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workbookPr codeName="ThisWorkbook"/>
  <mc:AlternateContent xmlns:mc="http://schemas.openxmlformats.org/markup-compatibility/2006">
    <mc:Choice Requires="x15">
      <x15ac:absPath xmlns:x15ac="http://schemas.microsoft.com/office/spreadsheetml/2010/11/ac" url="/Users/johnwakim/Documents/INVEST2DONATE/"/>
    </mc:Choice>
  </mc:AlternateContent>
  <xr:revisionPtr revIDLastSave="0" documentId="8_{ABA767B0-0E89-224D-B195-9D3A6C05A652}" xr6:coauthVersionLast="36" xr6:coauthVersionMax="36" xr10:uidLastSave="{00000000-0000-0000-0000-000000000000}"/>
  <workbookProtection lockStructure="1"/>
  <bookViews>
    <workbookView xWindow="0" yWindow="460" windowWidth="25600" windowHeight="14480" tabRatio="550" xr2:uid="{00000000-000D-0000-FFFF-FFFF00000000}"/>
  </bookViews>
  <sheets>
    <sheet name="Donation Planner" sheetId="1" r:id="rId1"/>
    <sheet name="Charities" sheetId="3" r:id="rId2"/>
    <sheet name="Chart Data" sheetId="2" state="hidden" r:id="rId3"/>
  </sheets>
  <definedNames>
    <definedName name="_xlnm.Print_Titles" localSheetId="0">'Donation Planner'!$17:$51</definedName>
    <definedName name="Tgb">'Donation Planner'!$F$15</definedName>
    <definedName name="Tgp">'Donation Planner'!$F$12</definedName>
    <definedName name="TotalGivingBudget">'Donation Planner'!$F$12</definedName>
    <definedName name="TotalGivingPercent">'Donation Planner'!$F$15</definedName>
    <definedName name="TotalIncome">'Donation Planner'!$F$9</definedName>
    <definedName name="TotalMonthlyExpenses">'Donation Planner'!$F$12</definedName>
    <definedName name="TotalMonthlyIncome">'Donation Planner'!$F$9</definedName>
    <definedName name="TotalMonthlySavings">'Donation Planner'!$F$15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4" i="1" l="1"/>
  <c r="B35" i="1" l="1"/>
  <c r="F15" i="1" l="1"/>
  <c r="F39" i="1"/>
  <c r="F40" i="1"/>
  <c r="F41" i="1"/>
  <c r="F42" i="1"/>
  <c r="F43" i="1"/>
  <c r="F35" i="1"/>
  <c r="F36" i="1"/>
  <c r="F37" i="1"/>
  <c r="F38" i="1"/>
  <c r="F34" i="1"/>
  <c r="B39" i="1"/>
  <c r="B40" i="1"/>
  <c r="B41" i="1"/>
  <c r="B42" i="1"/>
  <c r="B43" i="1"/>
  <c r="B36" i="1"/>
  <c r="B37" i="1"/>
  <c r="B38" i="1"/>
  <c r="G27" i="1" l="1"/>
  <c r="H27" i="1" s="1"/>
  <c r="G19" i="1"/>
  <c r="G26" i="1"/>
  <c r="H26" i="1" s="1"/>
  <c r="G23" i="1"/>
  <c r="G25" i="1"/>
  <c r="H25" i="1" s="1"/>
  <c r="G28" i="1"/>
  <c r="H28" i="1" s="1"/>
  <c r="G24" i="1"/>
  <c r="H24" i="1" s="1"/>
  <c r="G20" i="1"/>
  <c r="H20" i="1" s="1"/>
  <c r="B6" i="2"/>
  <c r="B5" i="2" l="1"/>
  <c r="B4" i="2" s="1"/>
  <c r="H23" i="1"/>
  <c r="G22" i="1"/>
  <c r="H22" i="1" s="1"/>
  <c r="G21" i="1"/>
  <c r="H21" i="1" s="1"/>
  <c r="H19" i="1"/>
  <c r="H29" i="1" l="1"/>
  <c r="G29" i="1"/>
  <c r="G31" i="1"/>
  <c r="F3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BarringtonA</author>
  </authors>
  <commentList>
    <comment ref="B19" authorId="0" shapeId="0" xr:uid="{251239BA-D282-4A00-943E-DEDE77596477}">
      <text>
        <r>
          <rPr>
            <b/>
            <sz val="9"/>
            <color rgb="FF000000"/>
            <rFont val="Tahoma"/>
            <family val="2"/>
          </rPr>
          <t>You can only use the dropdown lists to enter data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<sst xmlns="http://schemas.openxmlformats.org/spreadsheetml/2006/main" count="1806" uniqueCount="1755">
  <si>
    <t xml:space="preserve"> </t>
  </si>
  <si>
    <t>CHART DATA</t>
  </si>
  <si>
    <t xml:space="preserve">TOTAL GIVING BUDGET </t>
  </si>
  <si>
    <t>Annual Summary</t>
  </si>
  <si>
    <t>GIVING BUDGET</t>
  </si>
  <si>
    <t>Monthly</t>
  </si>
  <si>
    <t xml:space="preserve">Annually </t>
  </si>
  <si>
    <t>Step 1 - Donation Amount</t>
  </si>
  <si>
    <t>Step 2 - Allocate to charities</t>
  </si>
  <si>
    <t xml:space="preserve">Step 3 - Donate </t>
  </si>
  <si>
    <t>Donation Planner</t>
  </si>
  <si>
    <t>Giving Budget</t>
  </si>
  <si>
    <t>Remaining Income</t>
  </si>
  <si>
    <t>Charity_Legal_Name</t>
  </si>
  <si>
    <t>Charity_Website</t>
  </si>
  <si>
    <t>Odyssey House Victoria</t>
  </si>
  <si>
    <t>Visability Limited</t>
  </si>
  <si>
    <t>Animal Welfare League Of South Australia Inc</t>
  </si>
  <si>
    <t>Queensland Council Of Social Service Ltd</t>
  </si>
  <si>
    <t>Autism Spectrum Australia (Aspect)</t>
  </si>
  <si>
    <t>Lighthouse Foundation</t>
  </si>
  <si>
    <t>Cure Cancer Australia Foundation</t>
  </si>
  <si>
    <t>Yooralla</t>
  </si>
  <si>
    <t>The Gut Foundation</t>
  </si>
  <si>
    <t>TIA Australia Inc</t>
  </si>
  <si>
    <t>Mission Australia</t>
  </si>
  <si>
    <t>Community Connections Australia</t>
  </si>
  <si>
    <t>Life Without Barriers</t>
  </si>
  <si>
    <t>University Of Sydney</t>
  </si>
  <si>
    <t>Gondwana Choirs</t>
  </si>
  <si>
    <t>Harry Perkins Institute of Medical Research Inc</t>
  </si>
  <si>
    <t>Asthma Foundation Of Victoria</t>
  </si>
  <si>
    <t>National Heart Foundation Of Australia (Tasmania Division)</t>
  </si>
  <si>
    <t>Western Chances</t>
  </si>
  <si>
    <t>Entertainment Assist</t>
  </si>
  <si>
    <t>Oxfam Australia</t>
  </si>
  <si>
    <t>Barnardos Australia</t>
  </si>
  <si>
    <t>Epilepsy Assoc Of Tasmania Inc</t>
  </si>
  <si>
    <t>Communities@Work</t>
  </si>
  <si>
    <t>International Women's Development Agency</t>
  </si>
  <si>
    <t>Precious Hearts</t>
  </si>
  <si>
    <t>Tuberous Sclerosis Australia Incorporated</t>
  </si>
  <si>
    <t>Inala</t>
  </si>
  <si>
    <t>Australian Conservation Foundation Incorporated</t>
  </si>
  <si>
    <t>Cure Brain Cancer Foundation</t>
  </si>
  <si>
    <t>Me/Cfs Australia Ltd</t>
  </si>
  <si>
    <t>Rare Cancers Australia Ltd</t>
  </si>
  <si>
    <t>Urabba Parks Pty Ltd</t>
  </si>
  <si>
    <t>Soldier On Ltd.</t>
  </si>
  <si>
    <t>Karitane</t>
  </si>
  <si>
    <t>National Heart Foundation Of Australia (Victorian Division)</t>
  </si>
  <si>
    <t>Arthritis Foundation Of The Act Inc</t>
  </si>
  <si>
    <t>Ronald Mcdonald House Charities Trust</t>
  </si>
  <si>
    <t>Sweet Freedom Ltd</t>
  </si>
  <si>
    <t>Australian Cancer Research Foundation</t>
  </si>
  <si>
    <t>World Vision Australia</t>
  </si>
  <si>
    <t>Australian Childhood Foundation</t>
  </si>
  <si>
    <t>Peninsula Home Hospice</t>
  </si>
  <si>
    <t>Young Mens Christian Association Of Geelong Inc</t>
  </si>
  <si>
    <t>Hepatitis ACT Inc.</t>
  </si>
  <si>
    <t>Parkinson's South Australia Incorporated</t>
  </si>
  <si>
    <t>Queen of Hearts Community Foundation Limited</t>
  </si>
  <si>
    <t>Challenge Cancer Support Network Inc</t>
  </si>
  <si>
    <t>Schizophrenia Research Institute</t>
  </si>
  <si>
    <t>Australian Indigenous Mentoring Experience Indigenous Corporation</t>
  </si>
  <si>
    <t>The Asthma Foundation Of Queensland</t>
  </si>
  <si>
    <t>International Detention Coalition</t>
  </si>
  <si>
    <t>National Heart Foundation Of Australia (A.C.T. Division)</t>
  </si>
  <si>
    <t>National Heart Foundation Of Australia (Q'Ld. Division)</t>
  </si>
  <si>
    <t>St George Community Housing Limited</t>
  </si>
  <si>
    <t>Lock The Gate Alliance Limited</t>
  </si>
  <si>
    <t>World Families Australia Incorporated</t>
  </si>
  <si>
    <t>Muscular Dystrophy Association Inc</t>
  </si>
  <si>
    <t>Royal Rehab</t>
  </si>
  <si>
    <t>Care Outreach Ltd</t>
  </si>
  <si>
    <t>Australian Committee For UNICEF Limited</t>
  </si>
  <si>
    <t>Variety Queensland Inc</t>
  </si>
  <si>
    <t>Lung Foundation Australia</t>
  </si>
  <si>
    <t>Australian Wildlife Conservancy</t>
  </si>
  <si>
    <t>Beyond The Orphanage Foundation</t>
  </si>
  <si>
    <t>Suncare Community Services LTD</t>
  </si>
  <si>
    <t>Hillsong Church Ltd</t>
  </si>
  <si>
    <t>The Young Men's Christian Association Of Perth Incorporated</t>
  </si>
  <si>
    <t>Royal Far West</t>
  </si>
  <si>
    <t>University Of Western Australia</t>
  </si>
  <si>
    <t>Zaidee's Rainbow Foundation</t>
  </si>
  <si>
    <t>Hopewell Hospice Services Inc</t>
  </si>
  <si>
    <t>YWCA Victoria</t>
  </si>
  <si>
    <t>Down Syndrome Association Of NSW Inc</t>
  </si>
  <si>
    <t>The Mental Health Law Centre (WA) Inc</t>
  </si>
  <si>
    <t>St Vincent De Paul Society (Tasmania) Inc.</t>
  </si>
  <si>
    <t>MDA Ltd</t>
  </si>
  <si>
    <t>Australian Lions Foundation</t>
  </si>
  <si>
    <t>Caroline Chisholm Society</t>
  </si>
  <si>
    <t>National Stroke Foundation</t>
  </si>
  <si>
    <t>Butterfly Foundation</t>
  </si>
  <si>
    <t>Beacon Foundation</t>
  </si>
  <si>
    <t>Alzheimer's Australia ACT Ltd</t>
  </si>
  <si>
    <t>Playgroup Tasmania Inc</t>
  </si>
  <si>
    <t>Ymca Of Perth Youth And Community Services Inc.</t>
  </si>
  <si>
    <t>Australian Chamber Orchestra Pty Ltd</t>
  </si>
  <si>
    <t>CARE Australia</t>
  </si>
  <si>
    <t>Parkinson's Aust Inc</t>
  </si>
  <si>
    <t>The Fred Hollows Foundation</t>
  </si>
  <si>
    <t>Reef Check Foundation Limited</t>
  </si>
  <si>
    <t>UCA - Exodus Foundation</t>
  </si>
  <si>
    <t>Sands Australia National Council Inc</t>
  </si>
  <si>
    <t>Staffy Rescue Incorporated</t>
  </si>
  <si>
    <t>Australian Jesuit Mission Overseas Aid Fund</t>
  </si>
  <si>
    <t>Cancer Council Queensland</t>
  </si>
  <si>
    <t>The Muscular Dystrophy Assoc Of Tasmania Incorporated</t>
  </si>
  <si>
    <t>Hepatitis Victoria Inc</t>
  </si>
  <si>
    <t>Plan International Australia</t>
  </si>
  <si>
    <t>The Ted Noffs Foundation</t>
  </si>
  <si>
    <t>Blue Knot Foundation</t>
  </si>
  <si>
    <t>The Frank Whiddon Masonic Homes Of New South Wales</t>
  </si>
  <si>
    <t>Y-Gap (Y-Generation Against Poverty) Ltd</t>
  </si>
  <si>
    <t>Muscular Dystrophy Association Of Western Australia (Inc)</t>
  </si>
  <si>
    <t>Campbell Page Limited</t>
  </si>
  <si>
    <t>Girl Guides Australia</t>
  </si>
  <si>
    <t>Guides Queensland</t>
  </si>
  <si>
    <t>The First Step Program Limited</t>
  </si>
  <si>
    <t>The Compassionate Friends Victoria Inc.</t>
  </si>
  <si>
    <t>Australian National University</t>
  </si>
  <si>
    <t>Cystic Fibrosis New South Wales</t>
  </si>
  <si>
    <t>Reclink Australia</t>
  </si>
  <si>
    <t>SOS Health Foundation</t>
  </si>
  <si>
    <t>Australian Marine Conservation Society Inc</t>
  </si>
  <si>
    <t>Arthritis Foundation Of South Australia Inc</t>
  </si>
  <si>
    <t>South Australian Health And Medical Research Institute Limited</t>
  </si>
  <si>
    <t>Justice Connect</t>
  </si>
  <si>
    <t>Victorian Deaf Society</t>
  </si>
  <si>
    <t>Melbourne City Mission</t>
  </si>
  <si>
    <t>Free To Shine Ltd</t>
  </si>
  <si>
    <t>Hamlin Fistula Ethiopia (Australia) Limited</t>
  </si>
  <si>
    <t>Northern Territory Aids And Hepatitis Council Inc</t>
  </si>
  <si>
    <t>Saving Animals From Euthanasia Incorporated</t>
  </si>
  <si>
    <t>Girl Guides Association Of Victoria</t>
  </si>
  <si>
    <t>United Way Australia</t>
  </si>
  <si>
    <t>YWCA Housing</t>
  </si>
  <si>
    <t>Trust For Nature (Victoria)</t>
  </si>
  <si>
    <t>Girl Guides Association Of Tasmania</t>
  </si>
  <si>
    <t>Young Mens Christian Assn Of The Inner North East Of Adelaide Inc</t>
  </si>
  <si>
    <t>Epilepsy Association</t>
  </si>
  <si>
    <t>The Shepherd Centre</t>
  </si>
  <si>
    <t>Greenpeace Australia Pacific Limited</t>
  </si>
  <si>
    <t>Rainforest Rescue</t>
  </si>
  <si>
    <t>Kids Camps Inc</t>
  </si>
  <si>
    <t>Ywca Of Darwin Incorporated</t>
  </si>
  <si>
    <t>Cancer Council Victoria</t>
  </si>
  <si>
    <t>Heart Research Australia</t>
  </si>
  <si>
    <t>Alzheimer's Australia (Qld) Limited</t>
  </si>
  <si>
    <t>Down Syndrome Australia</t>
  </si>
  <si>
    <t>Epic Employment Service Inc</t>
  </si>
  <si>
    <t>Amnesty International Australia</t>
  </si>
  <si>
    <t>Drug Arm Australasia</t>
  </si>
  <si>
    <t>St Johns Youth Services Inc</t>
  </si>
  <si>
    <t>Redkite</t>
  </si>
  <si>
    <t>Birthing Kit Foundation (Australia)</t>
  </si>
  <si>
    <t>Tasmanian Canine Defence League</t>
  </si>
  <si>
    <t>Multiple Sclerosis Limited</t>
  </si>
  <si>
    <t>Spinal Cure Australia</t>
  </si>
  <si>
    <t>SecondBite</t>
  </si>
  <si>
    <t>People Living With Hiv/Aids Victoria Inc</t>
  </si>
  <si>
    <t>Arthritis Foundation Of The Northern Territory Inc</t>
  </si>
  <si>
    <t>Me/Cfs/Fm Support Association Qld Inc</t>
  </si>
  <si>
    <t>Guide Dogs Victoria</t>
  </si>
  <si>
    <t>Vets Beyond Borders</t>
  </si>
  <si>
    <t>Girl Guides Western Australia Inc</t>
  </si>
  <si>
    <t>Anglicare SA Ltd.</t>
  </si>
  <si>
    <t>Act Down Syndrome Association Inc</t>
  </si>
  <si>
    <t>Parkinsons Queensland Inc</t>
  </si>
  <si>
    <t>Learning Links</t>
  </si>
  <si>
    <t>Cure4CF Foundation Limited</t>
  </si>
  <si>
    <t>Orangutan Foundation International (Australia) Limited</t>
  </si>
  <si>
    <t>Royal Guide Dogs For The Blind Association Of Tasmania</t>
  </si>
  <si>
    <t>Kalyuku Ninti - Puntuku Ngurra Limited</t>
  </si>
  <si>
    <t>Stephanie Alexander Kitchen Garden Foundation</t>
  </si>
  <si>
    <t>Royal Flying Doctor Service Of Australia</t>
  </si>
  <si>
    <t>Infoxchange</t>
  </si>
  <si>
    <t>Epilepsy Foundation</t>
  </si>
  <si>
    <t>Reconciliation Australia Limited</t>
  </si>
  <si>
    <t>Kids Under Cover</t>
  </si>
  <si>
    <t>YWCA NSW</t>
  </si>
  <si>
    <t>Arthritis Foundation Of Tasmania Inc.</t>
  </si>
  <si>
    <t>Clontarf Foundation</t>
  </si>
  <si>
    <t>Homicide Victims Support Group (Australia) Inc</t>
  </si>
  <si>
    <t>Aboriginal Children's Advancement Society</t>
  </si>
  <si>
    <t>Cancer Council Of The Northern Territory Incorporated</t>
  </si>
  <si>
    <t>Bush Heritage Australia</t>
  </si>
  <si>
    <t>Jewish Care (Victoria) Inc</t>
  </si>
  <si>
    <t>Marie Stopes International Australia</t>
  </si>
  <si>
    <t>Bayley House</t>
  </si>
  <si>
    <t>Endeavour Foundation</t>
  </si>
  <si>
    <t>Playgroup Queensland Ltd</t>
  </si>
  <si>
    <t>Girl Guides South Australia Inc</t>
  </si>
  <si>
    <t>The Asthma Foundation Of Tasmania Inc</t>
  </si>
  <si>
    <t>Scarf Incorporated</t>
  </si>
  <si>
    <t>Anchor Inc</t>
  </si>
  <si>
    <t>Animal Welfare League Australia Limited</t>
  </si>
  <si>
    <t>One Girl Australia</t>
  </si>
  <si>
    <t>Red Nose</t>
  </si>
  <si>
    <t>Diabetes NSW</t>
  </si>
  <si>
    <t>St John Ambulance Australia (N.S.W.)</t>
  </si>
  <si>
    <t>University Of Melbourne</t>
  </si>
  <si>
    <t>Samaritan's Purse - Australia Limited</t>
  </si>
  <si>
    <t>Lifeline Australia</t>
  </si>
  <si>
    <t>Prison Fellowship Australia</t>
  </si>
  <si>
    <t>TEAR Australia</t>
  </si>
  <si>
    <t>Orygen</t>
  </si>
  <si>
    <t>Cystic Fibrosis Association Act Inc</t>
  </si>
  <si>
    <t>Bible Society Australia</t>
  </si>
  <si>
    <t>Actionaid Australia</t>
  </si>
  <si>
    <t>The Samaritans Inc</t>
  </si>
  <si>
    <t>Refugee Council Of Australia Inc</t>
  </si>
  <si>
    <t>Animal Welfare League NSW</t>
  </si>
  <si>
    <t>Parkinson's Western Australia Inc</t>
  </si>
  <si>
    <t>Queensland Homicide Victims Support Group Family Support After Murder Inc</t>
  </si>
  <si>
    <t>Second Chance Animal Rescue Inc.</t>
  </si>
  <si>
    <t>Westmead Medical Research Foundation</t>
  </si>
  <si>
    <t>Young Mens Christian Association Of Hobart Inc</t>
  </si>
  <si>
    <t>Dementia And Alzheimers Association (Tas) Inc</t>
  </si>
  <si>
    <t>Australian Koala Foundation</t>
  </si>
  <si>
    <t>TRY Australia</t>
  </si>
  <si>
    <t>The Crusader Union Of Australia</t>
  </si>
  <si>
    <t>Caritas Australia</t>
  </si>
  <si>
    <t>Anglicare Tasmania Inc</t>
  </si>
  <si>
    <t>Cancer Council Australia</t>
  </si>
  <si>
    <t>So They Can</t>
  </si>
  <si>
    <t>Cystic Fibrosis Tasmania Inc</t>
  </si>
  <si>
    <t>Community Broadcasting Association Of Australia Limited</t>
  </si>
  <si>
    <t>SANE Australia</t>
  </si>
  <si>
    <t>Spinal Cord Injuries Australia</t>
  </si>
  <si>
    <t>Clean Up Australia Limited</t>
  </si>
  <si>
    <t>Coa Sydney Incorporated</t>
  </si>
  <si>
    <t>Neuroscience Research Australia</t>
  </si>
  <si>
    <t>Bully Zero Australia Foundation</t>
  </si>
  <si>
    <t>St Anthony's Family Care</t>
  </si>
  <si>
    <t>The Benevolent Society</t>
  </si>
  <si>
    <t>Asthma Foundation NT Inc</t>
  </si>
  <si>
    <t>Children's Cancer Foundation</t>
  </si>
  <si>
    <t>Streat Limited</t>
  </si>
  <si>
    <t>Stewart House</t>
  </si>
  <si>
    <t>RSPCA Australia</t>
  </si>
  <si>
    <t>Womens &amp; Childrens Hospital Foundation Inc</t>
  </si>
  <si>
    <t>Arts Project Australia Inc</t>
  </si>
  <si>
    <t>(JCA) Jewish Communal Appeal</t>
  </si>
  <si>
    <t>Ability Options</t>
  </si>
  <si>
    <t>ACCF</t>
  </si>
  <si>
    <t>Achieve Australia</t>
  </si>
  <si>
    <t>acon</t>
  </si>
  <si>
    <t>ACT for Kids</t>
  </si>
  <si>
    <t>Act for Peace</t>
  </si>
  <si>
    <t>Act Me/Cfs Society Incorporated</t>
  </si>
  <si>
    <t>ADRA Australia</t>
  </si>
  <si>
    <t>Afford - The Australian Foundation for Disability</t>
  </si>
  <si>
    <t>Aftercare</t>
  </si>
  <si>
    <t>Aid for the Blind (Qld) Inc</t>
  </si>
  <si>
    <t>Aid to the Church in Need (Australia)</t>
  </si>
  <si>
    <t>Aids Trust Of Australia</t>
  </si>
  <si>
    <t>Aivl-Australian Injecting And Illicit Drug Users League Inc</t>
  </si>
  <si>
    <t>Alcohol &amp; Drug Foundation</t>
  </si>
  <si>
    <t>Alzheimer's Association Of Queensland Inc</t>
  </si>
  <si>
    <t>Alzheimer's Australia</t>
  </si>
  <si>
    <t>Alzheimer's Australia Dementia Research Foundation Ltd</t>
  </si>
  <si>
    <t>Alzheimer's Australia NSW</t>
  </si>
  <si>
    <t>Alzheimers Australia NT Inc</t>
  </si>
  <si>
    <t>Alzheimer's Australia SA Incorporated</t>
  </si>
  <si>
    <t>Alzheimer's Australia VIC Inc.</t>
  </si>
  <si>
    <t>Alzheimer's WA</t>
  </si>
  <si>
    <t>Amaze</t>
  </si>
  <si>
    <t>AMRRIC</t>
  </si>
  <si>
    <t>Angel Flight</t>
  </si>
  <si>
    <t>Anglican Diocese Of Bathurst Anglicare Council</t>
  </si>
  <si>
    <t>Anglicare - Central Queensland Limited</t>
  </si>
  <si>
    <t>Anglicare North Queensland Limited</t>
  </si>
  <si>
    <t>Anglicare Northern Inland</t>
  </si>
  <si>
    <t>Anglicare NSW South, NSW West &amp; ACT</t>
  </si>
  <si>
    <t>Anglicare NT</t>
  </si>
  <si>
    <t>Anglicare Southern Queensland</t>
  </si>
  <si>
    <t>Anglicare Sydney</t>
  </si>
  <si>
    <t>Anglicare Victoria</t>
  </si>
  <si>
    <t>Anglicare WA</t>
  </si>
  <si>
    <t>Animal Aid</t>
  </si>
  <si>
    <t>Animal Liberation Queensland</t>
  </si>
  <si>
    <t>Animal Welfare League of Qld Inc</t>
  </si>
  <si>
    <t>Animals Asia Foundation (Australia) Limited</t>
  </si>
  <si>
    <t>Animals Australia</t>
  </si>
  <si>
    <t>Anzup Cancer Trials Group Limited</t>
  </si>
  <si>
    <t>AQA Victoria Ltd</t>
  </si>
  <si>
    <t>Ararat &amp; District YMCA Youth Clubs</t>
  </si>
  <si>
    <t>Ardoch Youth Foundation</t>
  </si>
  <si>
    <t>Arthritis &amp; Osteoporosis NSW</t>
  </si>
  <si>
    <t>Arthritis Australia</t>
  </si>
  <si>
    <t>Arthritis Queensland incorporating Osteoporosis Queensland</t>
  </si>
  <si>
    <t>Arthritis Victoria</t>
  </si>
  <si>
    <t>Arthritis WA</t>
  </si>
  <si>
    <t>Assisi Aid Projects</t>
  </si>
  <si>
    <t>Assistance Dogs Australia</t>
  </si>
  <si>
    <t>Asthma Australia</t>
  </si>
  <si>
    <t>Asthma Australia Incorporated</t>
  </si>
  <si>
    <t xml:space="preserve">Asthma Foundation Of Act Inc </t>
  </si>
  <si>
    <t>Asthma Foundation of SA</t>
  </si>
  <si>
    <t>Asthma Foundation of WA Inc</t>
  </si>
  <si>
    <t xml:space="preserve">Asylum Seeker Resource Centre Inc. </t>
  </si>
  <si>
    <t>Asylum Seekers Centre Incorporated</t>
  </si>
  <si>
    <t>Aunties and Uncles (Queensland) Limited</t>
  </si>
  <si>
    <t>Aussie Helpers</t>
  </si>
  <si>
    <t>Australia for UNHCR</t>
  </si>
  <si>
    <t>Australian Alzheimerâ€™s Research Foundation</t>
  </si>
  <si>
    <t>Australian Athletes with a Disability</t>
  </si>
  <si>
    <t>Australian Ballet School, The</t>
  </si>
  <si>
    <t>Australian Children's Music Foundation (ACMF)</t>
  </si>
  <si>
    <t>Australian Cystic Fibrosis Research Trust</t>
  </si>
  <si>
    <t>Australian Himalayan Foundation</t>
  </si>
  <si>
    <t>Australian Institute Of International Affairs</t>
  </si>
  <si>
    <t>Australian Kookaburra Kids Foundation Incorporated</t>
  </si>
  <si>
    <t>AUSTRALIAN LEUKODYSTROPHY SUPPORT GROUP INC</t>
  </si>
  <si>
    <t>Australian Orangutan Project</t>
  </si>
  <si>
    <t>Australian Pain Management Association Inc</t>
  </si>
  <si>
    <t>Australian Paralympic Committee</t>
  </si>
  <si>
    <t>Australian Red Cross</t>
  </si>
  <si>
    <t>Australian Respiratory Council</t>
  </si>
  <si>
    <t>Australian Rotary Health</t>
  </si>
  <si>
    <t>AUSTRALIA'S CEO CHALLENGE</t>
  </si>
  <si>
    <t>Autism Advisory and Support Service</t>
  </si>
  <si>
    <t>Autism Association of WA</t>
  </si>
  <si>
    <t>Autism Awareness Australia Ltd</t>
  </si>
  <si>
    <t>Autism Queensland</t>
  </si>
  <si>
    <t>Autism SA</t>
  </si>
  <si>
    <t>Autoimmune Resource &amp; Research Centre</t>
  </si>
  <si>
    <t>Baird Institute, The</t>
  </si>
  <si>
    <t>Baker IDI Heart and Diabetes Institute</t>
  </si>
  <si>
    <t>Baptcare</t>
  </si>
  <si>
    <t>Baptist Care</t>
  </si>
  <si>
    <t>Baptist Community Services NSW &amp; ACT</t>
  </si>
  <si>
    <t>Baptist World Aid Australia</t>
  </si>
  <si>
    <t>BASS Care</t>
  </si>
  <si>
    <t>Beehive Foundation</t>
  </si>
  <si>
    <t>Belvoir</t>
  </si>
  <si>
    <t>Bendigo Animal Welfare &amp; Community Services Inc</t>
  </si>
  <si>
    <t>Benetas Support Office</t>
  </si>
  <si>
    <t>Berry Street</t>
  </si>
  <si>
    <t>bestchance Child Family Care</t>
  </si>
  <si>
    <t>beyondblue</t>
  </si>
  <si>
    <t>Bicycles for Humanity - Melbourne</t>
  </si>
  <si>
    <t>Big Brothers Big Sisters Australia</t>
  </si>
  <si>
    <t>Big Issue Australia, The</t>
  </si>
  <si>
    <t>Black Dog Institute</t>
  </si>
  <si>
    <t>BlanketLovez</t>
  </si>
  <si>
    <t>Bloomhill Cancer Help</t>
  </si>
  <si>
    <t>Bobby Goldsmith Foundation</t>
  </si>
  <si>
    <t>Borden Primary School</t>
  </si>
  <si>
    <t>Borneo Orangutan Survival (Bos) Australia Inc.</t>
  </si>
  <si>
    <t>Bourke Aboriginal Health Service</t>
  </si>
  <si>
    <t>Bowel Cancer Australia</t>
  </si>
  <si>
    <t>BrainLink</t>
  </si>
  <si>
    <t>Brainwave Australia</t>
  </si>
  <si>
    <t>Bravehearts Inc</t>
  </si>
  <si>
    <t>Breast Cancer Care WA</t>
  </si>
  <si>
    <t>Breast Cancer Institute of Australia</t>
  </si>
  <si>
    <t>Breast Cancer Network Australia</t>
  </si>
  <si>
    <t>Brisbane Youth Service (BYS)</t>
  </si>
  <si>
    <t>Brotherhood of St Laurence</t>
  </si>
  <si>
    <t>Burnet Institute</t>
  </si>
  <si>
    <t>Cabrini Foundation</t>
  </si>
  <si>
    <t>CAFS</t>
  </si>
  <si>
    <t>Camp Quality</t>
  </si>
  <si>
    <t>Can Assist</t>
  </si>
  <si>
    <t>Canberra PCYC</t>
  </si>
  <si>
    <t>Cancer Council ACT</t>
  </si>
  <si>
    <t>Cancer Council NSW</t>
  </si>
  <si>
    <t>Cancer Council SA</t>
  </si>
  <si>
    <t>Cancer Council Tasmania</t>
  </si>
  <si>
    <t>Cancer Council WA</t>
  </si>
  <si>
    <t>Canteen</t>
  </si>
  <si>
    <t>CAPRICORN HELICOPTER RESCUE SERVICE</t>
  </si>
  <si>
    <t>Cara</t>
  </si>
  <si>
    <t>CareFlight</t>
  </si>
  <si>
    <t>Carers NSW</t>
  </si>
  <si>
    <t>Cat Haven</t>
  </si>
  <si>
    <t>Cat Protection Society of NSW</t>
  </si>
  <si>
    <t>Catholic Family Services</t>
  </si>
  <si>
    <t>CatholicCare Sydney</t>
  </si>
  <si>
    <t>CBM Australia</t>
  </si>
  <si>
    <t>CCC Foundation</t>
  </si>
  <si>
    <t>Centenary Institute</t>
  </si>
  <si>
    <t>Centre For Eye Research Australia Limited</t>
  </si>
  <si>
    <t>Cerebral Palsy Alliance formerly The Spastic Centre</t>
  </si>
  <si>
    <t>Cerebral Palsy League</t>
  </si>
  <si>
    <t>Channel 7 Children's Research Foundation of SA Inc</t>
  </si>
  <si>
    <t>Child Wise</t>
  </si>
  <si>
    <t>ChildFund Australia</t>
  </si>
  <si>
    <t>Childhood Cancer Association</t>
  </si>
  <si>
    <t>Children's Hospital Foundation</t>
  </si>
  <si>
    <t>Children's Leukaemia &amp; Cancer Res. Foundation (Inc)</t>
  </si>
  <si>
    <t>Children's Medical Research Institute</t>
  </si>
  <si>
    <t>Children's Protection Society</t>
  </si>
  <si>
    <t>Chromosome 18 Registry &amp; Research Society</t>
  </si>
  <si>
    <t>Circles of Learning</t>
  </si>
  <si>
    <t>Clifford Craig Medical Research Trust</t>
  </si>
  <si>
    <t>Collingwood Children's Farm</t>
  </si>
  <si>
    <t>Combined Pensioners &amp; Superannuants Association of NSW Inc (CPSA)</t>
  </si>
  <si>
    <t>Community Restorative Centre</t>
  </si>
  <si>
    <t>Compassion Australia</t>
  </si>
  <si>
    <t>Concern Australia</t>
  </si>
  <si>
    <t>Conference Of Churches Of Christ In Victoria &amp; Tasmania</t>
  </si>
  <si>
    <t>Connections</t>
  </si>
  <si>
    <t>Conservation Volunteers Australia</t>
  </si>
  <si>
    <t>Cool Australia Trust</t>
  </si>
  <si>
    <t>Cooper Trewin Memorial Sudc Research Fund Inc</t>
  </si>
  <si>
    <t>Cootharinga North Queensland</t>
  </si>
  <si>
    <t>Cottage by the Sea</t>
  </si>
  <si>
    <t>Country Education Foundation of Australia</t>
  </si>
  <si>
    <t>Country Fire Service Foundation</t>
  </si>
  <si>
    <t>Creativity Australia Limited</t>
  </si>
  <si>
    <t>Cromehurst Special School</t>
  </si>
  <si>
    <t>Curtin University Of Technology</t>
  </si>
  <si>
    <t>Cystic Fibrosis Australia</t>
  </si>
  <si>
    <t>Cystic Fibrosis Queensland</t>
  </si>
  <si>
    <t>Cystic Fibrosis Research Limited</t>
  </si>
  <si>
    <t>Cystic Fibrosis Sa Inc</t>
  </si>
  <si>
    <t>Cystic Fibrosis Victoria</t>
  </si>
  <si>
    <t>Cystic Fibrosis WA</t>
  </si>
  <si>
    <t>Dads in Distress</t>
  </si>
  <si>
    <t>Daniel Morcombe Foundation</t>
  </si>
  <si>
    <t>Day of Difference Foundation Ltd</t>
  </si>
  <si>
    <t>Daystar Foundation</t>
  </si>
  <si>
    <t>Deaf Society of NSW</t>
  </si>
  <si>
    <t>Deakin University</t>
  </si>
  <si>
    <t>Diabetes Association Of The NT Inc</t>
  </si>
  <si>
    <t>Diabetes Association Of Western Australia (Inc)</t>
  </si>
  <si>
    <t>Diabetes Australia</t>
  </si>
  <si>
    <t>Diabetes Australia - Tasmania</t>
  </si>
  <si>
    <t>Diabetes Australia - Vic</t>
  </si>
  <si>
    <t>Diabetes Australia Research Limited</t>
  </si>
  <si>
    <t>Diabetes Queensland</t>
  </si>
  <si>
    <t>Diabetes Research Foundation Of WA Inc</t>
  </si>
  <si>
    <t>Diamond Valley Community Support</t>
  </si>
  <si>
    <t>Disability Services Australia</t>
  </si>
  <si>
    <t>Dogs Refuge Home (WA) Inc.</t>
  </si>
  <si>
    <t>Domestic Violence Victoria (DV Vic)</t>
  </si>
  <si>
    <t>Down Syndrome Association Of Nt Inc</t>
  </si>
  <si>
    <t>Down Syndrome Association Of Qld Inc</t>
  </si>
  <si>
    <t>Down Syndrome Association Of Tasmania Inc.</t>
  </si>
  <si>
    <t>Down Syndrome Association of Victoria</t>
  </si>
  <si>
    <t>Down Syndrome SA</t>
  </si>
  <si>
    <t>Down Syndrome WA</t>
  </si>
  <si>
    <t>Dr Edward Koch Foundation</t>
  </si>
  <si>
    <t>E.J.Whitten Foundation</t>
  </si>
  <si>
    <t>Ear Science Institute Australia</t>
  </si>
  <si>
    <t>Earthwatch Australia</t>
  </si>
  <si>
    <t>Eating Disorders Victoria</t>
  </si>
  <si>
    <t>Eczema Association of Australasia Inc</t>
  </si>
  <si>
    <t>Eddie Rice Camps SA</t>
  </si>
  <si>
    <t>Edgar's Mission</t>
  </si>
  <si>
    <t>Edmund Rice Camps</t>
  </si>
  <si>
    <t>EDO NSW</t>
  </si>
  <si>
    <t>Effective Altruism Australia</t>
  </si>
  <si>
    <t>Ekal Vidyalaya Foundation of Australia</t>
  </si>
  <si>
    <t>Engineers Without Borders Australia</t>
  </si>
  <si>
    <t>Enough is Enough Anti Violence Movement Inc</t>
  </si>
  <si>
    <t>Epilepsy ACT</t>
  </si>
  <si>
    <t xml:space="preserve">Epilepsy Association Of South Australia And The Northern Territory Inc </t>
  </si>
  <si>
    <t>Epilepsy Australia</t>
  </si>
  <si>
    <t>Epilepsy Centre, The</t>
  </si>
  <si>
    <t>Epilepsy Queensland Inc</t>
  </si>
  <si>
    <t>Epilepsy WA</t>
  </si>
  <si>
    <t>Every Home Global Concern Ltd</t>
  </si>
  <si>
    <t>Evolve...Keeping Kids On Track (Archive)</t>
  </si>
  <si>
    <t>EW Tipping Foundation</t>
  </si>
  <si>
    <t>Fabry Support Group Australia Inc. (FSGA)</t>
  </si>
  <si>
    <t>Fair Go Australia</t>
  </si>
  <si>
    <t>FareShare</t>
  </si>
  <si>
    <t>Fetching Dogs Incorporated</t>
  </si>
  <si>
    <t>Fight Cancer Foundation</t>
  </si>
  <si>
    <t>Fire Foundation</t>
  </si>
  <si>
    <t>Fitted for Work</t>
  </si>
  <si>
    <t>Flinders Medical Centre Foundation</t>
  </si>
  <si>
    <t>Florey Institute of Neuroscience and Mental Health, The</t>
  </si>
  <si>
    <t>Foodbank Victoria</t>
  </si>
  <si>
    <t>FORGET ME NOT CHILDRENS HOME</t>
  </si>
  <si>
    <t>Foundation for Alcohol Research and Education</t>
  </si>
  <si>
    <t>Foundation for National Parks &amp; Wildlife</t>
  </si>
  <si>
    <t>Foundation for Young Australians, The</t>
  </si>
  <si>
    <t>FoundationH</t>
  </si>
  <si>
    <t>FRANS</t>
  </si>
  <si>
    <t>Free the Bears Fund</t>
  </si>
  <si>
    <t>Fresh Start Recovery Programme</t>
  </si>
  <si>
    <t>FSHD Global Research Foundation</t>
  </si>
  <si>
    <t>Fusion Australia</t>
  </si>
  <si>
    <t>Future2 Foundation</t>
  </si>
  <si>
    <t>Galfa</t>
  </si>
  <si>
    <t>Gallipoli Medical Research Foundation</t>
  </si>
  <si>
    <t>Ganbina</t>
  </si>
  <si>
    <t>Gawura</t>
  </si>
  <si>
    <t>GI Cancer Institute</t>
  </si>
  <si>
    <t>Girl Guides Association Of NSW</t>
  </si>
  <si>
    <t>Girl Guides NT Incorporated</t>
  </si>
  <si>
    <t>Givit</t>
  </si>
  <si>
    <t>Glaucoma Australia</t>
  </si>
  <si>
    <t>Good Shepherd Australia New Zealand</t>
  </si>
  <si>
    <t>Great Barrier Reef Foundation</t>
  </si>
  <si>
    <t>Greenfleet</t>
  </si>
  <si>
    <t>GROW</t>
  </si>
  <si>
    <t>Guide Dogs NSW</t>
  </si>
  <si>
    <t>Guide Dogs Queensland</t>
  </si>
  <si>
    <t>Guide Dogs SA.NT</t>
  </si>
  <si>
    <t>Habitat for Humanity Australia</t>
  </si>
  <si>
    <t>HAE Australasia</t>
  </si>
  <si>
    <t>Haemophilia Foundation Australia</t>
  </si>
  <si>
    <t>headspace National Youth Mental Health Foundation</t>
  </si>
  <si>
    <t>Healthy Communities</t>
  </si>
  <si>
    <t>Heart Research Centre</t>
  </si>
  <si>
    <t>Heart Research Institute</t>
  </si>
  <si>
    <t>HeartKids</t>
  </si>
  <si>
    <t>Helping Hand</t>
  </si>
  <si>
    <t>Hepatitis Australia</t>
  </si>
  <si>
    <t>Hepatitis NSW Incorporated</t>
  </si>
  <si>
    <t>Hepatitis Queensland</t>
  </si>
  <si>
    <t>Hepatitis SA Incorporated</t>
  </si>
  <si>
    <t>Hepatitis WA Inc</t>
  </si>
  <si>
    <t>Hope Foundation</t>
  </si>
  <si>
    <t>Horizon Foundation</t>
  </si>
  <si>
    <t>House With No Steps</t>
  </si>
  <si>
    <t>Humane Society International</t>
  </si>
  <si>
    <t>Humanist Aid Foundation</t>
  </si>
  <si>
    <t>Hunter Wetlands Centre Australia</t>
  </si>
  <si>
    <t>Huntingtons Victoria</t>
  </si>
  <si>
    <t>Hutt St Centre</t>
  </si>
  <si>
    <t>I Give a Buck Foundation of Australia</t>
  </si>
  <si>
    <t>ICEA Foundation</t>
  </si>
  <si>
    <t>IF Foundation</t>
  </si>
  <si>
    <t>Independence Australia</t>
  </si>
  <si>
    <t>Independent Disability Services</t>
  </si>
  <si>
    <t>Inner North Community Foundation</t>
  </si>
  <si>
    <t>Intelife</t>
  </si>
  <si>
    <t>International Needs</t>
  </si>
  <si>
    <t>International RiverFoundation</t>
  </si>
  <si>
    <t>Interplast australia and New Zealand</t>
  </si>
  <si>
    <t>Ipswich Hospital Foundation</t>
  </si>
  <si>
    <t>James Cook University</t>
  </si>
  <si>
    <t>Jesuit Social Services</t>
  </si>
  <si>
    <t>Jewish House</t>
  </si>
  <si>
    <t>Jobsupport</t>
  </si>
  <si>
    <t>JobWatch Inc</t>
  </si>
  <si>
    <t>John XXIII Catholic Primary School</t>
  </si>
  <si>
    <t>Junction Australia</t>
  </si>
  <si>
    <t>Juvenile Diabetes Research Foundation (JDRF)</t>
  </si>
  <si>
    <t>Karden Disability Support Foundation</t>
  </si>
  <si>
    <t>Karingal</t>
  </si>
  <si>
    <t>Kidney Health Australia</t>
  </si>
  <si>
    <t>Kidney Support Network Inc.</t>
  </si>
  <si>
    <t>Kids Cancer Project</t>
  </si>
  <si>
    <t>KIDS Foundation</t>
  </si>
  <si>
    <t>Kids with Cancer Foundation</t>
  </si>
  <si>
    <t>Kidsafe Qld Inc</t>
  </si>
  <si>
    <t>KidsXpress Ltd</t>
  </si>
  <si>
    <t>Kildonan UnitingCare</t>
  </si>
  <si>
    <t>Kokoda Angels</t>
  </si>
  <si>
    <t>Koorana Child &amp; Family Services</t>
  </si>
  <si>
    <t>Lasallian Foundation</t>
  </si>
  <si>
    <t>Learning Connections</t>
  </si>
  <si>
    <t>LEGACY</t>
  </si>
  <si>
    <t>Lentara UnitingCare</t>
  </si>
  <si>
    <t>Leprosy Mission Australia</t>
  </si>
  <si>
    <t>Leukaemia Foundation</t>
  </si>
  <si>
    <t>Life Education Australia (Queensland)</t>
  </si>
  <si>
    <t>Lifehouse Australia</t>
  </si>
  <si>
    <t>Lifeline WA</t>
  </si>
  <si>
    <t>Life's Little Treasures Foundation</t>
  </si>
  <si>
    <t>Lifestart</t>
  </si>
  <si>
    <t>Lions Eye Institute Limited</t>
  </si>
  <si>
    <t>Little Heroes Foundation</t>
  </si>
  <si>
    <t>Little Souls Taking Big Steps</t>
  </si>
  <si>
    <t>Lord Mayor's Charitable Foundation</t>
  </si>
  <si>
    <t>Lord Somers Camp &amp; Power House</t>
  </si>
  <si>
    <t>Lort Smith Animal Hospital</t>
  </si>
  <si>
    <t>Lymphoma Australia</t>
  </si>
  <si>
    <t>MacKillop Family Services</t>
  </si>
  <si>
    <t>Macquarie University</t>
  </si>
  <si>
    <t>Macular Disease Foundation Australia</t>
  </si>
  <si>
    <t>Mahboba's Promise</t>
  </si>
  <si>
    <t>MAI-WEL LIMITED</t>
  </si>
  <si>
    <t>Make a Difference</t>
  </si>
  <si>
    <t>Make-A-Wish Australia</t>
  </si>
  <si>
    <t>Mallee Accommodation &amp; Support Program Inc.</t>
  </si>
  <si>
    <t>Manjimup Family Centre Inc</t>
  </si>
  <si>
    <t>Marillac Ltd</t>
  </si>
  <si>
    <t>Marist Youth Care</t>
  </si>
  <si>
    <t>McGrath Foundation</t>
  </si>
  <si>
    <t>ME/CFS Australia (Vic Tas NT)</t>
  </si>
  <si>
    <t>ME/CFS Society SA Inc</t>
  </si>
  <si>
    <t>Meals at The Bridge Lifeline Inc</t>
  </si>
  <si>
    <t xml:space="preserve">Medecins Sans Frontieres Australia </t>
  </si>
  <si>
    <t>Melanoma Institute Australia</t>
  </si>
  <si>
    <t>Meniere's Australia Inc.</t>
  </si>
  <si>
    <t>Mental Health First Aid (MHFA) Australia</t>
  </si>
  <si>
    <t>Mental Health Research Institute (Archive)</t>
  </si>
  <si>
    <t>Mental Illness Fellowship of Queensland</t>
  </si>
  <si>
    <t>Menzies Research Institute</t>
  </si>
  <si>
    <t>Mercy Health Foundation</t>
  </si>
  <si>
    <t>Mercy Services</t>
  </si>
  <si>
    <t>Mercy Ships Australia</t>
  </si>
  <si>
    <t>Micah Projects Inc</t>
  </si>
  <si>
    <t>Mind</t>
  </si>
  <si>
    <t>Minda Incorporated</t>
  </si>
  <si>
    <t>Minus18 Foundation</t>
  </si>
  <si>
    <t>Mirabel Foundation, The</t>
  </si>
  <si>
    <t>Mitrataa Foundation</t>
  </si>
  <si>
    <t>MND NSW (Motor Neurone Disease Association NSW Inc)</t>
  </si>
  <si>
    <t>Monash University</t>
  </si>
  <si>
    <t>MontroseAccess</t>
  </si>
  <si>
    <t>MOPS Australia, Inc</t>
  </si>
  <si>
    <t>Motor Neurone Disease Australia Inc. (MND)</t>
  </si>
  <si>
    <t>Movember Foundation</t>
  </si>
  <si>
    <t>MS - NSW/ACT/VIC</t>
  </si>
  <si>
    <t>MS Queensland</t>
  </si>
  <si>
    <t>MS Research Australia</t>
  </si>
  <si>
    <t>MS Society of SA &amp; NT</t>
  </si>
  <si>
    <t>MSWA</t>
  </si>
  <si>
    <t>Multicap</t>
  </si>
  <si>
    <t>Murdoch Childrens Research Institute</t>
  </si>
  <si>
    <t>Muscular Dystrophy Foundation Australia</t>
  </si>
  <si>
    <t>Muscular Dystrophy NSW</t>
  </si>
  <si>
    <t>Muscular Dystrophy Queensland</t>
  </si>
  <si>
    <t>Muscular Dystrophy SA</t>
  </si>
  <si>
    <t>Musicians Making A Difference</t>
  </si>
  <si>
    <t>Muslim Aid Australia Inc</t>
  </si>
  <si>
    <t>National Association for Prevention of Child Abuse and Neglect (NAPCAN)</t>
  </si>
  <si>
    <t>National Breast Cancer Foundation</t>
  </si>
  <si>
    <t>National Centre Of Indigenous Excellence Limited</t>
  </si>
  <si>
    <t>National Heart Foundation Of Australia</t>
  </si>
  <si>
    <t>National Heart Foundation Of Australia (N.S.W. Division)</t>
  </si>
  <si>
    <t>National Heart Foundation Of Australia (Northern Territory Division) Limited</t>
  </si>
  <si>
    <t>National Heart Foundation Of Australia (South Australian Division) Inc</t>
  </si>
  <si>
    <t xml:space="preserve">National Heart Foundation Of Australia Wa Division </t>
  </si>
  <si>
    <t>National Stem Cell Foundation Of Australia</t>
  </si>
  <si>
    <t>Nature Foundation SA</t>
  </si>
  <si>
    <t>NELUNE Foundation</t>
  </si>
  <si>
    <t>Neurosurgical Research Foundation</t>
  </si>
  <si>
    <t>Newro Foundation</t>
  </si>
  <si>
    <t>Noah's Ark Resource Centre (Qld) Inc</t>
  </si>
  <si>
    <t>Nordoff-Robbins Music Therapy</t>
  </si>
  <si>
    <t>Northcott Disability Services</t>
  </si>
  <si>
    <t>Northern Beaches Interchange (NBI)</t>
  </si>
  <si>
    <t>NSW Police Legacy</t>
  </si>
  <si>
    <t>OAK Tasmania</t>
  </si>
  <si>
    <t>OC Connections</t>
  </si>
  <si>
    <t>Odyssey House</t>
  </si>
  <si>
    <t>Olivia Newton-John Cancer &amp; Wellness Centre Appeal</t>
  </si>
  <si>
    <t>Open Family Australia</t>
  </si>
  <si>
    <t>Opening the Doors Foundation</t>
  </si>
  <si>
    <t>Operation Flinders</t>
  </si>
  <si>
    <t>Operation Smile Australia</t>
  </si>
  <si>
    <t>Operation Stitches</t>
  </si>
  <si>
    <t>Opportunity International Australia</t>
  </si>
  <si>
    <t>Outward Bound Australia</t>
  </si>
  <si>
    <t>Ovarian Cancer Australia</t>
  </si>
  <si>
    <t>Ozcare</t>
  </si>
  <si>
    <t>OzChild</t>
  </si>
  <si>
    <t>OzHarvest</t>
  </si>
  <si>
    <t>PA Research Foundation</t>
  </si>
  <si>
    <t>Palliative Care Victoria</t>
  </si>
  <si>
    <t>Paraplegic &amp; Quadriplegic Association NSW</t>
  </si>
  <si>
    <t>Parkinsons ACT Incorporated</t>
  </si>
  <si>
    <t>Parkinson's NSW</t>
  </si>
  <si>
    <t>Parkinsons Tasmamia Incorporated</t>
  </si>
  <si>
    <t>Parkinson's Victoria</t>
  </si>
  <si>
    <t>Parramatta Mission</t>
  </si>
  <si>
    <t>Paws for Diabetics Inc</t>
  </si>
  <si>
    <t>Peer Support Foundation Ltd</t>
  </si>
  <si>
    <t>Penington Institute</t>
  </si>
  <si>
    <t>Peter MacCallum Cancer Centre</t>
  </si>
  <si>
    <t>Petrescue Ltd</t>
  </si>
  <si>
    <t>Phillip Adams BalletLab</t>
  </si>
  <si>
    <t>Pillars of Strength</t>
  </si>
  <si>
    <t>Playgroup Association Of NSW Inc</t>
  </si>
  <si>
    <t>Playgroup Victoria Inc</t>
  </si>
  <si>
    <t>PMH Foundation Princess Margaret Hospital for Children Foundation</t>
  </si>
  <si>
    <t>Presbyterian Ladies' College</t>
  </si>
  <si>
    <t>Presbyterian Social Services</t>
  </si>
  <si>
    <t>PresCare</t>
  </si>
  <si>
    <t>Prince Charles Hospital Foundation, The</t>
  </si>
  <si>
    <t>Project AWARE Foundation</t>
  </si>
  <si>
    <t>Project Respect</t>
  </si>
  <si>
    <t>Prostate Cancer Foundation Of Australia Limited</t>
  </si>
  <si>
    <t>Psychotherapy and Counselling Federation of Australia</t>
  </si>
  <si>
    <t>Public Health Association Of Australia Incorporated</t>
  </si>
  <si>
    <t>QIMR Berghofer Medical Research Institute</t>
  </si>
  <si>
    <t>Queen of Hearts Community Foundation</t>
  </si>
  <si>
    <t>QUEENSLAND KIDS</t>
  </si>
  <si>
    <t>Queensland Meals On Wheels Services Association Incorporated</t>
  </si>
  <si>
    <t>Quest for Life Foundation</t>
  </si>
  <si>
    <t>Radio Lollipop (Australia) Ltd</t>
  </si>
  <si>
    <t>ReachOut.com by Inspire Foundation</t>
  </si>
  <si>
    <t>Red Dust Role Models</t>
  </si>
  <si>
    <t>Re-Engage Youth Services</t>
  </si>
  <si>
    <t>Relationships Australia (Qld)</t>
  </si>
  <si>
    <t>Righteous Pups Australia Inc</t>
  </si>
  <si>
    <t>Rise (Refugee Survivors &amp; Ex-Detainees)</t>
  </si>
  <si>
    <t>River's Gift Trust</t>
  </si>
  <si>
    <t>Romac. Rotary Oceania Medical Aid For Children Ltd</t>
  </si>
  <si>
    <t>Rosies - Friends on the Street</t>
  </si>
  <si>
    <t>Royal Children's Hospital Foundation</t>
  </si>
  <si>
    <t>Royal District Nursing Service Limited (Archive)</t>
  </si>
  <si>
    <t>Royal District Nursing Service Of SA Limited</t>
  </si>
  <si>
    <t>Royal Flying Doctor Service Of Australia (Queensland Section)</t>
  </si>
  <si>
    <t>Royal Flying Doctor Service Of Australia (South Eastern Section)</t>
  </si>
  <si>
    <t>Royal Flying Doctor Service Of Australia (South Eastern Section) New South Wales Operations</t>
  </si>
  <si>
    <t>Royal Flying Doctor Service Of Australia (South Eastern Section) Tasmanian Operations</t>
  </si>
  <si>
    <t xml:space="preserve">Royal Flying Doctor Service Of Australia (Victorian Section) </t>
  </si>
  <si>
    <t>Royal Flying Doctor Service Of Australia (Western Operations)</t>
  </si>
  <si>
    <t>Royal Flying Doctor Service Of Australia Central Operations</t>
  </si>
  <si>
    <t>Royal Flying Doctor Service Tasmania Inc</t>
  </si>
  <si>
    <t>Royal Guide Dogs Australia</t>
  </si>
  <si>
    <t>Royal Institute for Deaf and Blind Children</t>
  </si>
  <si>
    <t>Royal Life Saving Society - Australia</t>
  </si>
  <si>
    <t>Royal Society For The Blind Of South Australia Inc</t>
  </si>
  <si>
    <t>Royal Society For The Prevention Of Cruelty To Animals (South Australia)</t>
  </si>
  <si>
    <t>Royal Women's Hospital (Victoria)</t>
  </si>
  <si>
    <t>RSL Care (Archive)</t>
  </si>
  <si>
    <t>RSL Welfare And Benevolent Institution</t>
  </si>
  <si>
    <t>RSPCA ACT</t>
  </si>
  <si>
    <t>RSPCA Darwin</t>
  </si>
  <si>
    <t>RSPCA NSW</t>
  </si>
  <si>
    <t>RSPCA Qld Inc</t>
  </si>
  <si>
    <t>RSPCA Tasmania</t>
  </si>
  <si>
    <t>RSPCA Victoria</t>
  </si>
  <si>
    <t>RSPCA Western Australia</t>
  </si>
  <si>
    <t>Sacred Heart Mission</t>
  </si>
  <si>
    <t>Save Our Sons</t>
  </si>
  <si>
    <t>Save the Children Australia</t>
  </si>
  <si>
    <t>SBH Queensland</t>
  </si>
  <si>
    <t>Schizophrenia Fellowship of NSW</t>
  </si>
  <si>
    <t>Scope</t>
  </si>
  <si>
    <t>scosa (Spastic Centres of South Australia)</t>
  </si>
  <si>
    <t>Scouts Australia NSW</t>
  </si>
  <si>
    <t>Scripture Union QLD</t>
  </si>
  <si>
    <t>Sea World Research &amp; Rescue Foundation Inc</t>
  </si>
  <si>
    <t>SeeBeyondBorders</t>
  </si>
  <si>
    <t>Senses Australia</t>
  </si>
  <si>
    <t>Shake It Up Australia Foundation</t>
  </si>
  <si>
    <t>SHARE</t>
  </si>
  <si>
    <t>SHINE for Kids</t>
  </si>
  <si>
    <t>SIDS and Kids</t>
  </si>
  <si>
    <t>Silver Chain</t>
  </si>
  <si>
    <t>Sir David Martin Foundation</t>
  </si>
  <si>
    <t>Sisters of Charity Foundation</t>
  </si>
  <si>
    <t>Smith Family, The</t>
  </si>
  <si>
    <t>Society Of St Vincent De Paul WA Inc</t>
  </si>
  <si>
    <t>Solve Disability Solutions</t>
  </si>
  <si>
    <t>Song Room, The</t>
  </si>
  <si>
    <t>Special Olympics Australia</t>
  </si>
  <si>
    <t>Spina Bifida Foundation Victoria</t>
  </si>
  <si>
    <t>Spinal muscular Atrophy Association of Australia</t>
  </si>
  <si>
    <t>Sporting Wheelies &amp; Disabled Association</t>
  </si>
  <si>
    <t>St John Ambulance</t>
  </si>
  <si>
    <t>St John Ambulance Australia (Act) Incorporated</t>
  </si>
  <si>
    <t xml:space="preserve">St John Ambulance Australia (Qld) </t>
  </si>
  <si>
    <t>St John Ambulance Australia Nt Inc</t>
  </si>
  <si>
    <t>St John Ambulance Australia South Australia Inc</t>
  </si>
  <si>
    <t>St John Ambulance Australia -Tasmania (Inc)</t>
  </si>
  <si>
    <t>St John Ambulance Western Australia Ltd.</t>
  </si>
  <si>
    <t>St John of God Foundation</t>
  </si>
  <si>
    <t>St Kilda Mums</t>
  </si>
  <si>
    <t>St Laurence Community Services Inc</t>
  </si>
  <si>
    <t>St Lucy's School</t>
  </si>
  <si>
    <t>St Mary's House of Welcome</t>
  </si>
  <si>
    <t xml:space="preserve">St Vincent de Paul Society (Canberra/Goulburn) Incorporated </t>
  </si>
  <si>
    <t>St Vincent De Paul Society (Nt) Inc</t>
  </si>
  <si>
    <t>St Vincent De Paul Society (Sa) Inc</t>
  </si>
  <si>
    <t>St Vincent De Paul Society National Council Of Australia Incorporated</t>
  </si>
  <si>
    <t>St Vincent De Paul Society NSW</t>
  </si>
  <si>
    <t>St Vincent De Paul Society Queensland</t>
  </si>
  <si>
    <t>St Vincent de Paul Society Victoria</t>
  </si>
  <si>
    <t>Starlight Children's Foundation</t>
  </si>
  <si>
    <t>State Schools' Relief</t>
  </si>
  <si>
    <t>Steve Waugh Foundation</t>
  </si>
  <si>
    <t>Stillbirth &amp; Neonatal Death Support Victoria (Sands)</t>
  </si>
  <si>
    <t>Street Swags Limited</t>
  </si>
  <si>
    <t>StreetWork</t>
  </si>
  <si>
    <t>Stretch-A-Family Inc</t>
  </si>
  <si>
    <t>Stroke Association of Victoria  Inc.</t>
  </si>
  <si>
    <t>Stroke Recovery Association NSW</t>
  </si>
  <si>
    <t>Studio ARTES Northside Inc</t>
  </si>
  <si>
    <t>Sudden Infant Death Association Newcastle And District Inc (Archive)</t>
  </si>
  <si>
    <t>Summer Foundation - building better lives</t>
  </si>
  <si>
    <t>Sunnyfield</t>
  </si>
  <si>
    <t>SunnyKids</t>
  </si>
  <si>
    <t>Sunshine Foundation</t>
  </si>
  <si>
    <t>Surf Life Saving</t>
  </si>
  <si>
    <t>Surf Life Saving NSW</t>
  </si>
  <si>
    <t>Swags for Homeless</t>
  </si>
  <si>
    <t>Sydney Children's Hospital Foundation Limited</t>
  </si>
  <si>
    <t>Sydney Missionary &amp; Bible College</t>
  </si>
  <si>
    <t>Sylvanvale Disabilities Services</t>
  </si>
  <si>
    <t>Synapse</t>
  </si>
  <si>
    <t>Taralye</t>
  </si>
  <si>
    <t>Tasmanian Sudden Infant Death Society Incorporated (Archive)</t>
  </si>
  <si>
    <t>Telethon Kids Institute</t>
  </si>
  <si>
    <t>The Alannah &amp; Madeline Foundation</t>
  </si>
  <si>
    <t>The Australian Literacy &amp; Numeracy Foundation</t>
  </si>
  <si>
    <t>The Bionic Ear Institute</t>
  </si>
  <si>
    <t>The Cerebral Palsy Association Of Western Australia Ltd</t>
  </si>
  <si>
    <t>The Diabetic Association Of Sa Inc</t>
  </si>
  <si>
    <t>The Garvan Institute of Medical Research</t>
  </si>
  <si>
    <t>The Gawler Foundation</t>
  </si>
  <si>
    <t>The Hospital Research Foundation</t>
  </si>
  <si>
    <t>The Jodi Lee Foundation</t>
  </si>
  <si>
    <t>The Junction Works</t>
  </si>
  <si>
    <t>The Kidzwish Foundation Inc</t>
  </si>
  <si>
    <t>The Marmalade Foundation Limited</t>
  </si>
  <si>
    <t>The Mary Potter Foundation</t>
  </si>
  <si>
    <t>The ME/Chronic Fatigue Syndrome Society Of WA Inc</t>
  </si>
  <si>
    <t>The OTIS Foundation</t>
  </si>
  <si>
    <t>The Pyjama Foundation</t>
  </si>
  <si>
    <t>The Returned &amp; Services League Of Australia Limited</t>
  </si>
  <si>
    <t>The Royal Agricultural Society (NSW) Foundation</t>
  </si>
  <si>
    <t>The Salvation Army (VIC/SA/TAS/NT/WA)</t>
  </si>
  <si>
    <t>The Salvation Army Australia Eastern Territory General Work</t>
  </si>
  <si>
    <t>The Salvation Army Australia Southern Territory General Work</t>
  </si>
  <si>
    <t>The Tasmanian Council On Aids And Related Diseases Incorporated</t>
  </si>
  <si>
    <t>The Trustee For Mater Hospitals Trust</t>
  </si>
  <si>
    <t>The University Of Queensland</t>
  </si>
  <si>
    <t>The Walter and Eliza Hall Institute of Medical Research</t>
  </si>
  <si>
    <t>The Wesley Research Institute</t>
  </si>
  <si>
    <t>The Wilderness Society</t>
  </si>
  <si>
    <t>The Ymca Of Manningham Youth &amp; Community Services Incorporated</t>
  </si>
  <si>
    <t>The Young Men's Christian Association Of Brisbane</t>
  </si>
  <si>
    <t>The Young Men's Christian Association Of Launceston</t>
  </si>
  <si>
    <t>The Young Mens Christian Association of Queanbeyan Incorporated</t>
  </si>
  <si>
    <t>The Young Men's Christian Association of the Northern Territory Ltd</t>
  </si>
  <si>
    <t>The Young Mens Christian Associationof Stanthorpe Incorporated</t>
  </si>
  <si>
    <t>Therapeutic Guidelines Ltd</t>
  </si>
  <si>
    <t>Therapy Focus Incorporated</t>
  </si>
  <si>
    <t>TLC for kids</t>
  </si>
  <si>
    <t>Touched by Olivia</t>
  </si>
  <si>
    <t>Tour De Rocks</t>
  </si>
  <si>
    <t>Tourette Syndrome Association of Australia Inc</t>
  </si>
  <si>
    <t>Transformations</t>
  </si>
  <si>
    <t>Transplant Australia</t>
  </si>
  <si>
    <t>Tutti Arts Inc</t>
  </si>
  <si>
    <t>UnitingCare NSW ACT</t>
  </si>
  <si>
    <t>UnitingCare QLD</t>
  </si>
  <si>
    <t>UnitingWorld - Relief and Development Unit</t>
  </si>
  <si>
    <t>University of Adelaide, The</t>
  </si>
  <si>
    <t>University of New South Wales (UNSW)</t>
  </si>
  <si>
    <t>Upper Yarra Community House</t>
  </si>
  <si>
    <t>Variety - the Children's Charity (NSW)</t>
  </si>
  <si>
    <t>Variety - the Children's Charity (Tasmania)</t>
  </si>
  <si>
    <t>Variety - the Children's Charity (VIC)</t>
  </si>
  <si>
    <t>Variety - the Children's Charity (WA)</t>
  </si>
  <si>
    <t>Variety - the Children's Charity QLD</t>
  </si>
  <si>
    <t>Variety Club Of The Northern Territory Inc</t>
  </si>
  <si>
    <t>Variety -The Children's Charity</t>
  </si>
  <si>
    <t>Very Special Kids</t>
  </si>
  <si>
    <t>Victor Chang Cardiac Research Institute</t>
  </si>
  <si>
    <t>Victorian AIDS Council/Gay Men's Health Centre</t>
  </si>
  <si>
    <t>Victorian Scout Foundation</t>
  </si>
  <si>
    <t>Villa Maria</t>
  </si>
  <si>
    <t>Vision Australia</t>
  </si>
  <si>
    <t>VOICE</t>
  </si>
  <si>
    <t>Voiceless, the animal protection institute</t>
  </si>
  <si>
    <t>Wateraid Australia Limited</t>
  </si>
  <si>
    <t>WellWishers</t>
  </si>
  <si>
    <t>Wesley Community Services Limited</t>
  </si>
  <si>
    <t>Wesley Mission Brisbane</t>
  </si>
  <si>
    <t>Wesley Mission Melbourne</t>
  </si>
  <si>
    <t>Westpac Rescue Helicopter</t>
  </si>
  <si>
    <t>Wheelchair Sports NSW</t>
  </si>
  <si>
    <t>White Cloud Foundation</t>
  </si>
  <si>
    <t>White Ribbon Australia</t>
  </si>
  <si>
    <t>White Wreath Assoc - Action Against Suicide</t>
  </si>
  <si>
    <t>Whitelion</t>
  </si>
  <si>
    <t>Wildcare Australia Inc.</t>
  </si>
  <si>
    <t>Wildlife Victoria</t>
  </si>
  <si>
    <t>Windana: Drug &amp; Alcohol Recovery</t>
  </si>
  <si>
    <t>WIRES - NSW Wildlife Information, Rescue &amp; Education Service Inc</t>
  </si>
  <si>
    <t>Woolcock Institute of Medical Research</t>
  </si>
  <si>
    <t>World Animal Protection</t>
  </si>
  <si>
    <t>World League for Protection of Animals</t>
  </si>
  <si>
    <t>World Youth International</t>
  </si>
  <si>
    <t>WWF Australia</t>
  </si>
  <si>
    <t>YMCA Australia</t>
  </si>
  <si>
    <t>YMCA NSW</t>
  </si>
  <si>
    <t>Ymca Of Bundaberg Inc</t>
  </si>
  <si>
    <t>Ymca Of Manningham Inc</t>
  </si>
  <si>
    <t>YMCA Of South Australia Youth Services</t>
  </si>
  <si>
    <t>YMCA Open Doors</t>
  </si>
  <si>
    <t>Young Life Australia Incorporated</t>
  </si>
  <si>
    <t>Young Mens Christian Association Bendigo &amp; District</t>
  </si>
  <si>
    <t>Young Mens Christian Association Of Ballarat Inc</t>
  </si>
  <si>
    <t>Young Mens Christian Association Of Canberra</t>
  </si>
  <si>
    <t>Young Mens Christian Association Of Whittlesea Incorporated</t>
  </si>
  <si>
    <t>Youngcare</t>
  </si>
  <si>
    <t>YourTown</t>
  </si>
  <si>
    <t>Youth Enterprise Trust</t>
  </si>
  <si>
    <t>Youth Focus</t>
  </si>
  <si>
    <t>Youth Off The Streets</t>
  </si>
  <si>
    <t>Ywca Hunter Region Inc</t>
  </si>
  <si>
    <t>Ywca Of Albury Wodonga Inc</t>
  </si>
  <si>
    <t xml:space="preserve">Ywca Queensland </t>
  </si>
  <si>
    <t>http://jca.org.au</t>
  </si>
  <si>
    <t>Your Chosen Charity</t>
  </si>
  <si>
    <t>Budget Remaining</t>
  </si>
  <si>
    <t>Click on the link below to Donate through the Charitiy's website</t>
  </si>
  <si>
    <t>http://abilityoptions.org.au</t>
  </si>
  <si>
    <t>Percentage Remaining</t>
  </si>
  <si>
    <t>http://acas.org.au</t>
  </si>
  <si>
    <t>http://accf.org.au</t>
  </si>
  <si>
    <t>http://achieveaustralia.org.au</t>
  </si>
  <si>
    <t>http://acon.org.au</t>
  </si>
  <si>
    <t>http://actdsa.org.au</t>
  </si>
  <si>
    <t>http://actforkids.com.au</t>
  </si>
  <si>
    <t>http://actforpeace.org.au</t>
  </si>
  <si>
    <t>http://mecfscanberra.org.au</t>
  </si>
  <si>
    <t>http://actionaid.org.au</t>
  </si>
  <si>
    <t>http://adra.org.au</t>
  </si>
  <si>
    <t>http://afford.com.au</t>
  </si>
  <si>
    <t>http://aftercare.com.au</t>
  </si>
  <si>
    <t>http://linkvision.org.au</t>
  </si>
  <si>
    <t>http://aidtochurch.org</t>
  </si>
  <si>
    <t>http://aidstrust.com.au</t>
  </si>
  <si>
    <t>http://aivl.org.au</t>
  </si>
  <si>
    <t>http://adf.org.au</t>
  </si>
  <si>
    <t>http://qld.fightdementia.org.au</t>
  </si>
  <si>
    <t>http://fightdementia.org.au</t>
  </si>
  <si>
    <t>http://fightdementia.org.au/qld</t>
  </si>
  <si>
    <t>http://act.fightdementia.org.au</t>
  </si>
  <si>
    <t>http://dementiaresearchfoundation.org.au</t>
  </si>
  <si>
    <t>http://nsw.fightdementia.org.au</t>
  </si>
  <si>
    <t>http://nt.fightdementia.org.au</t>
  </si>
  <si>
    <t>http://sa.fightdementia.org.au</t>
  </si>
  <si>
    <t>http://vic.fightdementia.org.au</t>
  </si>
  <si>
    <t>http://alzheimerswa.org.au</t>
  </si>
  <si>
    <t>http://amaze.org.au</t>
  </si>
  <si>
    <t>http://amnesty.org.au</t>
  </si>
  <si>
    <t>http://amrric.org</t>
  </si>
  <si>
    <t>http://anchor.org.au</t>
  </si>
  <si>
    <t>http://angelflight.org.au</t>
  </si>
  <si>
    <t>http://bathurstanglican.org.au</t>
  </si>
  <si>
    <t>http://anglicarecq.org.au</t>
  </si>
  <si>
    <t>http://anglicarenq.net</t>
  </si>
  <si>
    <t>http://acsdarm.org.au</t>
  </si>
  <si>
    <t>http://anglicare.com.au</t>
  </si>
  <si>
    <t>http://anglicare-nt.org.au</t>
  </si>
  <si>
    <t>http://anglicare-sa.org.au</t>
  </si>
  <si>
    <t>http://anglicaresq.org.au</t>
  </si>
  <si>
    <t>http://anglicare.org.au</t>
  </si>
  <si>
    <t>http://anglicare-tas.org.au</t>
  </si>
  <si>
    <t>http://anglicarevic.org.au</t>
  </si>
  <si>
    <t>http://anglicarewa.org.au</t>
  </si>
  <si>
    <t>http://animalaid.org.au</t>
  </si>
  <si>
    <t>http://alq.org.au</t>
  </si>
  <si>
    <t>http://animalwelfare.com.au</t>
  </si>
  <si>
    <t>http://awlnsw.com.au</t>
  </si>
  <si>
    <t>http://awlqld.com.au</t>
  </si>
  <si>
    <t>http://animalsasia.org</t>
  </si>
  <si>
    <t>http://animalsaustralia.org</t>
  </si>
  <si>
    <t>http://anzup.org.au</t>
  </si>
  <si>
    <t>http://aqavic.org.au</t>
  </si>
  <si>
    <t>http://grampians.ymca.org.au/aarc/Pages/default.aspx</t>
  </si>
  <si>
    <t>http://ardoch.asn.au</t>
  </si>
  <si>
    <t>http://arthritisnsw.org.au</t>
  </si>
  <si>
    <t>http://arthritisaustralia.com.au</t>
  </si>
  <si>
    <t>http://arthritissa.org.au</t>
  </si>
  <si>
    <t>http://arthritistas.org.au</t>
  </si>
  <si>
    <t>http://arthritisact.org.au</t>
  </si>
  <si>
    <t>http://aont.org.au</t>
  </si>
  <si>
    <t>http://arthritis.org.au</t>
  </si>
  <si>
    <t>http://move.org.au</t>
  </si>
  <si>
    <t>http://arthritiswa.org.au</t>
  </si>
  <si>
    <t>http://artsproject.org.au</t>
  </si>
  <si>
    <t>http://assisi.org.au</t>
  </si>
  <si>
    <t>http://assistancedogs.org.au</t>
  </si>
  <si>
    <t>http://asthmaaustralia.org.au</t>
  </si>
  <si>
    <t>http://asthmant.org.au</t>
  </si>
  <si>
    <t>http://asthmasa.org.au</t>
  </si>
  <si>
    <t>http://asthma.org.au</t>
  </si>
  <si>
    <t>http://asthmawa.org.au</t>
  </si>
  <si>
    <t>http://asrc.org.au</t>
  </si>
  <si>
    <t>http://asylumseekerscentre.org.au</t>
  </si>
  <si>
    <t>http://auntiesandunclesqld.org.au</t>
  </si>
  <si>
    <t>http://aussiehelpers.org.au</t>
  </si>
  <si>
    <t>http://unrefugees.org.au</t>
  </si>
  <si>
    <t>http://alzheimers.com.au</t>
  </si>
  <si>
    <t>http://sports.org.au</t>
  </si>
  <si>
    <t>http://australianballetschool.com.au</t>
  </si>
  <si>
    <t>http://acrf.com.au</t>
  </si>
  <si>
    <t>http://aco.com.au/about/administration</t>
  </si>
  <si>
    <t>http://childhood.org.au</t>
  </si>
  <si>
    <t>http://acmf.com.au</t>
  </si>
  <si>
    <t>http://unicef.org.au</t>
  </si>
  <si>
    <t>http://acf.org.au</t>
  </si>
  <si>
    <t>http://cysticfibrosis.org.au</t>
  </si>
  <si>
    <t>http://australianhimalayanfoundation.org.au</t>
  </si>
  <si>
    <t>http://aimementoring.com</t>
  </si>
  <si>
    <t>http://internationalaffairs.org.au</t>
  </si>
  <si>
    <t>http://jesuitmission.org.au</t>
  </si>
  <si>
    <t>http://savethekoala.com</t>
  </si>
  <si>
    <t>http://kookaburrakids.org.au</t>
  </si>
  <si>
    <t>http://leuko.org.au</t>
  </si>
  <si>
    <t>http://lionsclubs.org.au</t>
  </si>
  <si>
    <t>http://marineconservation.org.au</t>
  </si>
  <si>
    <t>http://anu.edu.au</t>
  </si>
  <si>
    <t>http://orangutan.org.au</t>
  </si>
  <si>
    <t>http://painmanagement.org.au</t>
  </si>
  <si>
    <t>http://paralympic.org.au</t>
  </si>
  <si>
    <t>http://redcross.org.au</t>
  </si>
  <si>
    <t>http://thearc.org.au</t>
  </si>
  <si>
    <t>http://australianrotaryhealth.org.au</t>
  </si>
  <si>
    <t>http://australianwildlife.org</t>
  </si>
  <si>
    <t>http://ceochallengeaustralia.org</t>
  </si>
  <si>
    <t>http://aass.org.au</t>
  </si>
  <si>
    <t>http://autism.org.au</t>
  </si>
  <si>
    <t>http://autismawareness.com.au</t>
  </si>
  <si>
    <t>http://autismqld.com.au</t>
  </si>
  <si>
    <t>http://autismsa.org.au</t>
  </si>
  <si>
    <t>http://autismspectrum.org.au</t>
  </si>
  <si>
    <t>http://autoimmune.org.au</t>
  </si>
  <si>
    <t>http://bairdinstitute.org.au</t>
  </si>
  <si>
    <t>http://bakeridi.edu.au</t>
  </si>
  <si>
    <t>http://baptcare.org.au</t>
  </si>
  <si>
    <t>http://baptistcaresa.org.au</t>
  </si>
  <si>
    <t>http://bcs.org.au</t>
  </si>
  <si>
    <t>http://baptistworldaid.org.au</t>
  </si>
  <si>
    <t>http://barnardos.org.au</t>
  </si>
  <si>
    <t>http://basscare.org.au</t>
  </si>
  <si>
    <t>http://bayleyhouse.org.au</t>
  </si>
  <si>
    <t>http://beaconfoundation.com.au</t>
  </si>
  <si>
    <t>http://beehivefoundation.org.au</t>
  </si>
  <si>
    <t>http://belvoir.com.au</t>
  </si>
  <si>
    <t>http://bawcs.org.au</t>
  </si>
  <si>
    <t>http://benetas.com.au</t>
  </si>
  <si>
    <t>http://berrystreet.org.au</t>
  </si>
  <si>
    <t>http://bestchance.org.au</t>
  </si>
  <si>
    <t>http://beyondtheorphanage.org</t>
  </si>
  <si>
    <t>http://beyondblue.org.au</t>
  </si>
  <si>
    <t>http://biblesociety.org.au</t>
  </si>
  <si>
    <t>http://bicyclesforhumanity.com</t>
  </si>
  <si>
    <t>http://bigbrothersbigsisters.org.au</t>
  </si>
  <si>
    <t>http://thebigissue.org.au</t>
  </si>
  <si>
    <t>http://birthingkitfoundation.org.au</t>
  </si>
  <si>
    <t>http://blackdoginstitute.org.au</t>
  </si>
  <si>
    <t>http://blanketlovez.com</t>
  </si>
  <si>
    <t>http://bloomhill.com.au</t>
  </si>
  <si>
    <t>http://blueknot.org.au</t>
  </si>
  <si>
    <t>http://bgf.org.au</t>
  </si>
  <si>
    <t>http://det.wa.edu.au/schoolsonline/main_page.do</t>
  </si>
  <si>
    <t>http://orangutans.com.au</t>
  </si>
  <si>
    <t>http://bahs.com.au</t>
  </si>
  <si>
    <t>http://bowelcanceraustralia.org</t>
  </si>
  <si>
    <t>http://brainlink.org.au</t>
  </si>
  <si>
    <t>http://brainwave.org.au</t>
  </si>
  <si>
    <t>http://bravehearts.org.au</t>
  </si>
  <si>
    <t>http://breastcancer.org.au</t>
  </si>
  <si>
    <t>http://bcia.org.au</t>
  </si>
  <si>
    <t>http://bcna.org.au</t>
  </si>
  <si>
    <t>http://brisyouth.org</t>
  </si>
  <si>
    <t>http://bsl.org.au</t>
  </si>
  <si>
    <t>http://bzaf.org.au</t>
  </si>
  <si>
    <t>http://burnet.edu.au</t>
  </si>
  <si>
    <t>http://bushheritage.org.au</t>
  </si>
  <si>
    <t>http://thebutterflyfoundation.org.au</t>
  </si>
  <si>
    <t>http://cabrini.com.au</t>
  </si>
  <si>
    <t>http://cafs.org.au</t>
  </si>
  <si>
    <t>http://campquality.org.au</t>
  </si>
  <si>
    <t>http://campbellpage.com.au</t>
  </si>
  <si>
    <t>http://canassist.com.au</t>
  </si>
  <si>
    <t>http://pcyc.net.au</t>
  </si>
  <si>
    <t>http://actcancer.org</t>
  </si>
  <si>
    <t>http://cancer.org.au</t>
  </si>
  <si>
    <t>http://cancercouncil.com.au</t>
  </si>
  <si>
    <t>http://nt.cancer.org.au</t>
  </si>
  <si>
    <t>http://cancerqld.org.au</t>
  </si>
  <si>
    <t>http://cancersa.org.au</t>
  </si>
  <si>
    <t>http://cancertas.org.au</t>
  </si>
  <si>
    <t>http://cancervic.org.au</t>
  </si>
  <si>
    <t>http://cancerwa.asn.au</t>
  </si>
  <si>
    <t>http://canteen.org.au</t>
  </si>
  <si>
    <t>http://chrs.org.au</t>
  </si>
  <si>
    <t>http://cara.org.au</t>
  </si>
  <si>
    <t>http://care.org.au</t>
  </si>
  <si>
    <t>http://careoutreach.com.au</t>
  </si>
  <si>
    <t>http://careflight.org</t>
  </si>
  <si>
    <t>http://carersnsw.org.au</t>
  </si>
  <si>
    <t>http://caritas.org.au</t>
  </si>
  <si>
    <t>http://caroline.org.au</t>
  </si>
  <si>
    <t>http://cathaven.com.au</t>
  </si>
  <si>
    <t>http://catprotection.org.au</t>
  </si>
  <si>
    <t>http://catholiccare.org</t>
  </si>
  <si>
    <t>http://cbm.org.au</t>
  </si>
  <si>
    <t>http://cccfoundation.org.au</t>
  </si>
  <si>
    <t>http://centenary.org.au</t>
  </si>
  <si>
    <t>http://cera.org.au</t>
  </si>
  <si>
    <t>http://cerebralpalsy.org.au</t>
  </si>
  <si>
    <t>http://cplqld.org.au</t>
  </si>
  <si>
    <t>http://challenge.org.au</t>
  </si>
  <si>
    <t>http://crf.org.au</t>
  </si>
  <si>
    <t>http://childwise.net</t>
  </si>
  <si>
    <t>http://childfund.org.au</t>
  </si>
  <si>
    <t>http://childhoodcancer.asn.au</t>
  </si>
  <si>
    <t>http://childrenscancerfoundation.com.au</t>
  </si>
  <si>
    <t>http://childrenshospitalfoundation.org.au</t>
  </si>
  <si>
    <t>http://childcancerresearch.com.au</t>
  </si>
  <si>
    <t>http://cmri.org.au</t>
  </si>
  <si>
    <t>http://cps.org.au</t>
  </si>
  <si>
    <t>http://chromosome18.org</t>
  </si>
  <si>
    <t>http://circlesoflearning.org.au</t>
  </si>
  <si>
    <t>http://cleanup.org.au</t>
  </si>
  <si>
    <t>http://cliffordcraig.org.au</t>
  </si>
  <si>
    <t>http://clontarf.org.au</t>
  </si>
  <si>
    <t>http://coasydney.org</t>
  </si>
  <si>
    <t>http://farm.org.au</t>
  </si>
  <si>
    <t>http://cpsa.org.au</t>
  </si>
  <si>
    <t>http://commsatwork.org</t>
  </si>
  <si>
    <t>http://cbaa.org.au</t>
  </si>
  <si>
    <t>http://ccoz.org.au_x000D_</t>
  </si>
  <si>
    <t>http://crcnsw.org.au</t>
  </si>
  <si>
    <t>http://compassion.com.au</t>
  </si>
  <si>
    <t>http://concernaustralia.org.au</t>
  </si>
  <si>
    <t>http://churchesofchrist.org.au</t>
  </si>
  <si>
    <t>http://connections.org.au</t>
  </si>
  <si>
    <t>http://conservationvolunteers.com.au</t>
  </si>
  <si>
    <t>http://coolaustralia.org</t>
  </si>
  <si>
    <t>http://sudc.com.au</t>
  </si>
  <si>
    <t>http://cootharinga.org.au</t>
  </si>
  <si>
    <t>http://cottagebythesea.com.au</t>
  </si>
  <si>
    <t>http://cef.org.au</t>
  </si>
  <si>
    <t>http://cfsfoundation.org.au</t>
  </si>
  <si>
    <t>http://creativityaustralia.org.au</t>
  </si>
  <si>
    <t>http://cromehurst-s.schools.nsw.edu.au</t>
  </si>
  <si>
    <t>http://curebraincancer.org.au</t>
  </si>
  <si>
    <t>http://curecancer.com.au</t>
  </si>
  <si>
    <t>http://cure4cf.org</t>
  </si>
  <si>
    <t>http://curtin.edu.au</t>
  </si>
  <si>
    <t>http://cysticfibrosis.org.au/act</t>
  </si>
  <si>
    <t>http://cysticfibrosis.org.au/nsw</t>
  </si>
  <si>
    <t>http://cfqld.org.au</t>
  </si>
  <si>
    <t>http://cysticfibrosis.org.au/nsw/research-limited</t>
  </si>
  <si>
    <t>http://cysticfibrosis.org.au/sa</t>
  </si>
  <si>
    <t>http://cysticfibrosis.org.au/tas</t>
  </si>
  <si>
    <t>http://cfv.org.au</t>
  </si>
  <si>
    <t>http://cysticfibrosis.org.au/wa</t>
  </si>
  <si>
    <t>http://dadsindistress.asn.au</t>
  </si>
  <si>
    <t>http://danielmorcombe.com.au</t>
  </si>
  <si>
    <t>http://dayofdifference.org.au</t>
  </si>
  <si>
    <t>http://daystar.org.au</t>
  </si>
  <si>
    <t>http://deafsocietynsw.org.au</t>
  </si>
  <si>
    <t>http://deakin.edu.au</t>
  </si>
  <si>
    <t>http://tas.fightdementia.org.au</t>
  </si>
  <si>
    <t>http://healthylivingnt.org.au</t>
  </si>
  <si>
    <t>http://diabeteswa.com.au</t>
  </si>
  <si>
    <t>http://diabetesaustralia.com.au</t>
  </si>
  <si>
    <t>http://diabetestas.org.au</t>
  </si>
  <si>
    <t>http://diabetesvic.org.au</t>
  </si>
  <si>
    <t>http://australiandiabetescouncil.com</t>
  </si>
  <si>
    <t>http://diabetesqld.org.au</t>
  </si>
  <si>
    <t>http://diabetesresearchwa.com.au</t>
  </si>
  <si>
    <t>http://dvsupport.org.au</t>
  </si>
  <si>
    <t>http://dsa.org.au</t>
  </si>
  <si>
    <t>http://dogshome.org.au</t>
  </si>
  <si>
    <t>http://dvvic.org.au</t>
  </si>
  <si>
    <t>http://downsyndromensw.org.au</t>
  </si>
  <si>
    <t>http://downsyndroment.com.au</t>
  </si>
  <si>
    <t>http://dsaq.org.au</t>
  </si>
  <si>
    <t>http://downsyndrometasmania.org.au</t>
  </si>
  <si>
    <t>http://dsav.asn.au</t>
  </si>
  <si>
    <t>http://downsyndrome.org.au</t>
  </si>
  <si>
    <t>http://downssa.asn.au</t>
  </si>
  <si>
    <t>http://dsawa.asn.au</t>
  </si>
  <si>
    <t>http://kochfoundation.org.au</t>
  </si>
  <si>
    <t>http://drugarm.com.au</t>
  </si>
  <si>
    <t>http://ejwhittenfoundation.com.au</t>
  </si>
  <si>
    <t>http://earscience.org.au</t>
  </si>
  <si>
    <t>http://earthwatch.org.au</t>
  </si>
  <si>
    <t>http://eatingdisorders.org.au</t>
  </si>
  <si>
    <t>http://eczema.org.au</t>
  </si>
  <si>
    <t>http://edmundricecamps.org</t>
  </si>
  <si>
    <t>http://edgarsmission.org.au</t>
  </si>
  <si>
    <t>http://ercvic.com</t>
  </si>
  <si>
    <t>http://edonsw.org.au</t>
  </si>
  <si>
    <t>http://eaa.org.au</t>
  </si>
  <si>
    <t>http://ekal.org.au</t>
  </si>
  <si>
    <t>http://endeavour.com.au</t>
  </si>
  <si>
    <t>http://ewb.org.au</t>
  </si>
  <si>
    <t>http://enoughisenough.org.au</t>
  </si>
  <si>
    <t>http://entertainmentassist.org.au</t>
  </si>
  <si>
    <t>http://epicassist.org/au</t>
  </si>
  <si>
    <t>http://epilepsyact.org.au</t>
  </si>
  <si>
    <t>http://epilepsytasmania.org.au</t>
  </si>
  <si>
    <t>http://epilepsy.org.au</t>
  </si>
  <si>
    <t>http://epilepsycentre.org.au</t>
  </si>
  <si>
    <t>http://epilepsyaustralia.net</t>
  </si>
  <si>
    <t>http://epinet.org.au</t>
  </si>
  <si>
    <t>http://epilepsyqueensland.com.au</t>
  </si>
  <si>
    <t>http://epilepsywa.asn.au</t>
  </si>
  <si>
    <t>http://globalconcern.org.au</t>
  </si>
  <si>
    <t>http://evolve.org.au</t>
  </si>
  <si>
    <t>http://tipping.org.au</t>
  </si>
  <si>
    <t>http://fabry.com.au</t>
  </si>
  <si>
    <t>http://fairgoaustralia.com</t>
  </si>
  <si>
    <t>http://fareshare.net.au</t>
  </si>
  <si>
    <t>http://fetchingdogs.com.au</t>
  </si>
  <si>
    <t>http://fightcancer.org.au</t>
  </si>
  <si>
    <t>http://firefoundation.org.au</t>
  </si>
  <si>
    <t>http://fittedforwork.org</t>
  </si>
  <si>
    <t>http://fmcfoundation.com.au</t>
  </si>
  <si>
    <t>http://florey.edu.au</t>
  </si>
  <si>
    <t>http://foodbankvictoria.org.au</t>
  </si>
  <si>
    <t>http://forgetmenot.org.au</t>
  </si>
  <si>
    <t>http://fare.org.au</t>
  </si>
  <si>
    <t>http://fnpw.org.au</t>
  </si>
  <si>
    <t>http://fya.org.au</t>
  </si>
  <si>
    <t>http://foundationh.com.au</t>
  </si>
  <si>
    <t>http://frans.com.au</t>
  </si>
  <si>
    <t>http://freethebears.org.au</t>
  </si>
  <si>
    <t>http://freetoshine.org</t>
  </si>
  <si>
    <t>http://freshstart.org.au</t>
  </si>
  <si>
    <t>http://fshdglobal.org</t>
  </si>
  <si>
    <t>http://fusion.org.au</t>
  </si>
  <si>
    <t>http://future2foundation.org.au</t>
  </si>
  <si>
    <t>http://galfa.org.au</t>
  </si>
  <si>
    <t>http://gallipoliresearch.com.au</t>
  </si>
  <si>
    <t>http://ganbina.com.au</t>
  </si>
  <si>
    <t>http://gawura.nsw.edu.au</t>
  </si>
  <si>
    <t>http://gicancer.org.au</t>
  </si>
  <si>
    <t>http://girlguides-nswact.org.au</t>
  </si>
  <si>
    <t>http://guidestas.org.au</t>
  </si>
  <si>
    <t>http://guidesvic.org.au</t>
  </si>
  <si>
    <t>http://girlguides.org.au</t>
  </si>
  <si>
    <t>http://girlguides.org.au/nt</t>
  </si>
  <si>
    <t>http://girlguidessa.org.au</t>
  </si>
  <si>
    <t>http://girlguideswa.org.au</t>
  </si>
  <si>
    <t>http://givit.org.au</t>
  </si>
  <si>
    <t>http://glaucoma.org.au</t>
  </si>
  <si>
    <t>http://gondwanachoirs.com.au</t>
  </si>
  <si>
    <t>http://rosemountgs.org.au</t>
  </si>
  <si>
    <t>http://barrierreef.org</t>
  </si>
  <si>
    <t>http://greenfleet.com.au</t>
  </si>
  <si>
    <t>http://greenpeace.org.au</t>
  </si>
  <si>
    <t>http://grow.net.au</t>
  </si>
  <si>
    <t>http://guidedogs.com.au</t>
  </si>
  <si>
    <t>http://guidedogsqld.com.au</t>
  </si>
  <si>
    <t>http://guidedogs.org.au</t>
  </si>
  <si>
    <t>http://guidedogsvictoria.com.au</t>
  </si>
  <si>
    <t>http://guidesqld.org</t>
  </si>
  <si>
    <t>http://habitat.org.au</t>
  </si>
  <si>
    <t>http://haeaustralasia.org.au</t>
  </si>
  <si>
    <t>http://haemophilia.org.au</t>
  </si>
  <si>
    <t>http://hamlin.org.au</t>
  </si>
  <si>
    <t>http://perkins.org.au</t>
  </si>
  <si>
    <t>http://headspace.org.au</t>
  </si>
  <si>
    <t>http://qahc.org.au</t>
  </si>
  <si>
    <t>http://heartresearch.com.au</t>
  </si>
  <si>
    <t>http://heartresearchcentre.org</t>
  </si>
  <si>
    <t>http://hri.org.au</t>
  </si>
  <si>
    <t>http://heartkids.org.au</t>
  </si>
  <si>
    <t>http://helpinghand.org.au</t>
  </si>
  <si>
    <t>http://hepatitisACT.com.au</t>
  </si>
  <si>
    <t>http://hepatitisaustralia.com</t>
  </si>
  <si>
    <t>http://hep.org.au</t>
  </si>
  <si>
    <t>http://hepqld.asn.au</t>
  </si>
  <si>
    <t>http://hepatitissa.asn.au</t>
  </si>
  <si>
    <t>http://hepvic.org.au</t>
  </si>
  <si>
    <t>http://hepatitiswa.com.au</t>
  </si>
  <si>
    <t>http://hillsong.com</t>
  </si>
  <si>
    <t>http://hvsgnsw.org.au</t>
  </si>
  <si>
    <t>http://hopefoundation.org.au</t>
  </si>
  <si>
    <t>http://hopewell.org.au</t>
  </si>
  <si>
    <t>http://horizoninc.org</t>
  </si>
  <si>
    <t>http://hwns.com.au</t>
  </si>
  <si>
    <t>http://hsi.org.au</t>
  </si>
  <si>
    <t>http://humanistaid.org.au</t>
  </si>
  <si>
    <t>http://wetlands.org.au</t>
  </si>
  <si>
    <t>http://huntingtonsvic.org.au</t>
  </si>
  <si>
    <t>http://huttstcentre.org.au</t>
  </si>
  <si>
    <t>http://igiveabuck.org.au</t>
  </si>
  <si>
    <t>http://iceafoundation.com.au</t>
  </si>
  <si>
    <t>http://iffoundation.org.au</t>
  </si>
  <si>
    <t>http://inala.org.au</t>
  </si>
  <si>
    <t>http://independenceaustralia.com</t>
  </si>
  <si>
    <t>http://idsa.org.au</t>
  </si>
  <si>
    <t>http://infoxchange.org.au_x000D_</t>
  </si>
  <si>
    <t>http://innernorthfoundation.org.au</t>
  </si>
  <si>
    <t>http://intelife.org</t>
  </si>
  <si>
    <t>http://idcoalition.org</t>
  </si>
  <si>
    <t>http://internationalneeds.org.au</t>
  </si>
  <si>
    <t>http://riverfoundation.org.au</t>
  </si>
  <si>
    <t>http://iwda.org.au</t>
  </si>
  <si>
    <t>http://interplast.org.au</t>
  </si>
  <si>
    <t>http://ihfoundation.org.au</t>
  </si>
  <si>
    <t>http://jcu.edu.au</t>
  </si>
  <si>
    <t>http://jss.org.au</t>
  </si>
  <si>
    <t>http://jewishcare.org.au</t>
  </si>
  <si>
    <t>http://jewishhouse.org.au</t>
  </si>
  <si>
    <t>http://jobsupport.org.au</t>
  </si>
  <si>
    <t>http://jobwatch.org.au</t>
  </si>
  <si>
    <t>http://clcstanhope.catholic.edu.au</t>
  </si>
  <si>
    <t>http://junctionaustralia.org.au</t>
  </si>
  <si>
    <t>http://justiceconnect.org.au</t>
  </si>
  <si>
    <t>http://jdrf.org.au</t>
  </si>
  <si>
    <t>http://kj.org.au</t>
  </si>
  <si>
    <t>http://karden.org.au</t>
  </si>
  <si>
    <t>http://karingal.org.au</t>
  </si>
  <si>
    <t>http://karitane.com.au</t>
  </si>
  <si>
    <t>http://kidney.org.au</t>
  </si>
  <si>
    <t>http://ksn.org.au</t>
  </si>
  <si>
    <t>http://kidscamps.org.au</t>
  </si>
  <si>
    <t>http://thekidscancerproject.org.au</t>
  </si>
  <si>
    <t>http://kidsfoundation.org.au</t>
  </si>
  <si>
    <t>http://kuc.org.au</t>
  </si>
  <si>
    <t>http://kidswithcancer.org.au</t>
  </si>
  <si>
    <t>http://kidsafeqld.com.au</t>
  </si>
  <si>
    <t>http://kidsxpress.org.au</t>
  </si>
  <si>
    <t>http://kildonan.unitingcare.org.au</t>
  </si>
  <si>
    <t>http://kokodaangels.com</t>
  </si>
  <si>
    <t>http://koorana.org.au</t>
  </si>
  <si>
    <t>http://lasallianfoundation.org</t>
  </si>
  <si>
    <t>http://learningconnections.com.au</t>
  </si>
  <si>
    <t>http://learninglinks.org.au</t>
  </si>
  <si>
    <t>http://legacy.com.au</t>
  </si>
  <si>
    <t>http://lentarauc.org.au</t>
  </si>
  <si>
    <t>http://leprosymission.org.au</t>
  </si>
  <si>
    <t>http://leukaemia.org.au</t>
  </si>
  <si>
    <t>http://lifeeducation.org.au</t>
  </si>
  <si>
    <t>http://lwb.org.au</t>
  </si>
  <si>
    <t>http://mylifehouse.org.au</t>
  </si>
  <si>
    <t>http://lifeline.org.au</t>
  </si>
  <si>
    <t>http://lifelinewa.org.au</t>
  </si>
  <si>
    <t>http://lifeslittletreasures.org.au</t>
  </si>
  <si>
    <t>http://lifestartfoundation.org.au</t>
  </si>
  <si>
    <t>http://lighthousefoundation.org.au</t>
  </si>
  <si>
    <t>http://lei.org.au</t>
  </si>
  <si>
    <t>http://littleheroesfoundation.com.au</t>
  </si>
  <si>
    <t>http://littlesouls.com.au</t>
  </si>
  <si>
    <t>http://lockthegate.org.au</t>
  </si>
  <si>
    <t>http://lmcf.org.au</t>
  </si>
  <si>
    <t>http://lordsomerscamp.org.au</t>
  </si>
  <si>
    <t>http://lortsmith.com</t>
  </si>
  <si>
    <t>http://lungfoundation.com.au</t>
  </si>
  <si>
    <t>http://lymphoma.org.au</t>
  </si>
  <si>
    <t>http://mackillop.org.au</t>
  </si>
  <si>
    <t>http://mq.edu.au</t>
  </si>
  <si>
    <t>http://mdfoundation.com.au</t>
  </si>
  <si>
    <t>http://mahbobaspromise.org</t>
  </si>
  <si>
    <t>http://maiwel.com.au</t>
  </si>
  <si>
    <t>http://makeadifference.com.au</t>
  </si>
  <si>
    <t>http://makeawish.org.au</t>
  </si>
  <si>
    <t>http://masp.org.au</t>
  </si>
  <si>
    <t>http://facebook.com/ManjimupFamilyCentre</t>
  </si>
  <si>
    <t>http://mariestopes.org.au</t>
  </si>
  <si>
    <t>http://marillac.com.au</t>
  </si>
  <si>
    <t>http://maristyc.com.au</t>
  </si>
  <si>
    <t>http://mcgrathfoundation.com.au</t>
  </si>
  <si>
    <t>http://mdainc.org.au</t>
  </si>
  <si>
    <t>http://mecfs-vic.org.au</t>
  </si>
  <si>
    <t>http://mecfs.org.au</t>
  </si>
  <si>
    <t>http://sacfs.asn.au</t>
  </si>
  <si>
    <t>http://mecfsfmq.org.au</t>
  </si>
  <si>
    <t>http://mealsatthebridge.org</t>
  </si>
  <si>
    <t>http://msf.org.au</t>
  </si>
  <si>
    <t>http://melanoma.org.au</t>
  </si>
  <si>
    <t>http://melbournecitymission.org.au</t>
  </si>
  <si>
    <t>http://menieres.org.au</t>
  </si>
  <si>
    <t>http://mhfa.com.au</t>
  </si>
  <si>
    <t>http://mhri.edu.au</t>
  </si>
  <si>
    <t>http://mifq.org.au</t>
  </si>
  <si>
    <t>http://menzies.utas.edu.au</t>
  </si>
  <si>
    <t>http://mercyhealth.com.au</t>
  </si>
  <si>
    <t>http://mercyservices.org.au</t>
  </si>
  <si>
    <t>http://mercyships.org.au</t>
  </si>
  <si>
    <t>http://micahprojects.org.au</t>
  </si>
  <si>
    <t>http://mindaustralia.org.au</t>
  </si>
  <si>
    <t>http://mindainc.com.au</t>
  </si>
  <si>
    <t>http://minus18.org.au</t>
  </si>
  <si>
    <t>http://mirabelfoundation.org.au</t>
  </si>
  <si>
    <t>http://missionaustralia.com.au</t>
  </si>
  <si>
    <t>http://mitrataa.org</t>
  </si>
  <si>
    <t>http://mndnsw.asn.au</t>
  </si>
  <si>
    <t>http://monash.edu.au</t>
  </si>
  <si>
    <t>http://montroseaccess.org.au</t>
  </si>
  <si>
    <t>http://mops.org.au</t>
  </si>
  <si>
    <t>http://mndaust.asn.au</t>
  </si>
  <si>
    <t>http://movember.com</t>
  </si>
  <si>
    <t>http://msaustralia.org.au</t>
  </si>
  <si>
    <t>http://msqld.org</t>
  </si>
  <si>
    <t>http://msra.org.au</t>
  </si>
  <si>
    <t>http://ms.asn.au</t>
  </si>
  <si>
    <t>http://mswa.org.au</t>
  </si>
  <si>
    <t>http://multicap.org.au</t>
  </si>
  <si>
    <t>http://mcri.edu.au</t>
  </si>
  <si>
    <t>http://mda.org.au</t>
  </si>
  <si>
    <t>http://mdwa.org.au</t>
  </si>
  <si>
    <t>http://supportmd.org.au</t>
  </si>
  <si>
    <t>http://mdnsw.org.au</t>
  </si>
  <si>
    <t>http://mdqld.org.au</t>
  </si>
  <si>
    <t>http://mdasa.org.au</t>
  </si>
  <si>
    <t>http://mmad.org.au</t>
  </si>
  <si>
    <t>http://muslimaid.org.au</t>
  </si>
  <si>
    <t>http://napcan.org.au</t>
  </si>
  <si>
    <t>http://nbcf.org.au</t>
  </si>
  <si>
    <t>http://ncie.org.au</t>
  </si>
  <si>
    <t>http://heartfoundation.org.au</t>
  </si>
  <si>
    <t>http://stemcellfoundation.net.au</t>
  </si>
  <si>
    <t>http://strokefoundation.org.au</t>
  </si>
  <si>
    <t>http://naturefoundation.org.au</t>
  </si>
  <si>
    <t>http://thenelunefoundation.org</t>
  </si>
  <si>
    <t>http://neura.edu.au</t>
  </si>
  <si>
    <t>http://nrf.com.au</t>
  </si>
  <si>
    <t>http://newrofoundation.com.au</t>
  </si>
  <si>
    <t>http://noahsark.net.au</t>
  </si>
  <si>
    <t>http://nordoff-robbins.com.au</t>
  </si>
  <si>
    <t>http://northcott.com.au</t>
  </si>
  <si>
    <t>http://nbi.org.au</t>
  </si>
  <si>
    <t>http://ntahc.org.au</t>
  </si>
  <si>
    <t>http://policelegacynsw.org.au</t>
  </si>
  <si>
    <t>http://oak.org.au</t>
  </si>
  <si>
    <t>http://occonnections.org</t>
  </si>
  <si>
    <t>http://odysseyhouse.com.au</t>
  </si>
  <si>
    <t>http://odyssey.org.au</t>
  </si>
  <si>
    <t>http://oliviaappeal.com</t>
  </si>
  <si>
    <t>http://onegirl.org.au</t>
  </si>
  <si>
    <t>http://openfamily.com.au</t>
  </si>
  <si>
    <t>http://openingthedoors.org.au</t>
  </si>
  <si>
    <t>http://operationflinders.org</t>
  </si>
  <si>
    <t>http://operationsmile.org.au</t>
  </si>
  <si>
    <t>http://stitches.org.au</t>
  </si>
  <si>
    <t>http://opportunity.org.au</t>
  </si>
  <si>
    <t>http://orangutanfoundation.org.au</t>
  </si>
  <si>
    <t>http://orygen.org.au</t>
  </si>
  <si>
    <t>http://outwardbound.org.au</t>
  </si>
  <si>
    <t>http://ovariancancer.net.au</t>
  </si>
  <si>
    <t>http://oxfam.org.au</t>
  </si>
  <si>
    <t>http://ozcare.org.au</t>
  </si>
  <si>
    <t>http://ozchild.org.au</t>
  </si>
  <si>
    <t>http://ozharvest.org</t>
  </si>
  <si>
    <t>http://pafoundation.org.au</t>
  </si>
  <si>
    <t>http://pallcarevic.asn.au</t>
  </si>
  <si>
    <t>http://paraquad.org.au</t>
  </si>
  <si>
    <t>http://parkinsons.org.au</t>
  </si>
  <si>
    <t>http://parkinsonsnsw.org.au</t>
  </si>
  <si>
    <t>http://parkinsons-qld.org.au</t>
  </si>
  <si>
    <t>http://parkinsonssa.org.au</t>
  </si>
  <si>
    <t>http://parkinsonsvic.org.au</t>
  </si>
  <si>
    <t>http://parkinsonswa.org.au</t>
  </si>
  <si>
    <t>http://parramattamission.org.au</t>
  </si>
  <si>
    <t>http://pfd.org.au</t>
  </si>
  <si>
    <t>http://peersupport.edu.au</t>
  </si>
  <si>
    <t>http://penington.org.au</t>
  </si>
  <si>
    <t>http://peninsulahospice.com.au</t>
  </si>
  <si>
    <t>http://livingpositivevictoria.org.au</t>
  </si>
  <si>
    <t>http://petermac.org</t>
  </si>
  <si>
    <t>http://petrescue.com.au</t>
  </si>
  <si>
    <t>http://balletlab.com</t>
  </si>
  <si>
    <t>http://pillarsofstrength.com.au</t>
  </si>
  <si>
    <t>http://plan.org.au</t>
  </si>
  <si>
    <t>http://playgroupaustralia.com.au/nsw</t>
  </si>
  <si>
    <t>http://playgroupqld.com.au</t>
  </si>
  <si>
    <t>http://playgrouptas.org.au</t>
  </si>
  <si>
    <t>http://playgroup.org.au</t>
  </si>
  <si>
    <t>http://pmhfoundation.com</t>
  </si>
  <si>
    <t>http://precioushearts.com.au</t>
  </si>
  <si>
    <t>http://plc.wa.edu.au</t>
  </si>
  <si>
    <t>http://jerichoroad.org.au</t>
  </si>
  <si>
    <t>http://prescare.org.au</t>
  </si>
  <si>
    <t>http://tpchfoundation.org.au</t>
  </si>
  <si>
    <t>http://prisonfellowship.org.au</t>
  </si>
  <si>
    <t>http://projectaware.org</t>
  </si>
  <si>
    <t>http://projectrespect.org.au</t>
  </si>
  <si>
    <t>http://prostate.org.au</t>
  </si>
  <si>
    <t>http://pacfa.org.au</t>
  </si>
  <si>
    <t>http://phaa.net.au</t>
  </si>
  <si>
    <t>http://qimrberghofer.edu.au</t>
  </si>
  <si>
    <t>http://queenofhearts.org.au</t>
  </si>
  <si>
    <t>http://qcoss.org.au</t>
  </si>
  <si>
    <t>http://qhvsg.org.au</t>
  </si>
  <si>
    <t>http://queenslandkids.org</t>
  </si>
  <si>
    <t>http://qmow.org</t>
  </si>
  <si>
    <t>http://questforlife.com.au</t>
  </si>
  <si>
    <t>http://radiolollipop.org</t>
  </si>
  <si>
    <t>http://rainforestrescue.org.au</t>
  </si>
  <si>
    <t>http://rarecancers.org.au</t>
  </si>
  <si>
    <t>http://inspire.org.au</t>
  </si>
  <si>
    <t>http://reclink.org</t>
  </si>
  <si>
    <t>http://reconciliation.org.au</t>
  </si>
  <si>
    <t>http://reddust.org.au</t>
  </si>
  <si>
    <t>http://rednose.com.au</t>
  </si>
  <si>
    <t>http://redkite.org.au</t>
  </si>
  <si>
    <t>http://reefcheckaustralia.org</t>
  </si>
  <si>
    <t>http://re-engage.com.au</t>
  </si>
  <si>
    <t>http://refugeecouncil.org.au</t>
  </si>
  <si>
    <t>http://relationships.com.au</t>
  </si>
  <si>
    <t>http://righteouspups.org.au</t>
  </si>
  <si>
    <t>http://riserefugee.org</t>
  </si>
  <si>
    <t>http://riversgift.com</t>
  </si>
  <si>
    <t>http://romac.org.au</t>
  </si>
  <si>
    <t>http://rmhc.org.au</t>
  </si>
  <si>
    <t>http://rosies.org.au</t>
  </si>
  <si>
    <t>http://rchfoundation.org.au</t>
  </si>
  <si>
    <t>http://rdns.au</t>
  </si>
  <si>
    <t>http://http://www.silverchain.org.au/sa/</t>
  </si>
  <si>
    <t>http://royalfarwest.org.au</t>
  </si>
  <si>
    <t>http://flyingdoctor.org.au</t>
  </si>
  <si>
    <t>http://guidedogsaustralia.com</t>
  </si>
  <si>
    <t>http://guidedogstas.com.au</t>
  </si>
  <si>
    <t>http://ridbc.org.au</t>
  </si>
  <si>
    <t>http://royallifesaving.com.au</t>
  </si>
  <si>
    <t>http://royalrehab.com.au</t>
  </si>
  <si>
    <t>http://rsb.org.au</t>
  </si>
  <si>
    <t>http://rspcasa.org.au</t>
  </si>
  <si>
    <t>http://thewomens.org.au</t>
  </si>
  <si>
    <t>http://rslcare.com.au</t>
  </si>
  <si>
    <t>http://rslnsw.org.au</t>
  </si>
  <si>
    <t>http://rspca-act.org.au</t>
  </si>
  <si>
    <t>http://rspca.org.au</t>
  </si>
  <si>
    <t>http://rspcansw.org.au</t>
  </si>
  <si>
    <t>http://rspcaqld.org.au</t>
  </si>
  <si>
    <t>http://rspcatas.org.au</t>
  </si>
  <si>
    <t>http://rspcavic.org</t>
  </si>
  <si>
    <t>http://rspcawa.asn.au</t>
  </si>
  <si>
    <t>http://sacredheartmission.org</t>
  </si>
  <si>
    <t>http://samaritanspurse.org.au</t>
  </si>
  <si>
    <t>http://sands.org.au</t>
  </si>
  <si>
    <t>http://sane.org</t>
  </si>
  <si>
    <t>http://saveoursons.org.au</t>
  </si>
  <si>
    <t>http://savethechildren.org.au</t>
  </si>
  <si>
    <t>http://safe.asn.au</t>
  </si>
  <si>
    <t>http://spinabifida.org</t>
  </si>
  <si>
    <t>http://scarf1.org.au</t>
  </si>
  <si>
    <t>http://sfnsw.org.au</t>
  </si>
  <si>
    <t>http://schizophreniaresearch.org.au</t>
  </si>
  <si>
    <t>http://scopevic.org.au</t>
  </si>
  <si>
    <t>http://scosa.com.au</t>
  </si>
  <si>
    <t>http://nsw.scouts.com.au</t>
  </si>
  <si>
    <t>http://suqld.org.au</t>
  </si>
  <si>
    <t>http://seaworld.com.au/research-and-rescue</t>
  </si>
  <si>
    <t>http://secondchanceanimalrescue.com.au</t>
  </si>
  <si>
    <t>http://secondbite.org</t>
  </si>
  <si>
    <t>http://seebeyondborders.org</t>
  </si>
  <si>
    <t>http://senses.org.au</t>
  </si>
  <si>
    <t>http://shakeitup.org.au</t>
  </si>
  <si>
    <t>http://shareappeal.org.au</t>
  </si>
  <si>
    <t>http://shineforkids.org.au</t>
  </si>
  <si>
    <t>http://sidsandkids.org</t>
  </si>
  <si>
    <t>http://silverchain.org.au</t>
  </si>
  <si>
    <t>http://sdmf.org.au</t>
  </si>
  <si>
    <t>http://sistersofcharityfoundation.com.au</t>
  </si>
  <si>
    <t>http://thesmithfamily.com.au</t>
  </si>
  <si>
    <t>http://sotheycan.org</t>
  </si>
  <si>
    <t>http://vinnies.org.au</t>
  </si>
  <si>
    <t>http://soldieron.org.au</t>
  </si>
  <si>
    <t>http://solve.org.au</t>
  </si>
  <si>
    <t>http://songroom.org.au</t>
  </si>
  <si>
    <t>http://soshealth.org.au</t>
  </si>
  <si>
    <t>http://sahmri.com</t>
  </si>
  <si>
    <t>http://specialolympics.com.au</t>
  </si>
  <si>
    <t>http://sbfv.org.au</t>
  </si>
  <si>
    <t>http://scia.org.au</t>
  </si>
  <si>
    <t>http://spinalcure.org.au</t>
  </si>
  <si>
    <t>http://smaaustralia.org.au</t>
  </si>
  <si>
    <t>http://sportingwheelies.org.au</t>
  </si>
  <si>
    <t>http://safc.org.au</t>
  </si>
  <si>
    <t>http://sgch.com.au</t>
  </si>
  <si>
    <t>http://stjohnvic.com.au</t>
  </si>
  <si>
    <t>http://stjohnact.com.au</t>
  </si>
  <si>
    <t>http://stjohnnsw.com.au</t>
  </si>
  <si>
    <t>http://stjohnqld.com.au</t>
  </si>
  <si>
    <t>http://stjohnnt.org.au</t>
  </si>
  <si>
    <t>http://stjohnsa.com.au</t>
  </si>
  <si>
    <t>http://stjohntas.org.au</t>
  </si>
  <si>
    <t>http://stjohnambulance.com.au</t>
  </si>
  <si>
    <t>http://sjog.org.au/foundation</t>
  </si>
  <si>
    <t>http://stjohnsyouthservices.org.au</t>
  </si>
  <si>
    <t>http://stkildamums.org</t>
  </si>
  <si>
    <t>http://stlaurence.org.au</t>
  </si>
  <si>
    <t>http://stlucys.nsw.edu.au</t>
  </si>
  <si>
    <t>http://smhow.org.au</t>
  </si>
  <si>
    <t>http://vinnies.org.au/vic</t>
  </si>
  <si>
    <t>http://staffyrescue.org.au</t>
  </si>
  <si>
    <t>http://starlight.org.au</t>
  </si>
  <si>
    <t>http://ssr.net.au</t>
  </si>
  <si>
    <t>http://kitchengardenfoundation.org.au</t>
  </si>
  <si>
    <t>http://stevewaughfoundation.com.au</t>
  </si>
  <si>
    <t>http://stewarthouse.org.au</t>
  </si>
  <si>
    <t>http://streat.com.au</t>
  </si>
  <si>
    <t>http://streetswags.org</t>
  </si>
  <si>
    <t>http://streetwork.org.au</t>
  </si>
  <si>
    <t>http://stretchafamily.com.au</t>
  </si>
  <si>
    <t>http://strokeassociation.com.au</t>
  </si>
  <si>
    <t>http://strokensw.org.au</t>
  </si>
  <si>
    <t>http://studioartes.com.au</t>
  </si>
  <si>
    <t>http://summerfoundation.org.au</t>
  </si>
  <si>
    <t>http://suncare.org.au</t>
  </si>
  <si>
    <t>http://sunnyfield.org.au</t>
  </si>
  <si>
    <t>http://sunnykids.org.au</t>
  </si>
  <si>
    <t>http://sunshinefoundation.org.au</t>
  </si>
  <si>
    <t>http://slsfoundation.com.au</t>
  </si>
  <si>
    <t>http://surflifesaving.com.au</t>
  </si>
  <si>
    <t>http://swags.org.au</t>
  </si>
  <si>
    <t>http://sweetfreedom.org.au</t>
  </si>
  <si>
    <t>http://schf.org.au</t>
  </si>
  <si>
    <t>http://smbc.com.au</t>
  </si>
  <si>
    <t>http://sylvanvale.com.au</t>
  </si>
  <si>
    <t>http://synapse.org.au</t>
  </si>
  <si>
    <t>http://taralye.vic.edu.au</t>
  </si>
  <si>
    <t>http://dogshomesoftas.com.au</t>
  </si>
  <si>
    <t>http://tear.org.au</t>
  </si>
  <si>
    <t>http://telethonkids.org.au</t>
  </si>
  <si>
    <t>http://amf.org.au</t>
  </si>
  <si>
    <t>http://asthmatas.org.au</t>
  </si>
  <si>
    <t>http://alnf.org</t>
  </si>
  <si>
    <t>http://benevolent.org.au/</t>
  </si>
  <si>
    <t>http://bionicear.org</t>
  </si>
  <si>
    <t>http://abilitycentre.com.au</t>
  </si>
  <si>
    <t>http://compassionatefriendsvictoria.org.au</t>
  </si>
  <si>
    <t>http://crusaders.edu.au</t>
  </si>
  <si>
    <t>http://diabetessa.com.au</t>
  </si>
  <si>
    <t>http://firststep.org.au</t>
  </si>
  <si>
    <t>http://whiddon.com.au</t>
  </si>
  <si>
    <t>http://hollows.org.au</t>
  </si>
  <si>
    <t>http://giving.garvan.org.au</t>
  </si>
  <si>
    <t>http://gawler.org</t>
  </si>
  <si>
    <t>http://gutfoundation.com.au</t>
  </si>
  <si>
    <t>http://abcr.com.au</t>
  </si>
  <si>
    <t>http://jodileefoundation.org.au</t>
  </si>
  <si>
    <t>http://thejunctionworks.org</t>
  </si>
  <si>
    <t>http://kidzwishfoundation.org.au</t>
  </si>
  <si>
    <t>http://marmaladefoundation.org</t>
  </si>
  <si>
    <t>http://marypotter.org.au</t>
  </si>
  <si>
    <t>http://mecfswa.org.au</t>
  </si>
  <si>
    <t>http://mhlcwa.org.au</t>
  </si>
  <si>
    <t>http://mdtasmania.org.au</t>
  </si>
  <si>
    <t>http://otisfoundation.org.au</t>
  </si>
  <si>
    <t>http://thepyjamafoundation.com</t>
  </si>
  <si>
    <t>http://rsl.org.au</t>
  </si>
  <si>
    <t>http://rasf.org.au</t>
  </si>
  <si>
    <t>http://salvationarmy.org.au</t>
  </si>
  <si>
    <t>http://salvationarmy.org/ihq/3E5258197582267980256D4F00516E4D</t>
  </si>
  <si>
    <t>http://salvationarmy.org/ihq/7399C560E693150F80256D4F005177A0</t>
  </si>
  <si>
    <t>http://thesamaritans.org.au</t>
  </si>
  <si>
    <t>http://shepherdcentre.org.au</t>
  </si>
  <si>
    <t>http://tascahrd.org.au</t>
  </si>
  <si>
    <t>http://noffs.org.au</t>
  </si>
  <si>
    <t>http://arv.org.au</t>
  </si>
  <si>
    <t>http://uq.edu.au</t>
  </si>
  <si>
    <t>http://wehi.edu.au</t>
  </si>
  <si>
    <t>http://wesleyresearch.org.au</t>
  </si>
  <si>
    <t>http://wilderness.org.au</t>
  </si>
  <si>
    <t>http://manningham.ymca.org.au</t>
  </si>
  <si>
    <t>http://ymcabrisbane.org</t>
  </si>
  <si>
    <t>http://ymcalaunceston.org/pages</t>
  </si>
  <si>
    <t>http://rbaymca.org</t>
  </si>
  <si>
    <t>http://queanbeyan.ymca.org.au/Pages/Home.aspx</t>
  </si>
  <si>
    <t>http://nt.ymca.org.au</t>
  </si>
  <si>
    <t>http://stanthorpe.ymca.org.au/Pages/default.aspx</t>
  </si>
  <si>
    <t>http://tg.org.au</t>
  </si>
  <si>
    <t>http://therapyfocus.org.au</t>
  </si>
  <si>
    <t>http://tia.org.au</t>
  </si>
  <si>
    <t>http://tlcforkids.org.au</t>
  </si>
  <si>
    <t>http://touchedbyolivia.com.au</t>
  </si>
  <si>
    <t>http://tourderocks.com.au</t>
  </si>
  <si>
    <t>http://tourette.org.au</t>
  </si>
  <si>
    <t>http://transformation.net.au</t>
  </si>
  <si>
    <t>http://transplant.org.au</t>
  </si>
  <si>
    <t>http://trustfornature.org.au</t>
  </si>
  <si>
    <t>http://try.org.au</t>
  </si>
  <si>
    <t>http://tsa.org.au</t>
  </si>
  <si>
    <t>http://tutti.org.au</t>
  </si>
  <si>
    <t>http://exodusfoundation.org.au</t>
  </si>
  <si>
    <t>http://unitedway.com.au</t>
  </si>
  <si>
    <t>http://unitingcarenswact.org.au</t>
  </si>
  <si>
    <t>http://unitingcareqld.com.au</t>
  </si>
  <si>
    <t>http://unitingworld.org.au</t>
  </si>
  <si>
    <t>http://adelaide.edu.au</t>
  </si>
  <si>
    <t>http://unimelb.edu.au</t>
  </si>
  <si>
    <t>http://giving.unsw.edu.au</t>
  </si>
  <si>
    <t>http://sydney.edu.au</t>
  </si>
  <si>
    <t>http://uwa.edu.au</t>
  </si>
  <si>
    <t>http://uych.vic.edu.au</t>
  </si>
  <si>
    <t>http://urabba.org.au</t>
  </si>
  <si>
    <t>http://variety.org.au</t>
  </si>
  <si>
    <t>http://varietyqld.org.au</t>
  </si>
  <si>
    <t>http://vsk.org.au</t>
  </si>
  <si>
    <t>http://vetsbeyondborders.org</t>
  </si>
  <si>
    <t>http://victorchang.edu.au</t>
  </si>
  <si>
    <t>http://vicaids.asn.au</t>
  </si>
  <si>
    <t>http://www.vicdeaf.com.au</t>
  </si>
  <si>
    <t>http://vicscouts.asn.au</t>
  </si>
  <si>
    <t>http://villamaria.com.au</t>
  </si>
  <si>
    <t>http://visability.com.au</t>
  </si>
  <si>
    <t>http://visionaustralia.org</t>
  </si>
  <si>
    <t>http://voice.org.au</t>
  </si>
  <si>
    <t>http://voiceless.org.au</t>
  </si>
  <si>
    <t>http://wateraid.org/au</t>
  </si>
  <si>
    <t>http://wellwishersethiopia.com</t>
  </si>
  <si>
    <t>http://wesleymission.org.au</t>
  </si>
  <si>
    <t>http://wmb.org.au</t>
  </si>
  <si>
    <t>http://wesley.org.au</t>
  </si>
  <si>
    <t>http://westernchances.org.au</t>
  </si>
  <si>
    <t>http://wmrf.org.au</t>
  </si>
  <si>
    <t>http://rescuehelicopter.com.au</t>
  </si>
  <si>
    <t>http://wsnsw.org.au</t>
  </si>
  <si>
    <t>http://whitecloudfoundation.org</t>
  </si>
  <si>
    <t>http://whiteribbon.org.au</t>
  </si>
  <si>
    <t>http://whitewreath.com</t>
  </si>
  <si>
    <t>http://whitelion.asn.au</t>
  </si>
  <si>
    <t>http://wildlifevictoria.org.au</t>
  </si>
  <si>
    <t>http://windana.org.au</t>
  </si>
  <si>
    <t>http://wires.org.au</t>
  </si>
  <si>
    <t>http://wchfoundation.org.au</t>
  </si>
  <si>
    <t>http://woolcock.org.au</t>
  </si>
  <si>
    <t>http://worldanimalprotection.org.au</t>
  </si>
  <si>
    <t>http://worldfamilies.org.au</t>
  </si>
  <si>
    <t>http://wlpa.org</t>
  </si>
  <si>
    <t>http://worldvision.com.au</t>
  </si>
  <si>
    <t>http://worldyouth.org.au</t>
  </si>
  <si>
    <t>http://wwf.org.au</t>
  </si>
  <si>
    <t>http://ygap.com.au</t>
  </si>
  <si>
    <t>http://ymca.org.au</t>
  </si>
  <si>
    <t>http://ymcansw.org.au</t>
  </si>
  <si>
    <t>http://bundaberg.ymca.org.au</t>
  </si>
  <si>
    <t>http://perth.ymca.org.au</t>
  </si>
  <si>
    <t>http://sa.ymca.org.au</t>
  </si>
  <si>
    <t>http://victoria.ymca.org.au</t>
  </si>
  <si>
    <t>http://yooralla.com.au</t>
  </si>
  <si>
    <t>http://younglife.org.au</t>
  </si>
  <si>
    <t>http://inea.ymca.org.au</t>
  </si>
  <si>
    <t>http://bendigo.ymca.org.au/Pages/default.aspx</t>
  </si>
  <si>
    <t>http://ballarat.ymca.org.au/Pages/default.aspx</t>
  </si>
  <si>
    <t>http://canberra.ymca.org.au/Pages/default.aspx</t>
  </si>
  <si>
    <t>http://geelong.ymca.org.au</t>
  </si>
  <si>
    <t>http://hobart.ymca.org.au</t>
  </si>
  <si>
    <t>http://whittlesea.ymca.org.au/Pages/Home.aspx</t>
  </si>
  <si>
    <t>http://youngcare.com.au</t>
  </si>
  <si>
    <t>http://yourtown.com.au/</t>
  </si>
  <si>
    <t>http://yet.net.au</t>
  </si>
  <si>
    <t>http://youthfocus.com.au</t>
  </si>
  <si>
    <t>http://youthoffthestreets.com.au</t>
  </si>
  <si>
    <t>http://ywca.net</t>
  </si>
  <si>
    <t>http://ywcahunterregion.org.au</t>
  </si>
  <si>
    <t>http://ywcansw.com.au</t>
  </si>
  <si>
    <t>http://ywca.org.au</t>
  </si>
  <si>
    <t>http://yq.org.au</t>
  </si>
  <si>
    <t>http://zaidee.org</t>
  </si>
  <si>
    <t>https://www.changepath.com.au/guide.php</t>
  </si>
  <si>
    <r>
      <t xml:space="preserve">Need Help Selecting? </t>
    </r>
    <r>
      <rPr>
        <b/>
        <sz val="8"/>
        <color theme="3" tint="0.24994659260841701"/>
        <rFont val="Tahoma (Headings)"/>
      </rPr>
      <t xml:space="preserve">ChangePath's Charity Guide might help: </t>
    </r>
  </si>
  <si>
    <t>YOUR CHARITY NOT ON THE LIST?</t>
  </si>
  <si>
    <t>CLICK ON THE ACNC LINK BELOW:</t>
  </si>
  <si>
    <r>
      <rPr>
        <b/>
        <sz val="14"/>
        <color rgb="FF00B050"/>
        <rFont val="Calibri"/>
        <family val="2"/>
      </rPr>
      <t xml:space="preserve">ENTER </t>
    </r>
    <r>
      <rPr>
        <b/>
        <sz val="10"/>
        <color theme="6"/>
        <rFont val="Calibri"/>
        <family val="2"/>
      </rPr>
      <t>COMBINED TAXABLE INCOME</t>
    </r>
  </si>
  <si>
    <r>
      <rPr>
        <b/>
        <sz val="14"/>
        <color rgb="FF00B050"/>
        <rFont val="Calibri"/>
        <family val="2"/>
      </rPr>
      <t>ENTER</t>
    </r>
    <r>
      <rPr>
        <b/>
        <sz val="10"/>
        <color theme="6"/>
        <rFont val="Calibri"/>
        <family val="2"/>
      </rPr>
      <t xml:space="preserve"> TOTAL GIVING BUDGET </t>
    </r>
  </si>
  <si>
    <r>
      <rPr>
        <b/>
        <u/>
        <sz val="14"/>
        <color rgb="FF00B050"/>
        <rFont val="Tahoma (Headings)"/>
      </rPr>
      <t>ENTER</t>
    </r>
    <r>
      <rPr>
        <u/>
        <sz val="14"/>
        <color rgb="FF00B050"/>
        <rFont val="Tahoma (Headings)"/>
      </rPr>
      <t xml:space="preserve"> </t>
    </r>
    <r>
      <rPr>
        <u/>
        <sz val="14"/>
        <rFont val="Tahoma (Headings)"/>
      </rPr>
      <t xml:space="preserve">your Charity </t>
    </r>
    <r>
      <rPr>
        <u/>
        <sz val="10"/>
        <rFont val="Tahoma (Headings)"/>
      </rPr>
      <t>via Drop Down List Below</t>
    </r>
  </si>
  <si>
    <r>
      <rPr>
        <b/>
        <sz val="16"/>
        <color rgb="FF00B050"/>
        <rFont val="Calibri"/>
        <family val="2"/>
      </rPr>
      <t>ENTER</t>
    </r>
    <r>
      <rPr>
        <sz val="16"/>
        <color rgb="FF00B050"/>
        <rFont val="Calibri"/>
        <family val="2"/>
      </rPr>
      <t xml:space="preserve"> </t>
    </r>
    <r>
      <rPr>
        <sz val="10"/>
        <color theme="6"/>
        <rFont val="Calibri"/>
        <family val="2"/>
      </rPr>
      <t>% Split</t>
    </r>
  </si>
  <si>
    <t>https://www.acnc.gov.au/charity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</si>
</sst>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-&quot;$&quot;* #,##0.00_-;\-&quot;$&quot;* #,##0.00_-;_-&quot;$&quot;* &quot;-&quot;??_-;_-@_-"/>
    <numFmt numFmtId="165" formatCode="&quot;$&quot;#,##0"/>
    <numFmt numFmtId="166" formatCode="&quot;$&quot;#,##0.00"/>
    <numFmt numFmtId="167" formatCode="[$$-C09]#,##0"/>
  </numFmts>
  <fonts count="52">
    <font>
      <sz val="10"/>
      <color theme="3" tint="0.24994659260841701"/>
      <name val="Century Gothic"/>
      <family val="2"/>
      <scheme val="minor"/>
    </font>
    <font>
      <b/>
      <sz val="10"/>
      <color theme="3" tint="9.9948118533890809E-2"/>
      <name val="Tahoma"/>
      <family val="2"/>
      <scheme val="major"/>
    </font>
    <font>
      <sz val="10"/>
      <color theme="2" tint="-9.9978637043366805E-2"/>
      <name val="Century Gothic"/>
      <family val="2"/>
      <scheme val="minor"/>
    </font>
    <font>
      <sz val="24"/>
      <color theme="3" tint="0.24994659260841701"/>
      <name val="Century Gothic"/>
      <family val="2"/>
      <scheme val="minor"/>
    </font>
    <font>
      <sz val="10"/>
      <color theme="4"/>
      <name val="Tahoma"/>
      <family val="2"/>
      <scheme val="major"/>
    </font>
    <font>
      <sz val="20"/>
      <color theme="0"/>
      <name val="Tahoma"/>
      <family val="2"/>
      <scheme val="major"/>
    </font>
    <font>
      <sz val="13"/>
      <color theme="3" tint="0.24994659260841701"/>
      <name val="Tahoma"/>
      <family val="2"/>
      <scheme val="major"/>
    </font>
    <font>
      <sz val="10"/>
      <name val="Century Gothic"/>
      <family val="2"/>
      <scheme val="minor"/>
    </font>
    <font>
      <sz val="10"/>
      <color rgb="FFFF0000"/>
      <name val="Century Gothic"/>
      <family val="2"/>
      <scheme val="minor"/>
    </font>
    <font>
      <sz val="10"/>
      <color theme="1" tint="0.249977111117893"/>
      <name val="Tahoma (Headings)"/>
    </font>
    <font>
      <sz val="10"/>
      <color theme="0"/>
      <name val="Tahoma (Headings)"/>
    </font>
    <font>
      <sz val="15"/>
      <color theme="3" tint="0.24994659260841701"/>
      <name val="Century Gothic"/>
      <family val="2"/>
      <scheme val="minor"/>
    </font>
    <font>
      <sz val="10"/>
      <color theme="3" tint="0.499984740745262"/>
      <name val="Tahoma"/>
      <family val="2"/>
      <scheme val="major"/>
    </font>
    <font>
      <sz val="10"/>
      <color theme="3" tint="0.24994659260841701"/>
      <name val="Century Gothic"/>
      <family val="2"/>
      <scheme val="minor"/>
    </font>
    <font>
      <sz val="8"/>
      <color theme="6"/>
      <name val="Tahoma"/>
      <family val="2"/>
      <scheme val="major"/>
    </font>
    <font>
      <sz val="10"/>
      <color theme="6"/>
      <name val="Tahoma"/>
      <family val="2"/>
    </font>
    <font>
      <sz val="10"/>
      <color theme="6"/>
      <name val="Century Gothic"/>
      <family val="2"/>
      <scheme val="minor"/>
    </font>
    <font>
      <u/>
      <sz val="10"/>
      <color theme="10"/>
      <name val="Century Gothic"/>
      <family val="2"/>
      <scheme val="minor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u/>
      <sz val="10"/>
      <color rgb="FF000000"/>
      <name val="Helvetica Neue"/>
      <family val="2"/>
    </font>
    <font>
      <sz val="10"/>
      <color theme="1"/>
      <name val="Century Gothic"/>
      <family val="2"/>
      <scheme val="minor"/>
    </font>
    <font>
      <sz val="20"/>
      <color theme="1" tint="0.34998626667073579"/>
      <name val="Baskerville"/>
      <family val="1"/>
    </font>
    <font>
      <sz val="13"/>
      <color theme="3" tint="0.24994659260841701"/>
      <name val="Baskerville"/>
      <family val="1"/>
    </font>
    <font>
      <sz val="14"/>
      <color theme="0"/>
      <name val="Baskerville"/>
      <family val="1"/>
    </font>
    <font>
      <sz val="10"/>
      <color theme="3" tint="0.24994659260841701"/>
      <name val="Calibri"/>
      <family val="2"/>
    </font>
    <font>
      <sz val="15"/>
      <color theme="3" tint="0.24994659260841701"/>
      <name val="Calibri"/>
      <family val="2"/>
    </font>
    <font>
      <sz val="10"/>
      <color theme="6"/>
      <name val="Calibri"/>
      <family val="2"/>
    </font>
    <font>
      <sz val="12"/>
      <color theme="3" tint="0.24994659260841701"/>
      <name val="Calibri"/>
      <family val="2"/>
    </font>
    <font>
      <sz val="13"/>
      <color theme="3" tint="0.24994659260841701"/>
      <name val="Calibri"/>
      <family val="2"/>
    </font>
    <font>
      <u/>
      <sz val="13"/>
      <color theme="3" tint="0.24994659260841701"/>
      <name val="Tahoma"/>
      <family val="2"/>
      <scheme val="major"/>
    </font>
    <font>
      <u/>
      <sz val="10"/>
      <color theme="3" tint="0.24994659260841701"/>
      <name val="Century Gothic"/>
      <family val="2"/>
      <scheme val="minor"/>
    </font>
    <font>
      <b/>
      <sz val="10"/>
      <color theme="6"/>
      <name val="Century Gothic"/>
      <family val="2"/>
      <scheme val="minor"/>
    </font>
    <font>
      <sz val="15"/>
      <color theme="3" tint="0.249977111117893"/>
      <name val="Calibri"/>
      <family val="2"/>
    </font>
    <font>
      <b/>
      <sz val="10"/>
      <color theme="6"/>
      <name val="Calibri"/>
      <family val="2"/>
    </font>
    <font>
      <b/>
      <sz val="15"/>
      <color theme="3" tint="0.24994659260841701"/>
      <name val="Calibri"/>
      <family val="2"/>
    </font>
    <font>
      <sz val="12"/>
      <color theme="6"/>
      <name val="Calibri"/>
      <family val="2"/>
    </font>
    <font>
      <b/>
      <sz val="12"/>
      <color theme="6"/>
      <name val="Calibri"/>
      <family val="2"/>
    </font>
    <font>
      <sz val="12"/>
      <name val="Calibri"/>
      <family val="2"/>
    </font>
    <font>
      <u/>
      <sz val="10"/>
      <name val="Tahoma (Headings)"/>
    </font>
    <font>
      <u/>
      <sz val="10"/>
      <name val="Century Gothic"/>
      <family val="2"/>
      <scheme val="minor"/>
    </font>
    <font>
      <b/>
      <sz val="1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0"/>
      <color theme="3" tint="0.24994659260841701"/>
      <name val="Tahoma (Headings)"/>
    </font>
    <font>
      <b/>
      <sz val="8"/>
      <color theme="3" tint="0.24994659260841701"/>
      <name val="Tahoma (Headings)"/>
    </font>
    <font>
      <u/>
      <sz val="14"/>
      <name val="Tahoma (Headings)"/>
    </font>
    <font>
      <sz val="16"/>
      <color rgb="FF00B050"/>
      <name val="Calibri"/>
      <family val="2"/>
    </font>
    <font>
      <u/>
      <sz val="14"/>
      <color rgb="FF00B050"/>
      <name val="Tahoma (Headings)"/>
    </font>
    <font>
      <b/>
      <sz val="14"/>
      <color rgb="FF00B050"/>
      <name val="Calibri"/>
      <family val="2"/>
    </font>
    <font>
      <b/>
      <u/>
      <sz val="14"/>
      <color rgb="FF00B050"/>
      <name val="Tahoma (Headings)"/>
    </font>
    <font>
      <b/>
      <sz val="16"/>
      <color rgb="FF00B05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3" tint="9.9948118533890809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theme="2" tint="-0.2499465926084170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9">
    <xf numFmtId="0" fontId="0" fillId="3" borderId="0"/>
    <xf numFmtId="0" fontId="5" fillId="2" borderId="0" applyNumberFormat="0" applyBorder="0" applyProtection="0">
      <alignment horizontal="left" vertical="center"/>
    </xf>
    <xf numFmtId="0" fontId="6" fillId="3" borderId="0" applyNumberFormat="0" applyProtection="0">
      <alignment horizontal="left"/>
    </xf>
    <xf numFmtId="0" fontId="4" fillId="3" borderId="1" applyNumberFormat="0" applyAlignment="0" applyProtection="0"/>
    <xf numFmtId="165" fontId="3" fillId="3" borderId="0" applyAlignment="0" applyProtection="0"/>
    <xf numFmtId="0" fontId="1" fillId="0" borderId="0" applyNumberFormat="0" applyFill="0" applyBorder="0" applyAlignment="0" applyProtection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3" borderId="0" applyNumberFormat="0" applyFill="0" applyBorder="0" applyAlignment="0" applyProtection="0"/>
  </cellStyleXfs>
  <cellXfs count="102">
    <xf numFmtId="0" fontId="0" fillId="3" borderId="0" xfId="0"/>
    <xf numFmtId="0" fontId="0" fillId="3" borderId="0" xfId="0" applyAlignment="1">
      <alignment horizontal="left" vertical="center"/>
    </xf>
    <xf numFmtId="0" fontId="0" fillId="3" borderId="0" xfId="0" applyAlignment="1">
      <alignment horizontal="left"/>
    </xf>
    <xf numFmtId="166" fontId="0" fillId="3" borderId="0" xfId="0" applyNumberFormat="1" applyAlignment="1">
      <alignment horizontal="left"/>
    </xf>
    <xf numFmtId="14" fontId="0" fillId="3" borderId="0" xfId="0" applyNumberFormat="1" applyAlignment="1">
      <alignment horizontal="left"/>
    </xf>
    <xf numFmtId="9" fontId="7" fillId="3" borderId="0" xfId="0" applyNumberFormat="1" applyFont="1" applyAlignment="1">
      <alignment horizontal="left" vertical="center"/>
    </xf>
    <xf numFmtId="0" fontId="5" fillId="4" borderId="0" xfId="1" applyFill="1">
      <alignment horizontal="left" vertical="center"/>
    </xf>
    <xf numFmtId="0" fontId="0" fillId="5" borderId="0" xfId="0" applyFill="1" applyAlignment="1">
      <alignment horizontal="left" vertical="center"/>
    </xf>
    <xf numFmtId="166" fontId="0" fillId="5" borderId="0" xfId="0" applyNumberFormat="1" applyFill="1" applyAlignment="1">
      <alignment horizontal="left" vertical="center"/>
    </xf>
    <xf numFmtId="14" fontId="0" fillId="5" borderId="0" xfId="0" applyNumberFormat="1" applyFill="1" applyAlignment="1">
      <alignment horizontal="left" vertical="center"/>
    </xf>
    <xf numFmtId="0" fontId="0" fillId="5" borderId="0" xfId="0" applyFill="1" applyAlignment="1">
      <alignment horizontal="left"/>
    </xf>
    <xf numFmtId="14" fontId="0" fillId="5" borderId="0" xfId="0" applyNumberFormat="1" applyFill="1" applyAlignment="1">
      <alignment horizontal="left"/>
    </xf>
    <xf numFmtId="166" fontId="0" fillId="5" borderId="0" xfId="0" applyNumberFormat="1" applyFill="1" applyAlignment="1">
      <alignment horizontal="left"/>
    </xf>
    <xf numFmtId="0" fontId="0" fillId="4" borderId="0" xfId="0" applyFill="1" applyAlignment="1">
      <alignment horizontal="left" vertical="center"/>
    </xf>
    <xf numFmtId="0" fontId="6" fillId="4" borderId="0" xfId="2" applyFill="1">
      <alignment horizontal="left"/>
    </xf>
    <xf numFmtId="0" fontId="8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0" fillId="4" borderId="0" xfId="0" applyFill="1"/>
    <xf numFmtId="9" fontId="0" fillId="4" borderId="0" xfId="0" applyNumberFormat="1" applyFill="1" applyAlignment="1">
      <alignment vertical="center"/>
    </xf>
    <xf numFmtId="0" fontId="5" fillId="6" borderId="0" xfId="1" applyFill="1">
      <alignment horizontal="left" vertical="center"/>
    </xf>
    <xf numFmtId="0" fontId="0" fillId="6" borderId="0" xfId="0" applyFill="1" applyAlignment="1">
      <alignment horizontal="left" vertical="center"/>
    </xf>
    <xf numFmtId="0" fontId="12" fillId="4" borderId="0" xfId="2" applyFont="1" applyFill="1">
      <alignment horizontal="left"/>
    </xf>
    <xf numFmtId="0" fontId="10" fillId="6" borderId="0" xfId="1" applyFont="1" applyFill="1">
      <alignment horizontal="left" vertical="center"/>
    </xf>
    <xf numFmtId="0" fontId="15" fillId="4" borderId="1" xfId="3" applyFont="1" applyFill="1" applyAlignment="1">
      <alignment horizontal="left"/>
    </xf>
    <xf numFmtId="0" fontId="16" fillId="4" borderId="0" xfId="0" applyFont="1" applyFill="1"/>
    <xf numFmtId="0" fontId="21" fillId="3" borderId="3" xfId="0" applyFont="1" applyBorder="1"/>
    <xf numFmtId="0" fontId="17" fillId="3" borderId="3" xfId="8" applyBorder="1"/>
    <xf numFmtId="0" fontId="24" fillId="6" borderId="0" xfId="1" applyFont="1" applyFill="1">
      <alignment horizontal="left" vertical="center"/>
    </xf>
    <xf numFmtId="0" fontId="23" fillId="4" borderId="0" xfId="2" applyFont="1" applyFill="1" applyAlignment="1">
      <alignment horizontal="left" vertical="top"/>
    </xf>
    <xf numFmtId="0" fontId="25" fillId="4" borderId="0" xfId="0" applyFont="1" applyFill="1"/>
    <xf numFmtId="165" fontId="28" fillId="4" borderId="0" xfId="4" applyFont="1" applyFill="1" applyAlignment="1">
      <alignment horizontal="center"/>
    </xf>
    <xf numFmtId="165" fontId="28" fillId="7" borderId="0" xfId="0" applyNumberFormat="1" applyFont="1" applyFill="1" applyAlignment="1">
      <alignment horizontal="center"/>
    </xf>
    <xf numFmtId="0" fontId="29" fillId="4" borderId="0" xfId="2" applyFont="1" applyFill="1">
      <alignment horizontal="left"/>
    </xf>
    <xf numFmtId="0" fontId="0" fillId="6" borderId="4" xfId="0" applyFill="1" applyBorder="1" applyAlignment="1">
      <alignment horizontal="left" vertical="center"/>
    </xf>
    <xf numFmtId="0" fontId="22" fillId="4" borderId="5" xfId="1" applyFont="1" applyFill="1" applyBorder="1">
      <alignment horizontal="left" vertical="center"/>
    </xf>
    <xf numFmtId="0" fontId="9" fillId="4" borderId="6" xfId="1" applyFont="1" applyFill="1" applyBorder="1">
      <alignment horizontal="left" vertical="center"/>
    </xf>
    <xf numFmtId="9" fontId="36" fillId="4" borderId="0" xfId="6" applyFont="1" applyFill="1" applyAlignment="1" applyProtection="1">
      <alignment horizontal="center"/>
      <protection locked="0"/>
    </xf>
    <xf numFmtId="0" fontId="27" fillId="4" borderId="0" xfId="2" applyFont="1" applyFill="1" applyAlignment="1">
      <alignment horizontal="center"/>
    </xf>
    <xf numFmtId="0" fontId="27" fillId="7" borderId="0" xfId="2" applyFont="1" applyFill="1" applyAlignment="1">
      <alignment horizontal="center"/>
    </xf>
    <xf numFmtId="165" fontId="37" fillId="4" borderId="0" xfId="4" applyFont="1" applyFill="1" applyAlignment="1">
      <alignment horizontal="center"/>
    </xf>
    <xf numFmtId="165" fontId="28" fillId="4" borderId="9" xfId="4" applyFont="1" applyFill="1" applyBorder="1" applyAlignment="1">
      <alignment horizontal="center"/>
    </xf>
    <xf numFmtId="165" fontId="28" fillId="7" borderId="9" xfId="0" applyNumberFormat="1" applyFont="1" applyFill="1" applyBorder="1" applyAlignment="1">
      <alignment horizontal="center"/>
    </xf>
    <xf numFmtId="165" fontId="37" fillId="4" borderId="0" xfId="7" applyNumberFormat="1" applyFont="1" applyFill="1" applyAlignment="1">
      <alignment horizontal="center"/>
    </xf>
    <xf numFmtId="9" fontId="38" fillId="10" borderId="0" xfId="6" applyFont="1" applyFill="1" applyAlignment="1" applyProtection="1">
      <alignment horizontal="center"/>
      <protection locked="0"/>
    </xf>
    <xf numFmtId="165" fontId="38" fillId="4" borderId="0" xfId="7" applyNumberFormat="1" applyFont="1" applyFill="1" applyAlignment="1">
      <alignment horizontal="center"/>
    </xf>
    <xf numFmtId="9" fontId="38" fillId="4" borderId="0" xfId="6" applyFont="1" applyFill="1" applyAlignment="1">
      <alignment horizontal="center"/>
    </xf>
    <xf numFmtId="0" fontId="27" fillId="4" borderId="0" xfId="3" applyFont="1" applyFill="1" applyBorder="1" applyAlignment="1">
      <alignment horizontal="left"/>
    </xf>
    <xf numFmtId="0" fontId="41" fillId="10" borderId="0" xfId="2" applyFont="1" applyFill="1" applyAlignment="1">
      <alignment horizontal="center" wrapText="1"/>
    </xf>
    <xf numFmtId="0" fontId="6" fillId="5" borderId="0" xfId="2" applyFill="1">
      <alignment horizontal="left"/>
    </xf>
    <xf numFmtId="0" fontId="0" fillId="5" borderId="0" xfId="0" applyFill="1"/>
    <xf numFmtId="0" fontId="4" fillId="5" borderId="0" xfId="3" applyFill="1" applyBorder="1" applyAlignment="1">
      <alignment horizontal="left" vertical="center"/>
    </xf>
    <xf numFmtId="0" fontId="21" fillId="9" borderId="10" xfId="0" applyFont="1" applyFill="1" applyBorder="1"/>
    <xf numFmtId="0" fontId="17" fillId="9" borderId="2" xfId="8" applyFont="1" applyFill="1" applyBorder="1"/>
    <xf numFmtId="0" fontId="18" fillId="8" borderId="11" xfId="0" applyFont="1" applyFill="1" applyBorder="1" applyAlignment="1">
      <alignment horizontal="center"/>
    </xf>
    <xf numFmtId="0" fontId="18" fillId="8" borderId="3" xfId="0" applyFont="1" applyFill="1" applyBorder="1" applyAlignment="1">
      <alignment horizontal="center"/>
    </xf>
    <xf numFmtId="0" fontId="21" fillId="9" borderId="11" xfId="0" applyFont="1" applyFill="1" applyBorder="1"/>
    <xf numFmtId="0" fontId="17" fillId="9" borderId="3" xfId="8" applyFont="1" applyFill="1" applyBorder="1"/>
    <xf numFmtId="0" fontId="21" fillId="9" borderId="3" xfId="0" applyFont="1" applyFill="1" applyBorder="1"/>
    <xf numFmtId="0" fontId="21" fillId="3" borderId="11" xfId="0" applyFont="1" applyBorder="1"/>
    <xf numFmtId="0" fontId="19" fillId="9" borderId="11" xfId="0" applyFont="1" applyFill="1" applyBorder="1"/>
    <xf numFmtId="0" fontId="19" fillId="3" borderId="11" xfId="0" applyFont="1" applyBorder="1"/>
    <xf numFmtId="0" fontId="17" fillId="3" borderId="3" xfId="8" applyFont="1" applyBorder="1"/>
    <xf numFmtId="0" fontId="20" fillId="9" borderId="3" xfId="0" applyFont="1" applyFill="1" applyBorder="1"/>
    <xf numFmtId="0" fontId="19" fillId="9" borderId="3" xfId="0" applyFont="1" applyFill="1" applyBorder="1"/>
    <xf numFmtId="0" fontId="17" fillId="3" borderId="11" xfId="8" applyFont="1" applyBorder="1"/>
    <xf numFmtId="0" fontId="17" fillId="9" borderId="11" xfId="8" applyFont="1" applyFill="1" applyBorder="1"/>
    <xf numFmtId="0" fontId="20" fillId="3" borderId="3" xfId="0" applyFont="1" applyBorder="1"/>
    <xf numFmtId="0" fontId="19" fillId="3" borderId="3" xfId="0" applyFont="1" applyBorder="1"/>
    <xf numFmtId="0" fontId="17" fillId="9" borderId="3" xfId="8" applyFill="1" applyBorder="1"/>
    <xf numFmtId="0" fontId="15" fillId="4" borderId="0" xfId="3" applyFont="1" applyFill="1" applyBorder="1" applyAlignment="1">
      <alignment horizontal="left"/>
    </xf>
    <xf numFmtId="0" fontId="6" fillId="4" borderId="0" xfId="2" applyFill="1" applyBorder="1">
      <alignment horizontal="left"/>
    </xf>
    <xf numFmtId="9" fontId="37" fillId="4" borderId="0" xfId="6" applyFont="1" applyFill="1" applyAlignment="1">
      <alignment horizontal="center" wrapText="1"/>
    </xf>
    <xf numFmtId="0" fontId="17" fillId="3" borderId="0" xfId="8"/>
    <xf numFmtId="0" fontId="6" fillId="11" borderId="0" xfId="2" applyFill="1">
      <alignment horizontal="left"/>
    </xf>
    <xf numFmtId="0" fontId="0" fillId="11" borderId="0" xfId="0" applyFill="1" applyAlignment="1">
      <alignment horizontal="left" vertical="center"/>
    </xf>
    <xf numFmtId="0" fontId="44" fillId="12" borderId="0" xfId="2" applyFont="1" applyFill="1">
      <alignment horizontal="left"/>
    </xf>
    <xf numFmtId="0" fontId="6" fillId="12" borderId="0" xfId="2" applyFill="1">
      <alignment horizontal="left"/>
    </xf>
    <xf numFmtId="0" fontId="0" fillId="12" borderId="0" xfId="0" applyFill="1"/>
    <xf numFmtId="0" fontId="27" fillId="10" borderId="1" xfId="3" applyFont="1" applyFill="1" applyAlignment="1" applyProtection="1">
      <alignment horizontal="left"/>
      <protection locked="0"/>
    </xf>
    <xf numFmtId="167" fontId="17" fillId="11" borderId="0" xfId="8" applyNumberFormat="1" applyFill="1" applyAlignment="1" applyProtection="1">
      <alignment horizontal="left"/>
      <protection locked="0"/>
    </xf>
    <xf numFmtId="167" fontId="33" fillId="4" borderId="0" xfId="0" applyNumberFormat="1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 wrapText="1"/>
    </xf>
    <xf numFmtId="0" fontId="0" fillId="4" borderId="0" xfId="0" applyFill="1" applyAlignment="1">
      <alignment vertical="center" wrapText="1"/>
    </xf>
    <xf numFmtId="0" fontId="39" fillId="13" borderId="0" xfId="2" applyFont="1" applyFill="1" applyAlignment="1">
      <alignment horizontal="center"/>
    </xf>
    <xf numFmtId="0" fontId="40" fillId="13" borderId="0" xfId="0" applyFont="1" applyFill="1" applyAlignment="1">
      <alignment horizontal="center"/>
    </xf>
    <xf numFmtId="0" fontId="17" fillId="4" borderId="1" xfId="8" applyFill="1" applyBorder="1" applyAlignment="1" applyProtection="1">
      <alignment horizontal="left"/>
      <protection locked="0"/>
    </xf>
    <xf numFmtId="0" fontId="27" fillId="4" borderId="1" xfId="3" applyFont="1" applyFill="1" applyAlignment="1" applyProtection="1">
      <alignment horizontal="left"/>
      <protection locked="0"/>
    </xf>
    <xf numFmtId="0" fontId="34" fillId="4" borderId="1" xfId="3" applyFont="1" applyFill="1" applyAlignment="1">
      <alignment horizontal="center"/>
    </xf>
    <xf numFmtId="165" fontId="33" fillId="10" borderId="7" xfId="4" applyFont="1" applyFill="1" applyBorder="1" applyAlignment="1" applyProtection="1">
      <alignment horizontal="center" vertical="center"/>
      <protection locked="0"/>
    </xf>
    <xf numFmtId="165" fontId="33" fillId="10" borderId="8" xfId="4" applyFont="1" applyFill="1" applyBorder="1" applyAlignment="1" applyProtection="1">
      <alignment horizontal="center" vertical="center"/>
      <protection locked="0"/>
    </xf>
    <xf numFmtId="0" fontId="27" fillId="4" borderId="0" xfId="3" applyFont="1" applyFill="1" applyBorder="1" applyAlignment="1">
      <alignment horizontal="center" vertical="top"/>
    </xf>
    <xf numFmtId="0" fontId="17" fillId="12" borderId="0" xfId="8" applyFill="1" applyAlignment="1" applyProtection="1">
      <alignment horizontal="left"/>
      <protection locked="0"/>
    </xf>
    <xf numFmtId="0" fontId="0" fillId="12" borderId="0" xfId="0" applyFill="1" applyAlignment="1" applyProtection="1">
      <protection locked="0"/>
    </xf>
    <xf numFmtId="0" fontId="14" fillId="4" borderId="0" xfId="3" applyFont="1" applyFill="1" applyBorder="1"/>
    <xf numFmtId="9" fontId="11" fillId="4" borderId="0" xfId="6" applyFont="1" applyFill="1" applyAlignment="1">
      <alignment horizontal="left" vertical="top"/>
    </xf>
    <xf numFmtId="165" fontId="11" fillId="4" borderId="0" xfId="4" applyFont="1" applyFill="1" applyAlignment="1">
      <alignment horizontal="left" vertical="top"/>
    </xf>
    <xf numFmtId="165" fontId="35" fillId="4" borderId="7" xfId="4" applyFont="1" applyFill="1" applyBorder="1" applyAlignment="1">
      <alignment horizontal="center" vertical="center"/>
    </xf>
    <xf numFmtId="165" fontId="35" fillId="4" borderId="8" xfId="4" applyFont="1" applyFill="1" applyBorder="1" applyAlignment="1">
      <alignment horizontal="center" vertical="center"/>
    </xf>
    <xf numFmtId="0" fontId="30" fillId="4" borderId="0" xfId="2" applyFont="1" applyFill="1" applyAlignment="1">
      <alignment horizontal="center"/>
    </xf>
    <xf numFmtId="0" fontId="31" fillId="3" borderId="0" xfId="0" applyFont="1" applyAlignment="1">
      <alignment horizontal="center"/>
    </xf>
    <xf numFmtId="9" fontId="26" fillId="10" borderId="7" xfId="6" applyFont="1" applyFill="1" applyBorder="1" applyAlignment="1" applyProtection="1">
      <alignment horizontal="center" vertical="center"/>
      <protection locked="0"/>
    </xf>
    <xf numFmtId="9" fontId="26" fillId="10" borderId="8" xfId="6" applyFont="1" applyFill="1" applyBorder="1" applyAlignment="1" applyProtection="1">
      <alignment horizontal="center" vertical="center"/>
      <protection locked="0"/>
    </xf>
  </cellXfs>
  <cellStyles count="9">
    <cellStyle name="Currency" xfId="7" builtinId="4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8" builtinId="8"/>
    <cellStyle name="Normal" xfId="0" builtinId="0" customBuiltin="1"/>
    <cellStyle name="Percent" xfId="6" builtinId="5"/>
    <cellStyle name="Title" xfId="1" builtinId="15" customBuiltin="1"/>
  </cellStyles>
  <dxfs count="3">
    <dxf>
      <font>
        <b val="0"/>
        <i val="0"/>
        <color theme="3" tint="0.24994659260841701"/>
      </font>
      <fill>
        <patternFill>
          <bgColor theme="2" tint="-9.9948118533890809E-2"/>
        </patternFill>
      </fill>
      <border>
        <top style="double">
          <color theme="3" tint="9.9948118533890809E-2"/>
        </top>
      </border>
    </dxf>
    <dxf>
      <font>
        <b val="0"/>
        <i val="0"/>
        <color theme="4"/>
      </font>
      <fill>
        <patternFill patternType="solid">
          <fgColor theme="1"/>
          <bgColor theme="2" tint="-9.9948118533890809E-2"/>
        </patternFill>
      </fill>
      <border diagonalUp="0" diagonalDown="0">
        <left/>
        <right/>
        <top/>
        <bottom style="thin">
          <color theme="2" tint="-0.24994659260841701"/>
        </bottom>
        <vertical/>
        <horizontal/>
      </border>
    </dxf>
    <dxf>
      <font>
        <b val="0"/>
        <i val="0"/>
        <color theme="3" tint="0.24994659260841701"/>
      </font>
      <fill>
        <patternFill>
          <bgColor theme="2" tint="-9.9948118533890809E-2"/>
        </patternFill>
      </fill>
      <border diagonalUp="0" diagonalDown="0">
        <left/>
        <right/>
        <top/>
        <bottom/>
        <vertical/>
        <horizontal style="thin">
          <color theme="2" tint="-0.24994659260841701"/>
        </horizontal>
      </border>
    </dxf>
  </dxfs>
  <tableStyles count="1" defaultTableStyle="TableStyleMedium2" defaultPivotStyle="PivotStyleLight16">
    <tableStyle name="Personal budget table" pivot="0" count="3" xr9:uid="{00000000-0011-0000-FFFF-FFFF00000000}">
      <tableStyleElement type="wholeTable" dxfId="2"/>
      <tableStyleElement type="headerRow" dxfId="1"/>
      <tableStyleElement type="totalRow" dxfId="0"/>
    </tableStyle>
  </tableStyles>
  <colors>
    <mruColors>
      <color rgb="FF52A8DD"/>
      <color rgb="FFEA97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471699364024194"/>
          <c:y val="0.19933719791452478"/>
          <c:w val="0.77479386099288527"/>
          <c:h val="0.6409117060528920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A9-4669-9A55-9B918C2F127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A9-4669-9A55-9B918C2F12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9-4669-9A55-9B918C2F1273}"/>
                </c:ext>
              </c:extLst>
            </c:dLbl>
            <c:dLbl>
              <c:idx val="1"/>
              <c:layout>
                <c:manualLayout>
                  <c:x val="5.739096751705796E-2"/>
                  <c:y val="0.27248007180851835"/>
                </c:manualLayout>
              </c:layout>
              <c:tx>
                <c:rich>
                  <a:bodyPr rot="0" spcFirstLastPara="1" vertOverflow="overflow" horzOverflow="overflow" vert="horz" wrap="none" lIns="38100" tIns="19050" rIns="38100" bIns="19050" anchor="ctr" anchorCtr="0">
                    <a:noAutofit/>
                  </a:bodyPr>
                  <a:lstStyle/>
                  <a:p>
                    <a:pPr algn="ctr">
                      <a:defRPr sz="5300" b="0" i="0" u="none" strike="noStrike" kern="1200" baseline="0">
                        <a:solidFill>
                          <a:schemeClr val="tx2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0ECB0CF-52B6-EE42-BAFA-CBF21517BF01}" type="VALUE">
                      <a:rPr lang="en-US" sz="3000"/>
                      <a:pPr algn="ctr">
                        <a:defRPr sz="5300">
                          <a:solidFill>
                            <a:schemeClr val="tx2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overflow" horzOverflow="overflow" vert="horz" wrap="none" lIns="38100" tIns="19050" rIns="38100" bIns="19050" anchor="ctr" anchorCtr="0">
                  <a:noAutofit/>
                </a:bodyPr>
                <a:lstStyle/>
                <a:p>
                  <a:pPr algn="ctr">
                    <a:defRPr sz="5300" b="0" i="0" u="none" strike="noStrike" kern="1200" baseline="0">
                      <a:solidFill>
                        <a:schemeClr val="tx2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52587433299512887"/>
                      <c:h val="0.461169937525996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EA9-4669-9A55-9B918C2F1273}"/>
                </c:ext>
              </c:extLst>
            </c:dLbl>
            <c:spPr>
              <a:noFill/>
              <a:ln w="6350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5300" b="0" i="0" u="none" strike="noStrike" kern="1200" baseline="0">
                    <a:solidFill>
                      <a:schemeClr val="tx2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'Chart Data'!$A$4:$A$5</c:f>
              <c:strCache>
                <c:ptCount val="2"/>
                <c:pt idx="0">
                  <c:v>Remaining Income</c:v>
                </c:pt>
                <c:pt idx="1">
                  <c:v>Giving Budget</c:v>
                </c:pt>
              </c:strCache>
            </c:strRef>
          </c:cat>
          <c:val>
            <c:numRef>
              <c:f>'Chart Data'!$B$4:$B$5</c:f>
              <c:numCache>
                <c:formatCode>0%</c:formatCode>
                <c:ptCount val="2"/>
                <c:pt idx="0">
                  <c:v>0.95</c:v>
                </c:pt>
                <c:pt idx="1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2-4DD0-9B19-D5F075987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650240</xdr:colOff>
      <xdr:row>3</xdr:row>
      <xdr:rowOff>150207</xdr:rowOff>
    </xdr:from>
    <xdr:to>
      <xdr:col>2</xdr:col>
      <xdr:colOff>668</xdr:colOff>
      <xdr:row>14</xdr:row>
      <xdr:rowOff>292020</xdr:rowOff>
    </xdr:to>
    <xdr:graphicFrame macro="">
      <xdr:nvGraphicFramePr>
        <xdr:cNvPr id="4" name="chtIncomePct" descr="Donut chart showing percentage of income." title="Percentage of income char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48465</xdr:colOff>
      <xdr:row>1</xdr:row>
      <xdr:rowOff>276966</xdr:rowOff>
    </xdr:from>
    <xdr:to>
      <xdr:col>0</xdr:col>
      <xdr:colOff>1020014</xdr:colOff>
      <xdr:row>1</xdr:row>
      <xdr:rowOff>447130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7B6E926-70B9-EB41-9468-B6F8ED88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465" y="378566"/>
          <a:ext cx="971549" cy="1701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Personal budget2">
  <a:themeElements>
    <a:clrScheme name="Custom 2">
      <a:dk1>
        <a:sysClr val="windowText" lastClr="000000"/>
      </a:dk1>
      <a:lt1>
        <a:sysClr val="window" lastClr="FFFFFF"/>
      </a:lt1>
      <a:dk2>
        <a:srgbClr val="2A2A29"/>
      </a:dk2>
      <a:lt2>
        <a:srgbClr val="EEEEEB"/>
      </a:lt2>
      <a:accent1>
        <a:srgbClr val="5F5F5F"/>
      </a:accent1>
      <a:accent2>
        <a:srgbClr val="FB911F"/>
      </a:accent2>
      <a:accent3>
        <a:srgbClr val="0591FE"/>
      </a:accent3>
      <a:accent4>
        <a:srgbClr val="FFFFFF"/>
      </a:accent4>
      <a:accent5>
        <a:srgbClr val="EEEEEB"/>
      </a:accent5>
      <a:accent6>
        <a:srgbClr val="FB911F"/>
      </a:accent6>
      <a:hlink>
        <a:srgbClr val="B35297"/>
      </a:hlink>
      <a:folHlink>
        <a:srgbClr val="0591FE"/>
      </a:folHlink>
    </a:clrScheme>
    <a:fontScheme name="Personal budget">
      <a:majorFont>
        <a:latin typeface="Tahoma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acnc.gov.au/charity" TargetMode="External"/><Relationship Id="rId1" Type="http://schemas.openxmlformats.org/officeDocument/2006/relationships/hyperlink" Target="https://www.changepath.com.au/guide.php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acas.org.au/" TargetMode="External"/><Relationship Id="rId2" Type="http://schemas.openxmlformats.org/officeDocument/2006/relationships/hyperlink" Target="http://abilityoptions.org.au/" TargetMode="External"/><Relationship Id="rId1" Type="http://schemas.openxmlformats.org/officeDocument/2006/relationships/hyperlink" Target="http://jca.org.au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/>
  </sheetPr>
  <dimension ref="A1:UP1152"/>
  <sheetViews>
    <sheetView showGridLines="0" showRowColHeaders="0" tabSelected="1" topLeftCell="A2" zoomScaleNormal="100" workbookViewId="0">
      <selection activeCell="J19" sqref="J19"/>
    </sheetView>
  </sheetViews>
  <sheetFormatPr baseColWidth="10" defaultColWidth="9.1640625" defaultRowHeight="27.75" customHeight="1"/>
  <cols>
    <col min="1" max="1" width="14.5" style="2" customWidth="1"/>
    <col min="2" max="2" width="38" style="2" customWidth="1"/>
    <col min="3" max="3" width="2.83203125" style="3" customWidth="1"/>
    <col min="4" max="4" width="2" style="2" customWidth="1"/>
    <col min="5" max="5" width="3.1640625" style="2" customWidth="1"/>
    <col min="6" max="6" width="13.6640625" style="4" customWidth="1"/>
    <col min="7" max="7" width="17.33203125" style="3" customWidth="1"/>
    <col min="8" max="8" width="13.6640625" style="2" customWidth="1"/>
    <col min="9" max="9" width="15.6640625" style="4" customWidth="1"/>
    <col min="10" max="10" width="15.6640625" style="3" customWidth="1"/>
    <col min="11" max="11" width="4.5" style="2" customWidth="1"/>
    <col min="12" max="16384" width="9.1640625" style="2"/>
  </cols>
  <sheetData>
    <row r="1" spans="1:562" s="20" customFormat="1" ht="8" customHeight="1">
      <c r="B1" s="33"/>
    </row>
    <row r="2" spans="1:562" s="6" customFormat="1" ht="52" customHeight="1">
      <c r="B2" s="34" t="s">
        <v>10</v>
      </c>
      <c r="K2" s="6" t="s">
        <v>0</v>
      </c>
    </row>
    <row r="3" spans="1:562" s="6" customFormat="1" ht="4" customHeight="1" thickBot="1">
      <c r="B3" s="35"/>
    </row>
    <row r="4" spans="1:562" s="19" customFormat="1" ht="32" customHeight="1">
      <c r="B4" s="27" t="s">
        <v>7</v>
      </c>
    </row>
    <row r="5" spans="1:562" s="1" customFormat="1" ht="21" customHeight="1">
      <c r="A5" s="13"/>
      <c r="B5" s="14" t="s">
        <v>0</v>
      </c>
      <c r="C5" s="13"/>
      <c r="D5" s="13"/>
      <c r="E5" s="13"/>
      <c r="F5" s="14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</row>
    <row r="6" spans="1:562" s="1" customFormat="1" ht="29" customHeight="1">
      <c r="A6" s="13"/>
      <c r="B6" s="14" t="s">
        <v>0</v>
      </c>
      <c r="C6" s="13"/>
      <c r="D6" s="13"/>
      <c r="E6" s="13"/>
      <c r="F6" s="28" t="s">
        <v>3</v>
      </c>
      <c r="G6" s="13"/>
      <c r="H6" s="13"/>
      <c r="I6" s="81"/>
      <c r="J6" s="81"/>
      <c r="K6" s="81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</row>
    <row r="7" spans="1:562" s="1" customFormat="1" ht="18.75" customHeight="1">
      <c r="A7" s="13"/>
      <c r="B7" s="15"/>
      <c r="C7" s="13"/>
      <c r="D7" s="13"/>
      <c r="E7" s="16"/>
      <c r="F7" s="87" t="s">
        <v>1750</v>
      </c>
      <c r="G7" s="87"/>
      <c r="H7" s="13"/>
      <c r="I7" s="82"/>
      <c r="J7" s="82"/>
      <c r="K7" s="82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</row>
    <row r="8" spans="1:562" s="1" customFormat="1" ht="3.75" customHeight="1">
      <c r="A8" s="13"/>
      <c r="B8" s="13"/>
      <c r="C8" s="13"/>
      <c r="D8" s="13"/>
      <c r="E8" s="16"/>
      <c r="F8" s="29"/>
      <c r="G8" s="29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</row>
    <row r="9" spans="1:562" s="1" customFormat="1" ht="46.5" customHeight="1">
      <c r="A9" s="13"/>
      <c r="B9" s="13"/>
      <c r="C9" s="13"/>
      <c r="D9" s="13"/>
      <c r="E9" s="16"/>
      <c r="F9" s="88">
        <v>200000</v>
      </c>
      <c r="G9" s="89"/>
      <c r="H9" s="13"/>
      <c r="I9" s="80"/>
      <c r="J9" s="80"/>
      <c r="K9" s="80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</row>
    <row r="10" spans="1:562" s="1" customFormat="1" ht="18.75" customHeight="1">
      <c r="A10" s="13"/>
      <c r="B10" s="13"/>
      <c r="C10" s="13"/>
      <c r="D10" s="13"/>
      <c r="E10" s="13"/>
      <c r="F10" s="87" t="s">
        <v>1751</v>
      </c>
      <c r="G10" s="87"/>
      <c r="H10" s="13"/>
      <c r="I10" s="93"/>
      <c r="J10" s="9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</row>
    <row r="11" spans="1:562" s="1" customFormat="1" ht="3.75" customHeight="1">
      <c r="A11" s="13"/>
      <c r="B11" s="13"/>
      <c r="C11" s="13"/>
      <c r="D11" s="13"/>
      <c r="E11" s="13"/>
      <c r="F11" s="29"/>
      <c r="G11" s="29"/>
      <c r="H11" s="13"/>
      <c r="I11" s="17"/>
      <c r="J11" s="17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</row>
    <row r="12" spans="1:562" s="1" customFormat="1" ht="41" customHeight="1">
      <c r="A12" s="13"/>
      <c r="B12" s="13"/>
      <c r="C12" s="13"/>
      <c r="D12" s="13"/>
      <c r="E12" s="18"/>
      <c r="F12" s="100">
        <v>0.05</v>
      </c>
      <c r="G12" s="101"/>
      <c r="H12" s="13"/>
      <c r="I12" s="94"/>
      <c r="J12" s="94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</row>
    <row r="13" spans="1:562" s="1" customFormat="1" ht="18.75" customHeight="1">
      <c r="A13" s="18"/>
      <c r="B13" s="13"/>
      <c r="C13" s="13"/>
      <c r="D13" s="13"/>
      <c r="E13" s="18"/>
      <c r="F13" s="87" t="s">
        <v>2</v>
      </c>
      <c r="G13" s="87"/>
      <c r="H13" s="13"/>
      <c r="I13" s="93"/>
      <c r="J13" s="9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</row>
    <row r="14" spans="1:562" s="1" customFormat="1" ht="3.75" customHeight="1">
      <c r="A14" s="18"/>
      <c r="B14" s="13"/>
      <c r="C14" s="13"/>
      <c r="D14" s="13"/>
      <c r="E14" s="18"/>
      <c r="F14" s="29"/>
      <c r="G14" s="29"/>
      <c r="H14" s="13"/>
      <c r="I14" s="17"/>
      <c r="J14" s="17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</row>
    <row r="15" spans="1:562" s="1" customFormat="1" ht="46.5" customHeight="1">
      <c r="A15" s="18"/>
      <c r="B15" s="90" t="s">
        <v>4</v>
      </c>
      <c r="C15" s="90"/>
      <c r="D15" s="13"/>
      <c r="E15" s="18"/>
      <c r="F15" s="96">
        <f>TotalIncome*Tgp</f>
        <v>10000</v>
      </c>
      <c r="G15" s="97"/>
      <c r="H15" s="13"/>
      <c r="I15" s="95"/>
      <c r="J15" s="95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</row>
    <row r="16" spans="1:562" s="19" customFormat="1" ht="32" customHeight="1">
      <c r="B16" s="27" t="s">
        <v>8</v>
      </c>
    </row>
    <row r="17" spans="1:562" s="1" customFormat="1" ht="31.5" customHeight="1">
      <c r="A17" s="13"/>
      <c r="B17" s="75" t="s">
        <v>1747</v>
      </c>
      <c r="C17" s="76"/>
      <c r="D17" s="77"/>
      <c r="E17" s="76"/>
      <c r="F17" s="91" t="s">
        <v>1746</v>
      </c>
      <c r="G17" s="92"/>
      <c r="H17" s="92"/>
      <c r="I17" s="14"/>
      <c r="J17" s="73" t="s">
        <v>1748</v>
      </c>
      <c r="K17" s="74"/>
      <c r="L17" s="74"/>
      <c r="M17" s="74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</row>
    <row r="18" spans="1:562" s="1" customFormat="1" ht="31.5" customHeight="1">
      <c r="A18" s="13"/>
      <c r="B18" s="83" t="s">
        <v>1752</v>
      </c>
      <c r="C18" s="84"/>
      <c r="D18" s="17"/>
      <c r="E18" s="14"/>
      <c r="F18" s="37" t="s">
        <v>1753</v>
      </c>
      <c r="G18" s="37" t="s">
        <v>6</v>
      </c>
      <c r="H18" s="38" t="s">
        <v>5</v>
      </c>
      <c r="I18" s="14"/>
      <c r="J18" s="73" t="s">
        <v>1749</v>
      </c>
      <c r="K18" s="74"/>
      <c r="L18" s="74"/>
      <c r="M18" s="74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</row>
    <row r="19" spans="1:562" s="1" customFormat="1" ht="31.5" customHeight="1">
      <c r="A19" s="24">
        <v>1</v>
      </c>
      <c r="B19" s="78"/>
      <c r="C19" s="23"/>
      <c r="D19" s="17"/>
      <c r="E19" s="21"/>
      <c r="F19" s="43">
        <v>0</v>
      </c>
      <c r="G19" s="30">
        <f t="shared" ref="G19:G28" si="0">F19*Tgb</f>
        <v>0</v>
      </c>
      <c r="H19" s="31">
        <f>G19/12</f>
        <v>0</v>
      </c>
      <c r="I19" s="14"/>
      <c r="J19" s="79" t="s">
        <v>1754</v>
      </c>
      <c r="K19" s="74"/>
      <c r="L19" s="74"/>
      <c r="M19" s="74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</row>
    <row r="20" spans="1:562" s="1" customFormat="1" ht="31.5" customHeight="1">
      <c r="A20" s="24">
        <v>2</v>
      </c>
      <c r="B20" s="78"/>
      <c r="C20" s="23"/>
      <c r="D20" s="17"/>
      <c r="E20" s="21"/>
      <c r="F20" s="43">
        <v>0</v>
      </c>
      <c r="G20" s="30">
        <f t="shared" si="0"/>
        <v>0</v>
      </c>
      <c r="H20" s="31">
        <f t="shared" ref="H20:H28" si="1">G20/12</f>
        <v>0</v>
      </c>
      <c r="I20" s="14"/>
      <c r="J20" s="73"/>
      <c r="K20" s="74"/>
      <c r="L20" s="74"/>
      <c r="M20" s="74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</row>
    <row r="21" spans="1:562" s="1" customFormat="1" ht="31.5" customHeight="1">
      <c r="A21" s="24">
        <v>3</v>
      </c>
      <c r="B21" s="78"/>
      <c r="C21" s="23"/>
      <c r="D21" s="17"/>
      <c r="E21" s="21"/>
      <c r="F21" s="43">
        <v>0</v>
      </c>
      <c r="G21" s="30">
        <f t="shared" si="0"/>
        <v>0</v>
      </c>
      <c r="H21" s="31">
        <f t="shared" si="1"/>
        <v>0</v>
      </c>
      <c r="I21" s="14"/>
      <c r="J21" s="14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</row>
    <row r="22" spans="1:562" s="1" customFormat="1" ht="31.5" customHeight="1">
      <c r="A22" s="24">
        <v>4</v>
      </c>
      <c r="B22" s="78"/>
      <c r="C22" s="23"/>
      <c r="D22" s="17"/>
      <c r="E22" s="21"/>
      <c r="F22" s="43">
        <v>0</v>
      </c>
      <c r="G22" s="30">
        <f t="shared" si="0"/>
        <v>0</v>
      </c>
      <c r="H22" s="31">
        <f t="shared" si="1"/>
        <v>0</v>
      </c>
      <c r="I22" s="14"/>
      <c r="J22" s="14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</row>
    <row r="23" spans="1:562" s="1" customFormat="1" ht="31.5" customHeight="1">
      <c r="A23" s="24">
        <v>5</v>
      </c>
      <c r="B23" s="78"/>
      <c r="C23" s="23"/>
      <c r="D23" s="17"/>
      <c r="E23" s="21"/>
      <c r="F23" s="43">
        <v>0</v>
      </c>
      <c r="G23" s="30">
        <f t="shared" si="0"/>
        <v>0</v>
      </c>
      <c r="H23" s="31">
        <f t="shared" si="1"/>
        <v>0</v>
      </c>
      <c r="I23" s="14"/>
      <c r="J23" s="14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</row>
    <row r="24" spans="1:562" s="1" customFormat="1" ht="31.5" customHeight="1">
      <c r="A24" s="24">
        <v>6</v>
      </c>
      <c r="B24" s="78"/>
      <c r="C24" s="23"/>
      <c r="D24" s="17"/>
      <c r="E24" s="21"/>
      <c r="F24" s="43">
        <v>0</v>
      </c>
      <c r="G24" s="30">
        <f t="shared" si="0"/>
        <v>0</v>
      </c>
      <c r="H24" s="31">
        <f t="shared" si="1"/>
        <v>0</v>
      </c>
      <c r="I24" s="14"/>
      <c r="J24" s="14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</row>
    <row r="25" spans="1:562" s="1" customFormat="1" ht="31.5" customHeight="1">
      <c r="A25" s="24">
        <v>7</v>
      </c>
      <c r="B25" s="78"/>
      <c r="C25" s="23"/>
      <c r="D25" s="17"/>
      <c r="E25" s="21"/>
      <c r="F25" s="43">
        <v>0</v>
      </c>
      <c r="G25" s="30">
        <f t="shared" si="0"/>
        <v>0</v>
      </c>
      <c r="H25" s="31">
        <f t="shared" si="1"/>
        <v>0</v>
      </c>
      <c r="I25" s="14"/>
      <c r="J25" s="14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</row>
    <row r="26" spans="1:562" s="1" customFormat="1" ht="31.5" customHeight="1">
      <c r="A26" s="24">
        <v>8</v>
      </c>
      <c r="B26" s="78"/>
      <c r="C26" s="23"/>
      <c r="D26" s="17"/>
      <c r="E26" s="21"/>
      <c r="F26" s="43">
        <v>0</v>
      </c>
      <c r="G26" s="30">
        <f t="shared" si="0"/>
        <v>0</v>
      </c>
      <c r="H26" s="31">
        <f t="shared" si="1"/>
        <v>0</v>
      </c>
      <c r="I26" s="14"/>
      <c r="J26" s="14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</row>
    <row r="27" spans="1:562" s="1" customFormat="1" ht="31.5" customHeight="1">
      <c r="A27" s="24">
        <v>9</v>
      </c>
      <c r="B27" s="78"/>
      <c r="C27" s="23"/>
      <c r="D27" s="17"/>
      <c r="E27" s="21"/>
      <c r="F27" s="43">
        <v>0</v>
      </c>
      <c r="G27" s="30">
        <f t="shared" si="0"/>
        <v>0</v>
      </c>
      <c r="H27" s="31">
        <f t="shared" si="1"/>
        <v>0</v>
      </c>
      <c r="I27" s="14"/>
      <c r="J27" s="14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</row>
    <row r="28" spans="1:562" s="1" customFormat="1" ht="31.5" customHeight="1">
      <c r="A28" s="24">
        <v>10</v>
      </c>
      <c r="B28" s="78"/>
      <c r="C28" s="23"/>
      <c r="D28" s="17"/>
      <c r="E28" s="21"/>
      <c r="F28" s="43">
        <v>0</v>
      </c>
      <c r="G28" s="40">
        <f t="shared" si="0"/>
        <v>0</v>
      </c>
      <c r="H28" s="41">
        <f t="shared" si="1"/>
        <v>0</v>
      </c>
      <c r="I28" s="14"/>
      <c r="J28" s="14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</row>
    <row r="29" spans="1:562" s="1" customFormat="1" ht="17">
      <c r="A29" s="24"/>
      <c r="B29" s="46"/>
      <c r="C29" s="69"/>
      <c r="D29" s="17"/>
      <c r="E29" s="21"/>
      <c r="F29" s="36"/>
      <c r="G29" s="39">
        <f>SUM(G19:G28)</f>
        <v>0</v>
      </c>
      <c r="H29" s="39">
        <f>SUM(H19:H28)</f>
        <v>0</v>
      </c>
      <c r="I29" s="14"/>
      <c r="J29" s="14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</row>
    <row r="30" spans="1:562" s="1" customFormat="1" ht="32.25" customHeight="1">
      <c r="A30" s="13"/>
      <c r="B30" s="14"/>
      <c r="C30" s="70"/>
      <c r="D30" s="17"/>
      <c r="E30" s="14"/>
      <c r="F30" s="71" t="s">
        <v>908</v>
      </c>
      <c r="G30" s="42" t="s">
        <v>905</v>
      </c>
      <c r="H30" s="31"/>
      <c r="I30" s="14"/>
      <c r="J30" s="14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</row>
    <row r="31" spans="1:562" s="1" customFormat="1" ht="26.25" customHeight="1">
      <c r="A31" s="13"/>
      <c r="B31" s="14"/>
      <c r="C31" s="14"/>
      <c r="D31" s="17"/>
      <c r="E31" s="14"/>
      <c r="F31" s="45">
        <f>G31/Tgb</f>
        <v>1</v>
      </c>
      <c r="G31" s="44">
        <f>SUM(Tgb-(SUM(G$19:G$28)))</f>
        <v>10000</v>
      </c>
      <c r="H31" s="31"/>
      <c r="I31" s="14"/>
      <c r="J31" s="14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</row>
    <row r="32" spans="1:562" s="19" customFormat="1" ht="32" customHeight="1">
      <c r="B32" s="27" t="s">
        <v>9</v>
      </c>
    </row>
    <row r="33" spans="1:562" s="1" customFormat="1" ht="31.5" customHeight="1">
      <c r="A33" s="13"/>
      <c r="B33" s="47" t="s">
        <v>906</v>
      </c>
      <c r="C33" s="32"/>
      <c r="D33" s="17"/>
      <c r="E33" s="14"/>
      <c r="F33" s="98" t="s">
        <v>904</v>
      </c>
      <c r="G33" s="99"/>
      <c r="H33" s="99"/>
      <c r="I33" s="99"/>
      <c r="J33" s="14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</row>
    <row r="34" spans="1:562" s="1" customFormat="1" ht="31.5" customHeight="1">
      <c r="A34" s="24">
        <v>1</v>
      </c>
      <c r="B34" s="85" t="e">
        <f>HYPERLINK(VLOOKUP($B19,Charities!A:B,2,0))</f>
        <v>#N/A</v>
      </c>
      <c r="C34" s="86"/>
      <c r="D34" s="17"/>
      <c r="E34" s="14"/>
      <c r="F34" s="14">
        <f>B19</f>
        <v>0</v>
      </c>
      <c r="G34" s="14"/>
      <c r="H34" s="17"/>
      <c r="I34" s="14"/>
      <c r="J34" s="14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</row>
    <row r="35" spans="1:562" s="1" customFormat="1" ht="31.5" customHeight="1">
      <c r="A35" s="24">
        <v>2</v>
      </c>
      <c r="B35" s="85" t="e">
        <f>HYPERLINK(VLOOKUP($B20,Charities!A:B,2,0))</f>
        <v>#N/A</v>
      </c>
      <c r="C35" s="86"/>
      <c r="D35" s="17"/>
      <c r="E35" s="14"/>
      <c r="F35" s="14">
        <f t="shared" ref="F35:F43" si="2">B20</f>
        <v>0</v>
      </c>
      <c r="G35" s="14"/>
      <c r="H35" s="17"/>
      <c r="I35" s="14"/>
      <c r="J35" s="14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</row>
    <row r="36" spans="1:562" s="1" customFormat="1" ht="31.5" customHeight="1">
      <c r="A36" s="24">
        <v>3</v>
      </c>
      <c r="B36" s="85" t="e">
        <f>HYPERLINK(VLOOKUP($B21,Charities!A:B,2,0))</f>
        <v>#N/A</v>
      </c>
      <c r="C36" s="86"/>
      <c r="D36" s="17"/>
      <c r="E36" s="14"/>
      <c r="F36" s="14">
        <f t="shared" si="2"/>
        <v>0</v>
      </c>
      <c r="G36" s="14"/>
      <c r="H36" s="17"/>
      <c r="I36" s="14"/>
      <c r="J36" s="14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</row>
    <row r="37" spans="1:562" s="1" customFormat="1" ht="31.5" customHeight="1">
      <c r="A37" s="24">
        <v>4</v>
      </c>
      <c r="B37" s="85" t="e">
        <f>HYPERLINK(VLOOKUP($B22,Charities!A:B,2,0))</f>
        <v>#N/A</v>
      </c>
      <c r="C37" s="86"/>
      <c r="D37" s="17"/>
      <c r="E37" s="14"/>
      <c r="F37" s="14">
        <f t="shared" si="2"/>
        <v>0</v>
      </c>
      <c r="G37" s="14"/>
      <c r="H37" s="17"/>
      <c r="I37" s="14"/>
      <c r="J37" s="14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</row>
    <row r="38" spans="1:562" s="1" customFormat="1" ht="31.5" customHeight="1">
      <c r="A38" s="24">
        <v>5</v>
      </c>
      <c r="B38" s="85" t="e">
        <f>HYPERLINK(VLOOKUP($B23,Charities!A:B,2,0))</f>
        <v>#N/A</v>
      </c>
      <c r="C38" s="86"/>
      <c r="D38" s="17"/>
      <c r="E38" s="14"/>
      <c r="F38" s="14">
        <f t="shared" si="2"/>
        <v>0</v>
      </c>
      <c r="G38" s="14"/>
      <c r="H38" s="17"/>
      <c r="I38" s="14"/>
      <c r="J38" s="14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</row>
    <row r="39" spans="1:562" s="1" customFormat="1" ht="31.5" customHeight="1">
      <c r="A39" s="24">
        <v>6</v>
      </c>
      <c r="B39" s="85" t="e">
        <f>HYPERLINK(VLOOKUP($B24,Charities!A:B,2,0))</f>
        <v>#N/A</v>
      </c>
      <c r="C39" s="86"/>
      <c r="D39" s="17"/>
      <c r="E39" s="14"/>
      <c r="F39" s="14">
        <f t="shared" si="2"/>
        <v>0</v>
      </c>
      <c r="G39" s="14"/>
      <c r="H39" s="17"/>
      <c r="I39" s="14"/>
      <c r="J39" s="14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</row>
    <row r="40" spans="1:562" s="1" customFormat="1" ht="31.5" customHeight="1">
      <c r="A40" s="24">
        <v>7</v>
      </c>
      <c r="B40" s="85" t="e">
        <f>HYPERLINK(VLOOKUP($B25,Charities!A:B,2,0))</f>
        <v>#N/A</v>
      </c>
      <c r="C40" s="86"/>
      <c r="D40" s="17"/>
      <c r="E40" s="14"/>
      <c r="F40" s="14">
        <f t="shared" si="2"/>
        <v>0</v>
      </c>
      <c r="G40" s="14"/>
      <c r="H40" s="17"/>
      <c r="I40" s="14"/>
      <c r="J40" s="14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</row>
    <row r="41" spans="1:562" s="1" customFormat="1" ht="31.5" customHeight="1">
      <c r="A41" s="24">
        <v>8</v>
      </c>
      <c r="B41" s="85" t="e">
        <f>HYPERLINK(VLOOKUP($B26,Charities!A:B,2,0))</f>
        <v>#N/A</v>
      </c>
      <c r="C41" s="86"/>
      <c r="D41" s="17"/>
      <c r="E41" s="14"/>
      <c r="F41" s="14">
        <f t="shared" si="2"/>
        <v>0</v>
      </c>
      <c r="G41" s="14"/>
      <c r="H41" s="17"/>
      <c r="I41" s="14"/>
      <c r="J41" s="14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</row>
    <row r="42" spans="1:562" s="1" customFormat="1" ht="31.5" customHeight="1">
      <c r="A42" s="24">
        <v>9</v>
      </c>
      <c r="B42" s="85" t="e">
        <f>HYPERLINK(VLOOKUP($B27,Charities!A:B,2,0))</f>
        <v>#N/A</v>
      </c>
      <c r="C42" s="86"/>
      <c r="D42" s="17"/>
      <c r="E42" s="14"/>
      <c r="F42" s="14">
        <f t="shared" si="2"/>
        <v>0</v>
      </c>
      <c r="G42" s="14"/>
      <c r="H42" s="17"/>
      <c r="I42" s="14"/>
      <c r="J42" s="14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</row>
    <row r="43" spans="1:562" s="1" customFormat="1" ht="31.5" customHeight="1">
      <c r="A43" s="24">
        <v>10</v>
      </c>
      <c r="B43" s="85" t="e">
        <f>HYPERLINK(VLOOKUP($B28,Charities!A:B,2,0))</f>
        <v>#N/A</v>
      </c>
      <c r="C43" s="86"/>
      <c r="D43" s="17"/>
      <c r="E43" s="14"/>
      <c r="F43" s="14">
        <f t="shared" si="2"/>
        <v>0</v>
      </c>
      <c r="G43" s="14"/>
      <c r="H43" s="17"/>
      <c r="I43" s="14"/>
      <c r="J43" s="14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</row>
    <row r="44" spans="1:562" s="1" customFormat="1" ht="31.5" customHeight="1">
      <c r="A44" s="13"/>
      <c r="B44" s="14"/>
      <c r="C44" s="14"/>
      <c r="D44" s="17"/>
      <c r="E44" s="14"/>
      <c r="F44" s="14"/>
      <c r="G44" s="14"/>
      <c r="H44" s="17"/>
      <c r="I44" s="14"/>
      <c r="J44" s="14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</row>
    <row r="45" spans="1:562" s="19" customFormat="1" ht="32" customHeight="1">
      <c r="B45" s="22"/>
    </row>
    <row r="46" spans="1:562" s="7" customFormat="1" ht="31.5" customHeight="1">
      <c r="B46" s="48"/>
      <c r="C46" s="48"/>
      <c r="D46" s="49"/>
      <c r="E46" s="48"/>
      <c r="F46" s="48"/>
      <c r="G46" s="48"/>
      <c r="H46" s="49"/>
      <c r="I46" s="48"/>
      <c r="J46" s="48"/>
    </row>
    <row r="47" spans="1:562" s="7" customFormat="1" ht="31.5" customHeight="1">
      <c r="B47" s="48"/>
      <c r="C47" s="48"/>
      <c r="D47" s="49"/>
      <c r="E47" s="48"/>
      <c r="F47" s="48"/>
      <c r="G47" s="48"/>
      <c r="H47" s="49"/>
      <c r="I47" s="48"/>
      <c r="J47" s="48"/>
    </row>
    <row r="48" spans="1:562" s="7" customFormat="1" ht="31.5" customHeight="1">
      <c r="B48" s="48"/>
      <c r="C48" s="48"/>
      <c r="D48" s="49"/>
      <c r="E48" s="48"/>
      <c r="F48" s="48"/>
      <c r="G48" s="48"/>
      <c r="H48" s="49"/>
      <c r="I48" s="48"/>
      <c r="J48" s="48"/>
    </row>
    <row r="49" spans="1:562" s="7" customFormat="1" ht="31.5" customHeight="1">
      <c r="B49" s="48"/>
      <c r="C49" s="48"/>
      <c r="D49" s="49"/>
      <c r="E49" s="48"/>
      <c r="F49" s="48"/>
      <c r="G49" s="48"/>
      <c r="H49" s="49"/>
      <c r="I49" s="48"/>
      <c r="J49" s="48"/>
    </row>
    <row r="50" spans="1:562" s="7" customFormat="1" ht="31.5" customHeight="1">
      <c r="B50" s="48"/>
      <c r="C50" s="48"/>
      <c r="D50" s="49"/>
      <c r="E50" s="48"/>
      <c r="F50" s="48"/>
      <c r="G50" s="48"/>
      <c r="H50" s="49"/>
      <c r="I50" s="48"/>
      <c r="J50" s="48"/>
    </row>
    <row r="51" spans="1:562" s="7" customFormat="1" ht="18.75" customHeight="1">
      <c r="B51" s="50"/>
      <c r="C51" s="50"/>
      <c r="E51" s="50"/>
      <c r="F51" s="50"/>
      <c r="G51" s="50"/>
      <c r="I51" s="50"/>
      <c r="J51" s="50"/>
    </row>
    <row r="52" spans="1:562" ht="28" customHeight="1">
      <c r="A52" s="7"/>
      <c r="B52" s="7"/>
      <c r="C52" s="8"/>
      <c r="D52" s="7"/>
      <c r="E52" s="7"/>
      <c r="F52" s="9"/>
      <c r="G52" s="8"/>
      <c r="H52" s="7"/>
      <c r="I52" s="9"/>
      <c r="J52" s="8"/>
      <c r="K52" s="7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</row>
    <row r="53" spans="1:562" ht="28" customHeight="1">
      <c r="A53" s="7"/>
      <c r="B53" s="7"/>
      <c r="C53" s="8"/>
      <c r="D53" s="7"/>
      <c r="E53" s="7"/>
      <c r="F53" s="9"/>
      <c r="G53" s="8"/>
      <c r="H53" s="7"/>
      <c r="I53" s="9"/>
      <c r="J53" s="8"/>
      <c r="K53" s="7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</row>
    <row r="54" spans="1:562" ht="28" customHeight="1">
      <c r="A54" s="7"/>
      <c r="B54" s="7"/>
      <c r="C54" s="8"/>
      <c r="D54" s="7"/>
      <c r="E54" s="7"/>
      <c r="F54" s="9"/>
      <c r="G54" s="8"/>
      <c r="H54" s="7"/>
      <c r="I54" s="9"/>
      <c r="J54" s="8"/>
      <c r="K54" s="7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</row>
    <row r="55" spans="1:562" ht="28" customHeight="1">
      <c r="A55" s="7"/>
      <c r="B55" s="7"/>
      <c r="C55" s="8"/>
      <c r="D55" s="7"/>
      <c r="E55" s="7"/>
      <c r="F55" s="9"/>
      <c r="G55" s="8"/>
      <c r="H55" s="7"/>
      <c r="I55" s="11"/>
      <c r="J55" s="12"/>
      <c r="K55" s="7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</row>
    <row r="56" spans="1:562" ht="28" customHeight="1">
      <c r="A56" s="7"/>
      <c r="B56" s="7"/>
      <c r="C56" s="8"/>
      <c r="D56" s="7"/>
      <c r="E56" s="7"/>
      <c r="F56" s="9"/>
      <c r="G56" s="8"/>
      <c r="H56" s="7"/>
      <c r="I56" s="11"/>
      <c r="J56" s="12"/>
      <c r="K56" s="7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</row>
    <row r="57" spans="1:562" ht="28" customHeight="1">
      <c r="A57" s="7"/>
      <c r="B57" s="7"/>
      <c r="C57" s="8"/>
      <c r="D57" s="7"/>
      <c r="E57" s="7"/>
      <c r="F57" s="9"/>
      <c r="G57" s="8"/>
      <c r="H57" s="7"/>
      <c r="I57" s="11"/>
      <c r="J57" s="12"/>
      <c r="K57" s="7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</row>
    <row r="58" spans="1:562" ht="28" customHeight="1">
      <c r="A58" s="7"/>
      <c r="B58" s="7"/>
      <c r="C58" s="8"/>
      <c r="D58" s="7"/>
      <c r="E58" s="7"/>
      <c r="F58" s="9"/>
      <c r="G58" s="8"/>
      <c r="H58" s="7"/>
      <c r="I58" s="11"/>
      <c r="J58" s="12"/>
      <c r="K58" s="7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</row>
    <row r="59" spans="1:562" ht="28" customHeight="1">
      <c r="A59" s="7"/>
      <c r="B59" s="7"/>
      <c r="C59" s="8"/>
      <c r="D59" s="7"/>
      <c r="E59" s="7"/>
      <c r="F59" s="9"/>
      <c r="G59" s="8"/>
      <c r="H59" s="7"/>
      <c r="I59" s="11"/>
      <c r="J59" s="12"/>
      <c r="K59" s="7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</row>
    <row r="60" spans="1:562" ht="28" customHeight="1">
      <c r="A60" s="7"/>
      <c r="B60" s="7"/>
      <c r="C60" s="8"/>
      <c r="D60" s="7"/>
      <c r="E60" s="7"/>
      <c r="F60" s="9"/>
      <c r="G60" s="8"/>
      <c r="H60" s="7"/>
      <c r="I60" s="11"/>
      <c r="J60" s="12"/>
      <c r="K60" s="7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</row>
    <row r="61" spans="1:562" ht="28" customHeight="1">
      <c r="A61" s="7"/>
      <c r="B61" s="7"/>
      <c r="C61" s="8"/>
      <c r="D61" s="7"/>
      <c r="E61" s="7"/>
      <c r="F61" s="9"/>
      <c r="G61" s="8"/>
      <c r="H61" s="7"/>
      <c r="I61" s="11"/>
      <c r="J61" s="12"/>
      <c r="K61" s="7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</row>
    <row r="62" spans="1:562" ht="28" customHeight="1">
      <c r="A62" s="7"/>
      <c r="B62" s="7"/>
      <c r="C62" s="8"/>
      <c r="D62" s="7"/>
      <c r="E62" s="7"/>
      <c r="F62" s="9"/>
      <c r="G62" s="8"/>
      <c r="H62" s="7"/>
      <c r="I62" s="11"/>
      <c r="J62" s="12"/>
      <c r="K62" s="7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</row>
    <row r="63" spans="1:562" ht="28" customHeight="1">
      <c r="A63" s="7"/>
      <c r="B63" s="7"/>
      <c r="C63" s="8"/>
      <c r="D63" s="7"/>
      <c r="E63" s="7"/>
      <c r="F63" s="9"/>
      <c r="G63" s="8"/>
      <c r="H63" s="7"/>
      <c r="I63" s="11"/>
      <c r="J63" s="12"/>
      <c r="K63" s="7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</row>
    <row r="64" spans="1:562" ht="28" customHeight="1">
      <c r="A64" s="7"/>
      <c r="B64" s="7"/>
      <c r="C64" s="8"/>
      <c r="D64" s="7"/>
      <c r="E64" s="7"/>
      <c r="F64" s="9"/>
      <c r="G64" s="8"/>
      <c r="H64" s="7"/>
      <c r="I64" s="11"/>
      <c r="J64" s="12"/>
      <c r="K64" s="7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</row>
    <row r="65" spans="1:562" ht="27.75" customHeight="1">
      <c r="A65" s="10"/>
      <c r="B65" s="10"/>
      <c r="C65" s="12"/>
      <c r="D65" s="10"/>
      <c r="E65" s="10"/>
      <c r="F65" s="11"/>
      <c r="G65" s="12"/>
      <c r="H65" s="10"/>
      <c r="I65" s="11"/>
      <c r="J65" s="12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</row>
    <row r="66" spans="1:562" ht="27.75" customHeight="1">
      <c r="A66" s="10"/>
      <c r="B66" s="10"/>
      <c r="C66" s="12"/>
      <c r="D66" s="10"/>
      <c r="E66" s="10"/>
      <c r="F66" s="11"/>
      <c r="G66" s="12"/>
      <c r="H66" s="10"/>
      <c r="I66" s="11"/>
      <c r="J66" s="12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</row>
    <row r="67" spans="1:562" ht="27.75" customHeight="1">
      <c r="A67" s="10"/>
      <c r="B67" s="10"/>
      <c r="C67" s="12"/>
      <c r="D67" s="10"/>
      <c r="E67" s="10"/>
      <c r="F67" s="11"/>
      <c r="G67" s="12"/>
      <c r="H67" s="10"/>
      <c r="I67" s="11"/>
      <c r="J67" s="12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</row>
    <row r="68" spans="1:562" ht="27.75" customHeight="1">
      <c r="A68" s="10"/>
      <c r="B68" s="10"/>
      <c r="C68" s="12"/>
      <c r="D68" s="10"/>
      <c r="E68" s="10"/>
      <c r="F68" s="11"/>
      <c r="G68" s="12"/>
      <c r="H68" s="10"/>
      <c r="I68" s="11"/>
      <c r="J68" s="12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</row>
    <row r="69" spans="1:562" ht="27.75" customHeight="1">
      <c r="A69" s="10"/>
      <c r="B69" s="10"/>
      <c r="C69" s="12"/>
      <c r="D69" s="10"/>
      <c r="E69" s="10"/>
      <c r="F69" s="11"/>
      <c r="G69" s="12"/>
      <c r="H69" s="10"/>
      <c r="I69" s="11"/>
      <c r="J69" s="12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</row>
    <row r="70" spans="1:562" ht="27.75" customHeight="1">
      <c r="A70" s="10"/>
      <c r="B70" s="10"/>
      <c r="C70" s="12"/>
      <c r="D70" s="10"/>
      <c r="E70" s="10"/>
      <c r="F70" s="11"/>
      <c r="G70" s="12"/>
      <c r="H70" s="10"/>
      <c r="I70" s="11"/>
      <c r="J70" s="12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</row>
    <row r="71" spans="1:562" ht="27.75" customHeight="1">
      <c r="A71" s="10"/>
      <c r="B71" s="10"/>
      <c r="C71" s="12"/>
      <c r="D71" s="10"/>
      <c r="E71" s="10"/>
      <c r="F71" s="11"/>
      <c r="G71" s="12"/>
      <c r="H71" s="10"/>
      <c r="I71" s="11"/>
      <c r="J71" s="12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</row>
    <row r="72" spans="1:562" ht="27.75" customHeight="1">
      <c r="A72" s="10"/>
      <c r="B72" s="10"/>
      <c r="C72" s="12"/>
      <c r="D72" s="10"/>
      <c r="E72" s="10"/>
      <c r="F72" s="11"/>
      <c r="G72" s="12"/>
      <c r="H72" s="10"/>
      <c r="I72" s="11"/>
      <c r="J72" s="12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</row>
    <row r="73" spans="1:562" ht="27.75" customHeight="1">
      <c r="A73" s="10"/>
      <c r="B73" s="10"/>
      <c r="C73" s="12"/>
      <c r="D73" s="10"/>
      <c r="E73" s="10"/>
      <c r="F73" s="11"/>
      <c r="G73" s="12"/>
      <c r="H73" s="10"/>
      <c r="I73" s="11"/>
      <c r="J73" s="12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</row>
    <row r="74" spans="1:562" ht="27.75" customHeight="1">
      <c r="A74" s="10"/>
      <c r="B74" s="10"/>
      <c r="C74" s="12"/>
      <c r="D74" s="10"/>
      <c r="E74" s="10"/>
      <c r="F74" s="11"/>
      <c r="G74" s="12"/>
      <c r="H74" s="10"/>
      <c r="I74" s="11"/>
      <c r="J74" s="12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</row>
    <row r="75" spans="1:562" ht="27.75" customHeight="1">
      <c r="A75" s="10"/>
      <c r="B75" s="10"/>
      <c r="C75" s="12"/>
      <c r="D75" s="10"/>
      <c r="E75" s="10"/>
      <c r="F75" s="11"/>
      <c r="G75" s="12"/>
      <c r="H75" s="10"/>
      <c r="I75" s="11"/>
      <c r="J75" s="12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</row>
    <row r="76" spans="1:562" ht="27.75" customHeight="1">
      <c r="A76" s="10"/>
      <c r="B76" s="10"/>
      <c r="C76" s="12"/>
      <c r="D76" s="10"/>
      <c r="E76" s="10"/>
      <c r="F76" s="11"/>
      <c r="G76" s="12"/>
      <c r="H76" s="10"/>
      <c r="I76" s="11"/>
      <c r="J76" s="12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</row>
    <row r="77" spans="1:562" ht="27.75" customHeight="1">
      <c r="A77" s="10"/>
      <c r="B77" s="10"/>
      <c r="C77" s="12"/>
      <c r="D77" s="10"/>
      <c r="E77" s="10"/>
      <c r="F77" s="11"/>
      <c r="G77" s="12"/>
      <c r="H77" s="10"/>
      <c r="I77" s="11"/>
      <c r="J77" s="12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</row>
    <row r="78" spans="1:562" ht="27.75" customHeight="1">
      <c r="A78" s="10"/>
      <c r="B78" s="10"/>
      <c r="C78" s="12"/>
      <c r="D78" s="10"/>
      <c r="E78" s="10"/>
      <c r="F78" s="11"/>
      <c r="G78" s="12"/>
      <c r="H78" s="10"/>
      <c r="I78" s="11"/>
      <c r="J78" s="12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</row>
    <row r="79" spans="1:562" ht="27.75" customHeight="1">
      <c r="A79" s="10"/>
      <c r="B79" s="10"/>
      <c r="C79" s="12"/>
      <c r="D79" s="10"/>
      <c r="E79" s="10"/>
      <c r="F79" s="11"/>
      <c r="G79" s="12"/>
      <c r="H79" s="10"/>
      <c r="I79" s="11"/>
      <c r="J79" s="12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</row>
    <row r="80" spans="1:562" ht="27.75" customHeight="1">
      <c r="A80" s="10"/>
      <c r="B80" s="10"/>
      <c r="C80" s="12"/>
      <c r="D80" s="10"/>
      <c r="E80" s="10"/>
      <c r="F80" s="11"/>
      <c r="G80" s="12"/>
      <c r="H80" s="10"/>
      <c r="I80" s="11"/>
      <c r="J80" s="12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</row>
    <row r="81" spans="1:562" ht="27.75" customHeight="1">
      <c r="A81" s="10"/>
      <c r="B81" s="10"/>
      <c r="C81" s="12"/>
      <c r="D81" s="10"/>
      <c r="E81" s="10"/>
      <c r="F81" s="11"/>
      <c r="G81" s="12"/>
      <c r="H81" s="10"/>
      <c r="I81" s="11"/>
      <c r="J81" s="12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</row>
    <row r="82" spans="1:562" ht="27.75" customHeight="1">
      <c r="A82" s="10"/>
      <c r="B82" s="10"/>
      <c r="C82" s="12"/>
      <c r="D82" s="10"/>
      <c r="E82" s="10"/>
      <c r="F82" s="11"/>
      <c r="G82" s="12"/>
      <c r="H82" s="10"/>
      <c r="I82" s="11"/>
      <c r="J82" s="12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</row>
    <row r="83" spans="1:562" ht="27.75" customHeight="1">
      <c r="A83" s="10"/>
      <c r="B83" s="10"/>
      <c r="C83" s="12"/>
      <c r="D83" s="10"/>
      <c r="E83" s="10"/>
      <c r="F83" s="11"/>
      <c r="G83" s="12"/>
      <c r="H83" s="10"/>
      <c r="I83" s="11"/>
      <c r="J83" s="12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</row>
    <row r="84" spans="1:562" ht="27.75" customHeight="1">
      <c r="A84" s="10"/>
      <c r="B84" s="10"/>
      <c r="C84" s="12"/>
      <c r="D84" s="10"/>
      <c r="E84" s="10"/>
      <c r="F84" s="11"/>
      <c r="G84" s="12"/>
      <c r="H84" s="10"/>
      <c r="I84" s="11"/>
      <c r="J84" s="12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</row>
    <row r="85" spans="1:562" ht="27.75" customHeight="1">
      <c r="A85" s="10"/>
      <c r="B85" s="10"/>
      <c r="C85" s="12"/>
      <c r="D85" s="10"/>
      <c r="E85" s="10"/>
      <c r="F85" s="11"/>
      <c r="G85" s="12"/>
      <c r="H85" s="10"/>
      <c r="I85" s="11"/>
      <c r="J85" s="12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</row>
    <row r="86" spans="1:562" ht="27.75" customHeight="1">
      <c r="A86" s="10"/>
      <c r="B86" s="10"/>
      <c r="C86" s="12"/>
      <c r="D86" s="10"/>
      <c r="E86" s="10"/>
      <c r="F86" s="11"/>
      <c r="G86" s="12"/>
      <c r="H86" s="10"/>
      <c r="I86" s="11"/>
      <c r="J86" s="12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</row>
    <row r="87" spans="1:562" ht="27.75" customHeight="1">
      <c r="A87" s="10"/>
      <c r="B87" s="10"/>
      <c r="C87" s="12"/>
      <c r="D87" s="10"/>
      <c r="E87" s="10"/>
      <c r="F87" s="11"/>
      <c r="G87" s="12"/>
      <c r="H87" s="10"/>
      <c r="I87" s="11"/>
      <c r="J87" s="12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</row>
    <row r="88" spans="1:562" ht="27.75" customHeight="1">
      <c r="A88" s="10"/>
      <c r="B88" s="10"/>
      <c r="C88" s="12"/>
      <c r="D88" s="10"/>
      <c r="E88" s="10"/>
      <c r="F88" s="11"/>
      <c r="G88" s="12"/>
      <c r="H88" s="10"/>
      <c r="I88" s="11"/>
      <c r="J88" s="12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</row>
    <row r="89" spans="1:562" ht="27.75" customHeight="1">
      <c r="A89" s="10"/>
      <c r="B89" s="10"/>
      <c r="C89" s="12"/>
      <c r="D89" s="10"/>
      <c r="E89" s="10"/>
      <c r="F89" s="11"/>
      <c r="G89" s="12"/>
      <c r="H89" s="10"/>
      <c r="I89" s="11"/>
      <c r="J89" s="12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</row>
    <row r="90" spans="1:562" ht="27.75" customHeight="1">
      <c r="A90" s="10"/>
      <c r="B90" s="10"/>
      <c r="C90" s="12"/>
      <c r="D90" s="10"/>
      <c r="E90" s="10"/>
      <c r="F90" s="11"/>
      <c r="G90" s="12"/>
      <c r="H90" s="10"/>
      <c r="I90" s="11"/>
      <c r="J90" s="12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</row>
    <row r="91" spans="1:562" ht="27.75" customHeight="1">
      <c r="A91" s="10"/>
      <c r="B91" s="10"/>
      <c r="C91" s="12"/>
      <c r="D91" s="10"/>
      <c r="E91" s="10"/>
      <c r="F91" s="11"/>
      <c r="G91" s="12"/>
      <c r="H91" s="10"/>
      <c r="I91" s="11"/>
      <c r="J91" s="12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</row>
    <row r="92" spans="1:562" ht="27.75" customHeight="1">
      <c r="A92" s="10"/>
      <c r="B92" s="10"/>
      <c r="C92" s="12"/>
      <c r="D92" s="10"/>
      <c r="E92" s="10"/>
      <c r="F92" s="11"/>
      <c r="G92" s="12"/>
      <c r="H92" s="10"/>
      <c r="I92" s="11"/>
      <c r="J92" s="12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</row>
    <row r="93" spans="1:562" ht="27.75" customHeight="1">
      <c r="A93" s="10"/>
      <c r="B93" s="10"/>
      <c r="C93" s="12"/>
      <c r="D93" s="10"/>
      <c r="E93" s="10"/>
      <c r="F93" s="11"/>
      <c r="G93" s="12"/>
      <c r="H93" s="10"/>
      <c r="I93" s="11"/>
      <c r="J93" s="12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</row>
    <row r="94" spans="1:562" ht="27.75" customHeight="1">
      <c r="A94" s="10"/>
      <c r="B94" s="10"/>
      <c r="C94" s="12"/>
      <c r="D94" s="10"/>
      <c r="E94" s="10"/>
      <c r="F94" s="11"/>
      <c r="G94" s="12"/>
      <c r="H94" s="10"/>
      <c r="I94" s="11"/>
      <c r="J94" s="12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</row>
    <row r="95" spans="1:562" ht="27.75" customHeight="1">
      <c r="A95" s="10"/>
      <c r="B95" s="10"/>
      <c r="C95" s="12"/>
      <c r="D95" s="10"/>
      <c r="E95" s="10"/>
      <c r="F95" s="11"/>
      <c r="G95" s="12"/>
      <c r="H95" s="10"/>
      <c r="I95" s="11"/>
      <c r="J95" s="12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</row>
    <row r="96" spans="1:562" ht="27.75" customHeight="1">
      <c r="A96" s="10"/>
      <c r="B96" s="10"/>
      <c r="C96" s="12"/>
      <c r="D96" s="10"/>
      <c r="E96" s="10"/>
      <c r="F96" s="11"/>
      <c r="G96" s="12"/>
      <c r="H96" s="10"/>
      <c r="I96" s="11"/>
      <c r="J96" s="12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</row>
    <row r="97" spans="1:562" ht="27.75" customHeight="1">
      <c r="A97" s="10"/>
      <c r="B97" s="10"/>
      <c r="C97" s="12"/>
      <c r="D97" s="10"/>
      <c r="E97" s="10"/>
      <c r="F97" s="11"/>
      <c r="G97" s="12"/>
      <c r="H97" s="10"/>
      <c r="I97" s="11"/>
      <c r="J97" s="12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</row>
    <row r="98" spans="1:562" ht="27.75" customHeight="1">
      <c r="A98" s="10"/>
      <c r="B98" s="10"/>
      <c r="C98" s="12"/>
      <c r="D98" s="10"/>
      <c r="E98" s="10"/>
      <c r="F98" s="11"/>
      <c r="G98" s="12"/>
      <c r="H98" s="10"/>
      <c r="I98" s="11"/>
      <c r="J98" s="12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</row>
    <row r="99" spans="1:562" ht="27.75" customHeight="1">
      <c r="A99" s="10"/>
      <c r="B99" s="10"/>
      <c r="C99" s="12"/>
      <c r="D99" s="10"/>
      <c r="E99" s="10"/>
      <c r="F99" s="11"/>
      <c r="G99" s="12"/>
      <c r="H99" s="10"/>
      <c r="I99" s="11"/>
      <c r="J99" s="12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</row>
    <row r="100" spans="1:562" ht="27.75" customHeight="1">
      <c r="A100" s="10"/>
      <c r="B100" s="10"/>
      <c r="C100" s="12"/>
      <c r="D100" s="10"/>
      <c r="E100" s="10"/>
      <c r="F100" s="11"/>
      <c r="G100" s="12"/>
      <c r="H100" s="10"/>
      <c r="I100" s="11"/>
      <c r="J100" s="12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</row>
    <row r="101" spans="1:562" ht="27.75" customHeight="1">
      <c r="A101" s="10"/>
      <c r="B101" s="10"/>
      <c r="C101" s="12"/>
      <c r="D101" s="10"/>
      <c r="E101" s="10"/>
      <c r="F101" s="11"/>
      <c r="G101" s="12"/>
      <c r="H101" s="10"/>
      <c r="I101" s="11"/>
      <c r="J101" s="12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</row>
    <row r="102" spans="1:562" ht="27.75" customHeight="1">
      <c r="A102" s="10"/>
      <c r="B102" s="10"/>
      <c r="C102" s="12"/>
      <c r="D102" s="10"/>
      <c r="E102" s="10"/>
      <c r="F102" s="11"/>
      <c r="G102" s="12"/>
      <c r="H102" s="10"/>
      <c r="I102" s="11"/>
      <c r="J102" s="12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</row>
    <row r="103" spans="1:562" ht="27.75" customHeight="1">
      <c r="A103" s="10"/>
      <c r="B103" s="10"/>
      <c r="C103" s="12"/>
      <c r="D103" s="10"/>
      <c r="E103" s="10"/>
      <c r="F103" s="11"/>
      <c r="G103" s="12"/>
      <c r="H103" s="10"/>
      <c r="I103" s="11"/>
      <c r="J103" s="12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</row>
    <row r="104" spans="1:562" ht="27.75" customHeight="1">
      <c r="A104" s="10"/>
      <c r="B104" s="10"/>
      <c r="C104" s="12"/>
      <c r="D104" s="10"/>
      <c r="E104" s="10"/>
      <c r="F104" s="11"/>
      <c r="G104" s="12"/>
      <c r="H104" s="10"/>
      <c r="I104" s="11"/>
      <c r="J104" s="12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</row>
    <row r="105" spans="1:562" ht="27.75" customHeight="1">
      <c r="A105" s="10"/>
      <c r="B105" s="10"/>
      <c r="C105" s="12"/>
      <c r="D105" s="10"/>
      <c r="E105" s="10"/>
      <c r="F105" s="11"/>
      <c r="G105" s="12"/>
      <c r="H105" s="10"/>
      <c r="I105" s="11"/>
      <c r="J105" s="12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</row>
    <row r="106" spans="1:562" ht="27.75" customHeight="1">
      <c r="A106" s="10"/>
      <c r="B106" s="10"/>
      <c r="C106" s="12"/>
      <c r="D106" s="10"/>
      <c r="E106" s="10"/>
      <c r="F106" s="11"/>
      <c r="G106" s="12"/>
      <c r="H106" s="10"/>
      <c r="I106" s="11"/>
      <c r="J106" s="12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</row>
    <row r="107" spans="1:562" ht="27.75" customHeight="1">
      <c r="A107" s="10"/>
      <c r="B107" s="10"/>
      <c r="C107" s="12"/>
      <c r="D107" s="10"/>
      <c r="E107" s="10"/>
      <c r="F107" s="11"/>
      <c r="G107" s="12"/>
      <c r="H107" s="10"/>
      <c r="I107" s="11"/>
      <c r="J107" s="12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</row>
    <row r="108" spans="1:562" ht="27.75" customHeight="1">
      <c r="A108" s="10"/>
      <c r="B108" s="10"/>
      <c r="C108" s="12"/>
      <c r="D108" s="10"/>
      <c r="E108" s="10"/>
      <c r="F108" s="11"/>
      <c r="G108" s="12"/>
      <c r="H108" s="10"/>
      <c r="I108" s="11"/>
      <c r="J108" s="12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</row>
    <row r="109" spans="1:562" ht="27.75" customHeight="1">
      <c r="A109" s="10"/>
      <c r="B109" s="10"/>
      <c r="C109" s="12"/>
      <c r="D109" s="10"/>
      <c r="E109" s="10"/>
      <c r="F109" s="11"/>
      <c r="G109" s="12"/>
      <c r="H109" s="10"/>
      <c r="I109" s="11"/>
      <c r="J109" s="12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</row>
    <row r="110" spans="1:562" ht="27.75" customHeight="1">
      <c r="A110" s="10"/>
      <c r="B110" s="10"/>
      <c r="C110" s="12"/>
      <c r="D110" s="10"/>
      <c r="E110" s="10"/>
      <c r="F110" s="11"/>
      <c r="G110" s="12"/>
      <c r="H110" s="10"/>
      <c r="I110" s="11"/>
      <c r="J110" s="12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</row>
    <row r="111" spans="1:562" ht="27.75" customHeight="1">
      <c r="A111" s="10"/>
      <c r="B111" s="10"/>
      <c r="C111" s="12"/>
      <c r="D111" s="10"/>
      <c r="E111" s="10"/>
      <c r="F111" s="11"/>
      <c r="G111" s="12"/>
      <c r="H111" s="10"/>
      <c r="I111" s="11"/>
      <c r="J111" s="12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</row>
    <row r="112" spans="1:562" ht="27.75" customHeight="1">
      <c r="A112" s="10"/>
      <c r="B112" s="10"/>
      <c r="C112" s="12"/>
      <c r="D112" s="10"/>
      <c r="E112" s="10"/>
      <c r="F112" s="11"/>
      <c r="G112" s="12"/>
      <c r="H112" s="10"/>
      <c r="I112" s="11"/>
      <c r="J112" s="12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</row>
    <row r="113" spans="1:562" ht="27.75" customHeight="1">
      <c r="A113" s="10"/>
      <c r="B113" s="10"/>
      <c r="C113" s="12"/>
      <c r="D113" s="10"/>
      <c r="E113" s="10"/>
      <c r="F113" s="11"/>
      <c r="G113" s="12"/>
      <c r="H113" s="10"/>
      <c r="I113" s="11"/>
      <c r="J113" s="12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</row>
    <row r="114" spans="1:562" ht="27.75" customHeight="1">
      <c r="A114" s="10"/>
      <c r="B114" s="10"/>
      <c r="C114" s="12"/>
      <c r="D114" s="10"/>
      <c r="E114" s="10"/>
      <c r="F114" s="11"/>
      <c r="G114" s="12"/>
      <c r="H114" s="10"/>
      <c r="I114" s="11"/>
      <c r="J114" s="12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</row>
    <row r="115" spans="1:562" ht="27.75" customHeight="1">
      <c r="A115" s="10"/>
      <c r="B115" s="10"/>
      <c r="C115" s="12"/>
      <c r="D115" s="10"/>
      <c r="E115" s="10"/>
      <c r="F115" s="11"/>
      <c r="G115" s="12"/>
      <c r="H115" s="10"/>
      <c r="I115" s="11"/>
      <c r="J115" s="12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</row>
    <row r="116" spans="1:562" ht="27.75" customHeight="1">
      <c r="A116" s="10"/>
      <c r="B116" s="10"/>
      <c r="C116" s="12"/>
      <c r="D116" s="10"/>
      <c r="E116" s="10"/>
      <c r="F116" s="11"/>
      <c r="G116" s="12"/>
      <c r="H116" s="10"/>
      <c r="I116" s="11"/>
      <c r="J116" s="12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</row>
    <row r="117" spans="1:562" ht="27.75" customHeight="1">
      <c r="A117" s="10"/>
      <c r="B117" s="10"/>
      <c r="C117" s="12"/>
      <c r="D117" s="10"/>
      <c r="E117" s="10"/>
      <c r="F117" s="11"/>
      <c r="G117" s="12"/>
      <c r="H117" s="10"/>
      <c r="I117" s="11"/>
      <c r="J117" s="12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</row>
    <row r="118" spans="1:562" ht="27.75" customHeight="1">
      <c r="A118" s="10"/>
      <c r="B118" s="10"/>
      <c r="C118" s="12"/>
      <c r="D118" s="10"/>
      <c r="E118" s="10"/>
      <c r="F118" s="11"/>
      <c r="G118" s="12"/>
      <c r="H118" s="10"/>
      <c r="I118" s="11"/>
      <c r="J118" s="12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</row>
    <row r="119" spans="1:562" ht="27.75" customHeight="1">
      <c r="A119" s="10"/>
      <c r="B119" s="10"/>
      <c r="C119" s="12"/>
      <c r="D119" s="10"/>
      <c r="E119" s="10"/>
      <c r="F119" s="11"/>
      <c r="G119" s="12"/>
      <c r="H119" s="10"/>
      <c r="I119" s="11"/>
      <c r="J119" s="12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</row>
    <row r="120" spans="1:562" ht="27.75" customHeight="1">
      <c r="A120" s="10"/>
      <c r="B120" s="10"/>
      <c r="C120" s="12"/>
      <c r="D120" s="10"/>
      <c r="E120" s="10"/>
      <c r="F120" s="11"/>
      <c r="G120" s="12"/>
      <c r="H120" s="10"/>
      <c r="I120" s="11"/>
      <c r="J120" s="12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</row>
    <row r="121" spans="1:562" ht="27.75" customHeight="1">
      <c r="A121" s="10"/>
      <c r="B121" s="10"/>
      <c r="C121" s="12"/>
      <c r="D121" s="10"/>
      <c r="E121" s="10"/>
      <c r="F121" s="11"/>
      <c r="G121" s="12"/>
      <c r="H121" s="10"/>
      <c r="I121" s="11"/>
      <c r="J121" s="12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</row>
    <row r="122" spans="1:562" ht="27.75" customHeight="1">
      <c r="A122" s="10"/>
      <c r="B122" s="10"/>
      <c r="C122" s="12"/>
      <c r="D122" s="10"/>
      <c r="E122" s="10"/>
      <c r="F122" s="11"/>
      <c r="G122" s="12"/>
      <c r="H122" s="10"/>
      <c r="I122" s="11"/>
      <c r="J122" s="12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</row>
    <row r="123" spans="1:562" ht="27.75" customHeight="1">
      <c r="A123" s="10"/>
      <c r="B123" s="10"/>
      <c r="C123" s="12"/>
      <c r="D123" s="10"/>
      <c r="E123" s="10"/>
      <c r="F123" s="11"/>
      <c r="G123" s="12"/>
      <c r="H123" s="10"/>
      <c r="I123" s="11"/>
      <c r="J123" s="12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</row>
    <row r="124" spans="1:562" ht="27.75" customHeight="1">
      <c r="A124" s="10"/>
      <c r="B124" s="10"/>
      <c r="C124" s="12"/>
      <c r="D124" s="10"/>
      <c r="E124" s="10"/>
      <c r="F124" s="11"/>
      <c r="G124" s="12"/>
      <c r="H124" s="10"/>
      <c r="I124" s="11"/>
      <c r="J124" s="12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</row>
    <row r="125" spans="1:562" ht="27.75" customHeight="1">
      <c r="A125" s="10"/>
      <c r="B125" s="10"/>
      <c r="C125" s="12"/>
      <c r="D125" s="10"/>
      <c r="E125" s="10"/>
      <c r="F125" s="11"/>
      <c r="G125" s="12"/>
      <c r="H125" s="10"/>
      <c r="I125" s="11"/>
      <c r="J125" s="12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</row>
    <row r="126" spans="1:562" ht="27.75" customHeight="1">
      <c r="A126" s="10"/>
      <c r="B126" s="10"/>
      <c r="C126" s="12"/>
      <c r="D126" s="10"/>
      <c r="E126" s="10"/>
      <c r="F126" s="11"/>
      <c r="G126" s="12"/>
      <c r="H126" s="10"/>
      <c r="I126" s="11"/>
      <c r="J126" s="12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</row>
    <row r="127" spans="1:562" ht="27.75" customHeight="1">
      <c r="A127" s="10"/>
      <c r="B127" s="10"/>
      <c r="C127" s="12"/>
      <c r="D127" s="10"/>
      <c r="E127" s="10"/>
      <c r="F127" s="11"/>
      <c r="G127" s="12"/>
      <c r="H127" s="10"/>
      <c r="I127" s="11"/>
      <c r="J127" s="12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</row>
    <row r="128" spans="1:562" ht="27.75" customHeight="1">
      <c r="A128" s="10"/>
      <c r="B128" s="10"/>
      <c r="C128" s="12"/>
      <c r="D128" s="10"/>
      <c r="E128" s="10"/>
      <c r="F128" s="11"/>
      <c r="G128" s="12"/>
      <c r="H128" s="10"/>
      <c r="I128" s="11"/>
      <c r="J128" s="12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</row>
    <row r="129" spans="1:562" ht="27.75" customHeight="1">
      <c r="A129" s="10"/>
      <c r="B129" s="10"/>
      <c r="C129" s="12"/>
      <c r="D129" s="10"/>
      <c r="E129" s="10"/>
      <c r="F129" s="11"/>
      <c r="G129" s="12"/>
      <c r="H129" s="10"/>
      <c r="I129" s="11"/>
      <c r="J129" s="12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</row>
    <row r="130" spans="1:562" ht="27.75" customHeight="1">
      <c r="A130" s="10"/>
      <c r="B130" s="10"/>
      <c r="C130" s="12"/>
      <c r="D130" s="10"/>
      <c r="E130" s="10"/>
      <c r="F130" s="11"/>
      <c r="G130" s="12"/>
      <c r="H130" s="10"/>
      <c r="I130" s="11"/>
      <c r="J130" s="12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</row>
    <row r="131" spans="1:562" ht="27.75" customHeight="1">
      <c r="A131" s="10"/>
      <c r="B131" s="10"/>
      <c r="C131" s="12"/>
      <c r="D131" s="10"/>
      <c r="E131" s="10"/>
      <c r="F131" s="11"/>
      <c r="G131" s="12"/>
      <c r="H131" s="10"/>
      <c r="I131" s="11"/>
      <c r="J131" s="12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</row>
    <row r="132" spans="1:562" ht="27.75" customHeight="1">
      <c r="A132" s="10"/>
      <c r="B132" s="10"/>
      <c r="C132" s="12"/>
      <c r="D132" s="10"/>
      <c r="E132" s="10"/>
      <c r="F132" s="11"/>
      <c r="G132" s="12"/>
      <c r="H132" s="10"/>
      <c r="I132" s="11"/>
      <c r="J132" s="12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</row>
    <row r="133" spans="1:562" ht="27.75" customHeight="1">
      <c r="A133" s="10"/>
      <c r="B133" s="10"/>
      <c r="C133" s="12"/>
      <c r="D133" s="10"/>
      <c r="E133" s="10"/>
      <c r="F133" s="11"/>
      <c r="G133" s="12"/>
      <c r="H133" s="10"/>
      <c r="I133" s="11"/>
      <c r="J133" s="12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</row>
    <row r="134" spans="1:562" ht="27.75" customHeight="1">
      <c r="A134" s="10"/>
      <c r="B134" s="10"/>
      <c r="C134" s="12"/>
      <c r="D134" s="10"/>
      <c r="E134" s="10"/>
      <c r="F134" s="11"/>
      <c r="G134" s="12"/>
      <c r="H134" s="10"/>
      <c r="I134" s="11"/>
      <c r="J134" s="12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</row>
    <row r="135" spans="1:562" ht="27.75" customHeight="1">
      <c r="A135" s="10"/>
      <c r="B135" s="10"/>
      <c r="C135" s="12"/>
      <c r="D135" s="10"/>
      <c r="E135" s="10"/>
      <c r="F135" s="11"/>
      <c r="G135" s="12"/>
      <c r="H135" s="10"/>
      <c r="I135" s="11"/>
      <c r="J135" s="12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</row>
    <row r="136" spans="1:562" ht="27.75" customHeight="1">
      <c r="A136" s="10"/>
      <c r="B136" s="10"/>
      <c r="C136" s="12"/>
      <c r="D136" s="10"/>
      <c r="E136" s="10"/>
      <c r="F136" s="11"/>
      <c r="G136" s="12"/>
      <c r="H136" s="10"/>
      <c r="I136" s="11"/>
      <c r="J136" s="12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</row>
    <row r="137" spans="1:562" ht="27.75" customHeight="1">
      <c r="A137" s="10"/>
      <c r="B137" s="10"/>
      <c r="C137" s="12"/>
      <c r="D137" s="10"/>
      <c r="E137" s="10"/>
      <c r="F137" s="11"/>
      <c r="G137" s="12"/>
      <c r="H137" s="10"/>
      <c r="I137" s="11"/>
      <c r="J137" s="12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</row>
    <row r="138" spans="1:562" ht="27.75" customHeight="1">
      <c r="A138" s="10"/>
      <c r="B138" s="10"/>
      <c r="C138" s="12"/>
      <c r="D138" s="10"/>
      <c r="E138" s="10"/>
      <c r="F138" s="11"/>
      <c r="G138" s="12"/>
      <c r="H138" s="10"/>
      <c r="I138" s="11"/>
      <c r="J138" s="12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</row>
    <row r="139" spans="1:562" ht="27.75" customHeight="1">
      <c r="A139" s="10"/>
      <c r="B139" s="10"/>
      <c r="C139" s="12"/>
      <c r="D139" s="10"/>
      <c r="E139" s="10"/>
      <c r="F139" s="11"/>
      <c r="G139" s="12"/>
      <c r="H139" s="10"/>
      <c r="I139" s="11"/>
      <c r="J139" s="12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</row>
    <row r="140" spans="1:562" ht="27.75" customHeight="1">
      <c r="A140" s="10"/>
      <c r="B140" s="10"/>
      <c r="C140" s="12"/>
      <c r="D140" s="10"/>
      <c r="E140" s="10"/>
      <c r="F140" s="11"/>
      <c r="G140" s="12"/>
      <c r="H140" s="10"/>
      <c r="I140" s="11"/>
      <c r="J140" s="12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</row>
    <row r="141" spans="1:562" ht="27.75" customHeight="1">
      <c r="A141" s="10"/>
      <c r="B141" s="10"/>
      <c r="C141" s="12"/>
      <c r="D141" s="10"/>
      <c r="E141" s="10"/>
      <c r="F141" s="11"/>
      <c r="G141" s="12"/>
      <c r="H141" s="10"/>
      <c r="I141" s="11"/>
      <c r="J141" s="12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</row>
    <row r="142" spans="1:562" ht="27.75" customHeight="1">
      <c r="A142" s="10"/>
      <c r="B142" s="10"/>
      <c r="C142" s="12"/>
      <c r="D142" s="10"/>
      <c r="E142" s="10"/>
      <c r="F142" s="11"/>
      <c r="G142" s="12"/>
      <c r="H142" s="10"/>
      <c r="I142" s="11"/>
      <c r="J142" s="12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</row>
    <row r="143" spans="1:562" ht="27.75" customHeight="1">
      <c r="A143" s="10"/>
      <c r="B143" s="10"/>
      <c r="C143" s="12"/>
      <c r="D143" s="10"/>
      <c r="E143" s="10"/>
      <c r="F143" s="11"/>
      <c r="G143" s="12"/>
      <c r="H143" s="10"/>
      <c r="I143" s="11"/>
      <c r="J143" s="12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</row>
    <row r="144" spans="1:562" ht="27.75" customHeight="1">
      <c r="A144" s="10"/>
      <c r="B144" s="10"/>
      <c r="C144" s="12"/>
      <c r="D144" s="10"/>
      <c r="E144" s="10"/>
      <c r="F144" s="11"/>
      <c r="G144" s="12"/>
      <c r="H144" s="10"/>
      <c r="I144" s="11"/>
      <c r="J144" s="12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</row>
    <row r="145" spans="1:562" ht="27.75" customHeight="1">
      <c r="A145" s="10"/>
      <c r="B145" s="10"/>
      <c r="C145" s="12"/>
      <c r="D145" s="10"/>
      <c r="E145" s="10"/>
      <c r="F145" s="11"/>
      <c r="G145" s="12"/>
      <c r="H145" s="10"/>
      <c r="I145" s="11"/>
      <c r="J145" s="12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</row>
    <row r="146" spans="1:562" ht="27.75" customHeight="1">
      <c r="A146" s="10"/>
      <c r="B146" s="10"/>
      <c r="C146" s="12"/>
      <c r="D146" s="10"/>
      <c r="E146" s="10"/>
      <c r="F146" s="11"/>
      <c r="G146" s="12"/>
      <c r="H146" s="10"/>
      <c r="I146" s="11"/>
      <c r="J146" s="12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</row>
    <row r="147" spans="1:562" ht="27.75" customHeight="1">
      <c r="A147" s="10"/>
      <c r="B147" s="10"/>
      <c r="C147" s="12"/>
      <c r="D147" s="10"/>
      <c r="E147" s="10"/>
      <c r="F147" s="11"/>
      <c r="G147" s="12"/>
      <c r="H147" s="10"/>
      <c r="I147" s="11"/>
      <c r="J147" s="12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</row>
    <row r="148" spans="1:562" ht="27.75" customHeight="1">
      <c r="A148" s="10"/>
      <c r="B148" s="10"/>
      <c r="C148" s="12"/>
      <c r="D148" s="10"/>
      <c r="E148" s="10"/>
      <c r="F148" s="11"/>
      <c r="G148" s="12"/>
      <c r="H148" s="10"/>
      <c r="I148" s="11"/>
      <c r="J148" s="12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</row>
    <row r="149" spans="1:562" ht="27.75" customHeight="1">
      <c r="A149" s="10"/>
      <c r="B149" s="10"/>
      <c r="C149" s="12"/>
      <c r="D149" s="10"/>
      <c r="E149" s="10"/>
      <c r="F149" s="11"/>
      <c r="G149" s="12"/>
      <c r="H149" s="10"/>
      <c r="I149" s="11"/>
      <c r="J149" s="12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</row>
    <row r="150" spans="1:562" ht="27.75" customHeight="1">
      <c r="A150" s="10"/>
      <c r="B150" s="10"/>
      <c r="C150" s="12"/>
      <c r="D150" s="10"/>
      <c r="E150" s="10"/>
      <c r="F150" s="11"/>
      <c r="G150" s="12"/>
      <c r="H150" s="10"/>
      <c r="I150" s="11"/>
      <c r="J150" s="12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</row>
    <row r="151" spans="1:562" ht="27.75" customHeight="1">
      <c r="A151" s="10"/>
      <c r="B151" s="10"/>
      <c r="C151" s="12"/>
      <c r="D151" s="10"/>
      <c r="E151" s="10"/>
      <c r="F151" s="11"/>
      <c r="G151" s="12"/>
      <c r="H151" s="10"/>
      <c r="I151" s="11"/>
      <c r="J151" s="12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</row>
    <row r="152" spans="1:562" ht="27.75" customHeight="1">
      <c r="A152" s="10"/>
      <c r="B152" s="10"/>
      <c r="C152" s="12"/>
      <c r="D152" s="10"/>
      <c r="E152" s="10"/>
      <c r="F152" s="11"/>
      <c r="G152" s="12"/>
      <c r="H152" s="10"/>
      <c r="I152" s="11"/>
      <c r="J152" s="12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</row>
    <row r="153" spans="1:562" ht="27.75" customHeight="1">
      <c r="A153" s="10"/>
      <c r="B153" s="10"/>
      <c r="C153" s="12"/>
      <c r="D153" s="10"/>
      <c r="E153" s="10"/>
      <c r="F153" s="11"/>
      <c r="G153" s="12"/>
      <c r="H153" s="10"/>
      <c r="I153" s="11"/>
      <c r="J153" s="12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</row>
    <row r="154" spans="1:562" ht="27.75" customHeight="1">
      <c r="A154" s="10"/>
      <c r="B154" s="10"/>
      <c r="C154" s="12"/>
      <c r="D154" s="10"/>
      <c r="E154" s="10"/>
      <c r="F154" s="11"/>
      <c r="G154" s="12"/>
      <c r="H154" s="10"/>
      <c r="I154" s="11"/>
      <c r="J154" s="12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</row>
    <row r="155" spans="1:562" ht="27.75" customHeight="1">
      <c r="A155" s="10"/>
      <c r="B155" s="10"/>
      <c r="C155" s="12"/>
      <c r="D155" s="10"/>
      <c r="E155" s="10"/>
      <c r="F155" s="11"/>
      <c r="G155" s="12"/>
      <c r="H155" s="10"/>
      <c r="I155" s="11"/>
      <c r="J155" s="12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</row>
    <row r="156" spans="1:562" ht="27.75" customHeight="1">
      <c r="A156" s="10"/>
      <c r="B156" s="10"/>
      <c r="C156" s="12"/>
      <c r="D156" s="10"/>
      <c r="E156" s="10"/>
      <c r="F156" s="11"/>
      <c r="G156" s="12"/>
      <c r="H156" s="10"/>
      <c r="I156" s="11"/>
      <c r="J156" s="12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</row>
    <row r="157" spans="1:562" ht="27.75" customHeight="1">
      <c r="A157" s="10"/>
      <c r="B157" s="10"/>
      <c r="C157" s="12"/>
      <c r="D157" s="10"/>
      <c r="E157" s="10"/>
      <c r="F157" s="11"/>
      <c r="G157" s="12"/>
      <c r="H157" s="10"/>
      <c r="I157" s="11"/>
      <c r="J157" s="12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</row>
    <row r="158" spans="1:562" ht="27.75" customHeight="1">
      <c r="A158" s="10"/>
      <c r="B158" s="10"/>
      <c r="C158" s="12"/>
      <c r="D158" s="10"/>
      <c r="E158" s="10"/>
      <c r="F158" s="11"/>
      <c r="G158" s="12"/>
      <c r="H158" s="10"/>
      <c r="I158" s="11"/>
      <c r="J158" s="12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</row>
    <row r="159" spans="1:562" ht="27.75" customHeight="1">
      <c r="A159" s="10"/>
      <c r="B159" s="10"/>
      <c r="C159" s="12"/>
      <c r="D159" s="10"/>
      <c r="E159" s="10"/>
      <c r="F159" s="11"/>
      <c r="G159" s="12"/>
      <c r="H159" s="10"/>
      <c r="I159" s="11"/>
      <c r="J159" s="12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</row>
    <row r="160" spans="1:562" ht="27.75" customHeight="1">
      <c r="A160" s="10"/>
      <c r="B160" s="10"/>
      <c r="C160" s="12"/>
      <c r="D160" s="10"/>
      <c r="E160" s="10"/>
      <c r="F160" s="11"/>
      <c r="G160" s="12"/>
      <c r="H160" s="10"/>
      <c r="I160" s="11"/>
      <c r="J160" s="12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</row>
    <row r="161" spans="1:562" ht="27.75" customHeight="1">
      <c r="A161" s="10"/>
      <c r="B161" s="10"/>
      <c r="C161" s="12"/>
      <c r="D161" s="10"/>
      <c r="E161" s="10"/>
      <c r="F161" s="11"/>
      <c r="G161" s="12"/>
      <c r="H161" s="10"/>
      <c r="I161" s="11"/>
      <c r="J161" s="12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</row>
    <row r="162" spans="1:562" ht="27.75" customHeight="1">
      <c r="A162" s="10"/>
      <c r="B162" s="10"/>
      <c r="C162" s="12"/>
      <c r="D162" s="10"/>
      <c r="E162" s="10"/>
      <c r="F162" s="11"/>
      <c r="G162" s="12"/>
      <c r="H162" s="10"/>
      <c r="I162" s="11"/>
      <c r="J162" s="12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</row>
    <row r="163" spans="1:562" ht="27.75" customHeight="1">
      <c r="A163" s="10"/>
      <c r="B163" s="10"/>
      <c r="C163" s="12"/>
      <c r="D163" s="10"/>
      <c r="E163" s="10"/>
      <c r="F163" s="11"/>
      <c r="G163" s="12"/>
      <c r="H163" s="10"/>
      <c r="I163" s="11"/>
      <c r="J163" s="12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</row>
    <row r="164" spans="1:562" ht="27.75" customHeight="1">
      <c r="A164" s="10"/>
      <c r="B164" s="10"/>
      <c r="C164" s="12"/>
      <c r="D164" s="10"/>
      <c r="E164" s="10"/>
      <c r="F164" s="11"/>
      <c r="G164" s="12"/>
      <c r="H164" s="10"/>
      <c r="I164" s="11"/>
      <c r="J164" s="12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</row>
    <row r="165" spans="1:562" ht="27.75" customHeight="1">
      <c r="A165" s="10"/>
      <c r="B165" s="10"/>
      <c r="C165" s="12"/>
      <c r="D165" s="10"/>
      <c r="E165" s="10"/>
      <c r="F165" s="11"/>
      <c r="G165" s="12"/>
      <c r="H165" s="10"/>
      <c r="I165" s="11"/>
      <c r="J165" s="12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</row>
    <row r="166" spans="1:562" ht="27.75" customHeight="1">
      <c r="A166" s="10"/>
      <c r="B166" s="10"/>
      <c r="C166" s="12"/>
      <c r="D166" s="10"/>
      <c r="E166" s="10"/>
      <c r="F166" s="11"/>
      <c r="G166" s="12"/>
      <c r="H166" s="10"/>
      <c r="I166" s="11"/>
      <c r="J166" s="12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</row>
    <row r="167" spans="1:562" ht="27.75" customHeight="1">
      <c r="A167" s="10"/>
      <c r="B167" s="10"/>
      <c r="C167" s="12"/>
      <c r="D167" s="10"/>
      <c r="E167" s="10"/>
      <c r="F167" s="11"/>
      <c r="G167" s="12"/>
      <c r="H167" s="10"/>
      <c r="I167" s="11"/>
      <c r="J167" s="12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</row>
    <row r="168" spans="1:562" ht="27.75" customHeight="1">
      <c r="A168" s="10"/>
      <c r="B168" s="10"/>
      <c r="C168" s="12"/>
      <c r="D168" s="10"/>
      <c r="E168" s="10"/>
      <c r="F168" s="11"/>
      <c r="G168" s="12"/>
      <c r="H168" s="10"/>
      <c r="I168" s="11"/>
      <c r="J168" s="12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</row>
    <row r="169" spans="1:562" ht="27.75" customHeight="1">
      <c r="A169" s="10"/>
      <c r="B169" s="10"/>
      <c r="C169" s="12"/>
      <c r="D169" s="10"/>
      <c r="E169" s="10"/>
      <c r="F169" s="11"/>
      <c r="G169" s="12"/>
      <c r="H169" s="10"/>
      <c r="I169" s="11"/>
      <c r="J169" s="12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</row>
    <row r="170" spans="1:562" ht="27.75" customHeight="1">
      <c r="A170" s="10"/>
      <c r="B170" s="10"/>
      <c r="C170" s="12"/>
      <c r="D170" s="10"/>
      <c r="E170" s="10"/>
      <c r="F170" s="11"/>
      <c r="G170" s="12"/>
      <c r="H170" s="10"/>
      <c r="I170" s="11"/>
      <c r="J170" s="12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</row>
    <row r="171" spans="1:562" ht="27.75" customHeight="1">
      <c r="A171" s="10"/>
      <c r="B171" s="10"/>
      <c r="C171" s="12"/>
      <c r="D171" s="10"/>
      <c r="E171" s="10"/>
      <c r="F171" s="11"/>
      <c r="G171" s="12"/>
      <c r="H171" s="10"/>
      <c r="I171" s="11"/>
      <c r="J171" s="12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</row>
    <row r="172" spans="1:562" ht="27.75" customHeight="1">
      <c r="A172" s="10"/>
      <c r="B172" s="10"/>
      <c r="C172" s="12"/>
      <c r="D172" s="10"/>
      <c r="E172" s="10"/>
      <c r="F172" s="11"/>
      <c r="G172" s="12"/>
      <c r="H172" s="10"/>
      <c r="I172" s="11"/>
      <c r="J172" s="12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</row>
    <row r="173" spans="1:562" ht="27.75" customHeight="1">
      <c r="A173" s="10"/>
      <c r="B173" s="10"/>
      <c r="C173" s="12"/>
      <c r="D173" s="10"/>
      <c r="E173" s="10"/>
      <c r="F173" s="11"/>
      <c r="G173" s="12"/>
      <c r="H173" s="10"/>
      <c r="I173" s="11"/>
      <c r="J173" s="12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</row>
    <row r="174" spans="1:562" ht="27.75" customHeight="1">
      <c r="A174" s="10"/>
      <c r="B174" s="10"/>
      <c r="C174" s="12"/>
      <c r="D174" s="10"/>
      <c r="E174" s="10"/>
      <c r="F174" s="11"/>
      <c r="G174" s="12"/>
      <c r="H174" s="10"/>
      <c r="I174" s="11"/>
      <c r="J174" s="12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</row>
    <row r="175" spans="1:562" ht="27.75" customHeight="1">
      <c r="A175" s="10"/>
      <c r="B175" s="10"/>
      <c r="C175" s="12"/>
      <c r="D175" s="10"/>
      <c r="E175" s="10"/>
      <c r="F175" s="11"/>
      <c r="G175" s="12"/>
      <c r="H175" s="10"/>
      <c r="I175" s="11"/>
      <c r="J175" s="12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</row>
    <row r="176" spans="1:562" ht="27.75" customHeight="1">
      <c r="A176" s="10"/>
      <c r="B176" s="10"/>
      <c r="C176" s="12"/>
      <c r="D176" s="10"/>
      <c r="E176" s="10"/>
      <c r="F176" s="11"/>
      <c r="G176" s="12"/>
      <c r="H176" s="10"/>
      <c r="I176" s="11"/>
      <c r="J176" s="12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</row>
    <row r="177" spans="1:562" ht="27.75" customHeight="1">
      <c r="A177" s="10"/>
      <c r="B177" s="10"/>
      <c r="C177" s="12"/>
      <c r="D177" s="10"/>
      <c r="E177" s="10"/>
      <c r="F177" s="11"/>
      <c r="G177" s="12"/>
      <c r="H177" s="10"/>
      <c r="I177" s="11"/>
      <c r="J177" s="12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</row>
    <row r="178" spans="1:562" ht="27.75" customHeight="1">
      <c r="A178" s="10"/>
      <c r="B178" s="10"/>
      <c r="C178" s="12"/>
      <c r="D178" s="10"/>
      <c r="E178" s="10"/>
      <c r="F178" s="11"/>
      <c r="G178" s="12"/>
      <c r="H178" s="10"/>
      <c r="I178" s="11"/>
      <c r="J178" s="12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</row>
    <row r="179" spans="1:562" ht="27.75" customHeight="1">
      <c r="A179" s="10"/>
      <c r="B179" s="10"/>
      <c r="C179" s="12"/>
      <c r="D179" s="10"/>
      <c r="E179" s="10"/>
      <c r="F179" s="11"/>
      <c r="G179" s="12"/>
      <c r="H179" s="10"/>
      <c r="I179" s="11"/>
      <c r="J179" s="12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</row>
    <row r="180" spans="1:562" ht="27.75" customHeight="1">
      <c r="A180" s="10"/>
      <c r="B180" s="10"/>
      <c r="C180" s="12"/>
      <c r="D180" s="10"/>
      <c r="E180" s="10"/>
      <c r="F180" s="11"/>
      <c r="G180" s="12"/>
      <c r="H180" s="10"/>
      <c r="I180" s="11"/>
      <c r="J180" s="12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</row>
    <row r="181" spans="1:562" ht="27.75" customHeight="1">
      <c r="A181" s="10"/>
      <c r="B181" s="10"/>
      <c r="C181" s="12"/>
      <c r="D181" s="10"/>
      <c r="E181" s="10"/>
      <c r="F181" s="11"/>
      <c r="G181" s="12"/>
      <c r="H181" s="10"/>
      <c r="I181" s="11"/>
      <c r="J181" s="12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</row>
    <row r="182" spans="1:562" ht="27.75" customHeight="1">
      <c r="A182" s="10"/>
      <c r="B182" s="10"/>
      <c r="C182" s="12"/>
      <c r="D182" s="10"/>
      <c r="E182" s="10"/>
      <c r="F182" s="11"/>
      <c r="G182" s="12"/>
      <c r="H182" s="10"/>
      <c r="I182" s="11"/>
      <c r="J182" s="12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</row>
    <row r="183" spans="1:562" ht="27.75" customHeight="1">
      <c r="A183" s="10"/>
      <c r="B183" s="10"/>
      <c r="C183" s="12"/>
      <c r="D183" s="10"/>
      <c r="E183" s="10"/>
      <c r="F183" s="11"/>
      <c r="G183" s="12"/>
      <c r="H183" s="10"/>
      <c r="I183" s="11"/>
      <c r="J183" s="12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</row>
    <row r="184" spans="1:562" ht="27.75" customHeight="1">
      <c r="A184" s="10"/>
      <c r="B184" s="10"/>
      <c r="C184" s="12"/>
      <c r="D184" s="10"/>
      <c r="E184" s="10"/>
      <c r="F184" s="11"/>
      <c r="G184" s="12"/>
      <c r="H184" s="10"/>
      <c r="I184" s="11"/>
      <c r="J184" s="12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</row>
    <row r="185" spans="1:562" ht="27.75" customHeight="1">
      <c r="A185" s="10"/>
      <c r="B185" s="10"/>
      <c r="C185" s="12"/>
      <c r="D185" s="10"/>
      <c r="E185" s="10"/>
      <c r="F185" s="11"/>
      <c r="G185" s="12"/>
      <c r="H185" s="10"/>
      <c r="I185" s="11"/>
      <c r="J185" s="12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</row>
    <row r="186" spans="1:562" ht="27.75" customHeight="1">
      <c r="A186" s="10"/>
      <c r="B186" s="10"/>
      <c r="C186" s="12"/>
      <c r="D186" s="10"/>
      <c r="E186" s="10"/>
      <c r="F186" s="11"/>
      <c r="G186" s="12"/>
      <c r="H186" s="10"/>
      <c r="I186" s="11"/>
      <c r="J186" s="12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</row>
    <row r="187" spans="1:562" ht="27.75" customHeight="1">
      <c r="A187" s="10"/>
      <c r="B187" s="10"/>
      <c r="C187" s="12"/>
      <c r="D187" s="10"/>
      <c r="E187" s="10"/>
      <c r="F187" s="11"/>
      <c r="G187" s="12"/>
      <c r="H187" s="10"/>
      <c r="I187" s="11"/>
      <c r="J187" s="12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</row>
    <row r="188" spans="1:562" ht="27.75" customHeight="1">
      <c r="A188" s="10"/>
      <c r="B188" s="10"/>
      <c r="C188" s="12"/>
      <c r="D188" s="10"/>
      <c r="E188" s="10"/>
      <c r="F188" s="11"/>
      <c r="G188" s="12"/>
      <c r="H188" s="10"/>
      <c r="I188" s="11"/>
      <c r="J188" s="12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</row>
    <row r="189" spans="1:562" ht="27.75" customHeight="1">
      <c r="A189" s="10"/>
      <c r="B189" s="10"/>
      <c r="C189" s="12"/>
      <c r="D189" s="10"/>
      <c r="E189" s="10"/>
      <c r="F189" s="11"/>
      <c r="G189" s="12"/>
      <c r="H189" s="10"/>
      <c r="I189" s="11"/>
      <c r="J189" s="12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</row>
    <row r="190" spans="1:562" ht="27.75" customHeight="1">
      <c r="A190" s="10"/>
      <c r="B190" s="10"/>
      <c r="C190" s="12"/>
      <c r="D190" s="10"/>
      <c r="E190" s="10"/>
      <c r="F190" s="11"/>
      <c r="G190" s="12"/>
      <c r="H190" s="10"/>
      <c r="I190" s="11"/>
      <c r="J190" s="12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</row>
    <row r="191" spans="1:562" ht="27.75" customHeight="1">
      <c r="A191" s="10"/>
      <c r="B191" s="10"/>
      <c r="C191" s="12"/>
      <c r="D191" s="10"/>
      <c r="E191" s="10"/>
      <c r="F191" s="11"/>
      <c r="G191" s="12"/>
      <c r="H191" s="10"/>
      <c r="I191" s="11"/>
      <c r="J191" s="12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</row>
    <row r="192" spans="1:562" ht="27.75" customHeight="1">
      <c r="A192" s="10"/>
      <c r="B192" s="10"/>
      <c r="C192" s="12"/>
      <c r="D192" s="10"/>
      <c r="E192" s="10"/>
      <c r="F192" s="11"/>
      <c r="G192" s="12"/>
      <c r="H192" s="10"/>
      <c r="I192" s="11"/>
      <c r="J192" s="12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</row>
    <row r="193" spans="1:562" ht="27.75" customHeight="1">
      <c r="A193" s="10"/>
      <c r="B193" s="10"/>
      <c r="C193" s="12"/>
      <c r="D193" s="10"/>
      <c r="E193" s="10"/>
      <c r="F193" s="11"/>
      <c r="G193" s="12"/>
      <c r="H193" s="10"/>
      <c r="I193" s="11"/>
      <c r="J193" s="12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</row>
    <row r="194" spans="1:562" ht="27.75" customHeight="1">
      <c r="A194" s="10"/>
      <c r="B194" s="10"/>
      <c r="C194" s="12"/>
      <c r="D194" s="10"/>
      <c r="E194" s="10"/>
      <c r="F194" s="11"/>
      <c r="G194" s="12"/>
      <c r="H194" s="10"/>
      <c r="I194" s="11"/>
      <c r="J194" s="12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</row>
    <row r="195" spans="1:562" ht="27.75" customHeight="1">
      <c r="A195" s="10"/>
      <c r="B195" s="10"/>
      <c r="C195" s="12"/>
      <c r="D195" s="10"/>
      <c r="E195" s="10"/>
      <c r="F195" s="11"/>
      <c r="G195" s="12"/>
      <c r="H195" s="10"/>
      <c r="I195" s="11"/>
      <c r="J195" s="12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</row>
    <row r="196" spans="1:562" ht="27.75" customHeight="1">
      <c r="A196" s="10"/>
      <c r="B196" s="10"/>
      <c r="C196" s="12"/>
      <c r="D196" s="10"/>
      <c r="E196" s="10"/>
      <c r="F196" s="11"/>
      <c r="G196" s="12"/>
      <c r="H196" s="10"/>
      <c r="I196" s="11"/>
      <c r="J196" s="12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</row>
    <row r="197" spans="1:562" ht="27.75" customHeight="1">
      <c r="A197" s="10"/>
      <c r="B197" s="10"/>
      <c r="C197" s="12"/>
      <c r="D197" s="10"/>
      <c r="E197" s="10"/>
      <c r="F197" s="11"/>
      <c r="G197" s="12"/>
      <c r="H197" s="10"/>
      <c r="I197" s="11"/>
      <c r="J197" s="12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</row>
    <row r="198" spans="1:562" ht="27.75" customHeight="1">
      <c r="A198" s="10"/>
      <c r="B198" s="10"/>
      <c r="C198" s="12"/>
      <c r="D198" s="10"/>
      <c r="E198" s="10"/>
      <c r="F198" s="11"/>
      <c r="G198" s="12"/>
      <c r="H198" s="10"/>
      <c r="I198" s="11"/>
      <c r="J198" s="12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</row>
    <row r="199" spans="1:562" ht="27.75" customHeight="1">
      <c r="A199" s="10"/>
      <c r="B199" s="10"/>
      <c r="C199" s="12"/>
      <c r="D199" s="10"/>
      <c r="E199" s="10"/>
      <c r="F199" s="11"/>
      <c r="G199" s="12"/>
      <c r="H199" s="10"/>
      <c r="I199" s="11"/>
      <c r="J199" s="12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</row>
    <row r="200" spans="1:562" ht="27.75" customHeight="1">
      <c r="A200" s="10"/>
      <c r="B200" s="10"/>
      <c r="C200" s="12"/>
      <c r="D200" s="10"/>
      <c r="E200" s="10"/>
      <c r="F200" s="11"/>
      <c r="G200" s="12"/>
      <c r="H200" s="10"/>
      <c r="I200" s="11"/>
      <c r="J200" s="12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</row>
    <row r="201" spans="1:562" ht="27.75" customHeight="1">
      <c r="A201" s="10"/>
      <c r="B201" s="10"/>
      <c r="C201" s="12"/>
      <c r="D201" s="10"/>
      <c r="E201" s="10"/>
      <c r="F201" s="11"/>
      <c r="G201" s="12"/>
      <c r="H201" s="10"/>
      <c r="I201" s="11"/>
      <c r="J201" s="12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</row>
    <row r="202" spans="1:562" ht="27.75" customHeight="1">
      <c r="A202" s="10"/>
      <c r="B202" s="10"/>
      <c r="C202" s="12"/>
      <c r="D202" s="10"/>
      <c r="E202" s="10"/>
      <c r="F202" s="11"/>
      <c r="G202" s="12"/>
      <c r="H202" s="10"/>
      <c r="I202" s="11"/>
      <c r="J202" s="12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</row>
    <row r="203" spans="1:562" ht="27.75" customHeight="1">
      <c r="A203" s="10"/>
      <c r="B203" s="10"/>
      <c r="C203" s="12"/>
      <c r="D203" s="10"/>
      <c r="E203" s="10"/>
      <c r="F203" s="11"/>
      <c r="G203" s="12"/>
      <c r="H203" s="10"/>
      <c r="I203" s="11"/>
      <c r="J203" s="12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</row>
    <row r="204" spans="1:562" ht="27.75" customHeight="1">
      <c r="A204" s="10"/>
      <c r="B204" s="10"/>
      <c r="C204" s="12"/>
      <c r="D204" s="10"/>
      <c r="E204" s="10"/>
      <c r="F204" s="11"/>
      <c r="G204" s="12"/>
      <c r="H204" s="10"/>
      <c r="I204" s="11"/>
      <c r="J204" s="12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</row>
    <row r="205" spans="1:562" ht="27.75" customHeight="1">
      <c r="A205" s="10"/>
      <c r="B205" s="10"/>
      <c r="C205" s="12"/>
      <c r="D205" s="10"/>
      <c r="E205" s="10"/>
      <c r="F205" s="11"/>
      <c r="G205" s="12"/>
      <c r="H205" s="10"/>
      <c r="I205" s="11"/>
      <c r="J205" s="12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</row>
    <row r="206" spans="1:562" ht="27.75" customHeight="1">
      <c r="A206" s="10"/>
      <c r="B206" s="10"/>
      <c r="C206" s="12"/>
      <c r="D206" s="10"/>
      <c r="E206" s="10"/>
      <c r="F206" s="11"/>
      <c r="G206" s="12"/>
      <c r="H206" s="10"/>
      <c r="I206" s="11"/>
      <c r="J206" s="12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</row>
    <row r="207" spans="1:562" ht="27.75" customHeight="1">
      <c r="A207" s="10"/>
      <c r="B207" s="10"/>
      <c r="C207" s="12"/>
      <c r="D207" s="10"/>
      <c r="E207" s="10"/>
      <c r="F207" s="11"/>
      <c r="G207" s="12"/>
      <c r="H207" s="10"/>
      <c r="I207" s="11"/>
      <c r="J207" s="12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</row>
    <row r="208" spans="1:562" ht="27.75" customHeight="1">
      <c r="A208" s="10"/>
      <c r="B208" s="10"/>
      <c r="C208" s="12"/>
      <c r="D208" s="10"/>
      <c r="E208" s="10"/>
      <c r="F208" s="11"/>
      <c r="G208" s="12"/>
      <c r="H208" s="10"/>
      <c r="I208" s="11"/>
      <c r="J208" s="12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</row>
    <row r="209" spans="1:562" ht="27.75" customHeight="1">
      <c r="A209" s="10"/>
      <c r="B209" s="10"/>
      <c r="C209" s="12"/>
      <c r="D209" s="10"/>
      <c r="E209" s="10"/>
      <c r="F209" s="11"/>
      <c r="G209" s="12"/>
      <c r="H209" s="10"/>
      <c r="I209" s="11"/>
      <c r="J209" s="12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</row>
    <row r="210" spans="1:562" ht="27.75" customHeight="1">
      <c r="A210" s="10"/>
      <c r="B210" s="10"/>
      <c r="C210" s="12"/>
      <c r="D210" s="10"/>
      <c r="E210" s="10"/>
      <c r="F210" s="11"/>
      <c r="G210" s="12"/>
      <c r="H210" s="10"/>
      <c r="I210" s="11"/>
      <c r="J210" s="12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</row>
    <row r="211" spans="1:562" ht="27.75" customHeight="1">
      <c r="A211" s="10"/>
      <c r="B211" s="10"/>
      <c r="C211" s="12"/>
      <c r="D211" s="10"/>
      <c r="E211" s="10"/>
      <c r="F211" s="11"/>
      <c r="G211" s="12"/>
      <c r="H211" s="10"/>
      <c r="I211" s="11"/>
      <c r="J211" s="12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</row>
    <row r="212" spans="1:562" ht="27.75" customHeight="1">
      <c r="A212" s="10"/>
      <c r="B212" s="10"/>
      <c r="C212" s="12"/>
      <c r="D212" s="10"/>
      <c r="E212" s="10"/>
      <c r="F212" s="11"/>
      <c r="G212" s="12"/>
      <c r="H212" s="10"/>
      <c r="I212" s="11"/>
      <c r="J212" s="12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</row>
    <row r="213" spans="1:562" ht="27.75" customHeight="1">
      <c r="A213" s="10"/>
      <c r="B213" s="10"/>
      <c r="C213" s="12"/>
      <c r="D213" s="10"/>
      <c r="E213" s="10"/>
      <c r="F213" s="11"/>
      <c r="G213" s="12"/>
      <c r="H213" s="10"/>
      <c r="I213" s="11"/>
      <c r="J213" s="12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</row>
    <row r="214" spans="1:562" ht="27.75" customHeight="1">
      <c r="A214" s="10"/>
      <c r="B214" s="10"/>
      <c r="C214" s="12"/>
      <c r="D214" s="10"/>
      <c r="E214" s="10"/>
      <c r="F214" s="11"/>
      <c r="G214" s="12"/>
      <c r="H214" s="10"/>
      <c r="I214" s="11"/>
      <c r="J214" s="12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</row>
    <row r="215" spans="1:562" ht="27.75" customHeight="1">
      <c r="A215" s="10"/>
      <c r="B215" s="10"/>
      <c r="C215" s="12"/>
      <c r="D215" s="10"/>
      <c r="E215" s="10"/>
      <c r="F215" s="11"/>
      <c r="G215" s="12"/>
      <c r="H215" s="10"/>
      <c r="I215" s="11"/>
      <c r="J215" s="12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  <c r="JI215" s="10"/>
      <c r="JJ215" s="10"/>
      <c r="JK215" s="10"/>
      <c r="JL215" s="10"/>
      <c r="JM215" s="10"/>
      <c r="JN215" s="10"/>
      <c r="JO215" s="10"/>
      <c r="JP215" s="10"/>
      <c r="JQ215" s="10"/>
      <c r="JR215" s="10"/>
      <c r="JS215" s="10"/>
      <c r="JT215" s="10"/>
      <c r="JU215" s="10"/>
      <c r="JV215" s="10"/>
      <c r="JW215" s="10"/>
      <c r="JX215" s="10"/>
      <c r="JY215" s="10"/>
      <c r="JZ215" s="10"/>
      <c r="KA215" s="10"/>
      <c r="KB215" s="10"/>
      <c r="KC215" s="10"/>
      <c r="KD215" s="10"/>
      <c r="KE215" s="10"/>
      <c r="KF215" s="10"/>
      <c r="KG215" s="10"/>
      <c r="KH215" s="10"/>
      <c r="KI215" s="10"/>
      <c r="KJ215" s="10"/>
      <c r="KK215" s="10"/>
      <c r="KL215" s="10"/>
      <c r="KM215" s="10"/>
      <c r="KN215" s="10"/>
      <c r="KO215" s="10"/>
      <c r="KP215" s="10"/>
      <c r="KQ215" s="10"/>
      <c r="KR215" s="10"/>
      <c r="KS215" s="10"/>
      <c r="KT215" s="10"/>
      <c r="KU215" s="10"/>
      <c r="KV215" s="10"/>
      <c r="KW215" s="10"/>
      <c r="KX215" s="10"/>
      <c r="KY215" s="10"/>
      <c r="KZ215" s="10"/>
      <c r="LA215" s="10"/>
      <c r="LB215" s="10"/>
      <c r="LC215" s="10"/>
      <c r="LD215" s="10"/>
      <c r="LE215" s="10"/>
      <c r="LF215" s="10"/>
      <c r="LG215" s="10"/>
      <c r="LH215" s="10"/>
      <c r="LI215" s="10"/>
      <c r="LJ215" s="10"/>
      <c r="LK215" s="10"/>
      <c r="LL215" s="10"/>
      <c r="LM215" s="10"/>
      <c r="LN215" s="10"/>
      <c r="LO215" s="10"/>
      <c r="LP215" s="10"/>
      <c r="LQ215" s="10"/>
      <c r="LR215" s="10"/>
      <c r="LS215" s="10"/>
      <c r="LT215" s="10"/>
      <c r="LU215" s="10"/>
      <c r="LV215" s="10"/>
      <c r="LW215" s="10"/>
      <c r="LX215" s="10"/>
      <c r="LY215" s="10"/>
      <c r="LZ215" s="10"/>
      <c r="MA215" s="10"/>
      <c r="MB215" s="10"/>
      <c r="MC215" s="10"/>
      <c r="MD215" s="10"/>
      <c r="ME215" s="10"/>
      <c r="MF215" s="10"/>
      <c r="MG215" s="10"/>
      <c r="MH215" s="10"/>
      <c r="MI215" s="10"/>
      <c r="MJ215" s="10"/>
      <c r="MK215" s="10"/>
      <c r="ML215" s="10"/>
      <c r="MM215" s="10"/>
      <c r="MN215" s="10"/>
      <c r="MO215" s="10"/>
      <c r="MP215" s="10"/>
      <c r="MQ215" s="10"/>
      <c r="MR215" s="10"/>
      <c r="MS215" s="10"/>
      <c r="MT215" s="10"/>
      <c r="MU215" s="10"/>
      <c r="MV215" s="10"/>
      <c r="MW215" s="10"/>
      <c r="MX215" s="10"/>
      <c r="MY215" s="10"/>
      <c r="MZ215" s="10"/>
      <c r="NA215" s="10"/>
      <c r="NB215" s="10"/>
      <c r="NC215" s="10"/>
      <c r="ND215" s="10"/>
      <c r="NE215" s="10"/>
      <c r="NF215" s="10"/>
      <c r="NG215" s="10"/>
      <c r="NH215" s="10"/>
      <c r="NI215" s="10"/>
      <c r="NJ215" s="10"/>
      <c r="NK215" s="10"/>
      <c r="NL215" s="10"/>
      <c r="NM215" s="10"/>
      <c r="NN215" s="10"/>
      <c r="NO215" s="10"/>
      <c r="NP215" s="10"/>
      <c r="NQ215" s="10"/>
      <c r="NR215" s="10"/>
      <c r="NS215" s="10"/>
      <c r="NT215" s="10"/>
      <c r="NU215" s="10"/>
      <c r="NV215" s="10"/>
      <c r="NW215" s="10"/>
      <c r="NX215" s="10"/>
      <c r="NY215" s="10"/>
      <c r="NZ215" s="10"/>
      <c r="OA215" s="10"/>
      <c r="OB215" s="10"/>
      <c r="OC215" s="10"/>
      <c r="OD215" s="10"/>
      <c r="OE215" s="10"/>
      <c r="OF215" s="10"/>
      <c r="OG215" s="10"/>
      <c r="OH215" s="10"/>
      <c r="OI215" s="10"/>
      <c r="OJ215" s="10"/>
      <c r="OK215" s="10"/>
      <c r="OL215" s="10"/>
      <c r="OM215" s="10"/>
      <c r="ON215" s="10"/>
      <c r="OO215" s="10"/>
      <c r="OP215" s="10"/>
      <c r="OQ215" s="10"/>
      <c r="OR215" s="10"/>
      <c r="OS215" s="10"/>
      <c r="OT215" s="10"/>
      <c r="OU215" s="10"/>
      <c r="OV215" s="10"/>
      <c r="OW215" s="10"/>
      <c r="OX215" s="10"/>
      <c r="OY215" s="10"/>
      <c r="OZ215" s="10"/>
      <c r="PA215" s="10"/>
      <c r="PB215" s="10"/>
      <c r="PC215" s="10"/>
      <c r="PD215" s="10"/>
      <c r="PE215" s="10"/>
      <c r="PF215" s="10"/>
      <c r="PG215" s="10"/>
      <c r="PH215" s="10"/>
      <c r="PI215" s="10"/>
      <c r="PJ215" s="10"/>
      <c r="PK215" s="10"/>
      <c r="PL215" s="10"/>
      <c r="PM215" s="10"/>
      <c r="PN215" s="10"/>
      <c r="PO215" s="10"/>
      <c r="PP215" s="10"/>
      <c r="PQ215" s="10"/>
      <c r="PR215" s="10"/>
      <c r="PS215" s="10"/>
      <c r="PT215" s="10"/>
      <c r="PU215" s="10"/>
      <c r="PV215" s="10"/>
      <c r="PW215" s="10"/>
      <c r="PX215" s="10"/>
      <c r="PY215" s="10"/>
      <c r="PZ215" s="10"/>
      <c r="QA215" s="10"/>
      <c r="QB215" s="10"/>
      <c r="QC215" s="10"/>
      <c r="QD215" s="10"/>
      <c r="QE215" s="10"/>
      <c r="QF215" s="10"/>
      <c r="QG215" s="10"/>
      <c r="QH215" s="10"/>
      <c r="QI215" s="10"/>
      <c r="QJ215" s="10"/>
      <c r="QK215" s="10"/>
      <c r="QL215" s="10"/>
      <c r="QM215" s="10"/>
      <c r="QN215" s="10"/>
      <c r="QO215" s="10"/>
      <c r="QP215" s="10"/>
      <c r="QQ215" s="10"/>
      <c r="QR215" s="10"/>
      <c r="QS215" s="10"/>
      <c r="QT215" s="10"/>
      <c r="QU215" s="10"/>
      <c r="QV215" s="10"/>
      <c r="QW215" s="10"/>
      <c r="QX215" s="10"/>
      <c r="QY215" s="10"/>
      <c r="QZ215" s="10"/>
      <c r="RA215" s="10"/>
      <c r="RB215" s="10"/>
      <c r="RC215" s="10"/>
      <c r="RD215" s="10"/>
      <c r="RE215" s="10"/>
      <c r="RF215" s="10"/>
      <c r="RG215" s="10"/>
      <c r="RH215" s="10"/>
      <c r="RI215" s="10"/>
      <c r="RJ215" s="10"/>
      <c r="RK215" s="10"/>
      <c r="RL215" s="10"/>
      <c r="RM215" s="10"/>
      <c r="RN215" s="10"/>
      <c r="RO215" s="10"/>
      <c r="RP215" s="10"/>
      <c r="RQ215" s="10"/>
      <c r="RR215" s="10"/>
      <c r="RS215" s="10"/>
      <c r="RT215" s="10"/>
      <c r="RU215" s="10"/>
      <c r="RV215" s="10"/>
      <c r="RW215" s="10"/>
      <c r="RX215" s="10"/>
      <c r="RY215" s="10"/>
      <c r="RZ215" s="10"/>
      <c r="SA215" s="10"/>
      <c r="SB215" s="10"/>
      <c r="SC215" s="10"/>
      <c r="SD215" s="10"/>
      <c r="SE215" s="10"/>
      <c r="SF215" s="10"/>
      <c r="SG215" s="10"/>
      <c r="SH215" s="10"/>
      <c r="SI215" s="10"/>
      <c r="SJ215" s="10"/>
      <c r="SK215" s="10"/>
      <c r="SL215" s="10"/>
      <c r="SM215" s="10"/>
      <c r="SN215" s="10"/>
      <c r="SO215" s="10"/>
      <c r="SP215" s="10"/>
      <c r="SQ215" s="10"/>
      <c r="SR215" s="10"/>
      <c r="SS215" s="10"/>
      <c r="ST215" s="10"/>
      <c r="SU215" s="10"/>
      <c r="SV215" s="10"/>
      <c r="SW215" s="10"/>
      <c r="SX215" s="10"/>
      <c r="SY215" s="10"/>
      <c r="SZ215" s="10"/>
      <c r="TA215" s="10"/>
      <c r="TB215" s="10"/>
      <c r="TC215" s="10"/>
      <c r="TD215" s="10"/>
      <c r="TE215" s="10"/>
      <c r="TF215" s="10"/>
      <c r="TG215" s="10"/>
      <c r="TH215" s="10"/>
      <c r="TI215" s="10"/>
      <c r="TJ215" s="10"/>
      <c r="TK215" s="10"/>
      <c r="TL215" s="10"/>
      <c r="TM215" s="10"/>
      <c r="TN215" s="10"/>
      <c r="TO215" s="10"/>
      <c r="TP215" s="10"/>
      <c r="TQ215" s="10"/>
      <c r="TR215" s="10"/>
      <c r="TS215" s="10"/>
      <c r="TT215" s="10"/>
      <c r="TU215" s="10"/>
      <c r="TV215" s="10"/>
      <c r="TW215" s="10"/>
      <c r="TX215" s="10"/>
      <c r="TY215" s="10"/>
      <c r="TZ215" s="10"/>
      <c r="UA215" s="10"/>
      <c r="UB215" s="10"/>
      <c r="UC215" s="10"/>
      <c r="UD215" s="10"/>
      <c r="UE215" s="10"/>
      <c r="UF215" s="10"/>
      <c r="UG215" s="10"/>
      <c r="UH215" s="10"/>
      <c r="UI215" s="10"/>
      <c r="UJ215" s="10"/>
      <c r="UK215" s="10"/>
      <c r="UL215" s="10"/>
      <c r="UM215" s="10"/>
      <c r="UN215" s="10"/>
      <c r="UO215" s="10"/>
      <c r="UP215" s="10"/>
    </row>
    <row r="216" spans="1:562" ht="27.75" customHeight="1">
      <c r="A216" s="10"/>
      <c r="B216" s="10"/>
      <c r="C216" s="12"/>
      <c r="D216" s="10"/>
      <c r="E216" s="10"/>
      <c r="F216" s="11"/>
      <c r="G216" s="12"/>
      <c r="H216" s="10"/>
      <c r="I216" s="11"/>
      <c r="J216" s="12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  <c r="JI216" s="10"/>
      <c r="JJ216" s="10"/>
      <c r="JK216" s="10"/>
      <c r="JL216" s="10"/>
      <c r="JM216" s="10"/>
      <c r="JN216" s="10"/>
      <c r="JO216" s="10"/>
      <c r="JP216" s="10"/>
      <c r="JQ216" s="10"/>
      <c r="JR216" s="10"/>
      <c r="JS216" s="10"/>
      <c r="JT216" s="10"/>
      <c r="JU216" s="10"/>
      <c r="JV216" s="10"/>
      <c r="JW216" s="10"/>
      <c r="JX216" s="10"/>
      <c r="JY216" s="10"/>
      <c r="JZ216" s="10"/>
      <c r="KA216" s="10"/>
      <c r="KB216" s="10"/>
      <c r="KC216" s="10"/>
      <c r="KD216" s="10"/>
      <c r="KE216" s="10"/>
      <c r="KF216" s="10"/>
      <c r="KG216" s="10"/>
      <c r="KH216" s="10"/>
      <c r="KI216" s="10"/>
      <c r="KJ216" s="10"/>
      <c r="KK216" s="10"/>
      <c r="KL216" s="10"/>
      <c r="KM216" s="10"/>
      <c r="KN216" s="10"/>
      <c r="KO216" s="10"/>
      <c r="KP216" s="10"/>
      <c r="KQ216" s="10"/>
      <c r="KR216" s="10"/>
      <c r="KS216" s="10"/>
      <c r="KT216" s="10"/>
      <c r="KU216" s="10"/>
      <c r="KV216" s="10"/>
      <c r="KW216" s="10"/>
      <c r="KX216" s="10"/>
      <c r="KY216" s="10"/>
      <c r="KZ216" s="10"/>
      <c r="LA216" s="10"/>
      <c r="LB216" s="10"/>
      <c r="LC216" s="10"/>
      <c r="LD216" s="10"/>
      <c r="LE216" s="10"/>
      <c r="LF216" s="10"/>
      <c r="LG216" s="10"/>
      <c r="LH216" s="10"/>
      <c r="LI216" s="10"/>
      <c r="LJ216" s="10"/>
      <c r="LK216" s="10"/>
      <c r="LL216" s="10"/>
      <c r="LM216" s="10"/>
      <c r="LN216" s="10"/>
      <c r="LO216" s="10"/>
      <c r="LP216" s="10"/>
      <c r="LQ216" s="10"/>
      <c r="LR216" s="10"/>
      <c r="LS216" s="10"/>
      <c r="LT216" s="10"/>
      <c r="LU216" s="10"/>
      <c r="LV216" s="10"/>
      <c r="LW216" s="10"/>
      <c r="LX216" s="10"/>
      <c r="LY216" s="10"/>
      <c r="LZ216" s="10"/>
      <c r="MA216" s="10"/>
      <c r="MB216" s="10"/>
      <c r="MC216" s="10"/>
      <c r="MD216" s="10"/>
      <c r="ME216" s="10"/>
      <c r="MF216" s="10"/>
      <c r="MG216" s="10"/>
      <c r="MH216" s="10"/>
      <c r="MI216" s="10"/>
      <c r="MJ216" s="10"/>
      <c r="MK216" s="10"/>
      <c r="ML216" s="10"/>
      <c r="MM216" s="10"/>
      <c r="MN216" s="10"/>
      <c r="MO216" s="10"/>
      <c r="MP216" s="10"/>
      <c r="MQ216" s="10"/>
      <c r="MR216" s="10"/>
      <c r="MS216" s="10"/>
      <c r="MT216" s="10"/>
      <c r="MU216" s="10"/>
      <c r="MV216" s="10"/>
      <c r="MW216" s="10"/>
      <c r="MX216" s="10"/>
      <c r="MY216" s="10"/>
      <c r="MZ216" s="10"/>
      <c r="NA216" s="10"/>
      <c r="NB216" s="10"/>
      <c r="NC216" s="10"/>
      <c r="ND216" s="10"/>
      <c r="NE216" s="10"/>
      <c r="NF216" s="10"/>
      <c r="NG216" s="10"/>
      <c r="NH216" s="10"/>
      <c r="NI216" s="10"/>
      <c r="NJ216" s="10"/>
      <c r="NK216" s="10"/>
      <c r="NL216" s="10"/>
      <c r="NM216" s="10"/>
      <c r="NN216" s="10"/>
      <c r="NO216" s="10"/>
      <c r="NP216" s="10"/>
      <c r="NQ216" s="10"/>
      <c r="NR216" s="10"/>
      <c r="NS216" s="10"/>
      <c r="NT216" s="10"/>
      <c r="NU216" s="10"/>
      <c r="NV216" s="10"/>
      <c r="NW216" s="10"/>
      <c r="NX216" s="10"/>
      <c r="NY216" s="10"/>
      <c r="NZ216" s="10"/>
      <c r="OA216" s="10"/>
      <c r="OB216" s="10"/>
      <c r="OC216" s="10"/>
      <c r="OD216" s="10"/>
      <c r="OE216" s="10"/>
      <c r="OF216" s="10"/>
      <c r="OG216" s="10"/>
      <c r="OH216" s="10"/>
      <c r="OI216" s="10"/>
      <c r="OJ216" s="10"/>
      <c r="OK216" s="10"/>
      <c r="OL216" s="10"/>
      <c r="OM216" s="10"/>
      <c r="ON216" s="10"/>
      <c r="OO216" s="10"/>
      <c r="OP216" s="10"/>
      <c r="OQ216" s="10"/>
      <c r="OR216" s="10"/>
      <c r="OS216" s="10"/>
      <c r="OT216" s="10"/>
      <c r="OU216" s="10"/>
      <c r="OV216" s="10"/>
      <c r="OW216" s="10"/>
      <c r="OX216" s="10"/>
      <c r="OY216" s="10"/>
      <c r="OZ216" s="10"/>
      <c r="PA216" s="10"/>
      <c r="PB216" s="10"/>
      <c r="PC216" s="10"/>
      <c r="PD216" s="10"/>
      <c r="PE216" s="10"/>
      <c r="PF216" s="10"/>
      <c r="PG216" s="10"/>
      <c r="PH216" s="10"/>
      <c r="PI216" s="10"/>
      <c r="PJ216" s="10"/>
      <c r="PK216" s="10"/>
      <c r="PL216" s="10"/>
      <c r="PM216" s="10"/>
      <c r="PN216" s="10"/>
      <c r="PO216" s="10"/>
      <c r="PP216" s="10"/>
      <c r="PQ216" s="10"/>
      <c r="PR216" s="10"/>
      <c r="PS216" s="10"/>
      <c r="PT216" s="10"/>
      <c r="PU216" s="10"/>
      <c r="PV216" s="10"/>
      <c r="PW216" s="10"/>
      <c r="PX216" s="10"/>
      <c r="PY216" s="10"/>
      <c r="PZ216" s="10"/>
      <c r="QA216" s="10"/>
      <c r="QB216" s="10"/>
      <c r="QC216" s="10"/>
      <c r="QD216" s="10"/>
      <c r="QE216" s="10"/>
      <c r="QF216" s="10"/>
      <c r="QG216" s="10"/>
      <c r="QH216" s="10"/>
      <c r="QI216" s="10"/>
      <c r="QJ216" s="10"/>
      <c r="QK216" s="10"/>
      <c r="QL216" s="10"/>
      <c r="QM216" s="10"/>
      <c r="QN216" s="10"/>
      <c r="QO216" s="10"/>
      <c r="QP216" s="10"/>
      <c r="QQ216" s="10"/>
      <c r="QR216" s="10"/>
      <c r="QS216" s="10"/>
      <c r="QT216" s="10"/>
      <c r="QU216" s="10"/>
      <c r="QV216" s="10"/>
      <c r="QW216" s="10"/>
      <c r="QX216" s="10"/>
      <c r="QY216" s="10"/>
      <c r="QZ216" s="10"/>
      <c r="RA216" s="10"/>
      <c r="RB216" s="10"/>
      <c r="RC216" s="10"/>
      <c r="RD216" s="10"/>
      <c r="RE216" s="10"/>
      <c r="RF216" s="10"/>
      <c r="RG216" s="10"/>
      <c r="RH216" s="10"/>
      <c r="RI216" s="10"/>
      <c r="RJ216" s="10"/>
      <c r="RK216" s="10"/>
      <c r="RL216" s="10"/>
      <c r="RM216" s="10"/>
      <c r="RN216" s="10"/>
      <c r="RO216" s="10"/>
      <c r="RP216" s="10"/>
      <c r="RQ216" s="10"/>
      <c r="RR216" s="10"/>
      <c r="RS216" s="10"/>
      <c r="RT216" s="10"/>
      <c r="RU216" s="10"/>
      <c r="RV216" s="10"/>
      <c r="RW216" s="10"/>
      <c r="RX216" s="10"/>
      <c r="RY216" s="10"/>
      <c r="RZ216" s="10"/>
      <c r="SA216" s="10"/>
      <c r="SB216" s="10"/>
      <c r="SC216" s="10"/>
      <c r="SD216" s="10"/>
      <c r="SE216" s="10"/>
      <c r="SF216" s="10"/>
      <c r="SG216" s="10"/>
      <c r="SH216" s="10"/>
      <c r="SI216" s="10"/>
      <c r="SJ216" s="10"/>
      <c r="SK216" s="10"/>
      <c r="SL216" s="10"/>
      <c r="SM216" s="10"/>
      <c r="SN216" s="10"/>
      <c r="SO216" s="10"/>
      <c r="SP216" s="10"/>
      <c r="SQ216" s="10"/>
      <c r="SR216" s="10"/>
      <c r="SS216" s="10"/>
      <c r="ST216" s="10"/>
      <c r="SU216" s="10"/>
      <c r="SV216" s="10"/>
      <c r="SW216" s="10"/>
      <c r="SX216" s="10"/>
      <c r="SY216" s="10"/>
      <c r="SZ216" s="10"/>
      <c r="TA216" s="10"/>
      <c r="TB216" s="10"/>
      <c r="TC216" s="10"/>
      <c r="TD216" s="10"/>
      <c r="TE216" s="10"/>
      <c r="TF216" s="10"/>
      <c r="TG216" s="10"/>
      <c r="TH216" s="10"/>
      <c r="TI216" s="10"/>
      <c r="TJ216" s="10"/>
      <c r="TK216" s="10"/>
      <c r="TL216" s="10"/>
      <c r="TM216" s="10"/>
      <c r="TN216" s="10"/>
      <c r="TO216" s="10"/>
      <c r="TP216" s="10"/>
      <c r="TQ216" s="10"/>
      <c r="TR216" s="10"/>
      <c r="TS216" s="10"/>
      <c r="TT216" s="10"/>
      <c r="TU216" s="10"/>
      <c r="TV216" s="10"/>
      <c r="TW216" s="10"/>
      <c r="TX216" s="10"/>
      <c r="TY216" s="10"/>
      <c r="TZ216" s="10"/>
      <c r="UA216" s="10"/>
      <c r="UB216" s="10"/>
      <c r="UC216" s="10"/>
      <c r="UD216" s="10"/>
      <c r="UE216" s="10"/>
      <c r="UF216" s="10"/>
      <c r="UG216" s="10"/>
      <c r="UH216" s="10"/>
      <c r="UI216" s="10"/>
      <c r="UJ216" s="10"/>
      <c r="UK216" s="10"/>
      <c r="UL216" s="10"/>
      <c r="UM216" s="10"/>
      <c r="UN216" s="10"/>
      <c r="UO216" s="10"/>
      <c r="UP216" s="10"/>
    </row>
    <row r="217" spans="1:562" ht="27.75" customHeight="1">
      <c r="A217" s="10"/>
      <c r="B217" s="10"/>
      <c r="C217" s="12"/>
      <c r="D217" s="10"/>
      <c r="E217" s="10"/>
      <c r="F217" s="11"/>
      <c r="G217" s="12"/>
      <c r="H217" s="10"/>
      <c r="I217" s="11"/>
      <c r="J217" s="12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  <c r="JI217" s="10"/>
      <c r="JJ217" s="10"/>
      <c r="JK217" s="10"/>
      <c r="JL217" s="10"/>
      <c r="JM217" s="10"/>
      <c r="JN217" s="10"/>
      <c r="JO217" s="10"/>
      <c r="JP217" s="10"/>
      <c r="JQ217" s="10"/>
      <c r="JR217" s="10"/>
      <c r="JS217" s="10"/>
      <c r="JT217" s="10"/>
      <c r="JU217" s="10"/>
      <c r="JV217" s="10"/>
      <c r="JW217" s="10"/>
      <c r="JX217" s="10"/>
      <c r="JY217" s="10"/>
      <c r="JZ217" s="10"/>
      <c r="KA217" s="10"/>
      <c r="KB217" s="10"/>
      <c r="KC217" s="10"/>
      <c r="KD217" s="10"/>
      <c r="KE217" s="10"/>
      <c r="KF217" s="10"/>
      <c r="KG217" s="10"/>
      <c r="KH217" s="10"/>
      <c r="KI217" s="10"/>
      <c r="KJ217" s="10"/>
      <c r="KK217" s="10"/>
      <c r="KL217" s="10"/>
      <c r="KM217" s="10"/>
      <c r="KN217" s="10"/>
      <c r="KO217" s="10"/>
      <c r="KP217" s="10"/>
      <c r="KQ217" s="10"/>
      <c r="KR217" s="10"/>
      <c r="KS217" s="10"/>
      <c r="KT217" s="10"/>
      <c r="KU217" s="10"/>
      <c r="KV217" s="10"/>
      <c r="KW217" s="10"/>
      <c r="KX217" s="10"/>
      <c r="KY217" s="10"/>
      <c r="KZ217" s="10"/>
      <c r="LA217" s="10"/>
      <c r="LB217" s="10"/>
      <c r="LC217" s="10"/>
      <c r="LD217" s="10"/>
      <c r="LE217" s="10"/>
      <c r="LF217" s="10"/>
      <c r="LG217" s="10"/>
      <c r="LH217" s="10"/>
      <c r="LI217" s="10"/>
      <c r="LJ217" s="10"/>
      <c r="LK217" s="10"/>
      <c r="LL217" s="10"/>
      <c r="LM217" s="10"/>
      <c r="LN217" s="10"/>
      <c r="LO217" s="10"/>
      <c r="LP217" s="10"/>
      <c r="LQ217" s="10"/>
      <c r="LR217" s="10"/>
      <c r="LS217" s="10"/>
      <c r="LT217" s="10"/>
      <c r="LU217" s="10"/>
      <c r="LV217" s="10"/>
      <c r="LW217" s="10"/>
      <c r="LX217" s="10"/>
      <c r="LY217" s="10"/>
      <c r="LZ217" s="10"/>
      <c r="MA217" s="10"/>
      <c r="MB217" s="10"/>
      <c r="MC217" s="10"/>
      <c r="MD217" s="10"/>
      <c r="ME217" s="10"/>
      <c r="MF217" s="10"/>
      <c r="MG217" s="10"/>
      <c r="MH217" s="10"/>
      <c r="MI217" s="10"/>
      <c r="MJ217" s="10"/>
      <c r="MK217" s="10"/>
      <c r="ML217" s="10"/>
      <c r="MM217" s="10"/>
      <c r="MN217" s="10"/>
      <c r="MO217" s="10"/>
      <c r="MP217" s="10"/>
      <c r="MQ217" s="10"/>
      <c r="MR217" s="10"/>
      <c r="MS217" s="10"/>
      <c r="MT217" s="10"/>
      <c r="MU217" s="10"/>
      <c r="MV217" s="10"/>
      <c r="MW217" s="10"/>
      <c r="MX217" s="10"/>
      <c r="MY217" s="10"/>
      <c r="MZ217" s="10"/>
      <c r="NA217" s="10"/>
      <c r="NB217" s="10"/>
      <c r="NC217" s="10"/>
      <c r="ND217" s="10"/>
      <c r="NE217" s="10"/>
      <c r="NF217" s="10"/>
      <c r="NG217" s="10"/>
      <c r="NH217" s="10"/>
      <c r="NI217" s="10"/>
      <c r="NJ217" s="10"/>
      <c r="NK217" s="10"/>
      <c r="NL217" s="10"/>
      <c r="NM217" s="10"/>
      <c r="NN217" s="10"/>
      <c r="NO217" s="10"/>
      <c r="NP217" s="10"/>
      <c r="NQ217" s="10"/>
      <c r="NR217" s="10"/>
      <c r="NS217" s="10"/>
      <c r="NT217" s="10"/>
      <c r="NU217" s="10"/>
      <c r="NV217" s="10"/>
      <c r="NW217" s="10"/>
      <c r="NX217" s="10"/>
      <c r="NY217" s="10"/>
      <c r="NZ217" s="10"/>
      <c r="OA217" s="10"/>
      <c r="OB217" s="10"/>
      <c r="OC217" s="10"/>
      <c r="OD217" s="10"/>
      <c r="OE217" s="10"/>
      <c r="OF217" s="10"/>
      <c r="OG217" s="10"/>
      <c r="OH217" s="10"/>
      <c r="OI217" s="10"/>
      <c r="OJ217" s="10"/>
      <c r="OK217" s="10"/>
      <c r="OL217" s="10"/>
      <c r="OM217" s="10"/>
      <c r="ON217" s="10"/>
      <c r="OO217" s="10"/>
      <c r="OP217" s="10"/>
      <c r="OQ217" s="10"/>
      <c r="OR217" s="10"/>
      <c r="OS217" s="10"/>
      <c r="OT217" s="10"/>
      <c r="OU217" s="10"/>
      <c r="OV217" s="10"/>
      <c r="OW217" s="10"/>
      <c r="OX217" s="10"/>
      <c r="OY217" s="10"/>
      <c r="OZ217" s="10"/>
      <c r="PA217" s="10"/>
      <c r="PB217" s="10"/>
      <c r="PC217" s="10"/>
      <c r="PD217" s="10"/>
      <c r="PE217" s="10"/>
      <c r="PF217" s="10"/>
      <c r="PG217" s="10"/>
      <c r="PH217" s="10"/>
      <c r="PI217" s="10"/>
      <c r="PJ217" s="10"/>
      <c r="PK217" s="10"/>
      <c r="PL217" s="10"/>
      <c r="PM217" s="10"/>
      <c r="PN217" s="10"/>
      <c r="PO217" s="10"/>
      <c r="PP217" s="10"/>
      <c r="PQ217" s="10"/>
      <c r="PR217" s="10"/>
      <c r="PS217" s="10"/>
      <c r="PT217" s="10"/>
      <c r="PU217" s="10"/>
      <c r="PV217" s="10"/>
      <c r="PW217" s="10"/>
      <c r="PX217" s="10"/>
      <c r="PY217" s="10"/>
      <c r="PZ217" s="10"/>
      <c r="QA217" s="10"/>
      <c r="QB217" s="10"/>
      <c r="QC217" s="10"/>
      <c r="QD217" s="10"/>
      <c r="QE217" s="10"/>
      <c r="QF217" s="10"/>
      <c r="QG217" s="10"/>
      <c r="QH217" s="10"/>
      <c r="QI217" s="10"/>
      <c r="QJ217" s="10"/>
      <c r="QK217" s="10"/>
      <c r="QL217" s="10"/>
      <c r="QM217" s="10"/>
      <c r="QN217" s="10"/>
      <c r="QO217" s="10"/>
      <c r="QP217" s="10"/>
      <c r="QQ217" s="10"/>
      <c r="QR217" s="10"/>
      <c r="QS217" s="10"/>
      <c r="QT217" s="10"/>
      <c r="QU217" s="10"/>
      <c r="QV217" s="10"/>
      <c r="QW217" s="10"/>
      <c r="QX217" s="10"/>
      <c r="QY217" s="10"/>
      <c r="QZ217" s="10"/>
      <c r="RA217" s="10"/>
      <c r="RB217" s="10"/>
      <c r="RC217" s="10"/>
      <c r="RD217" s="10"/>
      <c r="RE217" s="10"/>
      <c r="RF217" s="10"/>
      <c r="RG217" s="10"/>
      <c r="RH217" s="10"/>
      <c r="RI217" s="10"/>
      <c r="RJ217" s="10"/>
      <c r="RK217" s="10"/>
      <c r="RL217" s="10"/>
      <c r="RM217" s="10"/>
      <c r="RN217" s="10"/>
      <c r="RO217" s="10"/>
      <c r="RP217" s="10"/>
      <c r="RQ217" s="10"/>
      <c r="RR217" s="10"/>
      <c r="RS217" s="10"/>
      <c r="RT217" s="10"/>
      <c r="RU217" s="10"/>
      <c r="RV217" s="10"/>
      <c r="RW217" s="10"/>
      <c r="RX217" s="10"/>
      <c r="RY217" s="10"/>
      <c r="RZ217" s="10"/>
      <c r="SA217" s="10"/>
      <c r="SB217" s="10"/>
      <c r="SC217" s="10"/>
      <c r="SD217" s="10"/>
      <c r="SE217" s="10"/>
      <c r="SF217" s="10"/>
      <c r="SG217" s="10"/>
      <c r="SH217" s="10"/>
      <c r="SI217" s="10"/>
      <c r="SJ217" s="10"/>
      <c r="SK217" s="10"/>
      <c r="SL217" s="10"/>
      <c r="SM217" s="10"/>
      <c r="SN217" s="10"/>
      <c r="SO217" s="10"/>
      <c r="SP217" s="10"/>
      <c r="SQ217" s="10"/>
      <c r="SR217" s="10"/>
      <c r="SS217" s="10"/>
      <c r="ST217" s="10"/>
      <c r="SU217" s="10"/>
      <c r="SV217" s="10"/>
      <c r="SW217" s="10"/>
      <c r="SX217" s="10"/>
      <c r="SY217" s="10"/>
      <c r="SZ217" s="10"/>
      <c r="TA217" s="10"/>
      <c r="TB217" s="10"/>
      <c r="TC217" s="10"/>
      <c r="TD217" s="10"/>
      <c r="TE217" s="10"/>
      <c r="TF217" s="10"/>
      <c r="TG217" s="10"/>
      <c r="TH217" s="10"/>
      <c r="TI217" s="10"/>
      <c r="TJ217" s="10"/>
      <c r="TK217" s="10"/>
      <c r="TL217" s="10"/>
      <c r="TM217" s="10"/>
      <c r="TN217" s="10"/>
      <c r="TO217" s="10"/>
      <c r="TP217" s="10"/>
      <c r="TQ217" s="10"/>
      <c r="TR217" s="10"/>
      <c r="TS217" s="10"/>
      <c r="TT217" s="10"/>
      <c r="TU217" s="10"/>
      <c r="TV217" s="10"/>
      <c r="TW217" s="10"/>
      <c r="TX217" s="10"/>
      <c r="TY217" s="10"/>
      <c r="TZ217" s="10"/>
      <c r="UA217" s="10"/>
      <c r="UB217" s="10"/>
      <c r="UC217" s="10"/>
      <c r="UD217" s="10"/>
      <c r="UE217" s="10"/>
      <c r="UF217" s="10"/>
      <c r="UG217" s="10"/>
      <c r="UH217" s="10"/>
      <c r="UI217" s="10"/>
      <c r="UJ217" s="10"/>
      <c r="UK217" s="10"/>
      <c r="UL217" s="10"/>
      <c r="UM217" s="10"/>
      <c r="UN217" s="10"/>
      <c r="UO217" s="10"/>
      <c r="UP217" s="10"/>
    </row>
    <row r="218" spans="1:562" ht="27.75" customHeight="1">
      <c r="A218" s="10"/>
      <c r="B218" s="10"/>
      <c r="C218" s="12"/>
      <c r="D218" s="10"/>
      <c r="E218" s="10"/>
      <c r="F218" s="11"/>
      <c r="G218" s="12"/>
      <c r="H218" s="10"/>
      <c r="I218" s="11"/>
      <c r="J218" s="12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  <c r="JI218" s="10"/>
      <c r="JJ218" s="10"/>
      <c r="JK218" s="10"/>
      <c r="JL218" s="10"/>
      <c r="JM218" s="10"/>
      <c r="JN218" s="10"/>
      <c r="JO218" s="10"/>
      <c r="JP218" s="10"/>
      <c r="JQ218" s="10"/>
      <c r="JR218" s="10"/>
      <c r="JS218" s="10"/>
      <c r="JT218" s="10"/>
      <c r="JU218" s="10"/>
      <c r="JV218" s="10"/>
      <c r="JW218" s="10"/>
      <c r="JX218" s="10"/>
      <c r="JY218" s="10"/>
      <c r="JZ218" s="10"/>
      <c r="KA218" s="10"/>
      <c r="KB218" s="10"/>
      <c r="KC218" s="10"/>
      <c r="KD218" s="10"/>
      <c r="KE218" s="10"/>
      <c r="KF218" s="10"/>
      <c r="KG218" s="10"/>
      <c r="KH218" s="10"/>
      <c r="KI218" s="10"/>
      <c r="KJ218" s="10"/>
      <c r="KK218" s="10"/>
      <c r="KL218" s="10"/>
      <c r="KM218" s="10"/>
      <c r="KN218" s="10"/>
      <c r="KO218" s="10"/>
      <c r="KP218" s="10"/>
      <c r="KQ218" s="10"/>
      <c r="KR218" s="10"/>
      <c r="KS218" s="10"/>
      <c r="KT218" s="10"/>
      <c r="KU218" s="10"/>
      <c r="KV218" s="10"/>
      <c r="KW218" s="10"/>
      <c r="KX218" s="10"/>
      <c r="KY218" s="10"/>
      <c r="KZ218" s="10"/>
      <c r="LA218" s="10"/>
      <c r="LB218" s="10"/>
      <c r="LC218" s="10"/>
      <c r="LD218" s="10"/>
      <c r="LE218" s="10"/>
      <c r="LF218" s="10"/>
      <c r="LG218" s="10"/>
      <c r="LH218" s="10"/>
      <c r="LI218" s="10"/>
      <c r="LJ218" s="10"/>
      <c r="LK218" s="10"/>
      <c r="LL218" s="10"/>
      <c r="LM218" s="10"/>
      <c r="LN218" s="10"/>
      <c r="LO218" s="10"/>
      <c r="LP218" s="10"/>
      <c r="LQ218" s="10"/>
      <c r="LR218" s="10"/>
      <c r="LS218" s="10"/>
      <c r="LT218" s="10"/>
      <c r="LU218" s="10"/>
      <c r="LV218" s="10"/>
      <c r="LW218" s="10"/>
      <c r="LX218" s="10"/>
      <c r="LY218" s="10"/>
      <c r="LZ218" s="10"/>
      <c r="MA218" s="10"/>
      <c r="MB218" s="10"/>
      <c r="MC218" s="10"/>
      <c r="MD218" s="10"/>
      <c r="ME218" s="10"/>
      <c r="MF218" s="10"/>
      <c r="MG218" s="10"/>
      <c r="MH218" s="10"/>
      <c r="MI218" s="10"/>
      <c r="MJ218" s="10"/>
      <c r="MK218" s="10"/>
      <c r="ML218" s="10"/>
      <c r="MM218" s="10"/>
      <c r="MN218" s="10"/>
      <c r="MO218" s="10"/>
      <c r="MP218" s="10"/>
      <c r="MQ218" s="10"/>
      <c r="MR218" s="10"/>
      <c r="MS218" s="10"/>
      <c r="MT218" s="10"/>
      <c r="MU218" s="10"/>
      <c r="MV218" s="10"/>
      <c r="MW218" s="10"/>
      <c r="MX218" s="10"/>
      <c r="MY218" s="10"/>
      <c r="MZ218" s="10"/>
      <c r="NA218" s="10"/>
      <c r="NB218" s="10"/>
      <c r="NC218" s="10"/>
      <c r="ND218" s="10"/>
      <c r="NE218" s="10"/>
      <c r="NF218" s="10"/>
      <c r="NG218" s="10"/>
      <c r="NH218" s="10"/>
      <c r="NI218" s="10"/>
      <c r="NJ218" s="10"/>
      <c r="NK218" s="10"/>
      <c r="NL218" s="10"/>
      <c r="NM218" s="10"/>
      <c r="NN218" s="10"/>
      <c r="NO218" s="10"/>
      <c r="NP218" s="10"/>
      <c r="NQ218" s="10"/>
      <c r="NR218" s="10"/>
      <c r="NS218" s="10"/>
      <c r="NT218" s="10"/>
      <c r="NU218" s="10"/>
      <c r="NV218" s="10"/>
      <c r="NW218" s="10"/>
      <c r="NX218" s="10"/>
      <c r="NY218" s="10"/>
      <c r="NZ218" s="10"/>
      <c r="OA218" s="10"/>
      <c r="OB218" s="10"/>
      <c r="OC218" s="10"/>
      <c r="OD218" s="10"/>
      <c r="OE218" s="10"/>
      <c r="OF218" s="10"/>
      <c r="OG218" s="10"/>
      <c r="OH218" s="10"/>
      <c r="OI218" s="10"/>
      <c r="OJ218" s="10"/>
      <c r="OK218" s="10"/>
      <c r="OL218" s="10"/>
      <c r="OM218" s="10"/>
      <c r="ON218" s="10"/>
      <c r="OO218" s="10"/>
      <c r="OP218" s="10"/>
      <c r="OQ218" s="10"/>
      <c r="OR218" s="10"/>
      <c r="OS218" s="10"/>
      <c r="OT218" s="10"/>
      <c r="OU218" s="10"/>
      <c r="OV218" s="10"/>
      <c r="OW218" s="10"/>
      <c r="OX218" s="10"/>
      <c r="OY218" s="10"/>
      <c r="OZ218" s="10"/>
      <c r="PA218" s="10"/>
      <c r="PB218" s="10"/>
      <c r="PC218" s="10"/>
      <c r="PD218" s="10"/>
      <c r="PE218" s="10"/>
      <c r="PF218" s="10"/>
      <c r="PG218" s="10"/>
      <c r="PH218" s="10"/>
      <c r="PI218" s="10"/>
      <c r="PJ218" s="10"/>
      <c r="PK218" s="10"/>
      <c r="PL218" s="10"/>
      <c r="PM218" s="10"/>
      <c r="PN218" s="10"/>
      <c r="PO218" s="10"/>
      <c r="PP218" s="10"/>
      <c r="PQ218" s="10"/>
      <c r="PR218" s="10"/>
      <c r="PS218" s="10"/>
      <c r="PT218" s="10"/>
      <c r="PU218" s="10"/>
      <c r="PV218" s="10"/>
      <c r="PW218" s="10"/>
      <c r="PX218" s="10"/>
      <c r="PY218" s="10"/>
      <c r="PZ218" s="10"/>
      <c r="QA218" s="10"/>
      <c r="QB218" s="10"/>
      <c r="QC218" s="10"/>
      <c r="QD218" s="10"/>
      <c r="QE218" s="10"/>
      <c r="QF218" s="10"/>
      <c r="QG218" s="10"/>
      <c r="QH218" s="10"/>
      <c r="QI218" s="10"/>
      <c r="QJ218" s="10"/>
      <c r="QK218" s="10"/>
      <c r="QL218" s="10"/>
      <c r="QM218" s="10"/>
      <c r="QN218" s="10"/>
      <c r="QO218" s="10"/>
      <c r="QP218" s="10"/>
      <c r="QQ218" s="10"/>
      <c r="QR218" s="10"/>
      <c r="QS218" s="10"/>
      <c r="QT218" s="10"/>
      <c r="QU218" s="10"/>
      <c r="QV218" s="10"/>
      <c r="QW218" s="10"/>
      <c r="QX218" s="10"/>
      <c r="QY218" s="10"/>
      <c r="QZ218" s="10"/>
      <c r="RA218" s="10"/>
      <c r="RB218" s="10"/>
      <c r="RC218" s="10"/>
      <c r="RD218" s="10"/>
      <c r="RE218" s="10"/>
      <c r="RF218" s="10"/>
      <c r="RG218" s="10"/>
      <c r="RH218" s="10"/>
      <c r="RI218" s="10"/>
      <c r="RJ218" s="10"/>
      <c r="RK218" s="10"/>
      <c r="RL218" s="10"/>
      <c r="RM218" s="10"/>
      <c r="RN218" s="10"/>
      <c r="RO218" s="10"/>
      <c r="RP218" s="10"/>
      <c r="RQ218" s="10"/>
      <c r="RR218" s="10"/>
      <c r="RS218" s="10"/>
      <c r="RT218" s="10"/>
      <c r="RU218" s="10"/>
      <c r="RV218" s="10"/>
      <c r="RW218" s="10"/>
      <c r="RX218" s="10"/>
      <c r="RY218" s="10"/>
      <c r="RZ218" s="10"/>
      <c r="SA218" s="10"/>
      <c r="SB218" s="10"/>
      <c r="SC218" s="10"/>
      <c r="SD218" s="10"/>
      <c r="SE218" s="10"/>
      <c r="SF218" s="10"/>
      <c r="SG218" s="10"/>
      <c r="SH218" s="10"/>
      <c r="SI218" s="10"/>
      <c r="SJ218" s="10"/>
      <c r="SK218" s="10"/>
      <c r="SL218" s="10"/>
      <c r="SM218" s="10"/>
      <c r="SN218" s="10"/>
      <c r="SO218" s="10"/>
      <c r="SP218" s="10"/>
      <c r="SQ218" s="10"/>
      <c r="SR218" s="10"/>
      <c r="SS218" s="10"/>
      <c r="ST218" s="10"/>
      <c r="SU218" s="10"/>
      <c r="SV218" s="10"/>
      <c r="SW218" s="10"/>
      <c r="SX218" s="10"/>
      <c r="SY218" s="10"/>
      <c r="SZ218" s="10"/>
      <c r="TA218" s="10"/>
      <c r="TB218" s="10"/>
      <c r="TC218" s="10"/>
      <c r="TD218" s="10"/>
      <c r="TE218" s="10"/>
      <c r="TF218" s="10"/>
      <c r="TG218" s="10"/>
      <c r="TH218" s="10"/>
      <c r="TI218" s="10"/>
      <c r="TJ218" s="10"/>
      <c r="TK218" s="10"/>
      <c r="TL218" s="10"/>
      <c r="TM218" s="10"/>
      <c r="TN218" s="10"/>
      <c r="TO218" s="10"/>
      <c r="TP218" s="10"/>
      <c r="TQ218" s="10"/>
      <c r="TR218" s="10"/>
      <c r="TS218" s="10"/>
      <c r="TT218" s="10"/>
      <c r="TU218" s="10"/>
      <c r="TV218" s="10"/>
      <c r="TW218" s="10"/>
      <c r="TX218" s="10"/>
      <c r="TY218" s="10"/>
      <c r="TZ218" s="10"/>
      <c r="UA218" s="10"/>
      <c r="UB218" s="10"/>
      <c r="UC218" s="10"/>
      <c r="UD218" s="10"/>
      <c r="UE218" s="10"/>
      <c r="UF218" s="10"/>
      <c r="UG218" s="10"/>
      <c r="UH218" s="10"/>
      <c r="UI218" s="10"/>
      <c r="UJ218" s="10"/>
      <c r="UK218" s="10"/>
      <c r="UL218" s="10"/>
      <c r="UM218" s="10"/>
      <c r="UN218" s="10"/>
      <c r="UO218" s="10"/>
      <c r="UP218" s="10"/>
    </row>
    <row r="219" spans="1:562" ht="27.75" customHeight="1">
      <c r="A219" s="10"/>
      <c r="B219" s="10"/>
      <c r="C219" s="12"/>
      <c r="D219" s="10"/>
      <c r="E219" s="10"/>
      <c r="F219" s="11"/>
      <c r="G219" s="12"/>
      <c r="H219" s="10"/>
      <c r="I219" s="11"/>
      <c r="J219" s="12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10"/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10"/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10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</row>
    <row r="220" spans="1:562" ht="27.75" customHeight="1">
      <c r="A220" s="10"/>
      <c r="B220" s="10"/>
      <c r="C220" s="12"/>
      <c r="D220" s="10"/>
      <c r="E220" s="10"/>
      <c r="F220" s="11"/>
      <c r="G220" s="12"/>
      <c r="H220" s="10"/>
      <c r="I220" s="11"/>
      <c r="J220" s="12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</row>
    <row r="221" spans="1:562" ht="27.75" customHeight="1">
      <c r="A221" s="10"/>
      <c r="B221" s="10"/>
      <c r="C221" s="12"/>
      <c r="D221" s="10"/>
      <c r="E221" s="10"/>
      <c r="F221" s="11"/>
      <c r="G221" s="12"/>
      <c r="H221" s="10"/>
      <c r="I221" s="11"/>
      <c r="J221" s="12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  <c r="JI221" s="10"/>
      <c r="JJ221" s="10"/>
      <c r="JK221" s="10"/>
      <c r="JL221" s="10"/>
      <c r="JM221" s="10"/>
      <c r="JN221" s="10"/>
      <c r="JO221" s="10"/>
      <c r="JP221" s="10"/>
      <c r="JQ221" s="10"/>
      <c r="JR221" s="10"/>
      <c r="JS221" s="10"/>
      <c r="JT221" s="10"/>
      <c r="JU221" s="10"/>
      <c r="JV221" s="10"/>
      <c r="JW221" s="10"/>
      <c r="JX221" s="10"/>
      <c r="JY221" s="10"/>
      <c r="JZ221" s="10"/>
      <c r="KA221" s="10"/>
      <c r="KB221" s="10"/>
      <c r="KC221" s="10"/>
      <c r="KD221" s="10"/>
      <c r="KE221" s="10"/>
      <c r="KF221" s="10"/>
      <c r="KG221" s="10"/>
      <c r="KH221" s="10"/>
      <c r="KI221" s="10"/>
      <c r="KJ221" s="10"/>
      <c r="KK221" s="10"/>
      <c r="KL221" s="10"/>
      <c r="KM221" s="10"/>
      <c r="KN221" s="10"/>
      <c r="KO221" s="10"/>
      <c r="KP221" s="10"/>
      <c r="KQ221" s="10"/>
      <c r="KR221" s="10"/>
      <c r="KS221" s="10"/>
      <c r="KT221" s="10"/>
      <c r="KU221" s="10"/>
      <c r="KV221" s="10"/>
      <c r="KW221" s="10"/>
      <c r="KX221" s="10"/>
      <c r="KY221" s="10"/>
      <c r="KZ221" s="10"/>
      <c r="LA221" s="10"/>
      <c r="LB221" s="10"/>
      <c r="LC221" s="10"/>
      <c r="LD221" s="10"/>
      <c r="LE221" s="10"/>
      <c r="LF221" s="10"/>
      <c r="LG221" s="10"/>
      <c r="LH221" s="10"/>
      <c r="LI221" s="10"/>
      <c r="LJ221" s="10"/>
      <c r="LK221" s="10"/>
      <c r="LL221" s="10"/>
      <c r="LM221" s="10"/>
      <c r="LN221" s="10"/>
      <c r="LO221" s="10"/>
      <c r="LP221" s="10"/>
      <c r="LQ221" s="10"/>
      <c r="LR221" s="10"/>
      <c r="LS221" s="10"/>
      <c r="LT221" s="10"/>
      <c r="LU221" s="10"/>
      <c r="LV221" s="10"/>
      <c r="LW221" s="10"/>
      <c r="LX221" s="10"/>
      <c r="LY221" s="10"/>
      <c r="LZ221" s="10"/>
      <c r="MA221" s="10"/>
      <c r="MB221" s="10"/>
      <c r="MC221" s="10"/>
      <c r="MD221" s="10"/>
      <c r="ME221" s="10"/>
      <c r="MF221" s="10"/>
      <c r="MG221" s="10"/>
      <c r="MH221" s="10"/>
      <c r="MI221" s="10"/>
      <c r="MJ221" s="10"/>
      <c r="MK221" s="10"/>
      <c r="ML221" s="10"/>
      <c r="MM221" s="10"/>
      <c r="MN221" s="10"/>
      <c r="MO221" s="10"/>
      <c r="MP221" s="10"/>
      <c r="MQ221" s="10"/>
      <c r="MR221" s="10"/>
      <c r="MS221" s="10"/>
      <c r="MT221" s="10"/>
      <c r="MU221" s="10"/>
      <c r="MV221" s="10"/>
      <c r="MW221" s="10"/>
      <c r="MX221" s="10"/>
      <c r="MY221" s="10"/>
      <c r="MZ221" s="10"/>
      <c r="NA221" s="10"/>
      <c r="NB221" s="10"/>
      <c r="NC221" s="10"/>
      <c r="ND221" s="10"/>
      <c r="NE221" s="10"/>
      <c r="NF221" s="10"/>
      <c r="NG221" s="10"/>
      <c r="NH221" s="10"/>
      <c r="NI221" s="10"/>
      <c r="NJ221" s="10"/>
      <c r="NK221" s="10"/>
      <c r="NL221" s="10"/>
      <c r="NM221" s="10"/>
      <c r="NN221" s="10"/>
      <c r="NO221" s="10"/>
      <c r="NP221" s="10"/>
      <c r="NQ221" s="10"/>
      <c r="NR221" s="10"/>
      <c r="NS221" s="10"/>
      <c r="NT221" s="10"/>
      <c r="NU221" s="10"/>
      <c r="NV221" s="10"/>
      <c r="NW221" s="10"/>
      <c r="NX221" s="10"/>
      <c r="NY221" s="10"/>
      <c r="NZ221" s="10"/>
      <c r="OA221" s="10"/>
      <c r="OB221" s="10"/>
      <c r="OC221" s="10"/>
      <c r="OD221" s="10"/>
      <c r="OE221" s="10"/>
      <c r="OF221" s="10"/>
      <c r="OG221" s="10"/>
      <c r="OH221" s="10"/>
      <c r="OI221" s="10"/>
      <c r="OJ221" s="10"/>
      <c r="OK221" s="10"/>
      <c r="OL221" s="10"/>
      <c r="OM221" s="10"/>
      <c r="ON221" s="10"/>
      <c r="OO221" s="10"/>
      <c r="OP221" s="10"/>
      <c r="OQ221" s="10"/>
      <c r="OR221" s="10"/>
      <c r="OS221" s="10"/>
      <c r="OT221" s="10"/>
      <c r="OU221" s="10"/>
      <c r="OV221" s="10"/>
      <c r="OW221" s="10"/>
      <c r="OX221" s="10"/>
      <c r="OY221" s="10"/>
      <c r="OZ221" s="10"/>
      <c r="PA221" s="10"/>
      <c r="PB221" s="10"/>
      <c r="PC221" s="10"/>
      <c r="PD221" s="10"/>
      <c r="PE221" s="10"/>
      <c r="PF221" s="10"/>
      <c r="PG221" s="10"/>
      <c r="PH221" s="10"/>
      <c r="PI221" s="10"/>
      <c r="PJ221" s="10"/>
      <c r="PK221" s="10"/>
      <c r="PL221" s="10"/>
      <c r="PM221" s="10"/>
      <c r="PN221" s="10"/>
      <c r="PO221" s="10"/>
      <c r="PP221" s="10"/>
      <c r="PQ221" s="10"/>
      <c r="PR221" s="10"/>
      <c r="PS221" s="10"/>
      <c r="PT221" s="10"/>
      <c r="PU221" s="10"/>
      <c r="PV221" s="10"/>
      <c r="PW221" s="10"/>
      <c r="PX221" s="10"/>
      <c r="PY221" s="10"/>
      <c r="PZ221" s="10"/>
      <c r="QA221" s="10"/>
      <c r="QB221" s="10"/>
      <c r="QC221" s="10"/>
      <c r="QD221" s="10"/>
      <c r="QE221" s="10"/>
      <c r="QF221" s="10"/>
      <c r="QG221" s="10"/>
      <c r="QH221" s="10"/>
      <c r="QI221" s="10"/>
      <c r="QJ221" s="10"/>
      <c r="QK221" s="10"/>
      <c r="QL221" s="10"/>
      <c r="QM221" s="10"/>
      <c r="QN221" s="10"/>
      <c r="QO221" s="10"/>
      <c r="QP221" s="10"/>
      <c r="QQ221" s="10"/>
      <c r="QR221" s="10"/>
      <c r="QS221" s="10"/>
      <c r="QT221" s="10"/>
      <c r="QU221" s="10"/>
      <c r="QV221" s="10"/>
      <c r="QW221" s="10"/>
      <c r="QX221" s="10"/>
      <c r="QY221" s="10"/>
      <c r="QZ221" s="10"/>
      <c r="RA221" s="10"/>
      <c r="RB221" s="10"/>
      <c r="RC221" s="10"/>
      <c r="RD221" s="10"/>
      <c r="RE221" s="10"/>
      <c r="RF221" s="10"/>
      <c r="RG221" s="10"/>
      <c r="RH221" s="10"/>
      <c r="RI221" s="10"/>
      <c r="RJ221" s="10"/>
      <c r="RK221" s="10"/>
      <c r="RL221" s="10"/>
      <c r="RM221" s="10"/>
      <c r="RN221" s="10"/>
      <c r="RO221" s="10"/>
      <c r="RP221" s="10"/>
      <c r="RQ221" s="10"/>
      <c r="RR221" s="10"/>
      <c r="RS221" s="10"/>
      <c r="RT221" s="10"/>
      <c r="RU221" s="10"/>
      <c r="RV221" s="10"/>
      <c r="RW221" s="10"/>
      <c r="RX221" s="10"/>
      <c r="RY221" s="10"/>
      <c r="RZ221" s="10"/>
      <c r="SA221" s="10"/>
      <c r="SB221" s="10"/>
      <c r="SC221" s="10"/>
      <c r="SD221" s="10"/>
      <c r="SE221" s="10"/>
      <c r="SF221" s="10"/>
      <c r="SG221" s="10"/>
      <c r="SH221" s="10"/>
      <c r="SI221" s="10"/>
      <c r="SJ221" s="10"/>
      <c r="SK221" s="10"/>
      <c r="SL221" s="10"/>
      <c r="SM221" s="10"/>
      <c r="SN221" s="10"/>
      <c r="SO221" s="10"/>
      <c r="SP221" s="10"/>
      <c r="SQ221" s="10"/>
      <c r="SR221" s="10"/>
      <c r="SS221" s="10"/>
      <c r="ST221" s="10"/>
      <c r="SU221" s="10"/>
      <c r="SV221" s="10"/>
      <c r="SW221" s="10"/>
      <c r="SX221" s="10"/>
      <c r="SY221" s="10"/>
      <c r="SZ221" s="10"/>
      <c r="TA221" s="10"/>
      <c r="TB221" s="10"/>
      <c r="TC221" s="10"/>
      <c r="TD221" s="10"/>
      <c r="TE221" s="10"/>
      <c r="TF221" s="10"/>
      <c r="TG221" s="10"/>
      <c r="TH221" s="10"/>
      <c r="TI221" s="10"/>
      <c r="TJ221" s="10"/>
      <c r="TK221" s="10"/>
      <c r="TL221" s="10"/>
      <c r="TM221" s="10"/>
      <c r="TN221" s="10"/>
      <c r="TO221" s="10"/>
      <c r="TP221" s="10"/>
      <c r="TQ221" s="10"/>
      <c r="TR221" s="10"/>
      <c r="TS221" s="10"/>
      <c r="TT221" s="10"/>
      <c r="TU221" s="10"/>
      <c r="TV221" s="10"/>
      <c r="TW221" s="10"/>
      <c r="TX221" s="10"/>
      <c r="TY221" s="10"/>
      <c r="TZ221" s="10"/>
      <c r="UA221" s="10"/>
      <c r="UB221" s="10"/>
      <c r="UC221" s="10"/>
      <c r="UD221" s="10"/>
      <c r="UE221" s="10"/>
      <c r="UF221" s="10"/>
      <c r="UG221" s="10"/>
      <c r="UH221" s="10"/>
      <c r="UI221" s="10"/>
      <c r="UJ221" s="10"/>
      <c r="UK221" s="10"/>
      <c r="UL221" s="10"/>
      <c r="UM221" s="10"/>
      <c r="UN221" s="10"/>
      <c r="UO221" s="10"/>
      <c r="UP221" s="10"/>
    </row>
    <row r="222" spans="1:562" ht="27.75" customHeight="1">
      <c r="A222" s="10"/>
      <c r="B222" s="10"/>
      <c r="C222" s="12"/>
      <c r="D222" s="10"/>
      <c r="E222" s="10"/>
      <c r="F222" s="11"/>
      <c r="G222" s="12"/>
      <c r="H222" s="10"/>
      <c r="I222" s="11"/>
      <c r="J222" s="12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  <c r="JI222" s="10"/>
      <c r="JJ222" s="10"/>
      <c r="JK222" s="10"/>
      <c r="JL222" s="10"/>
      <c r="JM222" s="10"/>
      <c r="JN222" s="10"/>
      <c r="JO222" s="10"/>
      <c r="JP222" s="10"/>
      <c r="JQ222" s="10"/>
      <c r="JR222" s="10"/>
      <c r="JS222" s="10"/>
      <c r="JT222" s="10"/>
      <c r="JU222" s="10"/>
      <c r="JV222" s="10"/>
      <c r="JW222" s="10"/>
      <c r="JX222" s="10"/>
      <c r="JY222" s="10"/>
      <c r="JZ222" s="10"/>
      <c r="KA222" s="10"/>
      <c r="KB222" s="10"/>
      <c r="KC222" s="10"/>
      <c r="KD222" s="10"/>
      <c r="KE222" s="10"/>
      <c r="KF222" s="10"/>
      <c r="KG222" s="10"/>
      <c r="KH222" s="10"/>
      <c r="KI222" s="10"/>
      <c r="KJ222" s="10"/>
      <c r="KK222" s="10"/>
      <c r="KL222" s="10"/>
      <c r="KM222" s="10"/>
      <c r="KN222" s="10"/>
      <c r="KO222" s="10"/>
      <c r="KP222" s="10"/>
      <c r="KQ222" s="10"/>
      <c r="KR222" s="10"/>
      <c r="KS222" s="10"/>
      <c r="KT222" s="10"/>
      <c r="KU222" s="10"/>
      <c r="KV222" s="10"/>
      <c r="KW222" s="10"/>
      <c r="KX222" s="10"/>
      <c r="KY222" s="10"/>
      <c r="KZ222" s="10"/>
      <c r="LA222" s="10"/>
      <c r="LB222" s="10"/>
      <c r="LC222" s="10"/>
      <c r="LD222" s="10"/>
      <c r="LE222" s="10"/>
      <c r="LF222" s="10"/>
      <c r="LG222" s="10"/>
      <c r="LH222" s="10"/>
      <c r="LI222" s="10"/>
      <c r="LJ222" s="10"/>
      <c r="LK222" s="10"/>
      <c r="LL222" s="10"/>
      <c r="LM222" s="10"/>
      <c r="LN222" s="10"/>
      <c r="LO222" s="10"/>
      <c r="LP222" s="10"/>
      <c r="LQ222" s="10"/>
      <c r="LR222" s="10"/>
      <c r="LS222" s="10"/>
      <c r="LT222" s="10"/>
      <c r="LU222" s="10"/>
      <c r="LV222" s="10"/>
      <c r="LW222" s="10"/>
      <c r="LX222" s="10"/>
      <c r="LY222" s="10"/>
      <c r="LZ222" s="10"/>
      <c r="MA222" s="10"/>
      <c r="MB222" s="10"/>
      <c r="MC222" s="10"/>
      <c r="MD222" s="10"/>
      <c r="ME222" s="10"/>
      <c r="MF222" s="10"/>
      <c r="MG222" s="10"/>
      <c r="MH222" s="10"/>
      <c r="MI222" s="10"/>
      <c r="MJ222" s="10"/>
      <c r="MK222" s="10"/>
      <c r="ML222" s="10"/>
      <c r="MM222" s="10"/>
      <c r="MN222" s="10"/>
      <c r="MO222" s="10"/>
      <c r="MP222" s="10"/>
      <c r="MQ222" s="10"/>
      <c r="MR222" s="10"/>
      <c r="MS222" s="10"/>
      <c r="MT222" s="10"/>
      <c r="MU222" s="10"/>
      <c r="MV222" s="10"/>
      <c r="MW222" s="10"/>
      <c r="MX222" s="10"/>
      <c r="MY222" s="10"/>
      <c r="MZ222" s="10"/>
      <c r="NA222" s="10"/>
      <c r="NB222" s="10"/>
      <c r="NC222" s="10"/>
      <c r="ND222" s="10"/>
      <c r="NE222" s="10"/>
      <c r="NF222" s="10"/>
      <c r="NG222" s="10"/>
      <c r="NH222" s="10"/>
      <c r="NI222" s="10"/>
      <c r="NJ222" s="10"/>
      <c r="NK222" s="10"/>
      <c r="NL222" s="10"/>
      <c r="NM222" s="10"/>
      <c r="NN222" s="10"/>
      <c r="NO222" s="10"/>
      <c r="NP222" s="10"/>
      <c r="NQ222" s="10"/>
      <c r="NR222" s="10"/>
      <c r="NS222" s="10"/>
      <c r="NT222" s="10"/>
      <c r="NU222" s="10"/>
      <c r="NV222" s="10"/>
      <c r="NW222" s="10"/>
      <c r="NX222" s="10"/>
      <c r="NY222" s="10"/>
      <c r="NZ222" s="10"/>
      <c r="OA222" s="10"/>
      <c r="OB222" s="10"/>
      <c r="OC222" s="10"/>
      <c r="OD222" s="10"/>
      <c r="OE222" s="10"/>
      <c r="OF222" s="10"/>
      <c r="OG222" s="10"/>
      <c r="OH222" s="10"/>
      <c r="OI222" s="10"/>
      <c r="OJ222" s="10"/>
      <c r="OK222" s="10"/>
      <c r="OL222" s="10"/>
      <c r="OM222" s="10"/>
      <c r="ON222" s="10"/>
      <c r="OO222" s="10"/>
      <c r="OP222" s="10"/>
      <c r="OQ222" s="10"/>
      <c r="OR222" s="10"/>
      <c r="OS222" s="10"/>
      <c r="OT222" s="10"/>
      <c r="OU222" s="10"/>
      <c r="OV222" s="10"/>
      <c r="OW222" s="10"/>
      <c r="OX222" s="10"/>
      <c r="OY222" s="10"/>
      <c r="OZ222" s="10"/>
      <c r="PA222" s="10"/>
      <c r="PB222" s="10"/>
      <c r="PC222" s="10"/>
      <c r="PD222" s="10"/>
      <c r="PE222" s="10"/>
      <c r="PF222" s="10"/>
      <c r="PG222" s="10"/>
      <c r="PH222" s="10"/>
      <c r="PI222" s="10"/>
      <c r="PJ222" s="10"/>
      <c r="PK222" s="10"/>
      <c r="PL222" s="10"/>
      <c r="PM222" s="10"/>
      <c r="PN222" s="10"/>
      <c r="PO222" s="10"/>
      <c r="PP222" s="10"/>
      <c r="PQ222" s="10"/>
      <c r="PR222" s="10"/>
      <c r="PS222" s="10"/>
      <c r="PT222" s="10"/>
      <c r="PU222" s="10"/>
      <c r="PV222" s="10"/>
      <c r="PW222" s="10"/>
      <c r="PX222" s="10"/>
      <c r="PY222" s="10"/>
      <c r="PZ222" s="10"/>
      <c r="QA222" s="10"/>
      <c r="QB222" s="10"/>
      <c r="QC222" s="10"/>
      <c r="QD222" s="10"/>
      <c r="QE222" s="10"/>
      <c r="QF222" s="10"/>
      <c r="QG222" s="10"/>
      <c r="QH222" s="10"/>
      <c r="QI222" s="10"/>
      <c r="QJ222" s="10"/>
      <c r="QK222" s="10"/>
      <c r="QL222" s="10"/>
      <c r="QM222" s="10"/>
      <c r="QN222" s="10"/>
      <c r="QO222" s="10"/>
      <c r="QP222" s="10"/>
      <c r="QQ222" s="10"/>
      <c r="QR222" s="10"/>
      <c r="QS222" s="10"/>
      <c r="QT222" s="10"/>
      <c r="QU222" s="10"/>
      <c r="QV222" s="10"/>
      <c r="QW222" s="10"/>
      <c r="QX222" s="10"/>
      <c r="QY222" s="10"/>
      <c r="QZ222" s="10"/>
      <c r="RA222" s="10"/>
      <c r="RB222" s="10"/>
      <c r="RC222" s="10"/>
      <c r="RD222" s="10"/>
      <c r="RE222" s="10"/>
      <c r="RF222" s="10"/>
      <c r="RG222" s="10"/>
      <c r="RH222" s="10"/>
      <c r="RI222" s="10"/>
      <c r="RJ222" s="10"/>
      <c r="RK222" s="10"/>
      <c r="RL222" s="10"/>
      <c r="RM222" s="10"/>
      <c r="RN222" s="10"/>
      <c r="RO222" s="10"/>
      <c r="RP222" s="10"/>
      <c r="RQ222" s="10"/>
      <c r="RR222" s="10"/>
      <c r="RS222" s="10"/>
      <c r="RT222" s="10"/>
      <c r="RU222" s="10"/>
      <c r="RV222" s="10"/>
      <c r="RW222" s="10"/>
      <c r="RX222" s="10"/>
      <c r="RY222" s="10"/>
      <c r="RZ222" s="10"/>
      <c r="SA222" s="10"/>
      <c r="SB222" s="10"/>
      <c r="SC222" s="10"/>
      <c r="SD222" s="10"/>
      <c r="SE222" s="10"/>
      <c r="SF222" s="10"/>
      <c r="SG222" s="10"/>
      <c r="SH222" s="10"/>
      <c r="SI222" s="10"/>
      <c r="SJ222" s="10"/>
      <c r="SK222" s="10"/>
      <c r="SL222" s="10"/>
      <c r="SM222" s="10"/>
      <c r="SN222" s="10"/>
      <c r="SO222" s="10"/>
      <c r="SP222" s="10"/>
      <c r="SQ222" s="10"/>
      <c r="SR222" s="10"/>
      <c r="SS222" s="10"/>
      <c r="ST222" s="10"/>
      <c r="SU222" s="10"/>
      <c r="SV222" s="10"/>
      <c r="SW222" s="10"/>
      <c r="SX222" s="10"/>
      <c r="SY222" s="10"/>
      <c r="SZ222" s="10"/>
      <c r="TA222" s="10"/>
      <c r="TB222" s="10"/>
      <c r="TC222" s="10"/>
      <c r="TD222" s="10"/>
      <c r="TE222" s="10"/>
      <c r="TF222" s="10"/>
      <c r="TG222" s="10"/>
      <c r="TH222" s="10"/>
      <c r="TI222" s="10"/>
      <c r="TJ222" s="10"/>
      <c r="TK222" s="10"/>
      <c r="TL222" s="10"/>
      <c r="TM222" s="10"/>
      <c r="TN222" s="10"/>
      <c r="TO222" s="10"/>
      <c r="TP222" s="10"/>
      <c r="TQ222" s="10"/>
      <c r="TR222" s="10"/>
      <c r="TS222" s="10"/>
      <c r="TT222" s="10"/>
      <c r="TU222" s="10"/>
      <c r="TV222" s="10"/>
      <c r="TW222" s="10"/>
      <c r="TX222" s="10"/>
      <c r="TY222" s="10"/>
      <c r="TZ222" s="10"/>
      <c r="UA222" s="10"/>
      <c r="UB222" s="10"/>
      <c r="UC222" s="10"/>
      <c r="UD222" s="10"/>
      <c r="UE222" s="10"/>
      <c r="UF222" s="10"/>
      <c r="UG222" s="10"/>
      <c r="UH222" s="10"/>
      <c r="UI222" s="10"/>
      <c r="UJ222" s="10"/>
      <c r="UK222" s="10"/>
      <c r="UL222" s="10"/>
      <c r="UM222" s="10"/>
      <c r="UN222" s="10"/>
      <c r="UO222" s="10"/>
      <c r="UP222" s="10"/>
    </row>
    <row r="223" spans="1:562" ht="27.75" customHeight="1">
      <c r="A223" s="10"/>
      <c r="B223" s="10"/>
      <c r="C223" s="12"/>
      <c r="D223" s="10"/>
      <c r="E223" s="10"/>
      <c r="F223" s="11"/>
      <c r="G223" s="12"/>
      <c r="H223" s="10"/>
      <c r="I223" s="11"/>
      <c r="J223" s="12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</row>
    <row r="224" spans="1:562" ht="27.75" customHeight="1">
      <c r="A224" s="10"/>
      <c r="B224" s="10"/>
      <c r="C224" s="12"/>
      <c r="D224" s="10"/>
      <c r="E224" s="10"/>
      <c r="F224" s="11"/>
      <c r="G224" s="12"/>
      <c r="H224" s="10"/>
      <c r="I224" s="11"/>
      <c r="J224" s="12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</row>
    <row r="225" spans="1:562" ht="27.75" customHeight="1">
      <c r="A225" s="10"/>
      <c r="B225" s="10"/>
      <c r="C225" s="12"/>
      <c r="D225" s="10"/>
      <c r="E225" s="10"/>
      <c r="F225" s="11"/>
      <c r="G225" s="12"/>
      <c r="H225" s="10"/>
      <c r="I225" s="11"/>
      <c r="J225" s="12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  <c r="JI225" s="10"/>
      <c r="JJ225" s="10"/>
      <c r="JK225" s="10"/>
      <c r="JL225" s="10"/>
      <c r="JM225" s="10"/>
      <c r="JN225" s="10"/>
      <c r="JO225" s="10"/>
      <c r="JP225" s="10"/>
      <c r="JQ225" s="10"/>
      <c r="JR225" s="10"/>
      <c r="JS225" s="10"/>
      <c r="JT225" s="10"/>
      <c r="JU225" s="10"/>
      <c r="JV225" s="10"/>
      <c r="JW225" s="10"/>
      <c r="JX225" s="10"/>
      <c r="JY225" s="10"/>
      <c r="JZ225" s="10"/>
      <c r="KA225" s="10"/>
      <c r="KB225" s="10"/>
      <c r="KC225" s="10"/>
      <c r="KD225" s="10"/>
      <c r="KE225" s="10"/>
      <c r="KF225" s="10"/>
      <c r="KG225" s="10"/>
      <c r="KH225" s="10"/>
      <c r="KI225" s="10"/>
      <c r="KJ225" s="10"/>
      <c r="KK225" s="10"/>
      <c r="KL225" s="10"/>
      <c r="KM225" s="10"/>
      <c r="KN225" s="10"/>
      <c r="KO225" s="10"/>
      <c r="KP225" s="10"/>
      <c r="KQ225" s="10"/>
      <c r="KR225" s="10"/>
      <c r="KS225" s="10"/>
      <c r="KT225" s="10"/>
      <c r="KU225" s="10"/>
      <c r="KV225" s="10"/>
      <c r="KW225" s="10"/>
      <c r="KX225" s="10"/>
      <c r="KY225" s="10"/>
      <c r="KZ225" s="10"/>
      <c r="LA225" s="10"/>
      <c r="LB225" s="10"/>
      <c r="LC225" s="10"/>
      <c r="LD225" s="10"/>
      <c r="LE225" s="10"/>
      <c r="LF225" s="10"/>
      <c r="LG225" s="10"/>
      <c r="LH225" s="10"/>
      <c r="LI225" s="10"/>
      <c r="LJ225" s="10"/>
      <c r="LK225" s="10"/>
      <c r="LL225" s="10"/>
      <c r="LM225" s="10"/>
      <c r="LN225" s="10"/>
      <c r="LO225" s="10"/>
      <c r="LP225" s="10"/>
      <c r="LQ225" s="10"/>
      <c r="LR225" s="10"/>
      <c r="LS225" s="10"/>
      <c r="LT225" s="10"/>
      <c r="LU225" s="10"/>
      <c r="LV225" s="10"/>
      <c r="LW225" s="10"/>
      <c r="LX225" s="10"/>
      <c r="LY225" s="10"/>
      <c r="LZ225" s="10"/>
      <c r="MA225" s="10"/>
      <c r="MB225" s="10"/>
      <c r="MC225" s="10"/>
      <c r="MD225" s="10"/>
      <c r="ME225" s="10"/>
      <c r="MF225" s="10"/>
      <c r="MG225" s="10"/>
      <c r="MH225" s="10"/>
      <c r="MI225" s="10"/>
      <c r="MJ225" s="10"/>
      <c r="MK225" s="10"/>
      <c r="ML225" s="10"/>
      <c r="MM225" s="10"/>
      <c r="MN225" s="10"/>
      <c r="MO225" s="10"/>
      <c r="MP225" s="10"/>
      <c r="MQ225" s="10"/>
      <c r="MR225" s="10"/>
      <c r="MS225" s="10"/>
      <c r="MT225" s="10"/>
      <c r="MU225" s="10"/>
      <c r="MV225" s="10"/>
      <c r="MW225" s="10"/>
      <c r="MX225" s="10"/>
      <c r="MY225" s="10"/>
      <c r="MZ225" s="10"/>
      <c r="NA225" s="10"/>
      <c r="NB225" s="10"/>
      <c r="NC225" s="10"/>
      <c r="ND225" s="10"/>
      <c r="NE225" s="10"/>
      <c r="NF225" s="10"/>
      <c r="NG225" s="10"/>
      <c r="NH225" s="10"/>
      <c r="NI225" s="10"/>
      <c r="NJ225" s="10"/>
      <c r="NK225" s="10"/>
      <c r="NL225" s="10"/>
      <c r="NM225" s="10"/>
      <c r="NN225" s="10"/>
      <c r="NO225" s="10"/>
      <c r="NP225" s="10"/>
      <c r="NQ225" s="10"/>
      <c r="NR225" s="10"/>
      <c r="NS225" s="10"/>
      <c r="NT225" s="10"/>
      <c r="NU225" s="10"/>
      <c r="NV225" s="10"/>
      <c r="NW225" s="10"/>
      <c r="NX225" s="10"/>
      <c r="NY225" s="10"/>
      <c r="NZ225" s="10"/>
      <c r="OA225" s="10"/>
      <c r="OB225" s="10"/>
      <c r="OC225" s="10"/>
      <c r="OD225" s="10"/>
      <c r="OE225" s="10"/>
      <c r="OF225" s="10"/>
      <c r="OG225" s="10"/>
      <c r="OH225" s="10"/>
      <c r="OI225" s="10"/>
      <c r="OJ225" s="10"/>
      <c r="OK225" s="10"/>
      <c r="OL225" s="10"/>
      <c r="OM225" s="10"/>
      <c r="ON225" s="10"/>
      <c r="OO225" s="10"/>
      <c r="OP225" s="10"/>
      <c r="OQ225" s="10"/>
      <c r="OR225" s="10"/>
      <c r="OS225" s="10"/>
      <c r="OT225" s="10"/>
      <c r="OU225" s="10"/>
      <c r="OV225" s="10"/>
      <c r="OW225" s="10"/>
      <c r="OX225" s="10"/>
      <c r="OY225" s="10"/>
      <c r="OZ225" s="10"/>
      <c r="PA225" s="10"/>
      <c r="PB225" s="10"/>
      <c r="PC225" s="10"/>
      <c r="PD225" s="10"/>
      <c r="PE225" s="10"/>
      <c r="PF225" s="10"/>
      <c r="PG225" s="10"/>
      <c r="PH225" s="10"/>
      <c r="PI225" s="10"/>
      <c r="PJ225" s="10"/>
      <c r="PK225" s="10"/>
      <c r="PL225" s="10"/>
      <c r="PM225" s="10"/>
      <c r="PN225" s="10"/>
      <c r="PO225" s="10"/>
      <c r="PP225" s="10"/>
      <c r="PQ225" s="10"/>
      <c r="PR225" s="10"/>
      <c r="PS225" s="10"/>
      <c r="PT225" s="10"/>
      <c r="PU225" s="10"/>
      <c r="PV225" s="10"/>
      <c r="PW225" s="10"/>
      <c r="PX225" s="10"/>
      <c r="PY225" s="10"/>
      <c r="PZ225" s="10"/>
      <c r="QA225" s="10"/>
      <c r="QB225" s="10"/>
      <c r="QC225" s="10"/>
      <c r="QD225" s="10"/>
      <c r="QE225" s="10"/>
      <c r="QF225" s="10"/>
      <c r="QG225" s="10"/>
      <c r="QH225" s="10"/>
      <c r="QI225" s="10"/>
      <c r="QJ225" s="10"/>
      <c r="QK225" s="10"/>
      <c r="QL225" s="10"/>
      <c r="QM225" s="10"/>
      <c r="QN225" s="10"/>
      <c r="QO225" s="10"/>
      <c r="QP225" s="10"/>
      <c r="QQ225" s="10"/>
      <c r="QR225" s="10"/>
      <c r="QS225" s="10"/>
      <c r="QT225" s="10"/>
      <c r="QU225" s="10"/>
      <c r="QV225" s="10"/>
      <c r="QW225" s="10"/>
      <c r="QX225" s="10"/>
      <c r="QY225" s="10"/>
      <c r="QZ225" s="10"/>
      <c r="RA225" s="10"/>
      <c r="RB225" s="10"/>
      <c r="RC225" s="10"/>
      <c r="RD225" s="10"/>
      <c r="RE225" s="10"/>
      <c r="RF225" s="10"/>
      <c r="RG225" s="10"/>
      <c r="RH225" s="10"/>
      <c r="RI225" s="10"/>
      <c r="RJ225" s="10"/>
      <c r="RK225" s="10"/>
      <c r="RL225" s="10"/>
      <c r="RM225" s="10"/>
      <c r="RN225" s="10"/>
      <c r="RO225" s="10"/>
      <c r="RP225" s="10"/>
      <c r="RQ225" s="10"/>
      <c r="RR225" s="10"/>
      <c r="RS225" s="10"/>
      <c r="RT225" s="10"/>
      <c r="RU225" s="10"/>
      <c r="RV225" s="10"/>
      <c r="RW225" s="10"/>
      <c r="RX225" s="10"/>
      <c r="RY225" s="10"/>
      <c r="RZ225" s="10"/>
      <c r="SA225" s="10"/>
      <c r="SB225" s="10"/>
      <c r="SC225" s="10"/>
      <c r="SD225" s="10"/>
      <c r="SE225" s="10"/>
      <c r="SF225" s="10"/>
      <c r="SG225" s="10"/>
      <c r="SH225" s="10"/>
      <c r="SI225" s="10"/>
      <c r="SJ225" s="10"/>
      <c r="SK225" s="10"/>
      <c r="SL225" s="10"/>
      <c r="SM225" s="10"/>
      <c r="SN225" s="10"/>
      <c r="SO225" s="10"/>
      <c r="SP225" s="10"/>
      <c r="SQ225" s="10"/>
      <c r="SR225" s="10"/>
      <c r="SS225" s="10"/>
      <c r="ST225" s="10"/>
      <c r="SU225" s="10"/>
      <c r="SV225" s="10"/>
      <c r="SW225" s="10"/>
      <c r="SX225" s="10"/>
      <c r="SY225" s="10"/>
      <c r="SZ225" s="10"/>
      <c r="TA225" s="10"/>
      <c r="TB225" s="10"/>
      <c r="TC225" s="10"/>
      <c r="TD225" s="10"/>
      <c r="TE225" s="10"/>
      <c r="TF225" s="10"/>
      <c r="TG225" s="10"/>
      <c r="TH225" s="10"/>
      <c r="TI225" s="10"/>
      <c r="TJ225" s="10"/>
      <c r="TK225" s="10"/>
      <c r="TL225" s="10"/>
      <c r="TM225" s="10"/>
      <c r="TN225" s="10"/>
      <c r="TO225" s="10"/>
      <c r="TP225" s="10"/>
      <c r="TQ225" s="10"/>
      <c r="TR225" s="10"/>
      <c r="TS225" s="10"/>
      <c r="TT225" s="10"/>
      <c r="TU225" s="10"/>
      <c r="TV225" s="10"/>
      <c r="TW225" s="10"/>
      <c r="TX225" s="10"/>
      <c r="TY225" s="10"/>
      <c r="TZ225" s="10"/>
      <c r="UA225" s="10"/>
      <c r="UB225" s="10"/>
      <c r="UC225" s="10"/>
      <c r="UD225" s="10"/>
      <c r="UE225" s="10"/>
      <c r="UF225" s="10"/>
      <c r="UG225" s="10"/>
      <c r="UH225" s="10"/>
      <c r="UI225" s="10"/>
      <c r="UJ225" s="10"/>
      <c r="UK225" s="10"/>
      <c r="UL225" s="10"/>
      <c r="UM225" s="10"/>
      <c r="UN225" s="10"/>
      <c r="UO225" s="10"/>
      <c r="UP225" s="10"/>
    </row>
    <row r="226" spans="1:562" ht="27.75" customHeight="1">
      <c r="A226" s="10"/>
      <c r="B226" s="10"/>
      <c r="C226" s="12"/>
      <c r="D226" s="10"/>
      <c r="E226" s="10"/>
      <c r="F226" s="11"/>
      <c r="G226" s="12"/>
      <c r="H226" s="10"/>
      <c r="I226" s="11"/>
      <c r="J226" s="12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  <c r="JI226" s="10"/>
      <c r="JJ226" s="10"/>
      <c r="JK226" s="10"/>
      <c r="JL226" s="10"/>
      <c r="JM226" s="10"/>
      <c r="JN226" s="10"/>
      <c r="JO226" s="10"/>
      <c r="JP226" s="10"/>
      <c r="JQ226" s="10"/>
      <c r="JR226" s="10"/>
      <c r="JS226" s="10"/>
      <c r="JT226" s="10"/>
      <c r="JU226" s="10"/>
      <c r="JV226" s="10"/>
      <c r="JW226" s="10"/>
      <c r="JX226" s="10"/>
      <c r="JY226" s="10"/>
      <c r="JZ226" s="10"/>
      <c r="KA226" s="10"/>
      <c r="KB226" s="10"/>
      <c r="KC226" s="10"/>
      <c r="KD226" s="10"/>
      <c r="KE226" s="10"/>
      <c r="KF226" s="10"/>
      <c r="KG226" s="10"/>
      <c r="KH226" s="10"/>
      <c r="KI226" s="10"/>
      <c r="KJ226" s="10"/>
      <c r="KK226" s="10"/>
      <c r="KL226" s="10"/>
      <c r="KM226" s="10"/>
      <c r="KN226" s="10"/>
      <c r="KO226" s="10"/>
      <c r="KP226" s="10"/>
      <c r="KQ226" s="10"/>
      <c r="KR226" s="10"/>
      <c r="KS226" s="10"/>
      <c r="KT226" s="10"/>
      <c r="KU226" s="10"/>
      <c r="KV226" s="10"/>
      <c r="KW226" s="10"/>
      <c r="KX226" s="10"/>
      <c r="KY226" s="10"/>
      <c r="KZ226" s="10"/>
      <c r="LA226" s="10"/>
      <c r="LB226" s="10"/>
      <c r="LC226" s="10"/>
      <c r="LD226" s="10"/>
      <c r="LE226" s="10"/>
      <c r="LF226" s="10"/>
      <c r="LG226" s="10"/>
      <c r="LH226" s="10"/>
      <c r="LI226" s="10"/>
      <c r="LJ226" s="10"/>
      <c r="LK226" s="10"/>
      <c r="LL226" s="10"/>
      <c r="LM226" s="10"/>
      <c r="LN226" s="10"/>
      <c r="LO226" s="10"/>
      <c r="LP226" s="10"/>
      <c r="LQ226" s="10"/>
      <c r="LR226" s="10"/>
      <c r="LS226" s="10"/>
      <c r="LT226" s="10"/>
      <c r="LU226" s="10"/>
      <c r="LV226" s="10"/>
      <c r="LW226" s="10"/>
      <c r="LX226" s="10"/>
      <c r="LY226" s="10"/>
      <c r="LZ226" s="10"/>
      <c r="MA226" s="10"/>
      <c r="MB226" s="10"/>
      <c r="MC226" s="10"/>
      <c r="MD226" s="10"/>
      <c r="ME226" s="10"/>
      <c r="MF226" s="10"/>
      <c r="MG226" s="10"/>
      <c r="MH226" s="10"/>
      <c r="MI226" s="10"/>
      <c r="MJ226" s="10"/>
      <c r="MK226" s="10"/>
      <c r="ML226" s="10"/>
      <c r="MM226" s="10"/>
      <c r="MN226" s="10"/>
      <c r="MO226" s="10"/>
      <c r="MP226" s="10"/>
      <c r="MQ226" s="10"/>
      <c r="MR226" s="10"/>
      <c r="MS226" s="10"/>
      <c r="MT226" s="10"/>
      <c r="MU226" s="10"/>
      <c r="MV226" s="10"/>
      <c r="MW226" s="10"/>
      <c r="MX226" s="10"/>
      <c r="MY226" s="10"/>
      <c r="MZ226" s="10"/>
      <c r="NA226" s="10"/>
      <c r="NB226" s="10"/>
      <c r="NC226" s="10"/>
      <c r="ND226" s="10"/>
      <c r="NE226" s="10"/>
      <c r="NF226" s="10"/>
      <c r="NG226" s="10"/>
      <c r="NH226" s="10"/>
      <c r="NI226" s="10"/>
      <c r="NJ226" s="10"/>
      <c r="NK226" s="10"/>
      <c r="NL226" s="10"/>
      <c r="NM226" s="10"/>
      <c r="NN226" s="10"/>
      <c r="NO226" s="10"/>
      <c r="NP226" s="10"/>
      <c r="NQ226" s="10"/>
      <c r="NR226" s="10"/>
      <c r="NS226" s="10"/>
      <c r="NT226" s="10"/>
      <c r="NU226" s="10"/>
      <c r="NV226" s="10"/>
      <c r="NW226" s="10"/>
      <c r="NX226" s="10"/>
      <c r="NY226" s="10"/>
      <c r="NZ226" s="10"/>
      <c r="OA226" s="10"/>
      <c r="OB226" s="10"/>
      <c r="OC226" s="10"/>
      <c r="OD226" s="10"/>
      <c r="OE226" s="10"/>
      <c r="OF226" s="10"/>
      <c r="OG226" s="10"/>
      <c r="OH226" s="10"/>
      <c r="OI226" s="10"/>
      <c r="OJ226" s="10"/>
      <c r="OK226" s="10"/>
      <c r="OL226" s="10"/>
      <c r="OM226" s="10"/>
      <c r="ON226" s="10"/>
      <c r="OO226" s="10"/>
      <c r="OP226" s="10"/>
      <c r="OQ226" s="10"/>
      <c r="OR226" s="10"/>
      <c r="OS226" s="10"/>
      <c r="OT226" s="10"/>
      <c r="OU226" s="10"/>
      <c r="OV226" s="10"/>
      <c r="OW226" s="10"/>
      <c r="OX226" s="10"/>
      <c r="OY226" s="10"/>
      <c r="OZ226" s="10"/>
      <c r="PA226" s="10"/>
      <c r="PB226" s="10"/>
      <c r="PC226" s="10"/>
      <c r="PD226" s="10"/>
      <c r="PE226" s="10"/>
      <c r="PF226" s="10"/>
      <c r="PG226" s="10"/>
      <c r="PH226" s="10"/>
      <c r="PI226" s="10"/>
      <c r="PJ226" s="10"/>
      <c r="PK226" s="10"/>
      <c r="PL226" s="10"/>
      <c r="PM226" s="10"/>
      <c r="PN226" s="10"/>
      <c r="PO226" s="10"/>
      <c r="PP226" s="10"/>
      <c r="PQ226" s="10"/>
      <c r="PR226" s="10"/>
      <c r="PS226" s="10"/>
      <c r="PT226" s="10"/>
      <c r="PU226" s="10"/>
      <c r="PV226" s="10"/>
      <c r="PW226" s="10"/>
      <c r="PX226" s="10"/>
      <c r="PY226" s="10"/>
      <c r="PZ226" s="10"/>
      <c r="QA226" s="10"/>
      <c r="QB226" s="10"/>
      <c r="QC226" s="10"/>
      <c r="QD226" s="10"/>
      <c r="QE226" s="10"/>
      <c r="QF226" s="10"/>
      <c r="QG226" s="10"/>
      <c r="QH226" s="10"/>
      <c r="QI226" s="10"/>
      <c r="QJ226" s="10"/>
      <c r="QK226" s="10"/>
      <c r="QL226" s="10"/>
      <c r="QM226" s="10"/>
      <c r="QN226" s="10"/>
      <c r="QO226" s="10"/>
      <c r="QP226" s="10"/>
      <c r="QQ226" s="10"/>
      <c r="QR226" s="10"/>
      <c r="QS226" s="10"/>
      <c r="QT226" s="10"/>
      <c r="QU226" s="10"/>
      <c r="QV226" s="10"/>
      <c r="QW226" s="10"/>
      <c r="QX226" s="10"/>
      <c r="QY226" s="10"/>
      <c r="QZ226" s="10"/>
      <c r="RA226" s="10"/>
      <c r="RB226" s="10"/>
      <c r="RC226" s="10"/>
      <c r="RD226" s="10"/>
      <c r="RE226" s="10"/>
      <c r="RF226" s="10"/>
      <c r="RG226" s="10"/>
      <c r="RH226" s="10"/>
      <c r="RI226" s="10"/>
      <c r="RJ226" s="10"/>
      <c r="RK226" s="10"/>
      <c r="RL226" s="10"/>
      <c r="RM226" s="10"/>
      <c r="RN226" s="10"/>
      <c r="RO226" s="10"/>
      <c r="RP226" s="10"/>
      <c r="RQ226" s="10"/>
      <c r="RR226" s="10"/>
      <c r="RS226" s="10"/>
      <c r="RT226" s="10"/>
      <c r="RU226" s="10"/>
      <c r="RV226" s="10"/>
      <c r="RW226" s="10"/>
      <c r="RX226" s="10"/>
      <c r="RY226" s="10"/>
      <c r="RZ226" s="10"/>
      <c r="SA226" s="10"/>
      <c r="SB226" s="10"/>
      <c r="SC226" s="10"/>
      <c r="SD226" s="10"/>
      <c r="SE226" s="10"/>
      <c r="SF226" s="10"/>
      <c r="SG226" s="10"/>
      <c r="SH226" s="10"/>
      <c r="SI226" s="10"/>
      <c r="SJ226" s="10"/>
      <c r="SK226" s="10"/>
      <c r="SL226" s="10"/>
      <c r="SM226" s="10"/>
      <c r="SN226" s="10"/>
      <c r="SO226" s="10"/>
      <c r="SP226" s="10"/>
      <c r="SQ226" s="10"/>
      <c r="SR226" s="10"/>
      <c r="SS226" s="10"/>
      <c r="ST226" s="10"/>
      <c r="SU226" s="10"/>
      <c r="SV226" s="10"/>
      <c r="SW226" s="10"/>
      <c r="SX226" s="10"/>
      <c r="SY226" s="10"/>
      <c r="SZ226" s="10"/>
      <c r="TA226" s="10"/>
      <c r="TB226" s="10"/>
      <c r="TC226" s="10"/>
      <c r="TD226" s="10"/>
      <c r="TE226" s="10"/>
      <c r="TF226" s="10"/>
      <c r="TG226" s="10"/>
      <c r="TH226" s="10"/>
      <c r="TI226" s="10"/>
      <c r="TJ226" s="10"/>
      <c r="TK226" s="10"/>
      <c r="TL226" s="10"/>
      <c r="TM226" s="10"/>
      <c r="TN226" s="10"/>
      <c r="TO226" s="10"/>
      <c r="TP226" s="10"/>
      <c r="TQ226" s="10"/>
      <c r="TR226" s="10"/>
      <c r="TS226" s="10"/>
      <c r="TT226" s="10"/>
      <c r="TU226" s="10"/>
      <c r="TV226" s="10"/>
      <c r="TW226" s="10"/>
      <c r="TX226" s="10"/>
      <c r="TY226" s="10"/>
      <c r="TZ226" s="10"/>
      <c r="UA226" s="10"/>
      <c r="UB226" s="10"/>
      <c r="UC226" s="10"/>
      <c r="UD226" s="10"/>
      <c r="UE226" s="10"/>
      <c r="UF226" s="10"/>
      <c r="UG226" s="10"/>
      <c r="UH226" s="10"/>
      <c r="UI226" s="10"/>
      <c r="UJ226" s="10"/>
      <c r="UK226" s="10"/>
      <c r="UL226" s="10"/>
      <c r="UM226" s="10"/>
      <c r="UN226" s="10"/>
      <c r="UO226" s="10"/>
      <c r="UP226" s="10"/>
    </row>
    <row r="227" spans="1:562" ht="27.75" customHeight="1">
      <c r="A227" s="10"/>
      <c r="B227" s="10"/>
      <c r="C227" s="12"/>
      <c r="D227" s="10"/>
      <c r="E227" s="10"/>
      <c r="F227" s="11"/>
      <c r="G227" s="12"/>
      <c r="H227" s="10"/>
      <c r="I227" s="11"/>
      <c r="J227" s="12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  <c r="JI227" s="10"/>
      <c r="JJ227" s="10"/>
      <c r="JK227" s="10"/>
      <c r="JL227" s="10"/>
      <c r="JM227" s="10"/>
      <c r="JN227" s="10"/>
      <c r="JO227" s="10"/>
      <c r="JP227" s="10"/>
      <c r="JQ227" s="10"/>
      <c r="JR227" s="10"/>
      <c r="JS227" s="10"/>
      <c r="JT227" s="10"/>
      <c r="JU227" s="10"/>
      <c r="JV227" s="10"/>
      <c r="JW227" s="10"/>
      <c r="JX227" s="10"/>
      <c r="JY227" s="10"/>
      <c r="JZ227" s="10"/>
      <c r="KA227" s="10"/>
      <c r="KB227" s="10"/>
      <c r="KC227" s="10"/>
      <c r="KD227" s="10"/>
      <c r="KE227" s="10"/>
      <c r="KF227" s="10"/>
      <c r="KG227" s="10"/>
      <c r="KH227" s="10"/>
      <c r="KI227" s="10"/>
      <c r="KJ227" s="10"/>
      <c r="KK227" s="10"/>
      <c r="KL227" s="10"/>
      <c r="KM227" s="10"/>
      <c r="KN227" s="10"/>
      <c r="KO227" s="10"/>
      <c r="KP227" s="10"/>
      <c r="KQ227" s="10"/>
      <c r="KR227" s="10"/>
      <c r="KS227" s="10"/>
      <c r="KT227" s="10"/>
      <c r="KU227" s="10"/>
      <c r="KV227" s="10"/>
      <c r="KW227" s="10"/>
      <c r="KX227" s="10"/>
      <c r="KY227" s="10"/>
      <c r="KZ227" s="10"/>
      <c r="LA227" s="10"/>
      <c r="LB227" s="10"/>
      <c r="LC227" s="10"/>
      <c r="LD227" s="10"/>
      <c r="LE227" s="10"/>
      <c r="LF227" s="10"/>
      <c r="LG227" s="10"/>
      <c r="LH227" s="10"/>
      <c r="LI227" s="10"/>
      <c r="LJ227" s="10"/>
      <c r="LK227" s="10"/>
      <c r="LL227" s="10"/>
      <c r="LM227" s="10"/>
      <c r="LN227" s="10"/>
      <c r="LO227" s="10"/>
      <c r="LP227" s="10"/>
      <c r="LQ227" s="10"/>
      <c r="LR227" s="10"/>
      <c r="LS227" s="10"/>
      <c r="LT227" s="10"/>
      <c r="LU227" s="10"/>
      <c r="LV227" s="10"/>
      <c r="LW227" s="10"/>
      <c r="LX227" s="10"/>
      <c r="LY227" s="10"/>
      <c r="LZ227" s="10"/>
      <c r="MA227" s="10"/>
      <c r="MB227" s="10"/>
      <c r="MC227" s="10"/>
      <c r="MD227" s="10"/>
      <c r="ME227" s="10"/>
      <c r="MF227" s="10"/>
      <c r="MG227" s="10"/>
      <c r="MH227" s="10"/>
      <c r="MI227" s="10"/>
      <c r="MJ227" s="10"/>
      <c r="MK227" s="10"/>
      <c r="ML227" s="10"/>
      <c r="MM227" s="10"/>
      <c r="MN227" s="10"/>
      <c r="MO227" s="10"/>
      <c r="MP227" s="10"/>
      <c r="MQ227" s="10"/>
      <c r="MR227" s="10"/>
      <c r="MS227" s="10"/>
      <c r="MT227" s="10"/>
      <c r="MU227" s="10"/>
      <c r="MV227" s="10"/>
      <c r="MW227" s="10"/>
      <c r="MX227" s="10"/>
      <c r="MY227" s="10"/>
      <c r="MZ227" s="10"/>
      <c r="NA227" s="10"/>
      <c r="NB227" s="10"/>
      <c r="NC227" s="10"/>
      <c r="ND227" s="10"/>
      <c r="NE227" s="10"/>
      <c r="NF227" s="10"/>
      <c r="NG227" s="10"/>
      <c r="NH227" s="10"/>
      <c r="NI227" s="10"/>
      <c r="NJ227" s="10"/>
      <c r="NK227" s="10"/>
      <c r="NL227" s="10"/>
      <c r="NM227" s="10"/>
      <c r="NN227" s="10"/>
      <c r="NO227" s="10"/>
      <c r="NP227" s="10"/>
      <c r="NQ227" s="10"/>
      <c r="NR227" s="10"/>
      <c r="NS227" s="10"/>
      <c r="NT227" s="10"/>
      <c r="NU227" s="10"/>
      <c r="NV227" s="10"/>
      <c r="NW227" s="10"/>
      <c r="NX227" s="10"/>
      <c r="NY227" s="10"/>
      <c r="NZ227" s="10"/>
      <c r="OA227" s="10"/>
      <c r="OB227" s="10"/>
      <c r="OC227" s="10"/>
      <c r="OD227" s="10"/>
      <c r="OE227" s="10"/>
      <c r="OF227" s="10"/>
      <c r="OG227" s="10"/>
      <c r="OH227" s="10"/>
      <c r="OI227" s="10"/>
      <c r="OJ227" s="10"/>
      <c r="OK227" s="10"/>
      <c r="OL227" s="10"/>
      <c r="OM227" s="10"/>
      <c r="ON227" s="10"/>
      <c r="OO227" s="10"/>
      <c r="OP227" s="10"/>
      <c r="OQ227" s="10"/>
      <c r="OR227" s="10"/>
      <c r="OS227" s="10"/>
      <c r="OT227" s="10"/>
      <c r="OU227" s="10"/>
      <c r="OV227" s="10"/>
      <c r="OW227" s="10"/>
      <c r="OX227" s="10"/>
      <c r="OY227" s="10"/>
      <c r="OZ227" s="10"/>
      <c r="PA227" s="10"/>
      <c r="PB227" s="10"/>
      <c r="PC227" s="10"/>
      <c r="PD227" s="10"/>
      <c r="PE227" s="10"/>
      <c r="PF227" s="10"/>
      <c r="PG227" s="10"/>
      <c r="PH227" s="10"/>
      <c r="PI227" s="10"/>
      <c r="PJ227" s="10"/>
      <c r="PK227" s="10"/>
      <c r="PL227" s="10"/>
      <c r="PM227" s="10"/>
      <c r="PN227" s="10"/>
      <c r="PO227" s="10"/>
      <c r="PP227" s="10"/>
      <c r="PQ227" s="10"/>
      <c r="PR227" s="10"/>
      <c r="PS227" s="10"/>
      <c r="PT227" s="10"/>
      <c r="PU227" s="10"/>
      <c r="PV227" s="10"/>
      <c r="PW227" s="10"/>
      <c r="PX227" s="10"/>
      <c r="PY227" s="10"/>
      <c r="PZ227" s="10"/>
      <c r="QA227" s="10"/>
      <c r="QB227" s="10"/>
      <c r="QC227" s="10"/>
      <c r="QD227" s="10"/>
      <c r="QE227" s="10"/>
      <c r="QF227" s="10"/>
      <c r="QG227" s="10"/>
      <c r="QH227" s="10"/>
      <c r="QI227" s="10"/>
      <c r="QJ227" s="10"/>
      <c r="QK227" s="10"/>
      <c r="QL227" s="10"/>
      <c r="QM227" s="10"/>
      <c r="QN227" s="10"/>
      <c r="QO227" s="10"/>
      <c r="QP227" s="10"/>
      <c r="QQ227" s="10"/>
      <c r="QR227" s="10"/>
      <c r="QS227" s="10"/>
      <c r="QT227" s="10"/>
      <c r="QU227" s="10"/>
      <c r="QV227" s="10"/>
      <c r="QW227" s="10"/>
      <c r="QX227" s="10"/>
      <c r="QY227" s="10"/>
      <c r="QZ227" s="10"/>
      <c r="RA227" s="10"/>
      <c r="RB227" s="10"/>
      <c r="RC227" s="10"/>
      <c r="RD227" s="10"/>
      <c r="RE227" s="10"/>
      <c r="RF227" s="10"/>
      <c r="RG227" s="10"/>
      <c r="RH227" s="10"/>
      <c r="RI227" s="10"/>
      <c r="RJ227" s="10"/>
      <c r="RK227" s="10"/>
      <c r="RL227" s="10"/>
      <c r="RM227" s="10"/>
      <c r="RN227" s="10"/>
      <c r="RO227" s="10"/>
      <c r="RP227" s="10"/>
      <c r="RQ227" s="10"/>
      <c r="RR227" s="10"/>
      <c r="RS227" s="10"/>
      <c r="RT227" s="10"/>
      <c r="RU227" s="10"/>
      <c r="RV227" s="10"/>
      <c r="RW227" s="10"/>
      <c r="RX227" s="10"/>
      <c r="RY227" s="10"/>
      <c r="RZ227" s="10"/>
      <c r="SA227" s="10"/>
      <c r="SB227" s="10"/>
      <c r="SC227" s="10"/>
      <c r="SD227" s="10"/>
      <c r="SE227" s="10"/>
      <c r="SF227" s="10"/>
      <c r="SG227" s="10"/>
      <c r="SH227" s="10"/>
      <c r="SI227" s="10"/>
      <c r="SJ227" s="10"/>
      <c r="SK227" s="10"/>
      <c r="SL227" s="10"/>
      <c r="SM227" s="10"/>
      <c r="SN227" s="10"/>
      <c r="SO227" s="10"/>
      <c r="SP227" s="10"/>
      <c r="SQ227" s="10"/>
      <c r="SR227" s="10"/>
      <c r="SS227" s="10"/>
      <c r="ST227" s="10"/>
      <c r="SU227" s="10"/>
      <c r="SV227" s="10"/>
      <c r="SW227" s="10"/>
      <c r="SX227" s="10"/>
      <c r="SY227" s="10"/>
      <c r="SZ227" s="10"/>
      <c r="TA227" s="10"/>
      <c r="TB227" s="10"/>
      <c r="TC227" s="10"/>
      <c r="TD227" s="10"/>
      <c r="TE227" s="10"/>
      <c r="TF227" s="10"/>
      <c r="TG227" s="10"/>
      <c r="TH227" s="10"/>
      <c r="TI227" s="10"/>
      <c r="TJ227" s="10"/>
      <c r="TK227" s="10"/>
      <c r="TL227" s="10"/>
      <c r="TM227" s="10"/>
      <c r="TN227" s="10"/>
      <c r="TO227" s="10"/>
      <c r="TP227" s="10"/>
      <c r="TQ227" s="10"/>
      <c r="TR227" s="10"/>
      <c r="TS227" s="10"/>
      <c r="TT227" s="10"/>
      <c r="TU227" s="10"/>
      <c r="TV227" s="10"/>
      <c r="TW227" s="10"/>
      <c r="TX227" s="10"/>
      <c r="TY227" s="10"/>
      <c r="TZ227" s="10"/>
      <c r="UA227" s="10"/>
      <c r="UB227" s="10"/>
      <c r="UC227" s="10"/>
      <c r="UD227" s="10"/>
      <c r="UE227" s="10"/>
      <c r="UF227" s="10"/>
      <c r="UG227" s="10"/>
      <c r="UH227" s="10"/>
      <c r="UI227" s="10"/>
      <c r="UJ227" s="10"/>
      <c r="UK227" s="10"/>
      <c r="UL227" s="10"/>
      <c r="UM227" s="10"/>
      <c r="UN227" s="10"/>
      <c r="UO227" s="10"/>
      <c r="UP227" s="10"/>
    </row>
    <row r="228" spans="1:562" ht="27.75" customHeight="1">
      <c r="A228" s="10"/>
      <c r="B228" s="10"/>
      <c r="C228" s="12"/>
      <c r="D228" s="10"/>
      <c r="E228" s="10"/>
      <c r="F228" s="11"/>
      <c r="G228" s="12"/>
      <c r="H228" s="10"/>
      <c r="I228" s="11"/>
      <c r="J228" s="12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  <c r="JI228" s="10"/>
      <c r="JJ228" s="10"/>
      <c r="JK228" s="10"/>
      <c r="JL228" s="10"/>
      <c r="JM228" s="10"/>
      <c r="JN228" s="10"/>
      <c r="JO228" s="10"/>
      <c r="JP228" s="10"/>
      <c r="JQ228" s="10"/>
      <c r="JR228" s="10"/>
      <c r="JS228" s="10"/>
      <c r="JT228" s="10"/>
      <c r="JU228" s="10"/>
      <c r="JV228" s="10"/>
      <c r="JW228" s="10"/>
      <c r="JX228" s="10"/>
      <c r="JY228" s="10"/>
      <c r="JZ228" s="10"/>
      <c r="KA228" s="10"/>
      <c r="KB228" s="10"/>
      <c r="KC228" s="10"/>
      <c r="KD228" s="10"/>
      <c r="KE228" s="10"/>
      <c r="KF228" s="10"/>
      <c r="KG228" s="10"/>
      <c r="KH228" s="10"/>
      <c r="KI228" s="10"/>
      <c r="KJ228" s="10"/>
      <c r="KK228" s="10"/>
      <c r="KL228" s="10"/>
      <c r="KM228" s="10"/>
      <c r="KN228" s="10"/>
      <c r="KO228" s="10"/>
      <c r="KP228" s="10"/>
      <c r="KQ228" s="10"/>
      <c r="KR228" s="10"/>
      <c r="KS228" s="10"/>
      <c r="KT228" s="10"/>
      <c r="KU228" s="10"/>
      <c r="KV228" s="10"/>
      <c r="KW228" s="10"/>
      <c r="KX228" s="10"/>
      <c r="KY228" s="10"/>
      <c r="KZ228" s="10"/>
      <c r="LA228" s="10"/>
      <c r="LB228" s="10"/>
      <c r="LC228" s="10"/>
      <c r="LD228" s="10"/>
      <c r="LE228" s="10"/>
      <c r="LF228" s="10"/>
      <c r="LG228" s="10"/>
      <c r="LH228" s="10"/>
      <c r="LI228" s="10"/>
      <c r="LJ228" s="10"/>
      <c r="LK228" s="10"/>
      <c r="LL228" s="10"/>
      <c r="LM228" s="10"/>
      <c r="LN228" s="10"/>
      <c r="LO228" s="10"/>
      <c r="LP228" s="10"/>
      <c r="LQ228" s="10"/>
      <c r="LR228" s="10"/>
      <c r="LS228" s="10"/>
      <c r="LT228" s="10"/>
      <c r="LU228" s="10"/>
      <c r="LV228" s="10"/>
      <c r="LW228" s="10"/>
      <c r="LX228" s="10"/>
      <c r="LY228" s="10"/>
      <c r="LZ228" s="10"/>
      <c r="MA228" s="10"/>
      <c r="MB228" s="10"/>
      <c r="MC228" s="10"/>
      <c r="MD228" s="10"/>
      <c r="ME228" s="10"/>
      <c r="MF228" s="10"/>
      <c r="MG228" s="10"/>
      <c r="MH228" s="10"/>
      <c r="MI228" s="10"/>
      <c r="MJ228" s="10"/>
      <c r="MK228" s="10"/>
      <c r="ML228" s="10"/>
      <c r="MM228" s="10"/>
      <c r="MN228" s="10"/>
      <c r="MO228" s="10"/>
      <c r="MP228" s="10"/>
      <c r="MQ228" s="10"/>
      <c r="MR228" s="10"/>
      <c r="MS228" s="10"/>
      <c r="MT228" s="10"/>
      <c r="MU228" s="10"/>
      <c r="MV228" s="10"/>
      <c r="MW228" s="10"/>
      <c r="MX228" s="10"/>
      <c r="MY228" s="10"/>
      <c r="MZ228" s="10"/>
      <c r="NA228" s="10"/>
      <c r="NB228" s="10"/>
      <c r="NC228" s="10"/>
      <c r="ND228" s="10"/>
      <c r="NE228" s="10"/>
      <c r="NF228" s="10"/>
      <c r="NG228" s="10"/>
      <c r="NH228" s="10"/>
      <c r="NI228" s="10"/>
      <c r="NJ228" s="10"/>
      <c r="NK228" s="10"/>
      <c r="NL228" s="10"/>
      <c r="NM228" s="10"/>
      <c r="NN228" s="10"/>
      <c r="NO228" s="10"/>
      <c r="NP228" s="10"/>
      <c r="NQ228" s="10"/>
      <c r="NR228" s="10"/>
      <c r="NS228" s="10"/>
      <c r="NT228" s="10"/>
      <c r="NU228" s="10"/>
      <c r="NV228" s="10"/>
      <c r="NW228" s="10"/>
      <c r="NX228" s="10"/>
      <c r="NY228" s="10"/>
      <c r="NZ228" s="10"/>
      <c r="OA228" s="10"/>
      <c r="OB228" s="10"/>
      <c r="OC228" s="10"/>
      <c r="OD228" s="10"/>
      <c r="OE228" s="10"/>
      <c r="OF228" s="10"/>
      <c r="OG228" s="10"/>
      <c r="OH228" s="10"/>
      <c r="OI228" s="10"/>
      <c r="OJ228" s="10"/>
      <c r="OK228" s="10"/>
      <c r="OL228" s="10"/>
      <c r="OM228" s="10"/>
      <c r="ON228" s="10"/>
      <c r="OO228" s="10"/>
      <c r="OP228" s="10"/>
      <c r="OQ228" s="10"/>
      <c r="OR228" s="10"/>
      <c r="OS228" s="10"/>
      <c r="OT228" s="10"/>
      <c r="OU228" s="10"/>
      <c r="OV228" s="10"/>
      <c r="OW228" s="10"/>
      <c r="OX228" s="10"/>
      <c r="OY228" s="10"/>
      <c r="OZ228" s="10"/>
      <c r="PA228" s="10"/>
      <c r="PB228" s="10"/>
      <c r="PC228" s="10"/>
      <c r="PD228" s="10"/>
      <c r="PE228" s="10"/>
      <c r="PF228" s="10"/>
      <c r="PG228" s="10"/>
      <c r="PH228" s="10"/>
      <c r="PI228" s="10"/>
      <c r="PJ228" s="10"/>
      <c r="PK228" s="10"/>
      <c r="PL228" s="10"/>
      <c r="PM228" s="10"/>
      <c r="PN228" s="10"/>
      <c r="PO228" s="10"/>
      <c r="PP228" s="10"/>
      <c r="PQ228" s="10"/>
      <c r="PR228" s="10"/>
      <c r="PS228" s="10"/>
      <c r="PT228" s="10"/>
      <c r="PU228" s="10"/>
      <c r="PV228" s="10"/>
      <c r="PW228" s="10"/>
      <c r="PX228" s="10"/>
      <c r="PY228" s="10"/>
      <c r="PZ228" s="10"/>
      <c r="QA228" s="10"/>
      <c r="QB228" s="10"/>
      <c r="QC228" s="10"/>
      <c r="QD228" s="10"/>
      <c r="QE228" s="10"/>
      <c r="QF228" s="10"/>
      <c r="QG228" s="10"/>
      <c r="QH228" s="10"/>
      <c r="QI228" s="10"/>
      <c r="QJ228" s="10"/>
      <c r="QK228" s="10"/>
      <c r="QL228" s="10"/>
      <c r="QM228" s="10"/>
      <c r="QN228" s="10"/>
      <c r="QO228" s="10"/>
      <c r="QP228" s="10"/>
      <c r="QQ228" s="10"/>
      <c r="QR228" s="10"/>
      <c r="QS228" s="10"/>
      <c r="QT228" s="10"/>
      <c r="QU228" s="10"/>
      <c r="QV228" s="10"/>
      <c r="QW228" s="10"/>
      <c r="QX228" s="10"/>
      <c r="QY228" s="10"/>
      <c r="QZ228" s="10"/>
      <c r="RA228" s="10"/>
      <c r="RB228" s="10"/>
      <c r="RC228" s="10"/>
      <c r="RD228" s="10"/>
      <c r="RE228" s="10"/>
      <c r="RF228" s="10"/>
      <c r="RG228" s="10"/>
      <c r="RH228" s="10"/>
      <c r="RI228" s="10"/>
      <c r="RJ228" s="10"/>
      <c r="RK228" s="10"/>
      <c r="RL228" s="10"/>
      <c r="RM228" s="10"/>
      <c r="RN228" s="10"/>
      <c r="RO228" s="10"/>
      <c r="RP228" s="10"/>
      <c r="RQ228" s="10"/>
      <c r="RR228" s="10"/>
      <c r="RS228" s="10"/>
      <c r="RT228" s="10"/>
      <c r="RU228" s="10"/>
      <c r="RV228" s="10"/>
      <c r="RW228" s="10"/>
      <c r="RX228" s="10"/>
      <c r="RY228" s="10"/>
      <c r="RZ228" s="10"/>
      <c r="SA228" s="10"/>
      <c r="SB228" s="10"/>
      <c r="SC228" s="10"/>
      <c r="SD228" s="10"/>
      <c r="SE228" s="10"/>
      <c r="SF228" s="10"/>
      <c r="SG228" s="10"/>
      <c r="SH228" s="10"/>
      <c r="SI228" s="10"/>
      <c r="SJ228" s="10"/>
      <c r="SK228" s="10"/>
      <c r="SL228" s="10"/>
      <c r="SM228" s="10"/>
      <c r="SN228" s="10"/>
      <c r="SO228" s="10"/>
      <c r="SP228" s="10"/>
      <c r="SQ228" s="10"/>
      <c r="SR228" s="10"/>
      <c r="SS228" s="10"/>
      <c r="ST228" s="10"/>
      <c r="SU228" s="10"/>
      <c r="SV228" s="10"/>
      <c r="SW228" s="10"/>
      <c r="SX228" s="10"/>
      <c r="SY228" s="10"/>
      <c r="SZ228" s="10"/>
      <c r="TA228" s="10"/>
      <c r="TB228" s="10"/>
      <c r="TC228" s="10"/>
      <c r="TD228" s="10"/>
      <c r="TE228" s="10"/>
      <c r="TF228" s="10"/>
      <c r="TG228" s="10"/>
      <c r="TH228" s="10"/>
      <c r="TI228" s="10"/>
      <c r="TJ228" s="10"/>
      <c r="TK228" s="10"/>
      <c r="TL228" s="10"/>
      <c r="TM228" s="10"/>
      <c r="TN228" s="10"/>
      <c r="TO228" s="10"/>
      <c r="TP228" s="10"/>
      <c r="TQ228" s="10"/>
      <c r="TR228" s="10"/>
      <c r="TS228" s="10"/>
      <c r="TT228" s="10"/>
      <c r="TU228" s="10"/>
      <c r="TV228" s="10"/>
      <c r="TW228" s="10"/>
      <c r="TX228" s="10"/>
      <c r="TY228" s="10"/>
      <c r="TZ228" s="10"/>
      <c r="UA228" s="10"/>
      <c r="UB228" s="10"/>
      <c r="UC228" s="10"/>
      <c r="UD228" s="10"/>
      <c r="UE228" s="10"/>
      <c r="UF228" s="10"/>
      <c r="UG228" s="10"/>
      <c r="UH228" s="10"/>
      <c r="UI228" s="10"/>
      <c r="UJ228" s="10"/>
      <c r="UK228" s="10"/>
      <c r="UL228" s="10"/>
      <c r="UM228" s="10"/>
      <c r="UN228" s="10"/>
      <c r="UO228" s="10"/>
      <c r="UP228" s="10"/>
    </row>
    <row r="229" spans="1:562" ht="27.75" customHeight="1">
      <c r="A229" s="10"/>
      <c r="B229" s="10"/>
      <c r="C229" s="12"/>
      <c r="D229" s="10"/>
      <c r="E229" s="10"/>
      <c r="F229" s="11"/>
      <c r="G229" s="12"/>
      <c r="H229" s="10"/>
      <c r="I229" s="11"/>
      <c r="J229" s="12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  <c r="JI229" s="10"/>
      <c r="JJ229" s="10"/>
      <c r="JK229" s="10"/>
      <c r="JL229" s="10"/>
      <c r="JM229" s="10"/>
      <c r="JN229" s="10"/>
      <c r="JO229" s="10"/>
      <c r="JP229" s="10"/>
      <c r="JQ229" s="10"/>
      <c r="JR229" s="10"/>
      <c r="JS229" s="10"/>
      <c r="JT229" s="10"/>
      <c r="JU229" s="10"/>
      <c r="JV229" s="10"/>
      <c r="JW229" s="10"/>
      <c r="JX229" s="10"/>
      <c r="JY229" s="10"/>
      <c r="JZ229" s="10"/>
      <c r="KA229" s="10"/>
      <c r="KB229" s="10"/>
      <c r="KC229" s="10"/>
      <c r="KD229" s="10"/>
      <c r="KE229" s="10"/>
      <c r="KF229" s="10"/>
      <c r="KG229" s="10"/>
      <c r="KH229" s="10"/>
      <c r="KI229" s="10"/>
      <c r="KJ229" s="10"/>
      <c r="KK229" s="10"/>
      <c r="KL229" s="10"/>
      <c r="KM229" s="10"/>
      <c r="KN229" s="10"/>
      <c r="KO229" s="10"/>
      <c r="KP229" s="10"/>
      <c r="KQ229" s="10"/>
      <c r="KR229" s="10"/>
      <c r="KS229" s="10"/>
      <c r="KT229" s="10"/>
      <c r="KU229" s="10"/>
      <c r="KV229" s="10"/>
      <c r="KW229" s="10"/>
      <c r="KX229" s="10"/>
      <c r="KY229" s="10"/>
      <c r="KZ229" s="10"/>
      <c r="LA229" s="10"/>
      <c r="LB229" s="10"/>
      <c r="LC229" s="10"/>
      <c r="LD229" s="10"/>
      <c r="LE229" s="10"/>
      <c r="LF229" s="10"/>
      <c r="LG229" s="10"/>
      <c r="LH229" s="10"/>
      <c r="LI229" s="10"/>
      <c r="LJ229" s="10"/>
      <c r="LK229" s="10"/>
      <c r="LL229" s="10"/>
      <c r="LM229" s="10"/>
      <c r="LN229" s="10"/>
      <c r="LO229" s="10"/>
      <c r="LP229" s="10"/>
      <c r="LQ229" s="10"/>
      <c r="LR229" s="10"/>
      <c r="LS229" s="10"/>
      <c r="LT229" s="10"/>
      <c r="LU229" s="10"/>
      <c r="LV229" s="10"/>
      <c r="LW229" s="10"/>
      <c r="LX229" s="10"/>
      <c r="LY229" s="10"/>
      <c r="LZ229" s="10"/>
      <c r="MA229" s="10"/>
      <c r="MB229" s="10"/>
      <c r="MC229" s="10"/>
      <c r="MD229" s="10"/>
      <c r="ME229" s="10"/>
      <c r="MF229" s="10"/>
      <c r="MG229" s="10"/>
      <c r="MH229" s="10"/>
      <c r="MI229" s="10"/>
      <c r="MJ229" s="10"/>
      <c r="MK229" s="10"/>
      <c r="ML229" s="10"/>
      <c r="MM229" s="10"/>
      <c r="MN229" s="10"/>
      <c r="MO229" s="10"/>
      <c r="MP229" s="10"/>
      <c r="MQ229" s="10"/>
      <c r="MR229" s="10"/>
      <c r="MS229" s="10"/>
      <c r="MT229" s="10"/>
      <c r="MU229" s="10"/>
      <c r="MV229" s="10"/>
      <c r="MW229" s="10"/>
      <c r="MX229" s="10"/>
      <c r="MY229" s="10"/>
      <c r="MZ229" s="10"/>
      <c r="NA229" s="10"/>
      <c r="NB229" s="10"/>
      <c r="NC229" s="10"/>
      <c r="ND229" s="10"/>
      <c r="NE229" s="10"/>
      <c r="NF229" s="10"/>
      <c r="NG229" s="10"/>
      <c r="NH229" s="10"/>
      <c r="NI229" s="10"/>
      <c r="NJ229" s="10"/>
      <c r="NK229" s="10"/>
      <c r="NL229" s="10"/>
      <c r="NM229" s="10"/>
      <c r="NN229" s="10"/>
      <c r="NO229" s="10"/>
      <c r="NP229" s="10"/>
      <c r="NQ229" s="10"/>
      <c r="NR229" s="10"/>
      <c r="NS229" s="10"/>
      <c r="NT229" s="10"/>
      <c r="NU229" s="10"/>
      <c r="NV229" s="10"/>
      <c r="NW229" s="10"/>
      <c r="NX229" s="10"/>
      <c r="NY229" s="10"/>
      <c r="NZ229" s="10"/>
      <c r="OA229" s="10"/>
      <c r="OB229" s="10"/>
      <c r="OC229" s="10"/>
      <c r="OD229" s="10"/>
      <c r="OE229" s="10"/>
      <c r="OF229" s="10"/>
      <c r="OG229" s="10"/>
      <c r="OH229" s="10"/>
      <c r="OI229" s="10"/>
      <c r="OJ229" s="10"/>
      <c r="OK229" s="10"/>
      <c r="OL229" s="10"/>
      <c r="OM229" s="10"/>
      <c r="ON229" s="10"/>
      <c r="OO229" s="10"/>
      <c r="OP229" s="10"/>
      <c r="OQ229" s="10"/>
      <c r="OR229" s="10"/>
      <c r="OS229" s="10"/>
      <c r="OT229" s="10"/>
      <c r="OU229" s="10"/>
      <c r="OV229" s="10"/>
      <c r="OW229" s="10"/>
      <c r="OX229" s="10"/>
      <c r="OY229" s="10"/>
      <c r="OZ229" s="10"/>
      <c r="PA229" s="10"/>
      <c r="PB229" s="10"/>
      <c r="PC229" s="10"/>
      <c r="PD229" s="10"/>
      <c r="PE229" s="10"/>
      <c r="PF229" s="10"/>
      <c r="PG229" s="10"/>
      <c r="PH229" s="10"/>
      <c r="PI229" s="10"/>
      <c r="PJ229" s="10"/>
      <c r="PK229" s="10"/>
      <c r="PL229" s="10"/>
      <c r="PM229" s="10"/>
      <c r="PN229" s="10"/>
      <c r="PO229" s="10"/>
      <c r="PP229" s="10"/>
      <c r="PQ229" s="10"/>
      <c r="PR229" s="10"/>
      <c r="PS229" s="10"/>
      <c r="PT229" s="10"/>
      <c r="PU229" s="10"/>
      <c r="PV229" s="10"/>
      <c r="PW229" s="10"/>
      <c r="PX229" s="10"/>
      <c r="PY229" s="10"/>
      <c r="PZ229" s="10"/>
      <c r="QA229" s="10"/>
      <c r="QB229" s="10"/>
      <c r="QC229" s="10"/>
      <c r="QD229" s="10"/>
      <c r="QE229" s="10"/>
      <c r="QF229" s="10"/>
      <c r="QG229" s="10"/>
      <c r="QH229" s="10"/>
      <c r="QI229" s="10"/>
      <c r="QJ229" s="10"/>
      <c r="QK229" s="10"/>
      <c r="QL229" s="10"/>
      <c r="QM229" s="10"/>
      <c r="QN229" s="10"/>
      <c r="QO229" s="10"/>
      <c r="QP229" s="10"/>
      <c r="QQ229" s="10"/>
      <c r="QR229" s="10"/>
      <c r="QS229" s="10"/>
      <c r="QT229" s="10"/>
      <c r="QU229" s="10"/>
      <c r="QV229" s="10"/>
      <c r="QW229" s="10"/>
      <c r="QX229" s="10"/>
      <c r="QY229" s="10"/>
      <c r="QZ229" s="10"/>
      <c r="RA229" s="10"/>
      <c r="RB229" s="10"/>
      <c r="RC229" s="10"/>
      <c r="RD229" s="10"/>
      <c r="RE229" s="10"/>
      <c r="RF229" s="10"/>
      <c r="RG229" s="10"/>
      <c r="RH229" s="10"/>
      <c r="RI229" s="10"/>
      <c r="RJ229" s="10"/>
      <c r="RK229" s="10"/>
      <c r="RL229" s="10"/>
      <c r="RM229" s="10"/>
      <c r="RN229" s="10"/>
      <c r="RO229" s="10"/>
      <c r="RP229" s="10"/>
      <c r="RQ229" s="10"/>
      <c r="RR229" s="10"/>
      <c r="RS229" s="10"/>
      <c r="RT229" s="10"/>
      <c r="RU229" s="10"/>
      <c r="RV229" s="10"/>
      <c r="RW229" s="10"/>
      <c r="RX229" s="10"/>
      <c r="RY229" s="10"/>
      <c r="RZ229" s="10"/>
      <c r="SA229" s="10"/>
      <c r="SB229" s="10"/>
      <c r="SC229" s="10"/>
      <c r="SD229" s="10"/>
      <c r="SE229" s="10"/>
      <c r="SF229" s="10"/>
      <c r="SG229" s="10"/>
      <c r="SH229" s="10"/>
      <c r="SI229" s="10"/>
      <c r="SJ229" s="10"/>
      <c r="SK229" s="10"/>
      <c r="SL229" s="10"/>
      <c r="SM229" s="10"/>
      <c r="SN229" s="10"/>
      <c r="SO229" s="10"/>
      <c r="SP229" s="10"/>
      <c r="SQ229" s="10"/>
      <c r="SR229" s="10"/>
      <c r="SS229" s="10"/>
      <c r="ST229" s="10"/>
      <c r="SU229" s="10"/>
      <c r="SV229" s="10"/>
      <c r="SW229" s="10"/>
      <c r="SX229" s="10"/>
      <c r="SY229" s="10"/>
      <c r="SZ229" s="10"/>
      <c r="TA229" s="10"/>
      <c r="TB229" s="10"/>
      <c r="TC229" s="10"/>
      <c r="TD229" s="10"/>
      <c r="TE229" s="10"/>
      <c r="TF229" s="10"/>
      <c r="TG229" s="10"/>
      <c r="TH229" s="10"/>
      <c r="TI229" s="10"/>
      <c r="TJ229" s="10"/>
      <c r="TK229" s="10"/>
      <c r="TL229" s="10"/>
      <c r="TM229" s="10"/>
      <c r="TN229" s="10"/>
      <c r="TO229" s="10"/>
      <c r="TP229" s="10"/>
      <c r="TQ229" s="10"/>
      <c r="TR229" s="10"/>
      <c r="TS229" s="10"/>
      <c r="TT229" s="10"/>
      <c r="TU229" s="10"/>
      <c r="TV229" s="10"/>
      <c r="TW229" s="10"/>
      <c r="TX229" s="10"/>
      <c r="TY229" s="10"/>
      <c r="TZ229" s="10"/>
      <c r="UA229" s="10"/>
      <c r="UB229" s="10"/>
      <c r="UC229" s="10"/>
      <c r="UD229" s="10"/>
      <c r="UE229" s="10"/>
      <c r="UF229" s="10"/>
      <c r="UG229" s="10"/>
      <c r="UH229" s="10"/>
      <c r="UI229" s="10"/>
      <c r="UJ229" s="10"/>
      <c r="UK229" s="10"/>
      <c r="UL229" s="10"/>
      <c r="UM229" s="10"/>
      <c r="UN229" s="10"/>
      <c r="UO229" s="10"/>
      <c r="UP229" s="10"/>
    </row>
    <row r="230" spans="1:562" ht="27.75" customHeight="1">
      <c r="A230" s="10"/>
      <c r="B230" s="10"/>
      <c r="C230" s="12"/>
      <c r="D230" s="10"/>
      <c r="E230" s="10"/>
      <c r="F230" s="11"/>
      <c r="G230" s="12"/>
      <c r="H230" s="10"/>
      <c r="I230" s="11"/>
      <c r="J230" s="12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  <c r="JI230" s="10"/>
      <c r="JJ230" s="10"/>
      <c r="JK230" s="10"/>
      <c r="JL230" s="10"/>
      <c r="JM230" s="10"/>
      <c r="JN230" s="10"/>
      <c r="JO230" s="10"/>
      <c r="JP230" s="10"/>
      <c r="JQ230" s="10"/>
      <c r="JR230" s="10"/>
      <c r="JS230" s="10"/>
      <c r="JT230" s="10"/>
      <c r="JU230" s="10"/>
      <c r="JV230" s="10"/>
      <c r="JW230" s="10"/>
      <c r="JX230" s="10"/>
      <c r="JY230" s="10"/>
      <c r="JZ230" s="10"/>
      <c r="KA230" s="10"/>
      <c r="KB230" s="10"/>
      <c r="KC230" s="10"/>
      <c r="KD230" s="10"/>
      <c r="KE230" s="10"/>
      <c r="KF230" s="10"/>
      <c r="KG230" s="10"/>
      <c r="KH230" s="10"/>
      <c r="KI230" s="10"/>
      <c r="KJ230" s="10"/>
      <c r="KK230" s="10"/>
      <c r="KL230" s="10"/>
      <c r="KM230" s="10"/>
      <c r="KN230" s="10"/>
      <c r="KO230" s="10"/>
      <c r="KP230" s="10"/>
      <c r="KQ230" s="10"/>
      <c r="KR230" s="10"/>
      <c r="KS230" s="10"/>
      <c r="KT230" s="10"/>
      <c r="KU230" s="10"/>
      <c r="KV230" s="10"/>
      <c r="KW230" s="10"/>
      <c r="KX230" s="10"/>
      <c r="KY230" s="10"/>
      <c r="KZ230" s="10"/>
      <c r="LA230" s="10"/>
      <c r="LB230" s="10"/>
      <c r="LC230" s="10"/>
      <c r="LD230" s="10"/>
      <c r="LE230" s="10"/>
      <c r="LF230" s="10"/>
      <c r="LG230" s="10"/>
      <c r="LH230" s="10"/>
      <c r="LI230" s="10"/>
      <c r="LJ230" s="10"/>
      <c r="LK230" s="10"/>
      <c r="LL230" s="10"/>
      <c r="LM230" s="10"/>
      <c r="LN230" s="10"/>
      <c r="LO230" s="10"/>
      <c r="LP230" s="10"/>
      <c r="LQ230" s="10"/>
      <c r="LR230" s="10"/>
      <c r="LS230" s="10"/>
      <c r="LT230" s="10"/>
      <c r="LU230" s="10"/>
      <c r="LV230" s="10"/>
      <c r="LW230" s="10"/>
      <c r="LX230" s="10"/>
      <c r="LY230" s="10"/>
      <c r="LZ230" s="10"/>
      <c r="MA230" s="10"/>
      <c r="MB230" s="10"/>
      <c r="MC230" s="10"/>
      <c r="MD230" s="10"/>
      <c r="ME230" s="10"/>
      <c r="MF230" s="10"/>
      <c r="MG230" s="10"/>
      <c r="MH230" s="10"/>
      <c r="MI230" s="10"/>
      <c r="MJ230" s="10"/>
      <c r="MK230" s="10"/>
      <c r="ML230" s="10"/>
      <c r="MM230" s="10"/>
      <c r="MN230" s="10"/>
      <c r="MO230" s="10"/>
      <c r="MP230" s="10"/>
      <c r="MQ230" s="10"/>
      <c r="MR230" s="10"/>
      <c r="MS230" s="10"/>
      <c r="MT230" s="10"/>
      <c r="MU230" s="10"/>
      <c r="MV230" s="10"/>
      <c r="MW230" s="10"/>
      <c r="MX230" s="10"/>
      <c r="MY230" s="10"/>
      <c r="MZ230" s="10"/>
      <c r="NA230" s="10"/>
      <c r="NB230" s="10"/>
      <c r="NC230" s="10"/>
      <c r="ND230" s="10"/>
      <c r="NE230" s="10"/>
      <c r="NF230" s="10"/>
      <c r="NG230" s="10"/>
      <c r="NH230" s="10"/>
      <c r="NI230" s="10"/>
      <c r="NJ230" s="10"/>
      <c r="NK230" s="10"/>
      <c r="NL230" s="10"/>
      <c r="NM230" s="10"/>
      <c r="NN230" s="10"/>
      <c r="NO230" s="10"/>
      <c r="NP230" s="10"/>
      <c r="NQ230" s="10"/>
      <c r="NR230" s="10"/>
      <c r="NS230" s="10"/>
      <c r="NT230" s="10"/>
      <c r="NU230" s="10"/>
      <c r="NV230" s="10"/>
      <c r="NW230" s="10"/>
      <c r="NX230" s="10"/>
      <c r="NY230" s="10"/>
      <c r="NZ230" s="10"/>
      <c r="OA230" s="10"/>
      <c r="OB230" s="10"/>
      <c r="OC230" s="10"/>
      <c r="OD230" s="10"/>
      <c r="OE230" s="10"/>
      <c r="OF230" s="10"/>
      <c r="OG230" s="10"/>
      <c r="OH230" s="10"/>
      <c r="OI230" s="10"/>
      <c r="OJ230" s="10"/>
      <c r="OK230" s="10"/>
      <c r="OL230" s="10"/>
      <c r="OM230" s="10"/>
      <c r="ON230" s="10"/>
      <c r="OO230" s="10"/>
      <c r="OP230" s="10"/>
      <c r="OQ230" s="10"/>
      <c r="OR230" s="10"/>
      <c r="OS230" s="10"/>
      <c r="OT230" s="10"/>
      <c r="OU230" s="10"/>
      <c r="OV230" s="10"/>
      <c r="OW230" s="10"/>
      <c r="OX230" s="10"/>
      <c r="OY230" s="10"/>
      <c r="OZ230" s="10"/>
      <c r="PA230" s="10"/>
      <c r="PB230" s="10"/>
      <c r="PC230" s="10"/>
      <c r="PD230" s="10"/>
      <c r="PE230" s="10"/>
      <c r="PF230" s="10"/>
      <c r="PG230" s="10"/>
      <c r="PH230" s="10"/>
      <c r="PI230" s="10"/>
      <c r="PJ230" s="10"/>
      <c r="PK230" s="10"/>
      <c r="PL230" s="10"/>
      <c r="PM230" s="10"/>
      <c r="PN230" s="10"/>
      <c r="PO230" s="10"/>
      <c r="PP230" s="10"/>
      <c r="PQ230" s="10"/>
      <c r="PR230" s="10"/>
      <c r="PS230" s="10"/>
      <c r="PT230" s="10"/>
      <c r="PU230" s="10"/>
      <c r="PV230" s="10"/>
      <c r="PW230" s="10"/>
      <c r="PX230" s="10"/>
      <c r="PY230" s="10"/>
      <c r="PZ230" s="10"/>
      <c r="QA230" s="10"/>
      <c r="QB230" s="10"/>
      <c r="QC230" s="10"/>
      <c r="QD230" s="10"/>
      <c r="QE230" s="10"/>
      <c r="QF230" s="10"/>
      <c r="QG230" s="10"/>
      <c r="QH230" s="10"/>
      <c r="QI230" s="10"/>
      <c r="QJ230" s="10"/>
      <c r="QK230" s="10"/>
      <c r="QL230" s="10"/>
      <c r="QM230" s="10"/>
      <c r="QN230" s="10"/>
      <c r="QO230" s="10"/>
      <c r="QP230" s="10"/>
      <c r="QQ230" s="10"/>
      <c r="QR230" s="10"/>
      <c r="QS230" s="10"/>
      <c r="QT230" s="10"/>
      <c r="QU230" s="10"/>
      <c r="QV230" s="10"/>
      <c r="QW230" s="10"/>
      <c r="QX230" s="10"/>
      <c r="QY230" s="10"/>
      <c r="QZ230" s="10"/>
      <c r="RA230" s="10"/>
      <c r="RB230" s="10"/>
      <c r="RC230" s="10"/>
      <c r="RD230" s="10"/>
      <c r="RE230" s="10"/>
      <c r="RF230" s="10"/>
      <c r="RG230" s="10"/>
      <c r="RH230" s="10"/>
      <c r="RI230" s="10"/>
      <c r="RJ230" s="10"/>
      <c r="RK230" s="10"/>
      <c r="RL230" s="10"/>
      <c r="RM230" s="10"/>
      <c r="RN230" s="10"/>
      <c r="RO230" s="10"/>
      <c r="RP230" s="10"/>
      <c r="RQ230" s="10"/>
      <c r="RR230" s="10"/>
      <c r="RS230" s="10"/>
      <c r="RT230" s="10"/>
      <c r="RU230" s="10"/>
      <c r="RV230" s="10"/>
      <c r="RW230" s="10"/>
      <c r="RX230" s="10"/>
      <c r="RY230" s="10"/>
      <c r="RZ230" s="10"/>
      <c r="SA230" s="10"/>
      <c r="SB230" s="10"/>
      <c r="SC230" s="10"/>
      <c r="SD230" s="10"/>
      <c r="SE230" s="10"/>
      <c r="SF230" s="10"/>
      <c r="SG230" s="10"/>
      <c r="SH230" s="10"/>
      <c r="SI230" s="10"/>
      <c r="SJ230" s="10"/>
      <c r="SK230" s="10"/>
      <c r="SL230" s="10"/>
      <c r="SM230" s="10"/>
      <c r="SN230" s="10"/>
      <c r="SO230" s="10"/>
      <c r="SP230" s="10"/>
      <c r="SQ230" s="10"/>
      <c r="SR230" s="10"/>
      <c r="SS230" s="10"/>
      <c r="ST230" s="10"/>
      <c r="SU230" s="10"/>
      <c r="SV230" s="10"/>
      <c r="SW230" s="10"/>
      <c r="SX230" s="10"/>
      <c r="SY230" s="10"/>
      <c r="SZ230" s="10"/>
      <c r="TA230" s="10"/>
      <c r="TB230" s="10"/>
      <c r="TC230" s="10"/>
      <c r="TD230" s="10"/>
      <c r="TE230" s="10"/>
      <c r="TF230" s="10"/>
      <c r="TG230" s="10"/>
      <c r="TH230" s="10"/>
      <c r="TI230" s="10"/>
      <c r="TJ230" s="10"/>
      <c r="TK230" s="10"/>
      <c r="TL230" s="10"/>
      <c r="TM230" s="10"/>
      <c r="TN230" s="10"/>
      <c r="TO230" s="10"/>
      <c r="TP230" s="10"/>
      <c r="TQ230" s="10"/>
      <c r="TR230" s="10"/>
      <c r="TS230" s="10"/>
      <c r="TT230" s="10"/>
      <c r="TU230" s="10"/>
      <c r="TV230" s="10"/>
      <c r="TW230" s="10"/>
      <c r="TX230" s="10"/>
      <c r="TY230" s="10"/>
      <c r="TZ230" s="10"/>
      <c r="UA230" s="10"/>
      <c r="UB230" s="10"/>
      <c r="UC230" s="10"/>
      <c r="UD230" s="10"/>
      <c r="UE230" s="10"/>
      <c r="UF230" s="10"/>
      <c r="UG230" s="10"/>
      <c r="UH230" s="10"/>
      <c r="UI230" s="10"/>
      <c r="UJ230" s="10"/>
      <c r="UK230" s="10"/>
      <c r="UL230" s="10"/>
      <c r="UM230" s="10"/>
      <c r="UN230" s="10"/>
      <c r="UO230" s="10"/>
      <c r="UP230" s="10"/>
    </row>
    <row r="231" spans="1:562" ht="27.75" customHeight="1">
      <c r="A231" s="10"/>
      <c r="B231" s="10"/>
      <c r="C231" s="12"/>
      <c r="D231" s="10"/>
      <c r="E231" s="10"/>
      <c r="F231" s="11"/>
      <c r="G231" s="12"/>
      <c r="H231" s="10"/>
      <c r="I231" s="11"/>
      <c r="J231" s="12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  <c r="JI231" s="10"/>
      <c r="JJ231" s="10"/>
      <c r="JK231" s="10"/>
      <c r="JL231" s="10"/>
      <c r="JM231" s="10"/>
      <c r="JN231" s="10"/>
      <c r="JO231" s="10"/>
      <c r="JP231" s="10"/>
      <c r="JQ231" s="10"/>
      <c r="JR231" s="10"/>
      <c r="JS231" s="10"/>
      <c r="JT231" s="10"/>
      <c r="JU231" s="10"/>
      <c r="JV231" s="10"/>
      <c r="JW231" s="10"/>
      <c r="JX231" s="10"/>
      <c r="JY231" s="10"/>
      <c r="JZ231" s="10"/>
      <c r="KA231" s="10"/>
      <c r="KB231" s="10"/>
      <c r="KC231" s="10"/>
      <c r="KD231" s="10"/>
      <c r="KE231" s="10"/>
      <c r="KF231" s="10"/>
      <c r="KG231" s="10"/>
      <c r="KH231" s="10"/>
      <c r="KI231" s="10"/>
      <c r="KJ231" s="10"/>
      <c r="KK231" s="10"/>
      <c r="KL231" s="10"/>
      <c r="KM231" s="10"/>
      <c r="KN231" s="10"/>
      <c r="KO231" s="10"/>
      <c r="KP231" s="10"/>
      <c r="KQ231" s="10"/>
      <c r="KR231" s="10"/>
      <c r="KS231" s="10"/>
      <c r="KT231" s="10"/>
      <c r="KU231" s="10"/>
      <c r="KV231" s="10"/>
      <c r="KW231" s="10"/>
      <c r="KX231" s="10"/>
      <c r="KY231" s="10"/>
      <c r="KZ231" s="10"/>
      <c r="LA231" s="10"/>
      <c r="LB231" s="10"/>
      <c r="LC231" s="10"/>
      <c r="LD231" s="10"/>
      <c r="LE231" s="10"/>
      <c r="LF231" s="10"/>
      <c r="LG231" s="10"/>
      <c r="LH231" s="10"/>
      <c r="LI231" s="10"/>
      <c r="LJ231" s="10"/>
      <c r="LK231" s="10"/>
      <c r="LL231" s="10"/>
      <c r="LM231" s="10"/>
      <c r="LN231" s="10"/>
      <c r="LO231" s="10"/>
      <c r="LP231" s="10"/>
      <c r="LQ231" s="10"/>
      <c r="LR231" s="10"/>
      <c r="LS231" s="10"/>
      <c r="LT231" s="10"/>
      <c r="LU231" s="10"/>
      <c r="LV231" s="10"/>
      <c r="LW231" s="10"/>
      <c r="LX231" s="10"/>
      <c r="LY231" s="10"/>
      <c r="LZ231" s="10"/>
      <c r="MA231" s="10"/>
      <c r="MB231" s="10"/>
      <c r="MC231" s="10"/>
      <c r="MD231" s="10"/>
      <c r="ME231" s="10"/>
      <c r="MF231" s="10"/>
      <c r="MG231" s="10"/>
      <c r="MH231" s="10"/>
      <c r="MI231" s="10"/>
      <c r="MJ231" s="10"/>
      <c r="MK231" s="10"/>
      <c r="ML231" s="10"/>
      <c r="MM231" s="10"/>
      <c r="MN231" s="10"/>
      <c r="MO231" s="10"/>
      <c r="MP231" s="10"/>
      <c r="MQ231" s="10"/>
      <c r="MR231" s="10"/>
      <c r="MS231" s="10"/>
      <c r="MT231" s="10"/>
      <c r="MU231" s="10"/>
      <c r="MV231" s="10"/>
      <c r="MW231" s="10"/>
      <c r="MX231" s="10"/>
      <c r="MY231" s="10"/>
      <c r="MZ231" s="10"/>
      <c r="NA231" s="10"/>
      <c r="NB231" s="10"/>
      <c r="NC231" s="10"/>
      <c r="ND231" s="10"/>
      <c r="NE231" s="10"/>
      <c r="NF231" s="10"/>
      <c r="NG231" s="10"/>
      <c r="NH231" s="10"/>
      <c r="NI231" s="10"/>
      <c r="NJ231" s="10"/>
      <c r="NK231" s="10"/>
      <c r="NL231" s="10"/>
      <c r="NM231" s="10"/>
      <c r="NN231" s="10"/>
      <c r="NO231" s="10"/>
      <c r="NP231" s="10"/>
      <c r="NQ231" s="10"/>
      <c r="NR231" s="10"/>
      <c r="NS231" s="10"/>
      <c r="NT231" s="10"/>
      <c r="NU231" s="10"/>
      <c r="NV231" s="10"/>
      <c r="NW231" s="10"/>
      <c r="NX231" s="10"/>
      <c r="NY231" s="10"/>
      <c r="NZ231" s="10"/>
      <c r="OA231" s="10"/>
      <c r="OB231" s="10"/>
      <c r="OC231" s="10"/>
      <c r="OD231" s="10"/>
      <c r="OE231" s="10"/>
      <c r="OF231" s="10"/>
      <c r="OG231" s="10"/>
      <c r="OH231" s="10"/>
      <c r="OI231" s="10"/>
      <c r="OJ231" s="10"/>
      <c r="OK231" s="10"/>
      <c r="OL231" s="10"/>
      <c r="OM231" s="10"/>
      <c r="ON231" s="10"/>
      <c r="OO231" s="10"/>
      <c r="OP231" s="10"/>
      <c r="OQ231" s="10"/>
      <c r="OR231" s="10"/>
      <c r="OS231" s="10"/>
      <c r="OT231" s="10"/>
      <c r="OU231" s="10"/>
      <c r="OV231" s="10"/>
      <c r="OW231" s="10"/>
      <c r="OX231" s="10"/>
      <c r="OY231" s="10"/>
      <c r="OZ231" s="10"/>
      <c r="PA231" s="10"/>
      <c r="PB231" s="10"/>
      <c r="PC231" s="10"/>
      <c r="PD231" s="10"/>
      <c r="PE231" s="10"/>
      <c r="PF231" s="10"/>
      <c r="PG231" s="10"/>
      <c r="PH231" s="10"/>
      <c r="PI231" s="10"/>
      <c r="PJ231" s="10"/>
      <c r="PK231" s="10"/>
      <c r="PL231" s="10"/>
      <c r="PM231" s="10"/>
      <c r="PN231" s="10"/>
      <c r="PO231" s="10"/>
      <c r="PP231" s="10"/>
      <c r="PQ231" s="10"/>
      <c r="PR231" s="10"/>
      <c r="PS231" s="10"/>
      <c r="PT231" s="10"/>
      <c r="PU231" s="10"/>
      <c r="PV231" s="10"/>
      <c r="PW231" s="10"/>
      <c r="PX231" s="10"/>
      <c r="PY231" s="10"/>
      <c r="PZ231" s="10"/>
      <c r="QA231" s="10"/>
      <c r="QB231" s="10"/>
      <c r="QC231" s="10"/>
      <c r="QD231" s="10"/>
      <c r="QE231" s="10"/>
      <c r="QF231" s="10"/>
      <c r="QG231" s="10"/>
      <c r="QH231" s="10"/>
      <c r="QI231" s="10"/>
      <c r="QJ231" s="10"/>
      <c r="QK231" s="10"/>
      <c r="QL231" s="10"/>
      <c r="QM231" s="10"/>
      <c r="QN231" s="10"/>
      <c r="QO231" s="10"/>
      <c r="QP231" s="10"/>
      <c r="QQ231" s="10"/>
      <c r="QR231" s="10"/>
      <c r="QS231" s="10"/>
      <c r="QT231" s="10"/>
      <c r="QU231" s="10"/>
      <c r="QV231" s="10"/>
      <c r="QW231" s="10"/>
      <c r="QX231" s="10"/>
      <c r="QY231" s="10"/>
      <c r="QZ231" s="10"/>
      <c r="RA231" s="10"/>
      <c r="RB231" s="10"/>
      <c r="RC231" s="10"/>
      <c r="RD231" s="10"/>
      <c r="RE231" s="10"/>
      <c r="RF231" s="10"/>
      <c r="RG231" s="10"/>
      <c r="RH231" s="10"/>
      <c r="RI231" s="10"/>
      <c r="RJ231" s="10"/>
      <c r="RK231" s="10"/>
      <c r="RL231" s="10"/>
      <c r="RM231" s="10"/>
      <c r="RN231" s="10"/>
      <c r="RO231" s="10"/>
      <c r="RP231" s="10"/>
      <c r="RQ231" s="10"/>
      <c r="RR231" s="10"/>
      <c r="RS231" s="10"/>
      <c r="RT231" s="10"/>
      <c r="RU231" s="10"/>
      <c r="RV231" s="10"/>
      <c r="RW231" s="10"/>
      <c r="RX231" s="10"/>
      <c r="RY231" s="10"/>
      <c r="RZ231" s="10"/>
      <c r="SA231" s="10"/>
      <c r="SB231" s="10"/>
      <c r="SC231" s="10"/>
      <c r="SD231" s="10"/>
      <c r="SE231" s="10"/>
      <c r="SF231" s="10"/>
      <c r="SG231" s="10"/>
      <c r="SH231" s="10"/>
      <c r="SI231" s="10"/>
      <c r="SJ231" s="10"/>
      <c r="SK231" s="10"/>
      <c r="SL231" s="10"/>
      <c r="SM231" s="10"/>
      <c r="SN231" s="10"/>
      <c r="SO231" s="10"/>
      <c r="SP231" s="10"/>
      <c r="SQ231" s="10"/>
      <c r="SR231" s="10"/>
      <c r="SS231" s="10"/>
      <c r="ST231" s="10"/>
      <c r="SU231" s="10"/>
      <c r="SV231" s="10"/>
      <c r="SW231" s="10"/>
      <c r="SX231" s="10"/>
      <c r="SY231" s="10"/>
      <c r="SZ231" s="10"/>
      <c r="TA231" s="10"/>
      <c r="TB231" s="10"/>
      <c r="TC231" s="10"/>
      <c r="TD231" s="10"/>
      <c r="TE231" s="10"/>
      <c r="TF231" s="10"/>
      <c r="TG231" s="10"/>
      <c r="TH231" s="10"/>
      <c r="TI231" s="10"/>
      <c r="TJ231" s="10"/>
      <c r="TK231" s="10"/>
      <c r="TL231" s="10"/>
      <c r="TM231" s="10"/>
      <c r="TN231" s="10"/>
      <c r="TO231" s="10"/>
      <c r="TP231" s="10"/>
      <c r="TQ231" s="10"/>
      <c r="TR231" s="10"/>
      <c r="TS231" s="10"/>
      <c r="TT231" s="10"/>
      <c r="TU231" s="10"/>
      <c r="TV231" s="10"/>
      <c r="TW231" s="10"/>
      <c r="TX231" s="10"/>
      <c r="TY231" s="10"/>
      <c r="TZ231" s="10"/>
      <c r="UA231" s="10"/>
      <c r="UB231" s="10"/>
      <c r="UC231" s="10"/>
      <c r="UD231" s="10"/>
      <c r="UE231" s="10"/>
      <c r="UF231" s="10"/>
      <c r="UG231" s="10"/>
      <c r="UH231" s="10"/>
      <c r="UI231" s="10"/>
      <c r="UJ231" s="10"/>
      <c r="UK231" s="10"/>
      <c r="UL231" s="10"/>
      <c r="UM231" s="10"/>
      <c r="UN231" s="10"/>
      <c r="UO231" s="10"/>
      <c r="UP231" s="10"/>
    </row>
    <row r="232" spans="1:562" ht="27.75" customHeight="1">
      <c r="A232" s="10"/>
      <c r="B232" s="10"/>
      <c r="C232" s="12"/>
      <c r="D232" s="10"/>
      <c r="E232" s="10"/>
      <c r="F232" s="11"/>
      <c r="G232" s="12"/>
      <c r="H232" s="10"/>
      <c r="I232" s="11"/>
      <c r="J232" s="12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  <c r="JI232" s="10"/>
      <c r="JJ232" s="10"/>
      <c r="JK232" s="10"/>
      <c r="JL232" s="10"/>
      <c r="JM232" s="10"/>
      <c r="JN232" s="10"/>
      <c r="JO232" s="10"/>
      <c r="JP232" s="10"/>
      <c r="JQ232" s="10"/>
      <c r="JR232" s="10"/>
      <c r="JS232" s="10"/>
      <c r="JT232" s="10"/>
      <c r="JU232" s="10"/>
      <c r="JV232" s="10"/>
      <c r="JW232" s="10"/>
      <c r="JX232" s="10"/>
      <c r="JY232" s="10"/>
      <c r="JZ232" s="10"/>
      <c r="KA232" s="10"/>
      <c r="KB232" s="10"/>
      <c r="KC232" s="10"/>
      <c r="KD232" s="10"/>
      <c r="KE232" s="10"/>
      <c r="KF232" s="10"/>
      <c r="KG232" s="10"/>
      <c r="KH232" s="10"/>
      <c r="KI232" s="10"/>
      <c r="KJ232" s="10"/>
      <c r="KK232" s="10"/>
      <c r="KL232" s="10"/>
      <c r="KM232" s="10"/>
      <c r="KN232" s="10"/>
      <c r="KO232" s="10"/>
      <c r="KP232" s="10"/>
      <c r="KQ232" s="10"/>
      <c r="KR232" s="10"/>
      <c r="KS232" s="10"/>
      <c r="KT232" s="10"/>
      <c r="KU232" s="10"/>
      <c r="KV232" s="10"/>
      <c r="KW232" s="10"/>
      <c r="KX232" s="10"/>
      <c r="KY232" s="10"/>
      <c r="KZ232" s="10"/>
      <c r="LA232" s="10"/>
      <c r="LB232" s="10"/>
      <c r="LC232" s="10"/>
      <c r="LD232" s="10"/>
      <c r="LE232" s="10"/>
      <c r="LF232" s="10"/>
      <c r="LG232" s="10"/>
      <c r="LH232" s="10"/>
      <c r="LI232" s="10"/>
      <c r="LJ232" s="10"/>
      <c r="LK232" s="10"/>
      <c r="LL232" s="10"/>
      <c r="LM232" s="10"/>
      <c r="LN232" s="10"/>
      <c r="LO232" s="10"/>
      <c r="LP232" s="10"/>
      <c r="LQ232" s="10"/>
      <c r="LR232" s="10"/>
      <c r="LS232" s="10"/>
      <c r="LT232" s="10"/>
      <c r="LU232" s="10"/>
      <c r="LV232" s="10"/>
      <c r="LW232" s="10"/>
      <c r="LX232" s="10"/>
      <c r="LY232" s="10"/>
      <c r="LZ232" s="10"/>
      <c r="MA232" s="10"/>
      <c r="MB232" s="10"/>
      <c r="MC232" s="10"/>
      <c r="MD232" s="10"/>
      <c r="ME232" s="10"/>
      <c r="MF232" s="10"/>
      <c r="MG232" s="10"/>
      <c r="MH232" s="10"/>
      <c r="MI232" s="10"/>
      <c r="MJ232" s="10"/>
      <c r="MK232" s="10"/>
      <c r="ML232" s="10"/>
      <c r="MM232" s="10"/>
      <c r="MN232" s="10"/>
      <c r="MO232" s="10"/>
      <c r="MP232" s="10"/>
      <c r="MQ232" s="10"/>
      <c r="MR232" s="10"/>
      <c r="MS232" s="10"/>
      <c r="MT232" s="10"/>
      <c r="MU232" s="10"/>
      <c r="MV232" s="10"/>
      <c r="MW232" s="10"/>
      <c r="MX232" s="10"/>
      <c r="MY232" s="10"/>
      <c r="MZ232" s="10"/>
      <c r="NA232" s="10"/>
      <c r="NB232" s="10"/>
      <c r="NC232" s="10"/>
      <c r="ND232" s="10"/>
      <c r="NE232" s="10"/>
      <c r="NF232" s="10"/>
      <c r="NG232" s="10"/>
      <c r="NH232" s="10"/>
      <c r="NI232" s="10"/>
      <c r="NJ232" s="10"/>
      <c r="NK232" s="10"/>
      <c r="NL232" s="10"/>
      <c r="NM232" s="10"/>
      <c r="NN232" s="10"/>
      <c r="NO232" s="10"/>
      <c r="NP232" s="10"/>
      <c r="NQ232" s="10"/>
      <c r="NR232" s="10"/>
      <c r="NS232" s="10"/>
      <c r="NT232" s="10"/>
      <c r="NU232" s="10"/>
      <c r="NV232" s="10"/>
      <c r="NW232" s="10"/>
      <c r="NX232" s="10"/>
      <c r="NY232" s="10"/>
      <c r="NZ232" s="10"/>
      <c r="OA232" s="10"/>
      <c r="OB232" s="10"/>
      <c r="OC232" s="10"/>
      <c r="OD232" s="10"/>
      <c r="OE232" s="10"/>
      <c r="OF232" s="10"/>
      <c r="OG232" s="10"/>
      <c r="OH232" s="10"/>
      <c r="OI232" s="10"/>
      <c r="OJ232" s="10"/>
      <c r="OK232" s="10"/>
      <c r="OL232" s="10"/>
      <c r="OM232" s="10"/>
      <c r="ON232" s="10"/>
      <c r="OO232" s="10"/>
      <c r="OP232" s="10"/>
      <c r="OQ232" s="10"/>
      <c r="OR232" s="10"/>
      <c r="OS232" s="10"/>
      <c r="OT232" s="10"/>
      <c r="OU232" s="10"/>
      <c r="OV232" s="10"/>
      <c r="OW232" s="10"/>
      <c r="OX232" s="10"/>
      <c r="OY232" s="10"/>
      <c r="OZ232" s="10"/>
      <c r="PA232" s="10"/>
      <c r="PB232" s="10"/>
      <c r="PC232" s="10"/>
      <c r="PD232" s="10"/>
      <c r="PE232" s="10"/>
      <c r="PF232" s="10"/>
      <c r="PG232" s="10"/>
      <c r="PH232" s="10"/>
      <c r="PI232" s="10"/>
      <c r="PJ232" s="10"/>
      <c r="PK232" s="10"/>
      <c r="PL232" s="10"/>
      <c r="PM232" s="10"/>
      <c r="PN232" s="10"/>
      <c r="PO232" s="10"/>
      <c r="PP232" s="10"/>
      <c r="PQ232" s="10"/>
      <c r="PR232" s="10"/>
      <c r="PS232" s="10"/>
      <c r="PT232" s="10"/>
      <c r="PU232" s="10"/>
      <c r="PV232" s="10"/>
      <c r="PW232" s="10"/>
      <c r="PX232" s="10"/>
      <c r="PY232" s="10"/>
      <c r="PZ232" s="10"/>
      <c r="QA232" s="10"/>
      <c r="QB232" s="10"/>
      <c r="QC232" s="10"/>
      <c r="QD232" s="10"/>
      <c r="QE232" s="10"/>
      <c r="QF232" s="10"/>
      <c r="QG232" s="10"/>
      <c r="QH232" s="10"/>
      <c r="QI232" s="10"/>
      <c r="QJ232" s="10"/>
      <c r="QK232" s="10"/>
      <c r="QL232" s="10"/>
      <c r="QM232" s="10"/>
      <c r="QN232" s="10"/>
      <c r="QO232" s="10"/>
      <c r="QP232" s="10"/>
      <c r="QQ232" s="10"/>
      <c r="QR232" s="10"/>
      <c r="QS232" s="10"/>
      <c r="QT232" s="10"/>
      <c r="QU232" s="10"/>
      <c r="QV232" s="10"/>
      <c r="QW232" s="10"/>
      <c r="QX232" s="10"/>
      <c r="QY232" s="10"/>
      <c r="QZ232" s="10"/>
      <c r="RA232" s="10"/>
      <c r="RB232" s="10"/>
      <c r="RC232" s="10"/>
      <c r="RD232" s="10"/>
      <c r="RE232" s="10"/>
      <c r="RF232" s="10"/>
      <c r="RG232" s="10"/>
      <c r="RH232" s="10"/>
      <c r="RI232" s="10"/>
      <c r="RJ232" s="10"/>
      <c r="RK232" s="10"/>
      <c r="RL232" s="10"/>
      <c r="RM232" s="10"/>
      <c r="RN232" s="10"/>
      <c r="RO232" s="10"/>
      <c r="RP232" s="10"/>
      <c r="RQ232" s="10"/>
      <c r="RR232" s="10"/>
      <c r="RS232" s="10"/>
      <c r="RT232" s="10"/>
      <c r="RU232" s="10"/>
      <c r="RV232" s="10"/>
      <c r="RW232" s="10"/>
      <c r="RX232" s="10"/>
      <c r="RY232" s="10"/>
      <c r="RZ232" s="10"/>
      <c r="SA232" s="10"/>
      <c r="SB232" s="10"/>
      <c r="SC232" s="10"/>
      <c r="SD232" s="10"/>
      <c r="SE232" s="10"/>
      <c r="SF232" s="10"/>
      <c r="SG232" s="10"/>
      <c r="SH232" s="10"/>
      <c r="SI232" s="10"/>
      <c r="SJ232" s="10"/>
      <c r="SK232" s="10"/>
      <c r="SL232" s="10"/>
      <c r="SM232" s="10"/>
      <c r="SN232" s="10"/>
      <c r="SO232" s="10"/>
      <c r="SP232" s="10"/>
      <c r="SQ232" s="10"/>
      <c r="SR232" s="10"/>
      <c r="SS232" s="10"/>
      <c r="ST232" s="10"/>
      <c r="SU232" s="10"/>
      <c r="SV232" s="10"/>
      <c r="SW232" s="10"/>
      <c r="SX232" s="10"/>
      <c r="SY232" s="10"/>
      <c r="SZ232" s="10"/>
      <c r="TA232" s="10"/>
      <c r="TB232" s="10"/>
      <c r="TC232" s="10"/>
      <c r="TD232" s="10"/>
      <c r="TE232" s="10"/>
      <c r="TF232" s="10"/>
      <c r="TG232" s="10"/>
      <c r="TH232" s="10"/>
      <c r="TI232" s="10"/>
      <c r="TJ232" s="10"/>
      <c r="TK232" s="10"/>
      <c r="TL232" s="10"/>
      <c r="TM232" s="10"/>
      <c r="TN232" s="10"/>
      <c r="TO232" s="10"/>
      <c r="TP232" s="10"/>
      <c r="TQ232" s="10"/>
      <c r="TR232" s="10"/>
      <c r="TS232" s="10"/>
      <c r="TT232" s="10"/>
      <c r="TU232" s="10"/>
      <c r="TV232" s="10"/>
      <c r="TW232" s="10"/>
      <c r="TX232" s="10"/>
      <c r="TY232" s="10"/>
      <c r="TZ232" s="10"/>
      <c r="UA232" s="10"/>
      <c r="UB232" s="10"/>
      <c r="UC232" s="10"/>
      <c r="UD232" s="10"/>
      <c r="UE232" s="10"/>
      <c r="UF232" s="10"/>
      <c r="UG232" s="10"/>
      <c r="UH232" s="10"/>
      <c r="UI232" s="10"/>
      <c r="UJ232" s="10"/>
      <c r="UK232" s="10"/>
      <c r="UL232" s="10"/>
      <c r="UM232" s="10"/>
      <c r="UN232" s="10"/>
      <c r="UO232" s="10"/>
      <c r="UP232" s="10"/>
    </row>
    <row r="233" spans="1:562" ht="27.75" customHeight="1">
      <c r="A233" s="10"/>
      <c r="B233" s="10"/>
      <c r="C233" s="12"/>
      <c r="D233" s="10"/>
      <c r="E233" s="10"/>
      <c r="F233" s="11"/>
      <c r="G233" s="12"/>
      <c r="H233" s="10"/>
      <c r="I233" s="11"/>
      <c r="J233" s="12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  <c r="JI233" s="10"/>
      <c r="JJ233" s="10"/>
      <c r="JK233" s="10"/>
      <c r="JL233" s="10"/>
      <c r="JM233" s="10"/>
      <c r="JN233" s="10"/>
      <c r="JO233" s="10"/>
      <c r="JP233" s="10"/>
      <c r="JQ233" s="10"/>
      <c r="JR233" s="10"/>
      <c r="JS233" s="10"/>
      <c r="JT233" s="10"/>
      <c r="JU233" s="10"/>
      <c r="JV233" s="10"/>
      <c r="JW233" s="10"/>
      <c r="JX233" s="10"/>
      <c r="JY233" s="10"/>
      <c r="JZ233" s="10"/>
      <c r="KA233" s="10"/>
      <c r="KB233" s="10"/>
      <c r="KC233" s="10"/>
      <c r="KD233" s="10"/>
      <c r="KE233" s="10"/>
      <c r="KF233" s="10"/>
      <c r="KG233" s="10"/>
      <c r="KH233" s="10"/>
      <c r="KI233" s="10"/>
      <c r="KJ233" s="10"/>
      <c r="KK233" s="10"/>
      <c r="KL233" s="10"/>
      <c r="KM233" s="10"/>
      <c r="KN233" s="10"/>
      <c r="KO233" s="10"/>
      <c r="KP233" s="10"/>
      <c r="KQ233" s="10"/>
      <c r="KR233" s="10"/>
      <c r="KS233" s="10"/>
      <c r="KT233" s="10"/>
      <c r="KU233" s="10"/>
      <c r="KV233" s="10"/>
      <c r="KW233" s="10"/>
      <c r="KX233" s="10"/>
      <c r="KY233" s="10"/>
      <c r="KZ233" s="10"/>
      <c r="LA233" s="10"/>
      <c r="LB233" s="10"/>
      <c r="LC233" s="10"/>
      <c r="LD233" s="10"/>
      <c r="LE233" s="10"/>
      <c r="LF233" s="10"/>
      <c r="LG233" s="10"/>
      <c r="LH233" s="10"/>
      <c r="LI233" s="10"/>
      <c r="LJ233" s="10"/>
      <c r="LK233" s="10"/>
      <c r="LL233" s="10"/>
      <c r="LM233" s="10"/>
      <c r="LN233" s="10"/>
      <c r="LO233" s="10"/>
      <c r="LP233" s="10"/>
      <c r="LQ233" s="10"/>
      <c r="LR233" s="10"/>
      <c r="LS233" s="10"/>
      <c r="LT233" s="10"/>
      <c r="LU233" s="10"/>
      <c r="LV233" s="10"/>
      <c r="LW233" s="10"/>
      <c r="LX233" s="10"/>
      <c r="LY233" s="10"/>
      <c r="LZ233" s="10"/>
      <c r="MA233" s="10"/>
      <c r="MB233" s="10"/>
      <c r="MC233" s="10"/>
      <c r="MD233" s="10"/>
      <c r="ME233" s="10"/>
      <c r="MF233" s="10"/>
      <c r="MG233" s="10"/>
      <c r="MH233" s="10"/>
      <c r="MI233" s="10"/>
      <c r="MJ233" s="10"/>
      <c r="MK233" s="10"/>
      <c r="ML233" s="10"/>
      <c r="MM233" s="10"/>
      <c r="MN233" s="10"/>
      <c r="MO233" s="10"/>
      <c r="MP233" s="10"/>
      <c r="MQ233" s="10"/>
      <c r="MR233" s="10"/>
      <c r="MS233" s="10"/>
      <c r="MT233" s="10"/>
      <c r="MU233" s="10"/>
      <c r="MV233" s="10"/>
      <c r="MW233" s="10"/>
      <c r="MX233" s="10"/>
      <c r="MY233" s="10"/>
      <c r="MZ233" s="10"/>
      <c r="NA233" s="10"/>
      <c r="NB233" s="10"/>
      <c r="NC233" s="10"/>
      <c r="ND233" s="10"/>
      <c r="NE233" s="10"/>
      <c r="NF233" s="10"/>
      <c r="NG233" s="10"/>
      <c r="NH233" s="10"/>
      <c r="NI233" s="10"/>
      <c r="NJ233" s="10"/>
      <c r="NK233" s="10"/>
      <c r="NL233" s="10"/>
      <c r="NM233" s="10"/>
      <c r="NN233" s="10"/>
      <c r="NO233" s="10"/>
      <c r="NP233" s="10"/>
      <c r="NQ233" s="10"/>
      <c r="NR233" s="10"/>
      <c r="NS233" s="10"/>
      <c r="NT233" s="10"/>
      <c r="NU233" s="10"/>
      <c r="NV233" s="10"/>
      <c r="NW233" s="10"/>
      <c r="NX233" s="10"/>
      <c r="NY233" s="10"/>
      <c r="NZ233" s="10"/>
      <c r="OA233" s="10"/>
      <c r="OB233" s="10"/>
      <c r="OC233" s="10"/>
      <c r="OD233" s="10"/>
      <c r="OE233" s="10"/>
      <c r="OF233" s="10"/>
      <c r="OG233" s="10"/>
      <c r="OH233" s="10"/>
      <c r="OI233" s="10"/>
      <c r="OJ233" s="10"/>
      <c r="OK233" s="10"/>
      <c r="OL233" s="10"/>
      <c r="OM233" s="10"/>
      <c r="ON233" s="10"/>
      <c r="OO233" s="10"/>
      <c r="OP233" s="10"/>
      <c r="OQ233" s="10"/>
      <c r="OR233" s="10"/>
      <c r="OS233" s="10"/>
      <c r="OT233" s="10"/>
      <c r="OU233" s="10"/>
      <c r="OV233" s="10"/>
      <c r="OW233" s="10"/>
      <c r="OX233" s="10"/>
      <c r="OY233" s="10"/>
      <c r="OZ233" s="10"/>
      <c r="PA233" s="10"/>
      <c r="PB233" s="10"/>
      <c r="PC233" s="10"/>
      <c r="PD233" s="10"/>
      <c r="PE233" s="10"/>
      <c r="PF233" s="10"/>
      <c r="PG233" s="10"/>
      <c r="PH233" s="10"/>
      <c r="PI233" s="10"/>
      <c r="PJ233" s="10"/>
      <c r="PK233" s="10"/>
      <c r="PL233" s="10"/>
      <c r="PM233" s="10"/>
      <c r="PN233" s="10"/>
      <c r="PO233" s="10"/>
      <c r="PP233" s="10"/>
      <c r="PQ233" s="10"/>
      <c r="PR233" s="10"/>
      <c r="PS233" s="10"/>
      <c r="PT233" s="10"/>
      <c r="PU233" s="10"/>
      <c r="PV233" s="10"/>
      <c r="PW233" s="10"/>
      <c r="PX233" s="10"/>
      <c r="PY233" s="10"/>
      <c r="PZ233" s="10"/>
      <c r="QA233" s="10"/>
      <c r="QB233" s="10"/>
      <c r="QC233" s="10"/>
      <c r="QD233" s="10"/>
      <c r="QE233" s="10"/>
      <c r="QF233" s="10"/>
      <c r="QG233" s="10"/>
      <c r="QH233" s="10"/>
      <c r="QI233" s="10"/>
      <c r="QJ233" s="10"/>
      <c r="QK233" s="10"/>
      <c r="QL233" s="10"/>
      <c r="QM233" s="10"/>
      <c r="QN233" s="10"/>
      <c r="QO233" s="10"/>
      <c r="QP233" s="10"/>
      <c r="QQ233" s="10"/>
      <c r="QR233" s="10"/>
      <c r="QS233" s="10"/>
      <c r="QT233" s="10"/>
      <c r="QU233" s="10"/>
      <c r="QV233" s="10"/>
      <c r="QW233" s="10"/>
      <c r="QX233" s="10"/>
      <c r="QY233" s="10"/>
      <c r="QZ233" s="10"/>
      <c r="RA233" s="10"/>
      <c r="RB233" s="10"/>
      <c r="RC233" s="10"/>
      <c r="RD233" s="10"/>
      <c r="RE233" s="10"/>
      <c r="RF233" s="10"/>
      <c r="RG233" s="10"/>
      <c r="RH233" s="10"/>
      <c r="RI233" s="10"/>
      <c r="RJ233" s="10"/>
      <c r="RK233" s="10"/>
      <c r="RL233" s="10"/>
      <c r="RM233" s="10"/>
      <c r="RN233" s="10"/>
      <c r="RO233" s="10"/>
      <c r="RP233" s="10"/>
      <c r="RQ233" s="10"/>
      <c r="RR233" s="10"/>
      <c r="RS233" s="10"/>
      <c r="RT233" s="10"/>
      <c r="RU233" s="10"/>
      <c r="RV233" s="10"/>
      <c r="RW233" s="10"/>
      <c r="RX233" s="10"/>
      <c r="RY233" s="10"/>
      <c r="RZ233" s="10"/>
      <c r="SA233" s="10"/>
      <c r="SB233" s="10"/>
      <c r="SC233" s="10"/>
      <c r="SD233" s="10"/>
      <c r="SE233" s="10"/>
      <c r="SF233" s="10"/>
      <c r="SG233" s="10"/>
      <c r="SH233" s="10"/>
      <c r="SI233" s="10"/>
      <c r="SJ233" s="10"/>
      <c r="SK233" s="10"/>
      <c r="SL233" s="10"/>
      <c r="SM233" s="10"/>
      <c r="SN233" s="10"/>
      <c r="SO233" s="10"/>
      <c r="SP233" s="10"/>
      <c r="SQ233" s="10"/>
      <c r="SR233" s="10"/>
      <c r="SS233" s="10"/>
      <c r="ST233" s="10"/>
      <c r="SU233" s="10"/>
      <c r="SV233" s="10"/>
      <c r="SW233" s="10"/>
      <c r="SX233" s="10"/>
      <c r="SY233" s="10"/>
      <c r="SZ233" s="10"/>
      <c r="TA233" s="10"/>
      <c r="TB233" s="10"/>
      <c r="TC233" s="10"/>
      <c r="TD233" s="10"/>
      <c r="TE233" s="10"/>
      <c r="TF233" s="10"/>
      <c r="TG233" s="10"/>
      <c r="TH233" s="10"/>
      <c r="TI233" s="10"/>
      <c r="TJ233" s="10"/>
      <c r="TK233" s="10"/>
      <c r="TL233" s="10"/>
      <c r="TM233" s="10"/>
      <c r="TN233" s="10"/>
      <c r="TO233" s="10"/>
      <c r="TP233" s="10"/>
      <c r="TQ233" s="10"/>
      <c r="TR233" s="10"/>
      <c r="TS233" s="10"/>
      <c r="TT233" s="10"/>
      <c r="TU233" s="10"/>
      <c r="TV233" s="10"/>
      <c r="TW233" s="10"/>
      <c r="TX233" s="10"/>
      <c r="TY233" s="10"/>
      <c r="TZ233" s="10"/>
      <c r="UA233" s="10"/>
      <c r="UB233" s="10"/>
      <c r="UC233" s="10"/>
      <c r="UD233" s="10"/>
      <c r="UE233" s="10"/>
      <c r="UF233" s="10"/>
      <c r="UG233" s="10"/>
      <c r="UH233" s="10"/>
      <c r="UI233" s="10"/>
      <c r="UJ233" s="10"/>
      <c r="UK233" s="10"/>
      <c r="UL233" s="10"/>
      <c r="UM233" s="10"/>
      <c r="UN233" s="10"/>
      <c r="UO233" s="10"/>
      <c r="UP233" s="10"/>
    </row>
    <row r="234" spans="1:562" ht="27.75" customHeight="1">
      <c r="A234" s="10"/>
      <c r="B234" s="10"/>
      <c r="C234" s="12"/>
      <c r="D234" s="10"/>
      <c r="E234" s="10"/>
      <c r="F234" s="11"/>
      <c r="G234" s="12"/>
      <c r="H234" s="10"/>
      <c r="I234" s="11"/>
      <c r="J234" s="12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</row>
    <row r="235" spans="1:562" ht="27.75" customHeight="1">
      <c r="A235" s="10"/>
      <c r="B235" s="10"/>
      <c r="C235" s="12"/>
      <c r="D235" s="10"/>
      <c r="E235" s="10"/>
      <c r="F235" s="11"/>
      <c r="G235" s="12"/>
      <c r="H235" s="10"/>
      <c r="I235" s="11"/>
      <c r="J235" s="12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</row>
    <row r="236" spans="1:562" ht="27.75" customHeight="1">
      <c r="A236" s="10"/>
      <c r="B236" s="10"/>
      <c r="C236" s="12"/>
      <c r="D236" s="10"/>
      <c r="E236" s="10"/>
      <c r="F236" s="11"/>
      <c r="G236" s="12"/>
      <c r="H236" s="10"/>
      <c r="I236" s="11"/>
      <c r="J236" s="12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  <c r="JH236" s="10"/>
      <c r="JI236" s="10"/>
      <c r="JJ236" s="10"/>
      <c r="JK236" s="10"/>
      <c r="JL236" s="10"/>
      <c r="JM236" s="10"/>
      <c r="JN236" s="10"/>
      <c r="JO236" s="10"/>
      <c r="JP236" s="10"/>
      <c r="JQ236" s="10"/>
      <c r="JR236" s="10"/>
      <c r="JS236" s="10"/>
      <c r="JT236" s="10"/>
      <c r="JU236" s="10"/>
      <c r="JV236" s="10"/>
      <c r="JW236" s="10"/>
      <c r="JX236" s="10"/>
      <c r="JY236" s="10"/>
      <c r="JZ236" s="10"/>
      <c r="KA236" s="10"/>
      <c r="KB236" s="10"/>
      <c r="KC236" s="10"/>
      <c r="KD236" s="10"/>
      <c r="KE236" s="10"/>
      <c r="KF236" s="10"/>
      <c r="KG236" s="10"/>
      <c r="KH236" s="10"/>
      <c r="KI236" s="10"/>
      <c r="KJ236" s="10"/>
      <c r="KK236" s="10"/>
      <c r="KL236" s="10"/>
      <c r="KM236" s="10"/>
      <c r="KN236" s="10"/>
      <c r="KO236" s="10"/>
      <c r="KP236" s="10"/>
      <c r="KQ236" s="10"/>
      <c r="KR236" s="10"/>
      <c r="KS236" s="10"/>
      <c r="KT236" s="10"/>
      <c r="KU236" s="10"/>
      <c r="KV236" s="10"/>
      <c r="KW236" s="10"/>
      <c r="KX236" s="10"/>
      <c r="KY236" s="10"/>
      <c r="KZ236" s="10"/>
      <c r="LA236" s="10"/>
      <c r="LB236" s="10"/>
      <c r="LC236" s="10"/>
      <c r="LD236" s="10"/>
      <c r="LE236" s="10"/>
      <c r="LF236" s="10"/>
      <c r="LG236" s="10"/>
      <c r="LH236" s="10"/>
      <c r="LI236" s="10"/>
      <c r="LJ236" s="10"/>
      <c r="LK236" s="10"/>
      <c r="LL236" s="10"/>
      <c r="LM236" s="10"/>
      <c r="LN236" s="10"/>
      <c r="LO236" s="10"/>
      <c r="LP236" s="10"/>
      <c r="LQ236" s="10"/>
      <c r="LR236" s="10"/>
      <c r="LS236" s="10"/>
      <c r="LT236" s="10"/>
      <c r="LU236" s="10"/>
      <c r="LV236" s="10"/>
      <c r="LW236" s="10"/>
      <c r="LX236" s="10"/>
      <c r="LY236" s="10"/>
      <c r="LZ236" s="10"/>
      <c r="MA236" s="10"/>
      <c r="MB236" s="10"/>
      <c r="MC236" s="10"/>
      <c r="MD236" s="10"/>
      <c r="ME236" s="10"/>
      <c r="MF236" s="10"/>
      <c r="MG236" s="10"/>
      <c r="MH236" s="10"/>
      <c r="MI236" s="10"/>
      <c r="MJ236" s="10"/>
      <c r="MK236" s="10"/>
      <c r="ML236" s="10"/>
      <c r="MM236" s="10"/>
      <c r="MN236" s="10"/>
      <c r="MO236" s="10"/>
      <c r="MP236" s="10"/>
      <c r="MQ236" s="10"/>
      <c r="MR236" s="10"/>
      <c r="MS236" s="10"/>
      <c r="MT236" s="10"/>
      <c r="MU236" s="10"/>
      <c r="MV236" s="10"/>
      <c r="MW236" s="10"/>
      <c r="MX236" s="10"/>
      <c r="MY236" s="10"/>
      <c r="MZ236" s="10"/>
      <c r="NA236" s="10"/>
      <c r="NB236" s="10"/>
      <c r="NC236" s="10"/>
      <c r="ND236" s="10"/>
      <c r="NE236" s="10"/>
      <c r="NF236" s="10"/>
      <c r="NG236" s="10"/>
      <c r="NH236" s="10"/>
      <c r="NI236" s="10"/>
      <c r="NJ236" s="10"/>
      <c r="NK236" s="10"/>
      <c r="NL236" s="10"/>
      <c r="NM236" s="10"/>
      <c r="NN236" s="10"/>
      <c r="NO236" s="10"/>
      <c r="NP236" s="10"/>
      <c r="NQ236" s="10"/>
      <c r="NR236" s="10"/>
      <c r="NS236" s="10"/>
      <c r="NT236" s="10"/>
      <c r="NU236" s="10"/>
      <c r="NV236" s="10"/>
      <c r="NW236" s="10"/>
      <c r="NX236" s="10"/>
      <c r="NY236" s="10"/>
      <c r="NZ236" s="10"/>
      <c r="OA236" s="10"/>
      <c r="OB236" s="10"/>
      <c r="OC236" s="10"/>
      <c r="OD236" s="10"/>
      <c r="OE236" s="10"/>
      <c r="OF236" s="10"/>
      <c r="OG236" s="10"/>
      <c r="OH236" s="10"/>
      <c r="OI236" s="10"/>
      <c r="OJ236" s="10"/>
      <c r="OK236" s="10"/>
      <c r="OL236" s="10"/>
      <c r="OM236" s="10"/>
      <c r="ON236" s="10"/>
      <c r="OO236" s="10"/>
      <c r="OP236" s="10"/>
      <c r="OQ236" s="10"/>
      <c r="OR236" s="10"/>
      <c r="OS236" s="10"/>
      <c r="OT236" s="10"/>
      <c r="OU236" s="10"/>
      <c r="OV236" s="10"/>
      <c r="OW236" s="10"/>
      <c r="OX236" s="10"/>
      <c r="OY236" s="10"/>
      <c r="OZ236" s="10"/>
      <c r="PA236" s="10"/>
      <c r="PB236" s="10"/>
      <c r="PC236" s="10"/>
      <c r="PD236" s="10"/>
      <c r="PE236" s="10"/>
      <c r="PF236" s="10"/>
      <c r="PG236" s="10"/>
      <c r="PH236" s="10"/>
      <c r="PI236" s="10"/>
      <c r="PJ236" s="10"/>
      <c r="PK236" s="10"/>
      <c r="PL236" s="10"/>
      <c r="PM236" s="10"/>
      <c r="PN236" s="10"/>
      <c r="PO236" s="10"/>
      <c r="PP236" s="10"/>
      <c r="PQ236" s="10"/>
      <c r="PR236" s="10"/>
      <c r="PS236" s="10"/>
      <c r="PT236" s="10"/>
      <c r="PU236" s="10"/>
      <c r="PV236" s="10"/>
      <c r="PW236" s="10"/>
      <c r="PX236" s="10"/>
      <c r="PY236" s="10"/>
      <c r="PZ236" s="10"/>
      <c r="QA236" s="10"/>
      <c r="QB236" s="10"/>
      <c r="QC236" s="10"/>
      <c r="QD236" s="10"/>
      <c r="QE236" s="10"/>
      <c r="QF236" s="10"/>
      <c r="QG236" s="10"/>
      <c r="QH236" s="10"/>
      <c r="QI236" s="10"/>
      <c r="QJ236" s="10"/>
      <c r="QK236" s="10"/>
      <c r="QL236" s="10"/>
      <c r="QM236" s="10"/>
      <c r="QN236" s="10"/>
      <c r="QO236" s="10"/>
      <c r="QP236" s="10"/>
      <c r="QQ236" s="10"/>
      <c r="QR236" s="10"/>
      <c r="QS236" s="10"/>
      <c r="QT236" s="10"/>
      <c r="QU236" s="10"/>
      <c r="QV236" s="10"/>
      <c r="QW236" s="10"/>
      <c r="QX236" s="10"/>
      <c r="QY236" s="10"/>
      <c r="QZ236" s="10"/>
      <c r="RA236" s="10"/>
      <c r="RB236" s="10"/>
      <c r="RC236" s="10"/>
      <c r="RD236" s="10"/>
      <c r="RE236" s="10"/>
      <c r="RF236" s="10"/>
      <c r="RG236" s="10"/>
      <c r="RH236" s="10"/>
      <c r="RI236" s="10"/>
      <c r="RJ236" s="10"/>
      <c r="RK236" s="10"/>
      <c r="RL236" s="10"/>
      <c r="RM236" s="10"/>
      <c r="RN236" s="10"/>
      <c r="RO236" s="10"/>
      <c r="RP236" s="10"/>
      <c r="RQ236" s="10"/>
      <c r="RR236" s="10"/>
      <c r="RS236" s="10"/>
      <c r="RT236" s="10"/>
      <c r="RU236" s="10"/>
      <c r="RV236" s="10"/>
      <c r="RW236" s="10"/>
      <c r="RX236" s="10"/>
      <c r="RY236" s="10"/>
      <c r="RZ236" s="10"/>
      <c r="SA236" s="10"/>
      <c r="SB236" s="10"/>
      <c r="SC236" s="10"/>
      <c r="SD236" s="10"/>
      <c r="SE236" s="10"/>
      <c r="SF236" s="10"/>
      <c r="SG236" s="10"/>
      <c r="SH236" s="10"/>
      <c r="SI236" s="10"/>
      <c r="SJ236" s="10"/>
      <c r="SK236" s="10"/>
      <c r="SL236" s="10"/>
      <c r="SM236" s="10"/>
      <c r="SN236" s="10"/>
      <c r="SO236" s="10"/>
      <c r="SP236" s="10"/>
      <c r="SQ236" s="10"/>
      <c r="SR236" s="10"/>
      <c r="SS236" s="10"/>
      <c r="ST236" s="10"/>
      <c r="SU236" s="10"/>
      <c r="SV236" s="10"/>
      <c r="SW236" s="10"/>
      <c r="SX236" s="10"/>
      <c r="SY236" s="10"/>
      <c r="SZ236" s="10"/>
      <c r="TA236" s="10"/>
      <c r="TB236" s="10"/>
      <c r="TC236" s="10"/>
      <c r="TD236" s="10"/>
      <c r="TE236" s="10"/>
      <c r="TF236" s="10"/>
      <c r="TG236" s="10"/>
      <c r="TH236" s="10"/>
      <c r="TI236" s="10"/>
      <c r="TJ236" s="10"/>
      <c r="TK236" s="10"/>
      <c r="TL236" s="10"/>
      <c r="TM236" s="10"/>
      <c r="TN236" s="10"/>
      <c r="TO236" s="10"/>
      <c r="TP236" s="10"/>
      <c r="TQ236" s="10"/>
      <c r="TR236" s="10"/>
      <c r="TS236" s="10"/>
      <c r="TT236" s="10"/>
      <c r="TU236" s="10"/>
      <c r="TV236" s="10"/>
      <c r="TW236" s="10"/>
      <c r="TX236" s="10"/>
      <c r="TY236" s="10"/>
      <c r="TZ236" s="10"/>
      <c r="UA236" s="10"/>
      <c r="UB236" s="10"/>
      <c r="UC236" s="10"/>
      <c r="UD236" s="10"/>
      <c r="UE236" s="10"/>
      <c r="UF236" s="10"/>
      <c r="UG236" s="10"/>
      <c r="UH236" s="10"/>
      <c r="UI236" s="10"/>
      <c r="UJ236" s="10"/>
      <c r="UK236" s="10"/>
      <c r="UL236" s="10"/>
      <c r="UM236" s="10"/>
      <c r="UN236" s="10"/>
      <c r="UO236" s="10"/>
      <c r="UP236" s="10"/>
    </row>
    <row r="237" spans="1:562" ht="27.75" customHeight="1">
      <c r="A237" s="10"/>
      <c r="B237" s="10"/>
      <c r="C237" s="12"/>
      <c r="D237" s="10"/>
      <c r="E237" s="10"/>
      <c r="F237" s="11"/>
      <c r="G237" s="12"/>
      <c r="H237" s="10"/>
      <c r="I237" s="11"/>
      <c r="J237" s="12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  <c r="JH237" s="10"/>
      <c r="JI237" s="10"/>
      <c r="JJ237" s="10"/>
      <c r="JK237" s="10"/>
      <c r="JL237" s="10"/>
      <c r="JM237" s="10"/>
      <c r="JN237" s="10"/>
      <c r="JO237" s="10"/>
      <c r="JP237" s="10"/>
      <c r="JQ237" s="10"/>
      <c r="JR237" s="10"/>
      <c r="JS237" s="10"/>
      <c r="JT237" s="10"/>
      <c r="JU237" s="10"/>
      <c r="JV237" s="10"/>
      <c r="JW237" s="10"/>
      <c r="JX237" s="10"/>
      <c r="JY237" s="10"/>
      <c r="JZ237" s="10"/>
      <c r="KA237" s="10"/>
      <c r="KB237" s="10"/>
      <c r="KC237" s="10"/>
      <c r="KD237" s="10"/>
      <c r="KE237" s="10"/>
      <c r="KF237" s="10"/>
      <c r="KG237" s="10"/>
      <c r="KH237" s="10"/>
      <c r="KI237" s="10"/>
      <c r="KJ237" s="10"/>
      <c r="KK237" s="10"/>
      <c r="KL237" s="10"/>
      <c r="KM237" s="10"/>
      <c r="KN237" s="10"/>
      <c r="KO237" s="10"/>
      <c r="KP237" s="10"/>
      <c r="KQ237" s="10"/>
      <c r="KR237" s="10"/>
      <c r="KS237" s="10"/>
      <c r="KT237" s="10"/>
      <c r="KU237" s="10"/>
      <c r="KV237" s="10"/>
      <c r="KW237" s="10"/>
      <c r="KX237" s="10"/>
      <c r="KY237" s="10"/>
      <c r="KZ237" s="10"/>
      <c r="LA237" s="10"/>
      <c r="LB237" s="10"/>
      <c r="LC237" s="10"/>
      <c r="LD237" s="10"/>
      <c r="LE237" s="10"/>
      <c r="LF237" s="10"/>
      <c r="LG237" s="10"/>
      <c r="LH237" s="10"/>
      <c r="LI237" s="10"/>
      <c r="LJ237" s="10"/>
      <c r="LK237" s="10"/>
      <c r="LL237" s="10"/>
      <c r="LM237" s="10"/>
      <c r="LN237" s="10"/>
      <c r="LO237" s="10"/>
      <c r="LP237" s="10"/>
      <c r="LQ237" s="10"/>
      <c r="LR237" s="10"/>
      <c r="LS237" s="10"/>
      <c r="LT237" s="10"/>
      <c r="LU237" s="10"/>
      <c r="LV237" s="10"/>
      <c r="LW237" s="10"/>
      <c r="LX237" s="10"/>
      <c r="LY237" s="10"/>
      <c r="LZ237" s="10"/>
      <c r="MA237" s="10"/>
      <c r="MB237" s="10"/>
      <c r="MC237" s="10"/>
      <c r="MD237" s="10"/>
      <c r="ME237" s="10"/>
      <c r="MF237" s="10"/>
      <c r="MG237" s="10"/>
      <c r="MH237" s="10"/>
      <c r="MI237" s="10"/>
      <c r="MJ237" s="10"/>
      <c r="MK237" s="10"/>
      <c r="ML237" s="10"/>
      <c r="MM237" s="10"/>
      <c r="MN237" s="10"/>
      <c r="MO237" s="10"/>
      <c r="MP237" s="10"/>
      <c r="MQ237" s="10"/>
      <c r="MR237" s="10"/>
      <c r="MS237" s="10"/>
      <c r="MT237" s="10"/>
      <c r="MU237" s="10"/>
      <c r="MV237" s="10"/>
      <c r="MW237" s="10"/>
      <c r="MX237" s="10"/>
      <c r="MY237" s="10"/>
      <c r="MZ237" s="10"/>
      <c r="NA237" s="10"/>
      <c r="NB237" s="10"/>
      <c r="NC237" s="10"/>
      <c r="ND237" s="10"/>
      <c r="NE237" s="10"/>
      <c r="NF237" s="10"/>
      <c r="NG237" s="10"/>
      <c r="NH237" s="10"/>
      <c r="NI237" s="10"/>
      <c r="NJ237" s="10"/>
      <c r="NK237" s="10"/>
      <c r="NL237" s="10"/>
      <c r="NM237" s="10"/>
      <c r="NN237" s="10"/>
      <c r="NO237" s="10"/>
      <c r="NP237" s="10"/>
      <c r="NQ237" s="10"/>
      <c r="NR237" s="10"/>
      <c r="NS237" s="10"/>
      <c r="NT237" s="10"/>
      <c r="NU237" s="10"/>
      <c r="NV237" s="10"/>
      <c r="NW237" s="10"/>
      <c r="NX237" s="10"/>
      <c r="NY237" s="10"/>
      <c r="NZ237" s="10"/>
      <c r="OA237" s="10"/>
      <c r="OB237" s="10"/>
      <c r="OC237" s="10"/>
      <c r="OD237" s="10"/>
      <c r="OE237" s="10"/>
      <c r="OF237" s="10"/>
      <c r="OG237" s="10"/>
      <c r="OH237" s="10"/>
      <c r="OI237" s="10"/>
      <c r="OJ237" s="10"/>
      <c r="OK237" s="10"/>
      <c r="OL237" s="10"/>
      <c r="OM237" s="10"/>
      <c r="ON237" s="10"/>
      <c r="OO237" s="10"/>
      <c r="OP237" s="10"/>
      <c r="OQ237" s="10"/>
      <c r="OR237" s="10"/>
      <c r="OS237" s="10"/>
      <c r="OT237" s="10"/>
      <c r="OU237" s="10"/>
      <c r="OV237" s="10"/>
      <c r="OW237" s="10"/>
      <c r="OX237" s="10"/>
      <c r="OY237" s="10"/>
      <c r="OZ237" s="10"/>
      <c r="PA237" s="10"/>
      <c r="PB237" s="10"/>
      <c r="PC237" s="10"/>
      <c r="PD237" s="10"/>
      <c r="PE237" s="10"/>
      <c r="PF237" s="10"/>
      <c r="PG237" s="10"/>
      <c r="PH237" s="10"/>
      <c r="PI237" s="10"/>
      <c r="PJ237" s="10"/>
      <c r="PK237" s="10"/>
      <c r="PL237" s="10"/>
      <c r="PM237" s="10"/>
      <c r="PN237" s="10"/>
      <c r="PO237" s="10"/>
      <c r="PP237" s="10"/>
      <c r="PQ237" s="10"/>
      <c r="PR237" s="10"/>
      <c r="PS237" s="10"/>
      <c r="PT237" s="10"/>
      <c r="PU237" s="10"/>
      <c r="PV237" s="10"/>
      <c r="PW237" s="10"/>
      <c r="PX237" s="10"/>
      <c r="PY237" s="10"/>
      <c r="PZ237" s="10"/>
      <c r="QA237" s="10"/>
      <c r="QB237" s="10"/>
      <c r="QC237" s="10"/>
      <c r="QD237" s="10"/>
      <c r="QE237" s="10"/>
      <c r="QF237" s="10"/>
      <c r="QG237" s="10"/>
      <c r="QH237" s="10"/>
      <c r="QI237" s="10"/>
      <c r="QJ237" s="10"/>
      <c r="QK237" s="10"/>
      <c r="QL237" s="10"/>
      <c r="QM237" s="10"/>
      <c r="QN237" s="10"/>
      <c r="QO237" s="10"/>
      <c r="QP237" s="10"/>
      <c r="QQ237" s="10"/>
      <c r="QR237" s="10"/>
      <c r="QS237" s="10"/>
      <c r="QT237" s="10"/>
      <c r="QU237" s="10"/>
      <c r="QV237" s="10"/>
      <c r="QW237" s="10"/>
      <c r="QX237" s="10"/>
      <c r="QY237" s="10"/>
      <c r="QZ237" s="10"/>
      <c r="RA237" s="10"/>
      <c r="RB237" s="10"/>
      <c r="RC237" s="10"/>
      <c r="RD237" s="10"/>
      <c r="RE237" s="10"/>
      <c r="RF237" s="10"/>
      <c r="RG237" s="10"/>
      <c r="RH237" s="10"/>
      <c r="RI237" s="10"/>
      <c r="RJ237" s="10"/>
      <c r="RK237" s="10"/>
      <c r="RL237" s="10"/>
      <c r="RM237" s="10"/>
      <c r="RN237" s="10"/>
      <c r="RO237" s="10"/>
      <c r="RP237" s="10"/>
      <c r="RQ237" s="10"/>
      <c r="RR237" s="10"/>
      <c r="RS237" s="10"/>
      <c r="RT237" s="10"/>
      <c r="RU237" s="10"/>
      <c r="RV237" s="10"/>
      <c r="RW237" s="10"/>
      <c r="RX237" s="10"/>
      <c r="RY237" s="10"/>
      <c r="RZ237" s="10"/>
      <c r="SA237" s="10"/>
      <c r="SB237" s="10"/>
      <c r="SC237" s="10"/>
      <c r="SD237" s="10"/>
      <c r="SE237" s="10"/>
      <c r="SF237" s="10"/>
      <c r="SG237" s="10"/>
      <c r="SH237" s="10"/>
      <c r="SI237" s="10"/>
      <c r="SJ237" s="10"/>
      <c r="SK237" s="10"/>
      <c r="SL237" s="10"/>
      <c r="SM237" s="10"/>
      <c r="SN237" s="10"/>
      <c r="SO237" s="10"/>
      <c r="SP237" s="10"/>
      <c r="SQ237" s="10"/>
      <c r="SR237" s="10"/>
      <c r="SS237" s="10"/>
      <c r="ST237" s="10"/>
      <c r="SU237" s="10"/>
      <c r="SV237" s="10"/>
      <c r="SW237" s="10"/>
      <c r="SX237" s="10"/>
      <c r="SY237" s="10"/>
      <c r="SZ237" s="10"/>
      <c r="TA237" s="10"/>
      <c r="TB237" s="10"/>
      <c r="TC237" s="10"/>
      <c r="TD237" s="10"/>
      <c r="TE237" s="10"/>
      <c r="TF237" s="10"/>
      <c r="TG237" s="10"/>
      <c r="TH237" s="10"/>
      <c r="TI237" s="10"/>
      <c r="TJ237" s="10"/>
      <c r="TK237" s="10"/>
      <c r="TL237" s="10"/>
      <c r="TM237" s="10"/>
      <c r="TN237" s="10"/>
      <c r="TO237" s="10"/>
      <c r="TP237" s="10"/>
      <c r="TQ237" s="10"/>
      <c r="TR237" s="10"/>
      <c r="TS237" s="10"/>
      <c r="TT237" s="10"/>
      <c r="TU237" s="10"/>
      <c r="TV237" s="10"/>
      <c r="TW237" s="10"/>
      <c r="TX237" s="10"/>
      <c r="TY237" s="10"/>
      <c r="TZ237" s="10"/>
      <c r="UA237" s="10"/>
      <c r="UB237" s="10"/>
      <c r="UC237" s="10"/>
      <c r="UD237" s="10"/>
      <c r="UE237" s="10"/>
      <c r="UF237" s="10"/>
      <c r="UG237" s="10"/>
      <c r="UH237" s="10"/>
      <c r="UI237" s="10"/>
      <c r="UJ237" s="10"/>
      <c r="UK237" s="10"/>
      <c r="UL237" s="10"/>
      <c r="UM237" s="10"/>
      <c r="UN237" s="10"/>
      <c r="UO237" s="10"/>
      <c r="UP237" s="10"/>
    </row>
    <row r="238" spans="1:562" ht="27.75" customHeight="1">
      <c r="A238" s="10"/>
      <c r="B238" s="10"/>
      <c r="C238" s="12"/>
      <c r="D238" s="10"/>
      <c r="E238" s="10"/>
      <c r="F238" s="11"/>
      <c r="G238" s="12"/>
      <c r="H238" s="10"/>
      <c r="I238" s="11"/>
      <c r="J238" s="12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  <c r="JH238" s="10"/>
      <c r="JI238" s="10"/>
      <c r="JJ238" s="10"/>
      <c r="JK238" s="10"/>
      <c r="JL238" s="10"/>
      <c r="JM238" s="10"/>
      <c r="JN238" s="10"/>
      <c r="JO238" s="10"/>
      <c r="JP238" s="10"/>
      <c r="JQ238" s="10"/>
      <c r="JR238" s="10"/>
      <c r="JS238" s="10"/>
      <c r="JT238" s="10"/>
      <c r="JU238" s="10"/>
      <c r="JV238" s="10"/>
      <c r="JW238" s="10"/>
      <c r="JX238" s="10"/>
      <c r="JY238" s="10"/>
      <c r="JZ238" s="10"/>
      <c r="KA238" s="10"/>
      <c r="KB238" s="10"/>
      <c r="KC238" s="10"/>
      <c r="KD238" s="10"/>
      <c r="KE238" s="10"/>
      <c r="KF238" s="10"/>
      <c r="KG238" s="10"/>
      <c r="KH238" s="10"/>
      <c r="KI238" s="10"/>
      <c r="KJ238" s="10"/>
      <c r="KK238" s="10"/>
      <c r="KL238" s="10"/>
      <c r="KM238" s="10"/>
      <c r="KN238" s="10"/>
      <c r="KO238" s="10"/>
      <c r="KP238" s="10"/>
      <c r="KQ238" s="10"/>
      <c r="KR238" s="10"/>
      <c r="KS238" s="10"/>
      <c r="KT238" s="10"/>
      <c r="KU238" s="10"/>
      <c r="KV238" s="10"/>
      <c r="KW238" s="10"/>
      <c r="KX238" s="10"/>
      <c r="KY238" s="10"/>
      <c r="KZ238" s="10"/>
      <c r="LA238" s="10"/>
      <c r="LB238" s="10"/>
      <c r="LC238" s="10"/>
      <c r="LD238" s="10"/>
      <c r="LE238" s="10"/>
      <c r="LF238" s="10"/>
      <c r="LG238" s="10"/>
      <c r="LH238" s="10"/>
      <c r="LI238" s="10"/>
      <c r="LJ238" s="10"/>
      <c r="LK238" s="10"/>
      <c r="LL238" s="10"/>
      <c r="LM238" s="10"/>
      <c r="LN238" s="10"/>
      <c r="LO238" s="10"/>
      <c r="LP238" s="10"/>
      <c r="LQ238" s="10"/>
      <c r="LR238" s="10"/>
      <c r="LS238" s="10"/>
      <c r="LT238" s="10"/>
      <c r="LU238" s="10"/>
      <c r="LV238" s="10"/>
      <c r="LW238" s="10"/>
      <c r="LX238" s="10"/>
      <c r="LY238" s="10"/>
      <c r="LZ238" s="10"/>
      <c r="MA238" s="10"/>
      <c r="MB238" s="10"/>
      <c r="MC238" s="10"/>
      <c r="MD238" s="10"/>
      <c r="ME238" s="10"/>
      <c r="MF238" s="10"/>
      <c r="MG238" s="10"/>
      <c r="MH238" s="10"/>
      <c r="MI238" s="10"/>
      <c r="MJ238" s="10"/>
      <c r="MK238" s="10"/>
      <c r="ML238" s="10"/>
      <c r="MM238" s="10"/>
      <c r="MN238" s="10"/>
      <c r="MO238" s="10"/>
      <c r="MP238" s="10"/>
      <c r="MQ238" s="10"/>
      <c r="MR238" s="10"/>
      <c r="MS238" s="10"/>
      <c r="MT238" s="10"/>
      <c r="MU238" s="10"/>
      <c r="MV238" s="10"/>
      <c r="MW238" s="10"/>
      <c r="MX238" s="10"/>
      <c r="MY238" s="10"/>
      <c r="MZ238" s="10"/>
      <c r="NA238" s="10"/>
      <c r="NB238" s="10"/>
      <c r="NC238" s="10"/>
      <c r="ND238" s="10"/>
      <c r="NE238" s="10"/>
      <c r="NF238" s="10"/>
      <c r="NG238" s="10"/>
      <c r="NH238" s="10"/>
      <c r="NI238" s="10"/>
      <c r="NJ238" s="10"/>
      <c r="NK238" s="10"/>
      <c r="NL238" s="10"/>
      <c r="NM238" s="10"/>
      <c r="NN238" s="10"/>
      <c r="NO238" s="10"/>
      <c r="NP238" s="10"/>
      <c r="NQ238" s="10"/>
      <c r="NR238" s="10"/>
      <c r="NS238" s="10"/>
      <c r="NT238" s="10"/>
      <c r="NU238" s="10"/>
      <c r="NV238" s="10"/>
      <c r="NW238" s="10"/>
      <c r="NX238" s="10"/>
      <c r="NY238" s="10"/>
      <c r="NZ238" s="10"/>
      <c r="OA238" s="10"/>
      <c r="OB238" s="10"/>
      <c r="OC238" s="10"/>
      <c r="OD238" s="10"/>
      <c r="OE238" s="10"/>
      <c r="OF238" s="10"/>
      <c r="OG238" s="10"/>
      <c r="OH238" s="10"/>
      <c r="OI238" s="10"/>
      <c r="OJ238" s="10"/>
      <c r="OK238" s="10"/>
      <c r="OL238" s="10"/>
      <c r="OM238" s="10"/>
      <c r="ON238" s="10"/>
      <c r="OO238" s="10"/>
      <c r="OP238" s="10"/>
      <c r="OQ238" s="10"/>
      <c r="OR238" s="10"/>
      <c r="OS238" s="10"/>
      <c r="OT238" s="10"/>
      <c r="OU238" s="10"/>
      <c r="OV238" s="10"/>
      <c r="OW238" s="10"/>
      <c r="OX238" s="10"/>
      <c r="OY238" s="10"/>
      <c r="OZ238" s="10"/>
      <c r="PA238" s="10"/>
      <c r="PB238" s="10"/>
      <c r="PC238" s="10"/>
      <c r="PD238" s="10"/>
      <c r="PE238" s="10"/>
      <c r="PF238" s="10"/>
      <c r="PG238" s="10"/>
      <c r="PH238" s="10"/>
      <c r="PI238" s="10"/>
      <c r="PJ238" s="10"/>
      <c r="PK238" s="10"/>
      <c r="PL238" s="10"/>
      <c r="PM238" s="10"/>
      <c r="PN238" s="10"/>
      <c r="PO238" s="10"/>
      <c r="PP238" s="10"/>
      <c r="PQ238" s="10"/>
      <c r="PR238" s="10"/>
      <c r="PS238" s="10"/>
      <c r="PT238" s="10"/>
      <c r="PU238" s="10"/>
      <c r="PV238" s="10"/>
      <c r="PW238" s="10"/>
      <c r="PX238" s="10"/>
      <c r="PY238" s="10"/>
      <c r="PZ238" s="10"/>
      <c r="QA238" s="10"/>
      <c r="QB238" s="10"/>
      <c r="QC238" s="10"/>
      <c r="QD238" s="10"/>
      <c r="QE238" s="10"/>
      <c r="QF238" s="10"/>
      <c r="QG238" s="10"/>
      <c r="QH238" s="10"/>
      <c r="QI238" s="10"/>
      <c r="QJ238" s="10"/>
      <c r="QK238" s="10"/>
      <c r="QL238" s="10"/>
      <c r="QM238" s="10"/>
      <c r="QN238" s="10"/>
      <c r="QO238" s="10"/>
      <c r="QP238" s="10"/>
      <c r="QQ238" s="10"/>
      <c r="QR238" s="10"/>
      <c r="QS238" s="10"/>
      <c r="QT238" s="10"/>
      <c r="QU238" s="10"/>
      <c r="QV238" s="10"/>
      <c r="QW238" s="10"/>
      <c r="QX238" s="10"/>
      <c r="QY238" s="10"/>
      <c r="QZ238" s="10"/>
      <c r="RA238" s="10"/>
      <c r="RB238" s="10"/>
      <c r="RC238" s="10"/>
      <c r="RD238" s="10"/>
      <c r="RE238" s="10"/>
      <c r="RF238" s="10"/>
      <c r="RG238" s="10"/>
      <c r="RH238" s="10"/>
      <c r="RI238" s="10"/>
      <c r="RJ238" s="10"/>
      <c r="RK238" s="10"/>
      <c r="RL238" s="10"/>
      <c r="RM238" s="10"/>
      <c r="RN238" s="10"/>
      <c r="RO238" s="10"/>
      <c r="RP238" s="10"/>
      <c r="RQ238" s="10"/>
      <c r="RR238" s="10"/>
      <c r="RS238" s="10"/>
      <c r="RT238" s="10"/>
      <c r="RU238" s="10"/>
      <c r="RV238" s="10"/>
      <c r="RW238" s="10"/>
      <c r="RX238" s="10"/>
      <c r="RY238" s="10"/>
      <c r="RZ238" s="10"/>
      <c r="SA238" s="10"/>
      <c r="SB238" s="10"/>
      <c r="SC238" s="10"/>
      <c r="SD238" s="10"/>
      <c r="SE238" s="10"/>
      <c r="SF238" s="10"/>
      <c r="SG238" s="10"/>
      <c r="SH238" s="10"/>
      <c r="SI238" s="10"/>
      <c r="SJ238" s="10"/>
      <c r="SK238" s="10"/>
      <c r="SL238" s="10"/>
      <c r="SM238" s="10"/>
      <c r="SN238" s="10"/>
      <c r="SO238" s="10"/>
      <c r="SP238" s="10"/>
      <c r="SQ238" s="10"/>
      <c r="SR238" s="10"/>
      <c r="SS238" s="10"/>
      <c r="ST238" s="10"/>
      <c r="SU238" s="10"/>
      <c r="SV238" s="10"/>
      <c r="SW238" s="10"/>
      <c r="SX238" s="10"/>
      <c r="SY238" s="10"/>
      <c r="SZ238" s="10"/>
      <c r="TA238" s="10"/>
      <c r="TB238" s="10"/>
      <c r="TC238" s="10"/>
      <c r="TD238" s="10"/>
      <c r="TE238" s="10"/>
      <c r="TF238" s="10"/>
      <c r="TG238" s="10"/>
      <c r="TH238" s="10"/>
      <c r="TI238" s="10"/>
      <c r="TJ238" s="10"/>
      <c r="TK238" s="10"/>
      <c r="TL238" s="10"/>
      <c r="TM238" s="10"/>
      <c r="TN238" s="10"/>
      <c r="TO238" s="10"/>
      <c r="TP238" s="10"/>
      <c r="TQ238" s="10"/>
      <c r="TR238" s="10"/>
      <c r="TS238" s="10"/>
      <c r="TT238" s="10"/>
      <c r="TU238" s="10"/>
      <c r="TV238" s="10"/>
      <c r="TW238" s="10"/>
      <c r="TX238" s="10"/>
      <c r="TY238" s="10"/>
      <c r="TZ238" s="10"/>
      <c r="UA238" s="10"/>
      <c r="UB238" s="10"/>
      <c r="UC238" s="10"/>
      <c r="UD238" s="10"/>
      <c r="UE238" s="10"/>
      <c r="UF238" s="10"/>
      <c r="UG238" s="10"/>
      <c r="UH238" s="10"/>
      <c r="UI238" s="10"/>
      <c r="UJ238" s="10"/>
      <c r="UK238" s="10"/>
      <c r="UL238" s="10"/>
      <c r="UM238" s="10"/>
      <c r="UN238" s="10"/>
      <c r="UO238" s="10"/>
      <c r="UP238" s="10"/>
    </row>
    <row r="239" spans="1:562" ht="27.75" customHeight="1">
      <c r="A239" s="10"/>
      <c r="B239" s="10"/>
      <c r="C239" s="12"/>
      <c r="D239" s="10"/>
      <c r="E239" s="10"/>
      <c r="F239" s="11"/>
      <c r="G239" s="12"/>
      <c r="H239" s="10"/>
      <c r="I239" s="11"/>
      <c r="J239" s="12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  <c r="JH239" s="10"/>
      <c r="JI239" s="10"/>
      <c r="JJ239" s="10"/>
      <c r="JK239" s="10"/>
      <c r="JL239" s="10"/>
      <c r="JM239" s="10"/>
      <c r="JN239" s="10"/>
      <c r="JO239" s="10"/>
      <c r="JP239" s="10"/>
      <c r="JQ239" s="10"/>
      <c r="JR239" s="10"/>
      <c r="JS239" s="10"/>
      <c r="JT239" s="10"/>
      <c r="JU239" s="10"/>
      <c r="JV239" s="10"/>
      <c r="JW239" s="10"/>
      <c r="JX239" s="10"/>
      <c r="JY239" s="10"/>
      <c r="JZ239" s="10"/>
      <c r="KA239" s="10"/>
      <c r="KB239" s="10"/>
      <c r="KC239" s="10"/>
      <c r="KD239" s="10"/>
      <c r="KE239" s="10"/>
      <c r="KF239" s="10"/>
      <c r="KG239" s="10"/>
      <c r="KH239" s="10"/>
      <c r="KI239" s="10"/>
      <c r="KJ239" s="10"/>
      <c r="KK239" s="10"/>
      <c r="KL239" s="10"/>
      <c r="KM239" s="10"/>
      <c r="KN239" s="10"/>
      <c r="KO239" s="10"/>
      <c r="KP239" s="10"/>
      <c r="KQ239" s="10"/>
      <c r="KR239" s="10"/>
      <c r="KS239" s="10"/>
      <c r="KT239" s="10"/>
      <c r="KU239" s="10"/>
      <c r="KV239" s="10"/>
      <c r="KW239" s="10"/>
      <c r="KX239" s="10"/>
      <c r="KY239" s="10"/>
      <c r="KZ239" s="10"/>
      <c r="LA239" s="10"/>
      <c r="LB239" s="10"/>
      <c r="LC239" s="10"/>
      <c r="LD239" s="10"/>
      <c r="LE239" s="10"/>
      <c r="LF239" s="10"/>
      <c r="LG239" s="10"/>
      <c r="LH239" s="10"/>
      <c r="LI239" s="10"/>
      <c r="LJ239" s="10"/>
      <c r="LK239" s="10"/>
      <c r="LL239" s="10"/>
      <c r="LM239" s="10"/>
      <c r="LN239" s="10"/>
      <c r="LO239" s="10"/>
      <c r="LP239" s="10"/>
      <c r="LQ239" s="10"/>
      <c r="LR239" s="10"/>
      <c r="LS239" s="10"/>
      <c r="LT239" s="10"/>
      <c r="LU239" s="10"/>
      <c r="LV239" s="10"/>
      <c r="LW239" s="10"/>
      <c r="LX239" s="10"/>
      <c r="LY239" s="10"/>
      <c r="LZ239" s="10"/>
      <c r="MA239" s="10"/>
      <c r="MB239" s="10"/>
      <c r="MC239" s="10"/>
      <c r="MD239" s="10"/>
      <c r="ME239" s="10"/>
      <c r="MF239" s="10"/>
      <c r="MG239" s="10"/>
      <c r="MH239" s="10"/>
      <c r="MI239" s="10"/>
      <c r="MJ239" s="10"/>
      <c r="MK239" s="10"/>
      <c r="ML239" s="10"/>
      <c r="MM239" s="10"/>
      <c r="MN239" s="10"/>
      <c r="MO239" s="10"/>
      <c r="MP239" s="10"/>
      <c r="MQ239" s="10"/>
      <c r="MR239" s="10"/>
      <c r="MS239" s="10"/>
      <c r="MT239" s="10"/>
      <c r="MU239" s="10"/>
      <c r="MV239" s="10"/>
      <c r="MW239" s="10"/>
      <c r="MX239" s="10"/>
      <c r="MY239" s="10"/>
      <c r="MZ239" s="10"/>
      <c r="NA239" s="10"/>
      <c r="NB239" s="10"/>
      <c r="NC239" s="10"/>
      <c r="ND239" s="10"/>
      <c r="NE239" s="10"/>
      <c r="NF239" s="10"/>
      <c r="NG239" s="10"/>
      <c r="NH239" s="10"/>
      <c r="NI239" s="10"/>
      <c r="NJ239" s="10"/>
      <c r="NK239" s="10"/>
      <c r="NL239" s="10"/>
      <c r="NM239" s="10"/>
      <c r="NN239" s="10"/>
      <c r="NO239" s="10"/>
      <c r="NP239" s="10"/>
      <c r="NQ239" s="10"/>
      <c r="NR239" s="10"/>
      <c r="NS239" s="10"/>
      <c r="NT239" s="10"/>
      <c r="NU239" s="10"/>
      <c r="NV239" s="10"/>
      <c r="NW239" s="10"/>
      <c r="NX239" s="10"/>
      <c r="NY239" s="10"/>
      <c r="NZ239" s="10"/>
      <c r="OA239" s="10"/>
      <c r="OB239" s="10"/>
      <c r="OC239" s="10"/>
      <c r="OD239" s="10"/>
      <c r="OE239" s="10"/>
      <c r="OF239" s="10"/>
      <c r="OG239" s="10"/>
      <c r="OH239" s="10"/>
      <c r="OI239" s="10"/>
      <c r="OJ239" s="10"/>
      <c r="OK239" s="10"/>
      <c r="OL239" s="10"/>
      <c r="OM239" s="10"/>
      <c r="ON239" s="10"/>
      <c r="OO239" s="10"/>
      <c r="OP239" s="10"/>
      <c r="OQ239" s="10"/>
      <c r="OR239" s="10"/>
      <c r="OS239" s="10"/>
      <c r="OT239" s="10"/>
      <c r="OU239" s="10"/>
      <c r="OV239" s="10"/>
      <c r="OW239" s="10"/>
      <c r="OX239" s="10"/>
      <c r="OY239" s="10"/>
      <c r="OZ239" s="10"/>
      <c r="PA239" s="10"/>
      <c r="PB239" s="10"/>
      <c r="PC239" s="10"/>
      <c r="PD239" s="10"/>
      <c r="PE239" s="10"/>
      <c r="PF239" s="10"/>
      <c r="PG239" s="10"/>
      <c r="PH239" s="10"/>
      <c r="PI239" s="10"/>
      <c r="PJ239" s="10"/>
      <c r="PK239" s="10"/>
      <c r="PL239" s="10"/>
      <c r="PM239" s="10"/>
      <c r="PN239" s="10"/>
      <c r="PO239" s="10"/>
      <c r="PP239" s="10"/>
      <c r="PQ239" s="10"/>
      <c r="PR239" s="10"/>
      <c r="PS239" s="10"/>
      <c r="PT239" s="10"/>
      <c r="PU239" s="10"/>
      <c r="PV239" s="10"/>
      <c r="PW239" s="10"/>
      <c r="PX239" s="10"/>
      <c r="PY239" s="10"/>
      <c r="PZ239" s="10"/>
      <c r="QA239" s="10"/>
      <c r="QB239" s="10"/>
      <c r="QC239" s="10"/>
      <c r="QD239" s="10"/>
      <c r="QE239" s="10"/>
      <c r="QF239" s="10"/>
      <c r="QG239" s="10"/>
      <c r="QH239" s="10"/>
      <c r="QI239" s="10"/>
      <c r="QJ239" s="10"/>
      <c r="QK239" s="10"/>
      <c r="QL239" s="10"/>
      <c r="QM239" s="10"/>
      <c r="QN239" s="10"/>
      <c r="QO239" s="10"/>
      <c r="QP239" s="10"/>
      <c r="QQ239" s="10"/>
      <c r="QR239" s="10"/>
      <c r="QS239" s="10"/>
      <c r="QT239" s="10"/>
      <c r="QU239" s="10"/>
      <c r="QV239" s="10"/>
      <c r="QW239" s="10"/>
      <c r="QX239" s="10"/>
      <c r="QY239" s="10"/>
      <c r="QZ239" s="10"/>
      <c r="RA239" s="10"/>
      <c r="RB239" s="10"/>
      <c r="RC239" s="10"/>
      <c r="RD239" s="10"/>
      <c r="RE239" s="10"/>
      <c r="RF239" s="10"/>
      <c r="RG239" s="10"/>
      <c r="RH239" s="10"/>
      <c r="RI239" s="10"/>
      <c r="RJ239" s="10"/>
      <c r="RK239" s="10"/>
      <c r="RL239" s="10"/>
      <c r="RM239" s="10"/>
      <c r="RN239" s="10"/>
      <c r="RO239" s="10"/>
      <c r="RP239" s="10"/>
      <c r="RQ239" s="10"/>
      <c r="RR239" s="10"/>
      <c r="RS239" s="10"/>
      <c r="RT239" s="10"/>
      <c r="RU239" s="10"/>
      <c r="RV239" s="10"/>
      <c r="RW239" s="10"/>
      <c r="RX239" s="10"/>
      <c r="RY239" s="10"/>
      <c r="RZ239" s="10"/>
      <c r="SA239" s="10"/>
      <c r="SB239" s="10"/>
      <c r="SC239" s="10"/>
      <c r="SD239" s="10"/>
      <c r="SE239" s="10"/>
      <c r="SF239" s="10"/>
      <c r="SG239" s="10"/>
      <c r="SH239" s="10"/>
      <c r="SI239" s="10"/>
      <c r="SJ239" s="10"/>
      <c r="SK239" s="10"/>
      <c r="SL239" s="10"/>
      <c r="SM239" s="10"/>
      <c r="SN239" s="10"/>
      <c r="SO239" s="10"/>
      <c r="SP239" s="10"/>
      <c r="SQ239" s="10"/>
      <c r="SR239" s="10"/>
      <c r="SS239" s="10"/>
      <c r="ST239" s="10"/>
      <c r="SU239" s="10"/>
      <c r="SV239" s="10"/>
      <c r="SW239" s="10"/>
      <c r="SX239" s="10"/>
      <c r="SY239" s="10"/>
      <c r="SZ239" s="10"/>
      <c r="TA239" s="10"/>
      <c r="TB239" s="10"/>
      <c r="TC239" s="10"/>
      <c r="TD239" s="10"/>
      <c r="TE239" s="10"/>
      <c r="TF239" s="10"/>
      <c r="TG239" s="10"/>
      <c r="TH239" s="10"/>
      <c r="TI239" s="10"/>
      <c r="TJ239" s="10"/>
      <c r="TK239" s="10"/>
      <c r="TL239" s="10"/>
      <c r="TM239" s="10"/>
      <c r="TN239" s="10"/>
      <c r="TO239" s="10"/>
      <c r="TP239" s="10"/>
      <c r="TQ239" s="10"/>
      <c r="TR239" s="10"/>
      <c r="TS239" s="10"/>
      <c r="TT239" s="10"/>
      <c r="TU239" s="10"/>
      <c r="TV239" s="10"/>
      <c r="TW239" s="10"/>
      <c r="TX239" s="10"/>
      <c r="TY239" s="10"/>
      <c r="TZ239" s="10"/>
      <c r="UA239" s="10"/>
      <c r="UB239" s="10"/>
      <c r="UC239" s="10"/>
      <c r="UD239" s="10"/>
      <c r="UE239" s="10"/>
      <c r="UF239" s="10"/>
      <c r="UG239" s="10"/>
      <c r="UH239" s="10"/>
      <c r="UI239" s="10"/>
      <c r="UJ239" s="10"/>
      <c r="UK239" s="10"/>
      <c r="UL239" s="10"/>
      <c r="UM239" s="10"/>
      <c r="UN239" s="10"/>
      <c r="UO239" s="10"/>
      <c r="UP239" s="10"/>
    </row>
    <row r="240" spans="1:562" ht="27.75" customHeight="1">
      <c r="A240" s="10"/>
      <c r="B240" s="10"/>
      <c r="C240" s="12"/>
      <c r="D240" s="10"/>
      <c r="E240" s="10"/>
      <c r="F240" s="11"/>
      <c r="G240" s="12"/>
      <c r="H240" s="10"/>
      <c r="I240" s="11"/>
      <c r="J240" s="12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  <c r="JH240" s="10"/>
      <c r="JI240" s="10"/>
      <c r="JJ240" s="10"/>
      <c r="JK240" s="10"/>
      <c r="JL240" s="10"/>
      <c r="JM240" s="10"/>
      <c r="JN240" s="10"/>
      <c r="JO240" s="10"/>
      <c r="JP240" s="10"/>
      <c r="JQ240" s="10"/>
      <c r="JR240" s="10"/>
      <c r="JS240" s="10"/>
      <c r="JT240" s="10"/>
      <c r="JU240" s="10"/>
      <c r="JV240" s="10"/>
      <c r="JW240" s="10"/>
      <c r="JX240" s="10"/>
      <c r="JY240" s="10"/>
      <c r="JZ240" s="10"/>
      <c r="KA240" s="10"/>
      <c r="KB240" s="10"/>
      <c r="KC240" s="10"/>
      <c r="KD240" s="10"/>
      <c r="KE240" s="10"/>
      <c r="KF240" s="10"/>
      <c r="KG240" s="10"/>
      <c r="KH240" s="10"/>
      <c r="KI240" s="10"/>
      <c r="KJ240" s="10"/>
      <c r="KK240" s="10"/>
      <c r="KL240" s="10"/>
      <c r="KM240" s="10"/>
      <c r="KN240" s="10"/>
      <c r="KO240" s="10"/>
      <c r="KP240" s="10"/>
      <c r="KQ240" s="10"/>
      <c r="KR240" s="10"/>
      <c r="KS240" s="10"/>
      <c r="KT240" s="10"/>
      <c r="KU240" s="10"/>
      <c r="KV240" s="10"/>
      <c r="KW240" s="10"/>
      <c r="KX240" s="10"/>
      <c r="KY240" s="10"/>
      <c r="KZ240" s="10"/>
      <c r="LA240" s="10"/>
      <c r="LB240" s="10"/>
      <c r="LC240" s="10"/>
      <c r="LD240" s="10"/>
      <c r="LE240" s="10"/>
      <c r="LF240" s="10"/>
      <c r="LG240" s="10"/>
      <c r="LH240" s="10"/>
      <c r="LI240" s="10"/>
      <c r="LJ240" s="10"/>
      <c r="LK240" s="10"/>
      <c r="LL240" s="10"/>
      <c r="LM240" s="10"/>
      <c r="LN240" s="10"/>
      <c r="LO240" s="10"/>
      <c r="LP240" s="10"/>
      <c r="LQ240" s="10"/>
      <c r="LR240" s="10"/>
      <c r="LS240" s="10"/>
      <c r="LT240" s="10"/>
      <c r="LU240" s="10"/>
      <c r="LV240" s="10"/>
      <c r="LW240" s="10"/>
      <c r="LX240" s="10"/>
      <c r="LY240" s="10"/>
      <c r="LZ240" s="10"/>
      <c r="MA240" s="10"/>
      <c r="MB240" s="10"/>
      <c r="MC240" s="10"/>
      <c r="MD240" s="10"/>
      <c r="ME240" s="10"/>
      <c r="MF240" s="10"/>
      <c r="MG240" s="10"/>
      <c r="MH240" s="10"/>
      <c r="MI240" s="10"/>
      <c r="MJ240" s="10"/>
      <c r="MK240" s="10"/>
      <c r="ML240" s="10"/>
      <c r="MM240" s="10"/>
      <c r="MN240" s="10"/>
      <c r="MO240" s="10"/>
      <c r="MP240" s="10"/>
      <c r="MQ240" s="10"/>
      <c r="MR240" s="10"/>
      <c r="MS240" s="10"/>
      <c r="MT240" s="10"/>
      <c r="MU240" s="10"/>
      <c r="MV240" s="10"/>
      <c r="MW240" s="10"/>
      <c r="MX240" s="10"/>
      <c r="MY240" s="10"/>
      <c r="MZ240" s="10"/>
      <c r="NA240" s="10"/>
      <c r="NB240" s="10"/>
      <c r="NC240" s="10"/>
      <c r="ND240" s="10"/>
      <c r="NE240" s="10"/>
      <c r="NF240" s="10"/>
      <c r="NG240" s="10"/>
      <c r="NH240" s="10"/>
      <c r="NI240" s="10"/>
      <c r="NJ240" s="10"/>
      <c r="NK240" s="10"/>
      <c r="NL240" s="10"/>
      <c r="NM240" s="10"/>
      <c r="NN240" s="10"/>
      <c r="NO240" s="10"/>
      <c r="NP240" s="10"/>
      <c r="NQ240" s="10"/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10"/>
      <c r="OC240" s="10"/>
      <c r="OD240" s="10"/>
      <c r="OE240" s="10"/>
      <c r="OF240" s="10"/>
      <c r="OG240" s="10"/>
      <c r="OH240" s="10"/>
      <c r="OI240" s="10"/>
      <c r="OJ240" s="10"/>
      <c r="OK240" s="10"/>
      <c r="OL240" s="10"/>
      <c r="OM240" s="10"/>
      <c r="ON240" s="10"/>
      <c r="OO240" s="10"/>
      <c r="OP240" s="10"/>
      <c r="OQ240" s="10"/>
      <c r="OR240" s="10"/>
      <c r="OS240" s="10"/>
      <c r="OT240" s="10"/>
      <c r="OU240" s="10"/>
      <c r="OV240" s="10"/>
      <c r="OW240" s="10"/>
      <c r="OX240" s="10"/>
      <c r="OY240" s="10"/>
      <c r="OZ240" s="10"/>
      <c r="PA240" s="10"/>
      <c r="PB240" s="10"/>
      <c r="PC240" s="10"/>
      <c r="PD240" s="10"/>
      <c r="PE240" s="10"/>
      <c r="PF240" s="10"/>
      <c r="PG240" s="10"/>
      <c r="PH240" s="10"/>
      <c r="PI240" s="10"/>
      <c r="PJ240" s="10"/>
      <c r="PK240" s="10"/>
      <c r="PL240" s="10"/>
      <c r="PM240" s="10"/>
      <c r="PN240" s="10"/>
      <c r="PO240" s="10"/>
      <c r="PP240" s="10"/>
      <c r="PQ240" s="10"/>
      <c r="PR240" s="10"/>
      <c r="PS240" s="10"/>
      <c r="PT240" s="10"/>
      <c r="PU240" s="10"/>
      <c r="PV240" s="10"/>
      <c r="PW240" s="10"/>
      <c r="PX240" s="10"/>
      <c r="PY240" s="10"/>
      <c r="PZ240" s="10"/>
      <c r="QA240" s="10"/>
      <c r="QB240" s="10"/>
      <c r="QC240" s="10"/>
      <c r="QD240" s="10"/>
      <c r="QE240" s="10"/>
      <c r="QF240" s="10"/>
      <c r="QG240" s="10"/>
      <c r="QH240" s="10"/>
      <c r="QI240" s="10"/>
      <c r="QJ240" s="10"/>
      <c r="QK240" s="10"/>
      <c r="QL240" s="10"/>
      <c r="QM240" s="10"/>
      <c r="QN240" s="10"/>
      <c r="QO240" s="10"/>
      <c r="QP240" s="10"/>
      <c r="QQ240" s="10"/>
      <c r="QR240" s="10"/>
      <c r="QS240" s="10"/>
      <c r="QT240" s="10"/>
      <c r="QU240" s="10"/>
      <c r="QV240" s="10"/>
      <c r="QW240" s="10"/>
      <c r="QX240" s="10"/>
      <c r="QY240" s="10"/>
      <c r="QZ240" s="10"/>
      <c r="RA240" s="10"/>
      <c r="RB240" s="10"/>
      <c r="RC240" s="10"/>
      <c r="RD240" s="10"/>
      <c r="RE240" s="10"/>
      <c r="RF240" s="10"/>
      <c r="RG240" s="10"/>
      <c r="RH240" s="10"/>
      <c r="RI240" s="10"/>
      <c r="RJ240" s="10"/>
      <c r="RK240" s="10"/>
      <c r="RL240" s="10"/>
      <c r="RM240" s="10"/>
      <c r="RN240" s="10"/>
      <c r="RO240" s="10"/>
      <c r="RP240" s="10"/>
      <c r="RQ240" s="10"/>
      <c r="RR240" s="10"/>
      <c r="RS240" s="10"/>
      <c r="RT240" s="10"/>
      <c r="RU240" s="10"/>
      <c r="RV240" s="10"/>
      <c r="RW240" s="10"/>
      <c r="RX240" s="10"/>
      <c r="RY240" s="10"/>
      <c r="RZ240" s="10"/>
      <c r="SA240" s="10"/>
      <c r="SB240" s="10"/>
      <c r="SC240" s="10"/>
      <c r="SD240" s="10"/>
      <c r="SE240" s="10"/>
      <c r="SF240" s="10"/>
      <c r="SG240" s="10"/>
      <c r="SH240" s="10"/>
      <c r="SI240" s="10"/>
      <c r="SJ240" s="10"/>
      <c r="SK240" s="10"/>
      <c r="SL240" s="10"/>
      <c r="SM240" s="10"/>
      <c r="SN240" s="10"/>
      <c r="SO240" s="10"/>
      <c r="SP240" s="10"/>
      <c r="SQ240" s="10"/>
      <c r="SR240" s="10"/>
      <c r="SS240" s="10"/>
      <c r="ST240" s="10"/>
      <c r="SU240" s="10"/>
      <c r="SV240" s="10"/>
      <c r="SW240" s="10"/>
      <c r="SX240" s="10"/>
      <c r="SY240" s="10"/>
      <c r="SZ240" s="10"/>
      <c r="TA240" s="10"/>
      <c r="TB240" s="10"/>
      <c r="TC240" s="10"/>
      <c r="TD240" s="10"/>
      <c r="TE240" s="10"/>
      <c r="TF240" s="10"/>
      <c r="TG240" s="10"/>
      <c r="TH240" s="10"/>
      <c r="TI240" s="10"/>
      <c r="TJ240" s="10"/>
      <c r="TK240" s="10"/>
      <c r="TL240" s="10"/>
      <c r="TM240" s="10"/>
      <c r="TN240" s="10"/>
      <c r="TO240" s="10"/>
      <c r="TP240" s="10"/>
      <c r="TQ240" s="10"/>
      <c r="TR240" s="10"/>
      <c r="TS240" s="10"/>
      <c r="TT240" s="10"/>
      <c r="TU240" s="10"/>
      <c r="TV240" s="10"/>
      <c r="TW240" s="10"/>
      <c r="TX240" s="10"/>
      <c r="TY240" s="10"/>
      <c r="TZ240" s="10"/>
      <c r="UA240" s="10"/>
      <c r="UB240" s="10"/>
      <c r="UC240" s="10"/>
      <c r="UD240" s="10"/>
      <c r="UE240" s="10"/>
      <c r="UF240" s="10"/>
      <c r="UG240" s="10"/>
      <c r="UH240" s="10"/>
      <c r="UI240" s="10"/>
      <c r="UJ240" s="10"/>
      <c r="UK240" s="10"/>
      <c r="UL240" s="10"/>
      <c r="UM240" s="10"/>
      <c r="UN240" s="10"/>
      <c r="UO240" s="10"/>
      <c r="UP240" s="10"/>
    </row>
    <row r="241" spans="1:562" ht="27.75" customHeight="1">
      <c r="A241" s="10"/>
      <c r="B241" s="10"/>
      <c r="C241" s="12"/>
      <c r="D241" s="10"/>
      <c r="E241" s="10"/>
      <c r="F241" s="11"/>
      <c r="G241" s="12"/>
      <c r="H241" s="10"/>
      <c r="I241" s="11"/>
      <c r="J241" s="12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  <c r="JH241" s="10"/>
      <c r="JI241" s="10"/>
      <c r="JJ241" s="10"/>
      <c r="JK241" s="10"/>
      <c r="JL241" s="10"/>
      <c r="JM241" s="10"/>
      <c r="JN241" s="10"/>
      <c r="JO241" s="10"/>
      <c r="JP241" s="10"/>
      <c r="JQ241" s="10"/>
      <c r="JR241" s="10"/>
      <c r="JS241" s="10"/>
      <c r="JT241" s="10"/>
      <c r="JU241" s="10"/>
      <c r="JV241" s="10"/>
      <c r="JW241" s="10"/>
      <c r="JX241" s="10"/>
      <c r="JY241" s="10"/>
      <c r="JZ241" s="10"/>
      <c r="KA241" s="10"/>
      <c r="KB241" s="10"/>
      <c r="KC241" s="10"/>
      <c r="KD241" s="10"/>
      <c r="KE241" s="10"/>
      <c r="KF241" s="10"/>
      <c r="KG241" s="10"/>
      <c r="KH241" s="10"/>
      <c r="KI241" s="10"/>
      <c r="KJ241" s="10"/>
      <c r="KK241" s="10"/>
      <c r="KL241" s="10"/>
      <c r="KM241" s="10"/>
      <c r="KN241" s="10"/>
      <c r="KO241" s="10"/>
      <c r="KP241" s="10"/>
      <c r="KQ241" s="10"/>
      <c r="KR241" s="10"/>
      <c r="KS241" s="10"/>
      <c r="KT241" s="10"/>
      <c r="KU241" s="10"/>
      <c r="KV241" s="10"/>
      <c r="KW241" s="10"/>
      <c r="KX241" s="10"/>
      <c r="KY241" s="10"/>
      <c r="KZ241" s="10"/>
      <c r="LA241" s="10"/>
      <c r="LB241" s="10"/>
      <c r="LC241" s="10"/>
      <c r="LD241" s="10"/>
      <c r="LE241" s="10"/>
      <c r="LF241" s="10"/>
      <c r="LG241" s="10"/>
      <c r="LH241" s="10"/>
      <c r="LI241" s="10"/>
      <c r="LJ241" s="10"/>
      <c r="LK241" s="10"/>
      <c r="LL241" s="10"/>
      <c r="LM241" s="10"/>
      <c r="LN241" s="10"/>
      <c r="LO241" s="10"/>
      <c r="LP241" s="10"/>
      <c r="LQ241" s="10"/>
      <c r="LR241" s="10"/>
      <c r="LS241" s="10"/>
      <c r="LT241" s="10"/>
      <c r="LU241" s="10"/>
      <c r="LV241" s="10"/>
      <c r="LW241" s="10"/>
      <c r="LX241" s="10"/>
      <c r="LY241" s="10"/>
      <c r="LZ241" s="10"/>
      <c r="MA241" s="10"/>
      <c r="MB241" s="10"/>
      <c r="MC241" s="10"/>
      <c r="MD241" s="10"/>
      <c r="ME241" s="10"/>
      <c r="MF241" s="10"/>
      <c r="MG241" s="10"/>
      <c r="MH241" s="10"/>
      <c r="MI241" s="10"/>
      <c r="MJ241" s="10"/>
      <c r="MK241" s="10"/>
      <c r="ML241" s="10"/>
      <c r="MM241" s="10"/>
      <c r="MN241" s="10"/>
      <c r="MO241" s="10"/>
      <c r="MP241" s="10"/>
      <c r="MQ241" s="10"/>
      <c r="MR241" s="10"/>
      <c r="MS241" s="10"/>
      <c r="MT241" s="10"/>
      <c r="MU241" s="10"/>
      <c r="MV241" s="10"/>
      <c r="MW241" s="10"/>
      <c r="MX241" s="10"/>
      <c r="MY241" s="10"/>
      <c r="MZ241" s="10"/>
      <c r="NA241" s="10"/>
      <c r="NB241" s="10"/>
      <c r="NC241" s="10"/>
      <c r="ND241" s="10"/>
      <c r="NE241" s="10"/>
      <c r="NF241" s="10"/>
      <c r="NG241" s="10"/>
      <c r="NH241" s="10"/>
      <c r="NI241" s="10"/>
      <c r="NJ241" s="10"/>
      <c r="NK241" s="10"/>
      <c r="NL241" s="10"/>
      <c r="NM241" s="10"/>
      <c r="NN241" s="10"/>
      <c r="NO241" s="10"/>
      <c r="NP241" s="10"/>
      <c r="NQ241" s="10"/>
      <c r="NR241" s="10"/>
      <c r="NS241" s="10"/>
      <c r="NT241" s="10"/>
      <c r="NU241" s="10"/>
      <c r="NV241" s="10"/>
      <c r="NW241" s="10"/>
      <c r="NX241" s="10"/>
      <c r="NY241" s="10"/>
      <c r="NZ241" s="10"/>
      <c r="OA241" s="10"/>
      <c r="OB241" s="10"/>
      <c r="OC241" s="10"/>
      <c r="OD241" s="10"/>
      <c r="OE241" s="10"/>
      <c r="OF241" s="10"/>
      <c r="OG241" s="10"/>
      <c r="OH241" s="10"/>
      <c r="OI241" s="10"/>
      <c r="OJ241" s="10"/>
      <c r="OK241" s="10"/>
      <c r="OL241" s="10"/>
      <c r="OM241" s="10"/>
      <c r="ON241" s="10"/>
      <c r="OO241" s="10"/>
      <c r="OP241" s="10"/>
      <c r="OQ241" s="10"/>
      <c r="OR241" s="10"/>
      <c r="OS241" s="10"/>
      <c r="OT241" s="10"/>
      <c r="OU241" s="10"/>
      <c r="OV241" s="10"/>
      <c r="OW241" s="10"/>
      <c r="OX241" s="10"/>
      <c r="OY241" s="10"/>
      <c r="OZ241" s="10"/>
      <c r="PA241" s="10"/>
      <c r="PB241" s="10"/>
      <c r="PC241" s="10"/>
      <c r="PD241" s="10"/>
      <c r="PE241" s="10"/>
      <c r="PF241" s="10"/>
      <c r="PG241" s="10"/>
      <c r="PH241" s="10"/>
      <c r="PI241" s="10"/>
      <c r="PJ241" s="10"/>
      <c r="PK241" s="10"/>
      <c r="PL241" s="10"/>
      <c r="PM241" s="10"/>
      <c r="PN241" s="10"/>
      <c r="PO241" s="10"/>
      <c r="PP241" s="10"/>
      <c r="PQ241" s="10"/>
      <c r="PR241" s="10"/>
      <c r="PS241" s="10"/>
      <c r="PT241" s="10"/>
      <c r="PU241" s="10"/>
      <c r="PV241" s="10"/>
      <c r="PW241" s="10"/>
      <c r="PX241" s="10"/>
      <c r="PY241" s="10"/>
      <c r="PZ241" s="10"/>
      <c r="QA241" s="10"/>
      <c r="QB241" s="10"/>
      <c r="QC241" s="10"/>
      <c r="QD241" s="10"/>
      <c r="QE241" s="10"/>
      <c r="QF241" s="10"/>
      <c r="QG241" s="10"/>
      <c r="QH241" s="10"/>
      <c r="QI241" s="10"/>
      <c r="QJ241" s="10"/>
      <c r="QK241" s="10"/>
      <c r="QL241" s="10"/>
      <c r="QM241" s="10"/>
      <c r="QN241" s="10"/>
      <c r="QO241" s="10"/>
      <c r="QP241" s="10"/>
      <c r="QQ241" s="10"/>
      <c r="QR241" s="10"/>
      <c r="QS241" s="10"/>
      <c r="QT241" s="10"/>
      <c r="QU241" s="10"/>
      <c r="QV241" s="10"/>
      <c r="QW241" s="10"/>
      <c r="QX241" s="10"/>
      <c r="QY241" s="10"/>
      <c r="QZ241" s="10"/>
      <c r="RA241" s="10"/>
      <c r="RB241" s="10"/>
      <c r="RC241" s="10"/>
      <c r="RD241" s="10"/>
      <c r="RE241" s="10"/>
      <c r="RF241" s="10"/>
      <c r="RG241" s="10"/>
      <c r="RH241" s="10"/>
      <c r="RI241" s="10"/>
      <c r="RJ241" s="10"/>
      <c r="RK241" s="10"/>
      <c r="RL241" s="10"/>
      <c r="RM241" s="10"/>
      <c r="RN241" s="10"/>
      <c r="RO241" s="10"/>
      <c r="RP241" s="10"/>
      <c r="RQ241" s="10"/>
      <c r="RR241" s="10"/>
      <c r="RS241" s="10"/>
      <c r="RT241" s="10"/>
      <c r="RU241" s="10"/>
      <c r="RV241" s="10"/>
      <c r="RW241" s="10"/>
      <c r="RX241" s="10"/>
      <c r="RY241" s="10"/>
      <c r="RZ241" s="10"/>
      <c r="SA241" s="10"/>
      <c r="SB241" s="10"/>
      <c r="SC241" s="10"/>
      <c r="SD241" s="10"/>
      <c r="SE241" s="10"/>
      <c r="SF241" s="10"/>
      <c r="SG241" s="10"/>
      <c r="SH241" s="10"/>
      <c r="SI241" s="10"/>
      <c r="SJ241" s="10"/>
      <c r="SK241" s="10"/>
      <c r="SL241" s="10"/>
      <c r="SM241" s="10"/>
      <c r="SN241" s="10"/>
      <c r="SO241" s="10"/>
      <c r="SP241" s="10"/>
      <c r="SQ241" s="10"/>
      <c r="SR241" s="10"/>
      <c r="SS241" s="10"/>
      <c r="ST241" s="10"/>
      <c r="SU241" s="10"/>
      <c r="SV241" s="10"/>
      <c r="SW241" s="10"/>
      <c r="SX241" s="10"/>
      <c r="SY241" s="10"/>
      <c r="SZ241" s="10"/>
      <c r="TA241" s="10"/>
      <c r="TB241" s="10"/>
      <c r="TC241" s="10"/>
      <c r="TD241" s="10"/>
      <c r="TE241" s="10"/>
      <c r="TF241" s="10"/>
      <c r="TG241" s="10"/>
      <c r="TH241" s="10"/>
      <c r="TI241" s="10"/>
      <c r="TJ241" s="10"/>
      <c r="TK241" s="10"/>
      <c r="TL241" s="10"/>
      <c r="TM241" s="10"/>
      <c r="TN241" s="10"/>
      <c r="TO241" s="10"/>
      <c r="TP241" s="10"/>
      <c r="TQ241" s="10"/>
      <c r="TR241" s="10"/>
      <c r="TS241" s="10"/>
      <c r="TT241" s="10"/>
      <c r="TU241" s="10"/>
      <c r="TV241" s="10"/>
      <c r="TW241" s="10"/>
      <c r="TX241" s="10"/>
      <c r="TY241" s="10"/>
      <c r="TZ241" s="10"/>
      <c r="UA241" s="10"/>
      <c r="UB241" s="10"/>
      <c r="UC241" s="10"/>
      <c r="UD241" s="10"/>
      <c r="UE241" s="10"/>
      <c r="UF241" s="10"/>
      <c r="UG241" s="10"/>
      <c r="UH241" s="10"/>
      <c r="UI241" s="10"/>
      <c r="UJ241" s="10"/>
      <c r="UK241" s="10"/>
      <c r="UL241" s="10"/>
      <c r="UM241" s="10"/>
      <c r="UN241" s="10"/>
      <c r="UO241" s="10"/>
      <c r="UP241" s="10"/>
    </row>
    <row r="242" spans="1:562" ht="27.75" customHeight="1">
      <c r="A242" s="10"/>
      <c r="B242" s="10"/>
      <c r="C242" s="12"/>
      <c r="D242" s="10"/>
      <c r="E242" s="10"/>
      <c r="F242" s="11"/>
      <c r="G242" s="12"/>
      <c r="H242" s="10"/>
      <c r="I242" s="11"/>
      <c r="J242" s="12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  <c r="JH242" s="10"/>
      <c r="JI242" s="10"/>
      <c r="JJ242" s="10"/>
      <c r="JK242" s="10"/>
      <c r="JL242" s="10"/>
      <c r="JM242" s="10"/>
      <c r="JN242" s="10"/>
      <c r="JO242" s="10"/>
      <c r="JP242" s="10"/>
      <c r="JQ242" s="10"/>
      <c r="JR242" s="10"/>
      <c r="JS242" s="10"/>
      <c r="JT242" s="10"/>
      <c r="JU242" s="10"/>
      <c r="JV242" s="10"/>
      <c r="JW242" s="10"/>
      <c r="JX242" s="10"/>
      <c r="JY242" s="10"/>
      <c r="JZ242" s="10"/>
      <c r="KA242" s="10"/>
      <c r="KB242" s="10"/>
      <c r="KC242" s="10"/>
      <c r="KD242" s="10"/>
      <c r="KE242" s="10"/>
      <c r="KF242" s="10"/>
      <c r="KG242" s="10"/>
      <c r="KH242" s="10"/>
      <c r="KI242" s="10"/>
      <c r="KJ242" s="10"/>
      <c r="KK242" s="10"/>
      <c r="KL242" s="10"/>
      <c r="KM242" s="10"/>
      <c r="KN242" s="10"/>
      <c r="KO242" s="10"/>
      <c r="KP242" s="10"/>
      <c r="KQ242" s="10"/>
      <c r="KR242" s="10"/>
      <c r="KS242" s="10"/>
      <c r="KT242" s="10"/>
      <c r="KU242" s="10"/>
      <c r="KV242" s="10"/>
      <c r="KW242" s="10"/>
      <c r="KX242" s="10"/>
      <c r="KY242" s="10"/>
      <c r="KZ242" s="10"/>
      <c r="LA242" s="10"/>
      <c r="LB242" s="10"/>
      <c r="LC242" s="10"/>
      <c r="LD242" s="10"/>
      <c r="LE242" s="10"/>
      <c r="LF242" s="10"/>
      <c r="LG242" s="10"/>
      <c r="LH242" s="10"/>
      <c r="LI242" s="10"/>
      <c r="LJ242" s="10"/>
      <c r="LK242" s="10"/>
      <c r="LL242" s="10"/>
      <c r="LM242" s="10"/>
      <c r="LN242" s="10"/>
      <c r="LO242" s="10"/>
      <c r="LP242" s="10"/>
      <c r="LQ242" s="10"/>
      <c r="LR242" s="10"/>
      <c r="LS242" s="10"/>
      <c r="LT242" s="10"/>
      <c r="LU242" s="10"/>
      <c r="LV242" s="10"/>
      <c r="LW242" s="10"/>
      <c r="LX242" s="10"/>
      <c r="LY242" s="10"/>
      <c r="LZ242" s="10"/>
      <c r="MA242" s="10"/>
      <c r="MB242" s="10"/>
      <c r="MC242" s="10"/>
      <c r="MD242" s="10"/>
      <c r="ME242" s="10"/>
      <c r="MF242" s="10"/>
      <c r="MG242" s="10"/>
      <c r="MH242" s="10"/>
      <c r="MI242" s="10"/>
      <c r="MJ242" s="10"/>
      <c r="MK242" s="10"/>
      <c r="ML242" s="10"/>
      <c r="MM242" s="10"/>
      <c r="MN242" s="10"/>
      <c r="MO242" s="10"/>
      <c r="MP242" s="10"/>
      <c r="MQ242" s="10"/>
      <c r="MR242" s="10"/>
      <c r="MS242" s="10"/>
      <c r="MT242" s="10"/>
      <c r="MU242" s="10"/>
      <c r="MV242" s="10"/>
      <c r="MW242" s="10"/>
      <c r="MX242" s="10"/>
      <c r="MY242" s="10"/>
      <c r="MZ242" s="10"/>
      <c r="NA242" s="10"/>
      <c r="NB242" s="10"/>
      <c r="NC242" s="10"/>
      <c r="ND242" s="10"/>
      <c r="NE242" s="10"/>
      <c r="NF242" s="10"/>
      <c r="NG242" s="10"/>
      <c r="NH242" s="10"/>
      <c r="NI242" s="10"/>
      <c r="NJ242" s="10"/>
      <c r="NK242" s="10"/>
      <c r="NL242" s="10"/>
      <c r="NM242" s="10"/>
      <c r="NN242" s="10"/>
      <c r="NO242" s="10"/>
      <c r="NP242" s="10"/>
      <c r="NQ242" s="10"/>
      <c r="NR242" s="10"/>
      <c r="NS242" s="10"/>
      <c r="NT242" s="10"/>
      <c r="NU242" s="10"/>
      <c r="NV242" s="10"/>
      <c r="NW242" s="10"/>
      <c r="NX242" s="10"/>
      <c r="NY242" s="10"/>
      <c r="NZ242" s="10"/>
      <c r="OA242" s="10"/>
      <c r="OB242" s="10"/>
      <c r="OC242" s="10"/>
      <c r="OD242" s="10"/>
      <c r="OE242" s="10"/>
      <c r="OF242" s="10"/>
      <c r="OG242" s="10"/>
      <c r="OH242" s="10"/>
      <c r="OI242" s="10"/>
      <c r="OJ242" s="10"/>
      <c r="OK242" s="10"/>
      <c r="OL242" s="10"/>
      <c r="OM242" s="10"/>
      <c r="ON242" s="10"/>
      <c r="OO242" s="10"/>
      <c r="OP242" s="10"/>
      <c r="OQ242" s="10"/>
      <c r="OR242" s="10"/>
      <c r="OS242" s="10"/>
      <c r="OT242" s="10"/>
      <c r="OU242" s="10"/>
      <c r="OV242" s="10"/>
      <c r="OW242" s="10"/>
      <c r="OX242" s="10"/>
      <c r="OY242" s="10"/>
      <c r="OZ242" s="10"/>
      <c r="PA242" s="10"/>
      <c r="PB242" s="10"/>
      <c r="PC242" s="10"/>
      <c r="PD242" s="10"/>
      <c r="PE242" s="10"/>
      <c r="PF242" s="10"/>
      <c r="PG242" s="10"/>
      <c r="PH242" s="10"/>
      <c r="PI242" s="10"/>
      <c r="PJ242" s="10"/>
      <c r="PK242" s="10"/>
      <c r="PL242" s="10"/>
      <c r="PM242" s="10"/>
      <c r="PN242" s="10"/>
      <c r="PO242" s="10"/>
      <c r="PP242" s="10"/>
      <c r="PQ242" s="10"/>
      <c r="PR242" s="10"/>
      <c r="PS242" s="10"/>
      <c r="PT242" s="10"/>
      <c r="PU242" s="10"/>
      <c r="PV242" s="10"/>
      <c r="PW242" s="10"/>
      <c r="PX242" s="10"/>
      <c r="PY242" s="10"/>
      <c r="PZ242" s="10"/>
      <c r="QA242" s="10"/>
      <c r="QB242" s="10"/>
      <c r="QC242" s="10"/>
      <c r="QD242" s="10"/>
      <c r="QE242" s="10"/>
      <c r="QF242" s="10"/>
      <c r="QG242" s="10"/>
      <c r="QH242" s="10"/>
      <c r="QI242" s="10"/>
      <c r="QJ242" s="10"/>
      <c r="QK242" s="10"/>
      <c r="QL242" s="10"/>
      <c r="QM242" s="10"/>
      <c r="QN242" s="10"/>
      <c r="QO242" s="10"/>
      <c r="QP242" s="10"/>
      <c r="QQ242" s="10"/>
      <c r="QR242" s="10"/>
      <c r="QS242" s="10"/>
      <c r="QT242" s="10"/>
      <c r="QU242" s="10"/>
      <c r="QV242" s="10"/>
      <c r="QW242" s="10"/>
      <c r="QX242" s="10"/>
      <c r="QY242" s="10"/>
      <c r="QZ242" s="10"/>
      <c r="RA242" s="10"/>
      <c r="RB242" s="10"/>
      <c r="RC242" s="10"/>
      <c r="RD242" s="10"/>
      <c r="RE242" s="10"/>
      <c r="RF242" s="10"/>
      <c r="RG242" s="10"/>
      <c r="RH242" s="10"/>
      <c r="RI242" s="10"/>
      <c r="RJ242" s="10"/>
      <c r="RK242" s="10"/>
      <c r="RL242" s="10"/>
      <c r="RM242" s="10"/>
      <c r="RN242" s="10"/>
      <c r="RO242" s="10"/>
      <c r="RP242" s="10"/>
      <c r="RQ242" s="10"/>
      <c r="RR242" s="10"/>
      <c r="RS242" s="10"/>
      <c r="RT242" s="10"/>
      <c r="RU242" s="10"/>
      <c r="RV242" s="10"/>
      <c r="RW242" s="10"/>
      <c r="RX242" s="10"/>
      <c r="RY242" s="10"/>
      <c r="RZ242" s="10"/>
      <c r="SA242" s="10"/>
      <c r="SB242" s="10"/>
      <c r="SC242" s="10"/>
      <c r="SD242" s="10"/>
      <c r="SE242" s="10"/>
      <c r="SF242" s="10"/>
      <c r="SG242" s="10"/>
      <c r="SH242" s="10"/>
      <c r="SI242" s="10"/>
      <c r="SJ242" s="10"/>
      <c r="SK242" s="10"/>
      <c r="SL242" s="10"/>
      <c r="SM242" s="10"/>
      <c r="SN242" s="10"/>
      <c r="SO242" s="10"/>
      <c r="SP242" s="10"/>
      <c r="SQ242" s="10"/>
      <c r="SR242" s="10"/>
      <c r="SS242" s="10"/>
      <c r="ST242" s="10"/>
      <c r="SU242" s="10"/>
      <c r="SV242" s="10"/>
      <c r="SW242" s="10"/>
      <c r="SX242" s="10"/>
      <c r="SY242" s="10"/>
      <c r="SZ242" s="10"/>
      <c r="TA242" s="10"/>
      <c r="TB242" s="10"/>
      <c r="TC242" s="10"/>
      <c r="TD242" s="10"/>
      <c r="TE242" s="10"/>
      <c r="TF242" s="10"/>
      <c r="TG242" s="10"/>
      <c r="TH242" s="10"/>
      <c r="TI242" s="10"/>
      <c r="TJ242" s="10"/>
      <c r="TK242" s="10"/>
      <c r="TL242" s="10"/>
      <c r="TM242" s="10"/>
      <c r="TN242" s="10"/>
      <c r="TO242" s="10"/>
      <c r="TP242" s="10"/>
      <c r="TQ242" s="10"/>
      <c r="TR242" s="10"/>
      <c r="TS242" s="10"/>
      <c r="TT242" s="10"/>
      <c r="TU242" s="10"/>
      <c r="TV242" s="10"/>
      <c r="TW242" s="10"/>
      <c r="TX242" s="10"/>
      <c r="TY242" s="10"/>
      <c r="TZ242" s="10"/>
      <c r="UA242" s="10"/>
      <c r="UB242" s="10"/>
      <c r="UC242" s="10"/>
      <c r="UD242" s="10"/>
      <c r="UE242" s="10"/>
      <c r="UF242" s="10"/>
      <c r="UG242" s="10"/>
      <c r="UH242" s="10"/>
      <c r="UI242" s="10"/>
      <c r="UJ242" s="10"/>
      <c r="UK242" s="10"/>
      <c r="UL242" s="10"/>
      <c r="UM242" s="10"/>
      <c r="UN242" s="10"/>
      <c r="UO242" s="10"/>
      <c r="UP242" s="10"/>
    </row>
    <row r="243" spans="1:562" ht="27.75" customHeight="1">
      <c r="A243" s="10"/>
      <c r="B243" s="10"/>
      <c r="C243" s="12"/>
      <c r="D243" s="10"/>
      <c r="E243" s="10"/>
      <c r="F243" s="11"/>
      <c r="G243" s="12"/>
      <c r="H243" s="10"/>
      <c r="I243" s="11"/>
      <c r="J243" s="12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  <c r="JH243" s="10"/>
      <c r="JI243" s="10"/>
      <c r="JJ243" s="10"/>
      <c r="JK243" s="10"/>
      <c r="JL243" s="10"/>
      <c r="JM243" s="10"/>
      <c r="JN243" s="10"/>
      <c r="JO243" s="10"/>
      <c r="JP243" s="10"/>
      <c r="JQ243" s="10"/>
      <c r="JR243" s="10"/>
      <c r="JS243" s="10"/>
      <c r="JT243" s="10"/>
      <c r="JU243" s="10"/>
      <c r="JV243" s="10"/>
      <c r="JW243" s="10"/>
      <c r="JX243" s="10"/>
      <c r="JY243" s="10"/>
      <c r="JZ243" s="10"/>
      <c r="KA243" s="10"/>
      <c r="KB243" s="10"/>
      <c r="KC243" s="10"/>
      <c r="KD243" s="10"/>
      <c r="KE243" s="10"/>
      <c r="KF243" s="10"/>
      <c r="KG243" s="10"/>
      <c r="KH243" s="10"/>
      <c r="KI243" s="10"/>
      <c r="KJ243" s="10"/>
      <c r="KK243" s="10"/>
      <c r="KL243" s="10"/>
      <c r="KM243" s="10"/>
      <c r="KN243" s="10"/>
      <c r="KO243" s="10"/>
      <c r="KP243" s="10"/>
      <c r="KQ243" s="10"/>
      <c r="KR243" s="10"/>
      <c r="KS243" s="10"/>
      <c r="KT243" s="10"/>
      <c r="KU243" s="10"/>
      <c r="KV243" s="10"/>
      <c r="KW243" s="10"/>
      <c r="KX243" s="10"/>
      <c r="KY243" s="10"/>
      <c r="KZ243" s="10"/>
      <c r="LA243" s="10"/>
      <c r="LB243" s="10"/>
      <c r="LC243" s="10"/>
      <c r="LD243" s="10"/>
      <c r="LE243" s="10"/>
      <c r="LF243" s="10"/>
      <c r="LG243" s="10"/>
      <c r="LH243" s="10"/>
      <c r="LI243" s="10"/>
      <c r="LJ243" s="10"/>
      <c r="LK243" s="10"/>
      <c r="LL243" s="10"/>
      <c r="LM243" s="10"/>
      <c r="LN243" s="10"/>
      <c r="LO243" s="10"/>
      <c r="LP243" s="10"/>
      <c r="LQ243" s="10"/>
      <c r="LR243" s="10"/>
      <c r="LS243" s="10"/>
      <c r="LT243" s="10"/>
      <c r="LU243" s="10"/>
      <c r="LV243" s="10"/>
      <c r="LW243" s="10"/>
      <c r="LX243" s="10"/>
      <c r="LY243" s="10"/>
      <c r="LZ243" s="10"/>
      <c r="MA243" s="10"/>
      <c r="MB243" s="10"/>
      <c r="MC243" s="10"/>
      <c r="MD243" s="10"/>
      <c r="ME243" s="10"/>
      <c r="MF243" s="10"/>
      <c r="MG243" s="10"/>
      <c r="MH243" s="10"/>
      <c r="MI243" s="10"/>
      <c r="MJ243" s="10"/>
      <c r="MK243" s="10"/>
      <c r="ML243" s="10"/>
      <c r="MM243" s="10"/>
      <c r="MN243" s="10"/>
      <c r="MO243" s="10"/>
      <c r="MP243" s="10"/>
      <c r="MQ243" s="10"/>
      <c r="MR243" s="10"/>
      <c r="MS243" s="10"/>
      <c r="MT243" s="10"/>
      <c r="MU243" s="10"/>
      <c r="MV243" s="10"/>
      <c r="MW243" s="10"/>
      <c r="MX243" s="10"/>
      <c r="MY243" s="10"/>
      <c r="MZ243" s="10"/>
      <c r="NA243" s="10"/>
      <c r="NB243" s="10"/>
      <c r="NC243" s="10"/>
      <c r="ND243" s="10"/>
      <c r="NE243" s="10"/>
      <c r="NF243" s="10"/>
      <c r="NG243" s="10"/>
      <c r="NH243" s="10"/>
      <c r="NI243" s="10"/>
      <c r="NJ243" s="10"/>
      <c r="NK243" s="10"/>
      <c r="NL243" s="10"/>
      <c r="NM243" s="10"/>
      <c r="NN243" s="10"/>
      <c r="NO243" s="10"/>
      <c r="NP243" s="10"/>
      <c r="NQ243" s="10"/>
      <c r="NR243" s="10"/>
      <c r="NS243" s="10"/>
      <c r="NT243" s="10"/>
      <c r="NU243" s="10"/>
      <c r="NV243" s="10"/>
      <c r="NW243" s="10"/>
      <c r="NX243" s="10"/>
      <c r="NY243" s="10"/>
      <c r="NZ243" s="10"/>
      <c r="OA243" s="10"/>
      <c r="OB243" s="10"/>
      <c r="OC243" s="10"/>
      <c r="OD243" s="10"/>
      <c r="OE243" s="10"/>
      <c r="OF243" s="10"/>
      <c r="OG243" s="10"/>
      <c r="OH243" s="10"/>
      <c r="OI243" s="10"/>
      <c r="OJ243" s="10"/>
      <c r="OK243" s="10"/>
      <c r="OL243" s="10"/>
      <c r="OM243" s="10"/>
      <c r="ON243" s="10"/>
      <c r="OO243" s="10"/>
      <c r="OP243" s="10"/>
      <c r="OQ243" s="10"/>
      <c r="OR243" s="10"/>
      <c r="OS243" s="10"/>
      <c r="OT243" s="10"/>
      <c r="OU243" s="10"/>
      <c r="OV243" s="10"/>
      <c r="OW243" s="10"/>
      <c r="OX243" s="10"/>
      <c r="OY243" s="10"/>
      <c r="OZ243" s="10"/>
      <c r="PA243" s="10"/>
      <c r="PB243" s="10"/>
      <c r="PC243" s="10"/>
      <c r="PD243" s="10"/>
      <c r="PE243" s="10"/>
      <c r="PF243" s="10"/>
      <c r="PG243" s="10"/>
      <c r="PH243" s="10"/>
      <c r="PI243" s="10"/>
      <c r="PJ243" s="10"/>
      <c r="PK243" s="10"/>
      <c r="PL243" s="10"/>
      <c r="PM243" s="10"/>
      <c r="PN243" s="10"/>
      <c r="PO243" s="10"/>
      <c r="PP243" s="10"/>
      <c r="PQ243" s="10"/>
      <c r="PR243" s="10"/>
      <c r="PS243" s="10"/>
      <c r="PT243" s="10"/>
      <c r="PU243" s="10"/>
      <c r="PV243" s="10"/>
      <c r="PW243" s="10"/>
      <c r="PX243" s="10"/>
      <c r="PY243" s="10"/>
      <c r="PZ243" s="10"/>
      <c r="QA243" s="10"/>
      <c r="QB243" s="10"/>
      <c r="QC243" s="10"/>
      <c r="QD243" s="10"/>
      <c r="QE243" s="10"/>
      <c r="QF243" s="10"/>
      <c r="QG243" s="10"/>
      <c r="QH243" s="10"/>
      <c r="QI243" s="10"/>
      <c r="QJ243" s="10"/>
      <c r="QK243" s="10"/>
      <c r="QL243" s="10"/>
      <c r="QM243" s="10"/>
      <c r="QN243" s="10"/>
      <c r="QO243" s="10"/>
      <c r="QP243" s="10"/>
      <c r="QQ243" s="10"/>
      <c r="QR243" s="10"/>
      <c r="QS243" s="10"/>
      <c r="QT243" s="10"/>
      <c r="QU243" s="10"/>
      <c r="QV243" s="10"/>
      <c r="QW243" s="10"/>
      <c r="QX243" s="10"/>
      <c r="QY243" s="10"/>
      <c r="QZ243" s="10"/>
      <c r="RA243" s="10"/>
      <c r="RB243" s="10"/>
      <c r="RC243" s="10"/>
      <c r="RD243" s="10"/>
      <c r="RE243" s="10"/>
      <c r="RF243" s="10"/>
      <c r="RG243" s="10"/>
      <c r="RH243" s="10"/>
      <c r="RI243" s="10"/>
      <c r="RJ243" s="10"/>
      <c r="RK243" s="10"/>
      <c r="RL243" s="10"/>
      <c r="RM243" s="10"/>
      <c r="RN243" s="10"/>
      <c r="RO243" s="10"/>
      <c r="RP243" s="10"/>
      <c r="RQ243" s="10"/>
      <c r="RR243" s="10"/>
      <c r="RS243" s="10"/>
      <c r="RT243" s="10"/>
      <c r="RU243" s="10"/>
      <c r="RV243" s="10"/>
      <c r="RW243" s="10"/>
      <c r="RX243" s="10"/>
      <c r="RY243" s="10"/>
      <c r="RZ243" s="10"/>
      <c r="SA243" s="10"/>
      <c r="SB243" s="10"/>
      <c r="SC243" s="10"/>
      <c r="SD243" s="10"/>
      <c r="SE243" s="10"/>
      <c r="SF243" s="10"/>
      <c r="SG243" s="10"/>
      <c r="SH243" s="10"/>
      <c r="SI243" s="10"/>
      <c r="SJ243" s="10"/>
      <c r="SK243" s="10"/>
      <c r="SL243" s="10"/>
      <c r="SM243" s="10"/>
      <c r="SN243" s="10"/>
      <c r="SO243" s="10"/>
      <c r="SP243" s="10"/>
      <c r="SQ243" s="10"/>
      <c r="SR243" s="10"/>
      <c r="SS243" s="10"/>
      <c r="ST243" s="10"/>
      <c r="SU243" s="10"/>
      <c r="SV243" s="10"/>
      <c r="SW243" s="10"/>
      <c r="SX243" s="10"/>
      <c r="SY243" s="10"/>
      <c r="SZ243" s="10"/>
      <c r="TA243" s="10"/>
      <c r="TB243" s="10"/>
      <c r="TC243" s="10"/>
      <c r="TD243" s="10"/>
      <c r="TE243" s="10"/>
      <c r="TF243" s="10"/>
      <c r="TG243" s="10"/>
      <c r="TH243" s="10"/>
      <c r="TI243" s="10"/>
      <c r="TJ243" s="10"/>
      <c r="TK243" s="10"/>
      <c r="TL243" s="10"/>
      <c r="TM243" s="10"/>
      <c r="TN243" s="10"/>
      <c r="TO243" s="10"/>
      <c r="TP243" s="10"/>
      <c r="TQ243" s="10"/>
      <c r="TR243" s="10"/>
      <c r="TS243" s="10"/>
      <c r="TT243" s="10"/>
      <c r="TU243" s="10"/>
      <c r="TV243" s="10"/>
      <c r="TW243" s="10"/>
      <c r="TX243" s="10"/>
      <c r="TY243" s="10"/>
      <c r="TZ243" s="10"/>
      <c r="UA243" s="10"/>
      <c r="UB243" s="10"/>
      <c r="UC243" s="10"/>
      <c r="UD243" s="10"/>
      <c r="UE243" s="10"/>
      <c r="UF243" s="10"/>
      <c r="UG243" s="10"/>
      <c r="UH243" s="10"/>
      <c r="UI243" s="10"/>
      <c r="UJ243" s="10"/>
      <c r="UK243" s="10"/>
      <c r="UL243" s="10"/>
      <c r="UM243" s="10"/>
      <c r="UN243" s="10"/>
      <c r="UO243" s="10"/>
      <c r="UP243" s="10"/>
    </row>
    <row r="244" spans="1:562" ht="27.75" customHeight="1">
      <c r="A244" s="10"/>
      <c r="B244" s="10"/>
      <c r="C244" s="12"/>
      <c r="D244" s="10"/>
      <c r="E244" s="10"/>
      <c r="F244" s="11"/>
      <c r="G244" s="12"/>
      <c r="H244" s="10"/>
      <c r="I244" s="11"/>
      <c r="J244" s="12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  <c r="JH244" s="10"/>
      <c r="JI244" s="10"/>
      <c r="JJ244" s="10"/>
      <c r="JK244" s="10"/>
      <c r="JL244" s="10"/>
      <c r="JM244" s="10"/>
      <c r="JN244" s="10"/>
      <c r="JO244" s="10"/>
      <c r="JP244" s="10"/>
      <c r="JQ244" s="10"/>
      <c r="JR244" s="10"/>
      <c r="JS244" s="10"/>
      <c r="JT244" s="10"/>
      <c r="JU244" s="10"/>
      <c r="JV244" s="10"/>
      <c r="JW244" s="10"/>
      <c r="JX244" s="10"/>
      <c r="JY244" s="10"/>
      <c r="JZ244" s="10"/>
      <c r="KA244" s="10"/>
      <c r="KB244" s="10"/>
      <c r="KC244" s="10"/>
      <c r="KD244" s="10"/>
      <c r="KE244" s="10"/>
      <c r="KF244" s="10"/>
      <c r="KG244" s="10"/>
      <c r="KH244" s="10"/>
      <c r="KI244" s="10"/>
      <c r="KJ244" s="10"/>
      <c r="KK244" s="10"/>
      <c r="KL244" s="10"/>
      <c r="KM244" s="10"/>
      <c r="KN244" s="10"/>
      <c r="KO244" s="10"/>
      <c r="KP244" s="10"/>
      <c r="KQ244" s="10"/>
      <c r="KR244" s="10"/>
      <c r="KS244" s="10"/>
      <c r="KT244" s="10"/>
      <c r="KU244" s="10"/>
      <c r="KV244" s="10"/>
      <c r="KW244" s="10"/>
      <c r="KX244" s="10"/>
      <c r="KY244" s="10"/>
      <c r="KZ244" s="10"/>
      <c r="LA244" s="10"/>
      <c r="LB244" s="10"/>
      <c r="LC244" s="10"/>
      <c r="LD244" s="10"/>
      <c r="LE244" s="10"/>
      <c r="LF244" s="10"/>
      <c r="LG244" s="10"/>
      <c r="LH244" s="10"/>
      <c r="LI244" s="10"/>
      <c r="LJ244" s="10"/>
      <c r="LK244" s="10"/>
      <c r="LL244" s="10"/>
      <c r="LM244" s="10"/>
      <c r="LN244" s="10"/>
      <c r="LO244" s="10"/>
      <c r="LP244" s="10"/>
      <c r="LQ244" s="10"/>
      <c r="LR244" s="10"/>
      <c r="LS244" s="10"/>
      <c r="LT244" s="10"/>
      <c r="LU244" s="10"/>
      <c r="LV244" s="10"/>
      <c r="LW244" s="10"/>
      <c r="LX244" s="10"/>
      <c r="LY244" s="10"/>
      <c r="LZ244" s="10"/>
      <c r="MA244" s="10"/>
      <c r="MB244" s="10"/>
      <c r="MC244" s="10"/>
      <c r="MD244" s="10"/>
      <c r="ME244" s="10"/>
      <c r="MF244" s="10"/>
      <c r="MG244" s="10"/>
      <c r="MH244" s="10"/>
      <c r="MI244" s="10"/>
      <c r="MJ244" s="10"/>
      <c r="MK244" s="10"/>
      <c r="ML244" s="10"/>
      <c r="MM244" s="10"/>
      <c r="MN244" s="10"/>
      <c r="MO244" s="10"/>
      <c r="MP244" s="10"/>
      <c r="MQ244" s="10"/>
      <c r="MR244" s="10"/>
      <c r="MS244" s="10"/>
      <c r="MT244" s="10"/>
      <c r="MU244" s="10"/>
      <c r="MV244" s="10"/>
      <c r="MW244" s="10"/>
      <c r="MX244" s="10"/>
      <c r="MY244" s="10"/>
      <c r="MZ244" s="10"/>
      <c r="NA244" s="10"/>
      <c r="NB244" s="10"/>
      <c r="NC244" s="10"/>
      <c r="ND244" s="10"/>
      <c r="NE244" s="10"/>
      <c r="NF244" s="10"/>
      <c r="NG244" s="10"/>
      <c r="NH244" s="10"/>
      <c r="NI244" s="10"/>
      <c r="NJ244" s="10"/>
      <c r="NK244" s="10"/>
      <c r="NL244" s="10"/>
      <c r="NM244" s="10"/>
      <c r="NN244" s="10"/>
      <c r="NO244" s="10"/>
      <c r="NP244" s="10"/>
      <c r="NQ244" s="10"/>
      <c r="NR244" s="10"/>
      <c r="NS244" s="10"/>
      <c r="NT244" s="10"/>
      <c r="NU244" s="10"/>
      <c r="NV244" s="10"/>
      <c r="NW244" s="10"/>
      <c r="NX244" s="10"/>
      <c r="NY244" s="10"/>
      <c r="NZ244" s="10"/>
      <c r="OA244" s="10"/>
      <c r="OB244" s="10"/>
      <c r="OC244" s="10"/>
      <c r="OD244" s="10"/>
      <c r="OE244" s="10"/>
      <c r="OF244" s="10"/>
      <c r="OG244" s="10"/>
      <c r="OH244" s="10"/>
      <c r="OI244" s="10"/>
      <c r="OJ244" s="10"/>
      <c r="OK244" s="10"/>
      <c r="OL244" s="10"/>
      <c r="OM244" s="10"/>
      <c r="ON244" s="10"/>
      <c r="OO244" s="10"/>
      <c r="OP244" s="10"/>
      <c r="OQ244" s="10"/>
      <c r="OR244" s="10"/>
      <c r="OS244" s="10"/>
      <c r="OT244" s="10"/>
      <c r="OU244" s="10"/>
      <c r="OV244" s="10"/>
      <c r="OW244" s="10"/>
      <c r="OX244" s="10"/>
      <c r="OY244" s="10"/>
      <c r="OZ244" s="10"/>
      <c r="PA244" s="10"/>
      <c r="PB244" s="10"/>
      <c r="PC244" s="10"/>
      <c r="PD244" s="10"/>
      <c r="PE244" s="10"/>
      <c r="PF244" s="10"/>
      <c r="PG244" s="10"/>
      <c r="PH244" s="10"/>
      <c r="PI244" s="10"/>
      <c r="PJ244" s="10"/>
      <c r="PK244" s="10"/>
      <c r="PL244" s="10"/>
      <c r="PM244" s="10"/>
      <c r="PN244" s="10"/>
      <c r="PO244" s="10"/>
      <c r="PP244" s="10"/>
      <c r="PQ244" s="10"/>
      <c r="PR244" s="10"/>
      <c r="PS244" s="10"/>
      <c r="PT244" s="10"/>
      <c r="PU244" s="10"/>
      <c r="PV244" s="10"/>
      <c r="PW244" s="10"/>
      <c r="PX244" s="10"/>
      <c r="PY244" s="10"/>
      <c r="PZ244" s="10"/>
      <c r="QA244" s="10"/>
      <c r="QB244" s="10"/>
      <c r="QC244" s="10"/>
      <c r="QD244" s="10"/>
      <c r="QE244" s="10"/>
      <c r="QF244" s="10"/>
      <c r="QG244" s="10"/>
      <c r="QH244" s="10"/>
      <c r="QI244" s="10"/>
      <c r="QJ244" s="10"/>
      <c r="QK244" s="10"/>
      <c r="QL244" s="10"/>
      <c r="QM244" s="10"/>
      <c r="QN244" s="10"/>
      <c r="QO244" s="10"/>
      <c r="QP244" s="10"/>
      <c r="QQ244" s="10"/>
      <c r="QR244" s="10"/>
      <c r="QS244" s="10"/>
      <c r="QT244" s="10"/>
      <c r="QU244" s="10"/>
      <c r="QV244" s="10"/>
      <c r="QW244" s="10"/>
      <c r="QX244" s="10"/>
      <c r="QY244" s="10"/>
      <c r="QZ244" s="10"/>
      <c r="RA244" s="10"/>
      <c r="RB244" s="10"/>
      <c r="RC244" s="10"/>
      <c r="RD244" s="10"/>
      <c r="RE244" s="10"/>
      <c r="RF244" s="10"/>
      <c r="RG244" s="10"/>
      <c r="RH244" s="10"/>
      <c r="RI244" s="10"/>
      <c r="RJ244" s="10"/>
      <c r="RK244" s="10"/>
      <c r="RL244" s="10"/>
      <c r="RM244" s="10"/>
      <c r="RN244" s="10"/>
      <c r="RO244" s="10"/>
      <c r="RP244" s="10"/>
      <c r="RQ244" s="10"/>
      <c r="RR244" s="10"/>
      <c r="RS244" s="10"/>
      <c r="RT244" s="10"/>
      <c r="RU244" s="10"/>
      <c r="RV244" s="10"/>
      <c r="RW244" s="10"/>
      <c r="RX244" s="10"/>
      <c r="RY244" s="10"/>
      <c r="RZ244" s="10"/>
      <c r="SA244" s="10"/>
      <c r="SB244" s="10"/>
      <c r="SC244" s="10"/>
      <c r="SD244" s="10"/>
      <c r="SE244" s="10"/>
      <c r="SF244" s="10"/>
      <c r="SG244" s="10"/>
      <c r="SH244" s="10"/>
      <c r="SI244" s="10"/>
      <c r="SJ244" s="10"/>
      <c r="SK244" s="10"/>
      <c r="SL244" s="10"/>
      <c r="SM244" s="10"/>
      <c r="SN244" s="10"/>
      <c r="SO244" s="10"/>
      <c r="SP244" s="10"/>
      <c r="SQ244" s="10"/>
      <c r="SR244" s="10"/>
      <c r="SS244" s="10"/>
      <c r="ST244" s="10"/>
      <c r="SU244" s="10"/>
      <c r="SV244" s="10"/>
      <c r="SW244" s="10"/>
      <c r="SX244" s="10"/>
      <c r="SY244" s="10"/>
      <c r="SZ244" s="10"/>
      <c r="TA244" s="10"/>
      <c r="TB244" s="10"/>
      <c r="TC244" s="10"/>
      <c r="TD244" s="10"/>
      <c r="TE244" s="10"/>
      <c r="TF244" s="10"/>
      <c r="TG244" s="10"/>
      <c r="TH244" s="10"/>
      <c r="TI244" s="10"/>
      <c r="TJ244" s="10"/>
      <c r="TK244" s="10"/>
      <c r="TL244" s="10"/>
      <c r="TM244" s="10"/>
      <c r="TN244" s="10"/>
      <c r="TO244" s="10"/>
      <c r="TP244" s="10"/>
      <c r="TQ244" s="10"/>
      <c r="TR244" s="10"/>
      <c r="TS244" s="10"/>
      <c r="TT244" s="10"/>
      <c r="TU244" s="10"/>
      <c r="TV244" s="10"/>
      <c r="TW244" s="10"/>
      <c r="TX244" s="10"/>
      <c r="TY244" s="10"/>
      <c r="TZ244" s="10"/>
      <c r="UA244" s="10"/>
      <c r="UB244" s="10"/>
      <c r="UC244" s="10"/>
      <c r="UD244" s="10"/>
      <c r="UE244" s="10"/>
      <c r="UF244" s="10"/>
      <c r="UG244" s="10"/>
      <c r="UH244" s="10"/>
      <c r="UI244" s="10"/>
      <c r="UJ244" s="10"/>
      <c r="UK244" s="10"/>
      <c r="UL244" s="10"/>
      <c r="UM244" s="10"/>
      <c r="UN244" s="10"/>
      <c r="UO244" s="10"/>
      <c r="UP244" s="10"/>
    </row>
    <row r="245" spans="1:562" ht="27.75" customHeight="1">
      <c r="A245" s="10"/>
      <c r="B245" s="10"/>
      <c r="C245" s="12"/>
      <c r="D245" s="10"/>
      <c r="E245" s="10"/>
      <c r="F245" s="11"/>
      <c r="G245" s="12"/>
      <c r="H245" s="10"/>
      <c r="I245" s="11"/>
      <c r="J245" s="12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  <c r="JH245" s="10"/>
      <c r="JI245" s="10"/>
      <c r="JJ245" s="10"/>
      <c r="JK245" s="10"/>
      <c r="JL245" s="10"/>
      <c r="JM245" s="10"/>
      <c r="JN245" s="10"/>
      <c r="JO245" s="10"/>
      <c r="JP245" s="10"/>
      <c r="JQ245" s="10"/>
      <c r="JR245" s="10"/>
      <c r="JS245" s="10"/>
      <c r="JT245" s="10"/>
      <c r="JU245" s="10"/>
      <c r="JV245" s="10"/>
      <c r="JW245" s="10"/>
      <c r="JX245" s="10"/>
      <c r="JY245" s="10"/>
      <c r="JZ245" s="10"/>
      <c r="KA245" s="10"/>
      <c r="KB245" s="10"/>
      <c r="KC245" s="10"/>
      <c r="KD245" s="10"/>
      <c r="KE245" s="10"/>
      <c r="KF245" s="10"/>
      <c r="KG245" s="10"/>
      <c r="KH245" s="10"/>
      <c r="KI245" s="10"/>
      <c r="KJ245" s="10"/>
      <c r="KK245" s="10"/>
      <c r="KL245" s="10"/>
      <c r="KM245" s="10"/>
      <c r="KN245" s="10"/>
      <c r="KO245" s="10"/>
      <c r="KP245" s="10"/>
      <c r="KQ245" s="10"/>
      <c r="KR245" s="10"/>
      <c r="KS245" s="10"/>
      <c r="KT245" s="10"/>
      <c r="KU245" s="10"/>
      <c r="KV245" s="10"/>
      <c r="KW245" s="10"/>
      <c r="KX245" s="10"/>
      <c r="KY245" s="10"/>
      <c r="KZ245" s="10"/>
      <c r="LA245" s="10"/>
      <c r="LB245" s="10"/>
      <c r="LC245" s="10"/>
      <c r="LD245" s="10"/>
      <c r="LE245" s="10"/>
      <c r="LF245" s="10"/>
      <c r="LG245" s="10"/>
      <c r="LH245" s="10"/>
      <c r="LI245" s="10"/>
      <c r="LJ245" s="10"/>
      <c r="LK245" s="10"/>
      <c r="LL245" s="10"/>
      <c r="LM245" s="10"/>
      <c r="LN245" s="10"/>
      <c r="LO245" s="10"/>
      <c r="LP245" s="10"/>
      <c r="LQ245" s="10"/>
      <c r="LR245" s="10"/>
      <c r="LS245" s="10"/>
      <c r="LT245" s="10"/>
      <c r="LU245" s="10"/>
      <c r="LV245" s="10"/>
      <c r="LW245" s="10"/>
      <c r="LX245" s="10"/>
      <c r="LY245" s="10"/>
      <c r="LZ245" s="10"/>
      <c r="MA245" s="10"/>
      <c r="MB245" s="10"/>
      <c r="MC245" s="10"/>
      <c r="MD245" s="10"/>
      <c r="ME245" s="10"/>
      <c r="MF245" s="10"/>
      <c r="MG245" s="10"/>
      <c r="MH245" s="10"/>
      <c r="MI245" s="10"/>
      <c r="MJ245" s="10"/>
      <c r="MK245" s="10"/>
      <c r="ML245" s="10"/>
      <c r="MM245" s="10"/>
      <c r="MN245" s="10"/>
      <c r="MO245" s="10"/>
      <c r="MP245" s="10"/>
      <c r="MQ245" s="10"/>
      <c r="MR245" s="10"/>
      <c r="MS245" s="10"/>
      <c r="MT245" s="10"/>
      <c r="MU245" s="10"/>
      <c r="MV245" s="10"/>
      <c r="MW245" s="10"/>
      <c r="MX245" s="10"/>
      <c r="MY245" s="10"/>
      <c r="MZ245" s="10"/>
      <c r="NA245" s="10"/>
      <c r="NB245" s="10"/>
      <c r="NC245" s="10"/>
      <c r="ND245" s="10"/>
      <c r="NE245" s="10"/>
      <c r="NF245" s="10"/>
      <c r="NG245" s="10"/>
      <c r="NH245" s="10"/>
      <c r="NI245" s="10"/>
      <c r="NJ245" s="10"/>
      <c r="NK245" s="10"/>
      <c r="NL245" s="10"/>
      <c r="NM245" s="10"/>
      <c r="NN245" s="10"/>
      <c r="NO245" s="10"/>
      <c r="NP245" s="10"/>
      <c r="NQ245" s="10"/>
      <c r="NR245" s="10"/>
      <c r="NS245" s="10"/>
      <c r="NT245" s="10"/>
      <c r="NU245" s="10"/>
      <c r="NV245" s="10"/>
      <c r="NW245" s="10"/>
      <c r="NX245" s="10"/>
      <c r="NY245" s="10"/>
      <c r="NZ245" s="10"/>
      <c r="OA245" s="10"/>
      <c r="OB245" s="10"/>
      <c r="OC245" s="10"/>
      <c r="OD245" s="10"/>
      <c r="OE245" s="10"/>
      <c r="OF245" s="10"/>
      <c r="OG245" s="10"/>
      <c r="OH245" s="10"/>
      <c r="OI245" s="10"/>
      <c r="OJ245" s="10"/>
      <c r="OK245" s="10"/>
      <c r="OL245" s="10"/>
      <c r="OM245" s="10"/>
      <c r="ON245" s="10"/>
      <c r="OO245" s="10"/>
      <c r="OP245" s="10"/>
      <c r="OQ245" s="10"/>
      <c r="OR245" s="10"/>
      <c r="OS245" s="10"/>
      <c r="OT245" s="10"/>
      <c r="OU245" s="10"/>
      <c r="OV245" s="10"/>
      <c r="OW245" s="10"/>
      <c r="OX245" s="10"/>
      <c r="OY245" s="10"/>
      <c r="OZ245" s="10"/>
      <c r="PA245" s="10"/>
      <c r="PB245" s="10"/>
      <c r="PC245" s="10"/>
      <c r="PD245" s="10"/>
      <c r="PE245" s="10"/>
      <c r="PF245" s="10"/>
      <c r="PG245" s="10"/>
      <c r="PH245" s="10"/>
      <c r="PI245" s="10"/>
      <c r="PJ245" s="10"/>
      <c r="PK245" s="10"/>
      <c r="PL245" s="10"/>
      <c r="PM245" s="10"/>
      <c r="PN245" s="10"/>
      <c r="PO245" s="10"/>
      <c r="PP245" s="10"/>
      <c r="PQ245" s="10"/>
      <c r="PR245" s="10"/>
      <c r="PS245" s="10"/>
      <c r="PT245" s="10"/>
      <c r="PU245" s="10"/>
      <c r="PV245" s="10"/>
      <c r="PW245" s="10"/>
      <c r="PX245" s="10"/>
      <c r="PY245" s="10"/>
      <c r="PZ245" s="10"/>
      <c r="QA245" s="10"/>
      <c r="QB245" s="10"/>
      <c r="QC245" s="10"/>
      <c r="QD245" s="10"/>
      <c r="QE245" s="10"/>
      <c r="QF245" s="10"/>
      <c r="QG245" s="10"/>
      <c r="QH245" s="10"/>
      <c r="QI245" s="10"/>
      <c r="QJ245" s="10"/>
      <c r="QK245" s="10"/>
      <c r="QL245" s="10"/>
      <c r="QM245" s="10"/>
      <c r="QN245" s="10"/>
      <c r="QO245" s="10"/>
      <c r="QP245" s="10"/>
      <c r="QQ245" s="10"/>
      <c r="QR245" s="10"/>
      <c r="QS245" s="10"/>
      <c r="QT245" s="10"/>
      <c r="QU245" s="10"/>
      <c r="QV245" s="10"/>
      <c r="QW245" s="10"/>
      <c r="QX245" s="10"/>
      <c r="QY245" s="10"/>
      <c r="QZ245" s="10"/>
      <c r="RA245" s="10"/>
      <c r="RB245" s="10"/>
      <c r="RC245" s="10"/>
      <c r="RD245" s="10"/>
      <c r="RE245" s="10"/>
      <c r="RF245" s="10"/>
      <c r="RG245" s="10"/>
      <c r="RH245" s="10"/>
      <c r="RI245" s="10"/>
      <c r="RJ245" s="10"/>
      <c r="RK245" s="10"/>
      <c r="RL245" s="10"/>
      <c r="RM245" s="10"/>
      <c r="RN245" s="10"/>
      <c r="RO245" s="10"/>
      <c r="RP245" s="10"/>
      <c r="RQ245" s="10"/>
      <c r="RR245" s="10"/>
      <c r="RS245" s="10"/>
      <c r="RT245" s="10"/>
      <c r="RU245" s="10"/>
      <c r="RV245" s="10"/>
      <c r="RW245" s="10"/>
      <c r="RX245" s="10"/>
      <c r="RY245" s="10"/>
      <c r="RZ245" s="10"/>
      <c r="SA245" s="10"/>
      <c r="SB245" s="10"/>
      <c r="SC245" s="10"/>
      <c r="SD245" s="10"/>
      <c r="SE245" s="10"/>
      <c r="SF245" s="10"/>
      <c r="SG245" s="10"/>
      <c r="SH245" s="10"/>
      <c r="SI245" s="10"/>
      <c r="SJ245" s="10"/>
      <c r="SK245" s="10"/>
      <c r="SL245" s="10"/>
      <c r="SM245" s="10"/>
      <c r="SN245" s="10"/>
      <c r="SO245" s="10"/>
      <c r="SP245" s="10"/>
      <c r="SQ245" s="10"/>
      <c r="SR245" s="10"/>
      <c r="SS245" s="10"/>
      <c r="ST245" s="10"/>
      <c r="SU245" s="10"/>
      <c r="SV245" s="10"/>
      <c r="SW245" s="10"/>
      <c r="SX245" s="10"/>
      <c r="SY245" s="10"/>
      <c r="SZ245" s="10"/>
      <c r="TA245" s="10"/>
      <c r="TB245" s="10"/>
      <c r="TC245" s="10"/>
      <c r="TD245" s="10"/>
      <c r="TE245" s="10"/>
      <c r="TF245" s="10"/>
      <c r="TG245" s="10"/>
      <c r="TH245" s="10"/>
      <c r="TI245" s="10"/>
      <c r="TJ245" s="10"/>
      <c r="TK245" s="10"/>
      <c r="TL245" s="10"/>
      <c r="TM245" s="10"/>
      <c r="TN245" s="10"/>
      <c r="TO245" s="10"/>
      <c r="TP245" s="10"/>
      <c r="TQ245" s="10"/>
      <c r="TR245" s="10"/>
      <c r="TS245" s="10"/>
      <c r="TT245" s="10"/>
      <c r="TU245" s="10"/>
      <c r="TV245" s="10"/>
      <c r="TW245" s="10"/>
      <c r="TX245" s="10"/>
      <c r="TY245" s="10"/>
      <c r="TZ245" s="10"/>
      <c r="UA245" s="10"/>
      <c r="UB245" s="10"/>
      <c r="UC245" s="10"/>
      <c r="UD245" s="10"/>
      <c r="UE245" s="10"/>
      <c r="UF245" s="10"/>
      <c r="UG245" s="10"/>
      <c r="UH245" s="10"/>
      <c r="UI245" s="10"/>
      <c r="UJ245" s="10"/>
      <c r="UK245" s="10"/>
      <c r="UL245" s="10"/>
      <c r="UM245" s="10"/>
      <c r="UN245" s="10"/>
      <c r="UO245" s="10"/>
      <c r="UP245" s="10"/>
    </row>
    <row r="246" spans="1:562" ht="27.75" customHeight="1">
      <c r="A246" s="10"/>
      <c r="B246" s="10"/>
      <c r="C246" s="12"/>
      <c r="D246" s="10"/>
      <c r="E246" s="10"/>
      <c r="F246" s="11"/>
      <c r="G246" s="12"/>
      <c r="H246" s="10"/>
      <c r="I246" s="11"/>
      <c r="J246" s="12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  <c r="JH246" s="10"/>
      <c r="JI246" s="10"/>
      <c r="JJ246" s="10"/>
      <c r="JK246" s="10"/>
      <c r="JL246" s="10"/>
      <c r="JM246" s="10"/>
      <c r="JN246" s="10"/>
      <c r="JO246" s="10"/>
      <c r="JP246" s="10"/>
      <c r="JQ246" s="10"/>
      <c r="JR246" s="10"/>
      <c r="JS246" s="10"/>
      <c r="JT246" s="10"/>
      <c r="JU246" s="10"/>
      <c r="JV246" s="10"/>
      <c r="JW246" s="10"/>
      <c r="JX246" s="10"/>
      <c r="JY246" s="10"/>
      <c r="JZ246" s="10"/>
      <c r="KA246" s="10"/>
      <c r="KB246" s="10"/>
      <c r="KC246" s="10"/>
      <c r="KD246" s="10"/>
      <c r="KE246" s="10"/>
      <c r="KF246" s="10"/>
      <c r="KG246" s="10"/>
      <c r="KH246" s="10"/>
      <c r="KI246" s="10"/>
      <c r="KJ246" s="10"/>
      <c r="KK246" s="10"/>
      <c r="KL246" s="10"/>
      <c r="KM246" s="10"/>
      <c r="KN246" s="10"/>
      <c r="KO246" s="10"/>
      <c r="KP246" s="10"/>
      <c r="KQ246" s="10"/>
      <c r="KR246" s="10"/>
      <c r="KS246" s="10"/>
      <c r="KT246" s="10"/>
      <c r="KU246" s="10"/>
      <c r="KV246" s="10"/>
      <c r="KW246" s="10"/>
      <c r="KX246" s="10"/>
      <c r="KY246" s="10"/>
      <c r="KZ246" s="10"/>
      <c r="LA246" s="10"/>
      <c r="LB246" s="10"/>
      <c r="LC246" s="10"/>
      <c r="LD246" s="10"/>
      <c r="LE246" s="10"/>
      <c r="LF246" s="10"/>
      <c r="LG246" s="10"/>
      <c r="LH246" s="10"/>
      <c r="LI246" s="10"/>
      <c r="LJ246" s="10"/>
      <c r="LK246" s="10"/>
      <c r="LL246" s="10"/>
      <c r="LM246" s="10"/>
      <c r="LN246" s="10"/>
      <c r="LO246" s="10"/>
      <c r="LP246" s="10"/>
      <c r="LQ246" s="10"/>
      <c r="LR246" s="10"/>
      <c r="LS246" s="10"/>
      <c r="LT246" s="10"/>
      <c r="LU246" s="10"/>
      <c r="LV246" s="10"/>
      <c r="LW246" s="10"/>
      <c r="LX246" s="10"/>
      <c r="LY246" s="10"/>
      <c r="LZ246" s="10"/>
      <c r="MA246" s="10"/>
      <c r="MB246" s="10"/>
      <c r="MC246" s="10"/>
      <c r="MD246" s="10"/>
      <c r="ME246" s="10"/>
      <c r="MF246" s="10"/>
      <c r="MG246" s="10"/>
      <c r="MH246" s="10"/>
      <c r="MI246" s="10"/>
      <c r="MJ246" s="10"/>
      <c r="MK246" s="10"/>
      <c r="ML246" s="10"/>
      <c r="MM246" s="10"/>
      <c r="MN246" s="10"/>
      <c r="MO246" s="10"/>
      <c r="MP246" s="10"/>
      <c r="MQ246" s="10"/>
      <c r="MR246" s="10"/>
      <c r="MS246" s="10"/>
      <c r="MT246" s="10"/>
      <c r="MU246" s="10"/>
      <c r="MV246" s="10"/>
      <c r="MW246" s="10"/>
      <c r="MX246" s="10"/>
      <c r="MY246" s="10"/>
      <c r="MZ246" s="10"/>
      <c r="NA246" s="10"/>
      <c r="NB246" s="10"/>
      <c r="NC246" s="10"/>
      <c r="ND246" s="10"/>
      <c r="NE246" s="10"/>
      <c r="NF246" s="10"/>
      <c r="NG246" s="10"/>
      <c r="NH246" s="10"/>
      <c r="NI246" s="10"/>
      <c r="NJ246" s="10"/>
      <c r="NK246" s="10"/>
      <c r="NL246" s="10"/>
      <c r="NM246" s="10"/>
      <c r="NN246" s="10"/>
      <c r="NO246" s="10"/>
      <c r="NP246" s="10"/>
      <c r="NQ246" s="10"/>
      <c r="NR246" s="10"/>
      <c r="NS246" s="10"/>
      <c r="NT246" s="10"/>
      <c r="NU246" s="10"/>
      <c r="NV246" s="10"/>
      <c r="NW246" s="10"/>
      <c r="NX246" s="10"/>
      <c r="NY246" s="10"/>
      <c r="NZ246" s="10"/>
      <c r="OA246" s="10"/>
      <c r="OB246" s="10"/>
      <c r="OC246" s="10"/>
      <c r="OD246" s="10"/>
      <c r="OE246" s="10"/>
      <c r="OF246" s="10"/>
      <c r="OG246" s="10"/>
      <c r="OH246" s="10"/>
      <c r="OI246" s="10"/>
      <c r="OJ246" s="10"/>
      <c r="OK246" s="10"/>
      <c r="OL246" s="10"/>
      <c r="OM246" s="10"/>
      <c r="ON246" s="10"/>
      <c r="OO246" s="10"/>
      <c r="OP246" s="10"/>
      <c r="OQ246" s="10"/>
      <c r="OR246" s="10"/>
      <c r="OS246" s="10"/>
      <c r="OT246" s="10"/>
      <c r="OU246" s="10"/>
      <c r="OV246" s="10"/>
      <c r="OW246" s="10"/>
      <c r="OX246" s="10"/>
      <c r="OY246" s="10"/>
      <c r="OZ246" s="10"/>
      <c r="PA246" s="10"/>
      <c r="PB246" s="10"/>
      <c r="PC246" s="10"/>
      <c r="PD246" s="10"/>
      <c r="PE246" s="10"/>
      <c r="PF246" s="10"/>
      <c r="PG246" s="10"/>
      <c r="PH246" s="10"/>
      <c r="PI246" s="10"/>
      <c r="PJ246" s="10"/>
      <c r="PK246" s="10"/>
      <c r="PL246" s="10"/>
      <c r="PM246" s="10"/>
      <c r="PN246" s="10"/>
      <c r="PO246" s="10"/>
      <c r="PP246" s="10"/>
      <c r="PQ246" s="10"/>
      <c r="PR246" s="10"/>
      <c r="PS246" s="10"/>
      <c r="PT246" s="10"/>
      <c r="PU246" s="10"/>
      <c r="PV246" s="10"/>
      <c r="PW246" s="10"/>
      <c r="PX246" s="10"/>
      <c r="PY246" s="10"/>
      <c r="PZ246" s="10"/>
      <c r="QA246" s="10"/>
      <c r="QB246" s="10"/>
      <c r="QC246" s="10"/>
      <c r="QD246" s="10"/>
      <c r="QE246" s="10"/>
      <c r="QF246" s="10"/>
      <c r="QG246" s="10"/>
      <c r="QH246" s="10"/>
      <c r="QI246" s="10"/>
      <c r="QJ246" s="10"/>
      <c r="QK246" s="10"/>
      <c r="QL246" s="10"/>
      <c r="QM246" s="10"/>
      <c r="QN246" s="10"/>
      <c r="QO246" s="10"/>
      <c r="QP246" s="10"/>
      <c r="QQ246" s="10"/>
      <c r="QR246" s="10"/>
      <c r="QS246" s="10"/>
      <c r="QT246" s="10"/>
      <c r="QU246" s="10"/>
      <c r="QV246" s="10"/>
      <c r="QW246" s="10"/>
      <c r="QX246" s="10"/>
      <c r="QY246" s="10"/>
      <c r="QZ246" s="10"/>
      <c r="RA246" s="10"/>
      <c r="RB246" s="10"/>
      <c r="RC246" s="10"/>
      <c r="RD246" s="10"/>
      <c r="RE246" s="10"/>
      <c r="RF246" s="10"/>
      <c r="RG246" s="10"/>
      <c r="RH246" s="10"/>
      <c r="RI246" s="10"/>
      <c r="RJ246" s="10"/>
      <c r="RK246" s="10"/>
      <c r="RL246" s="10"/>
      <c r="RM246" s="10"/>
      <c r="RN246" s="10"/>
      <c r="RO246" s="10"/>
      <c r="RP246" s="10"/>
      <c r="RQ246" s="10"/>
      <c r="RR246" s="10"/>
      <c r="RS246" s="10"/>
      <c r="RT246" s="10"/>
      <c r="RU246" s="10"/>
      <c r="RV246" s="10"/>
      <c r="RW246" s="10"/>
      <c r="RX246" s="10"/>
      <c r="RY246" s="10"/>
      <c r="RZ246" s="10"/>
      <c r="SA246" s="10"/>
      <c r="SB246" s="10"/>
      <c r="SC246" s="10"/>
      <c r="SD246" s="10"/>
      <c r="SE246" s="10"/>
      <c r="SF246" s="10"/>
      <c r="SG246" s="10"/>
      <c r="SH246" s="10"/>
      <c r="SI246" s="10"/>
      <c r="SJ246" s="10"/>
      <c r="SK246" s="10"/>
      <c r="SL246" s="10"/>
      <c r="SM246" s="10"/>
      <c r="SN246" s="10"/>
      <c r="SO246" s="10"/>
      <c r="SP246" s="10"/>
      <c r="SQ246" s="10"/>
      <c r="SR246" s="10"/>
      <c r="SS246" s="10"/>
      <c r="ST246" s="10"/>
      <c r="SU246" s="10"/>
      <c r="SV246" s="10"/>
      <c r="SW246" s="10"/>
      <c r="SX246" s="10"/>
      <c r="SY246" s="10"/>
      <c r="SZ246" s="10"/>
      <c r="TA246" s="10"/>
      <c r="TB246" s="10"/>
      <c r="TC246" s="10"/>
      <c r="TD246" s="10"/>
      <c r="TE246" s="10"/>
      <c r="TF246" s="10"/>
      <c r="TG246" s="10"/>
      <c r="TH246" s="10"/>
      <c r="TI246" s="10"/>
      <c r="TJ246" s="10"/>
      <c r="TK246" s="10"/>
      <c r="TL246" s="10"/>
      <c r="TM246" s="10"/>
      <c r="TN246" s="10"/>
      <c r="TO246" s="10"/>
      <c r="TP246" s="10"/>
      <c r="TQ246" s="10"/>
      <c r="TR246" s="10"/>
      <c r="TS246" s="10"/>
      <c r="TT246" s="10"/>
      <c r="TU246" s="10"/>
      <c r="TV246" s="10"/>
      <c r="TW246" s="10"/>
      <c r="TX246" s="10"/>
      <c r="TY246" s="10"/>
      <c r="TZ246" s="10"/>
      <c r="UA246" s="10"/>
      <c r="UB246" s="10"/>
      <c r="UC246" s="10"/>
      <c r="UD246" s="10"/>
      <c r="UE246" s="10"/>
      <c r="UF246" s="10"/>
      <c r="UG246" s="10"/>
      <c r="UH246" s="10"/>
      <c r="UI246" s="10"/>
      <c r="UJ246" s="10"/>
      <c r="UK246" s="10"/>
      <c r="UL246" s="10"/>
      <c r="UM246" s="10"/>
      <c r="UN246" s="10"/>
      <c r="UO246" s="10"/>
      <c r="UP246" s="10"/>
    </row>
    <row r="247" spans="1:562" ht="27.75" customHeight="1">
      <c r="A247" s="10"/>
      <c r="B247" s="10"/>
      <c r="C247" s="12"/>
      <c r="D247" s="10"/>
      <c r="E247" s="10"/>
      <c r="F247" s="11"/>
      <c r="G247" s="12"/>
      <c r="H247" s="10"/>
      <c r="I247" s="11"/>
      <c r="J247" s="12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  <c r="JH247" s="10"/>
      <c r="JI247" s="10"/>
      <c r="JJ247" s="10"/>
      <c r="JK247" s="10"/>
      <c r="JL247" s="10"/>
      <c r="JM247" s="10"/>
      <c r="JN247" s="10"/>
      <c r="JO247" s="10"/>
      <c r="JP247" s="10"/>
      <c r="JQ247" s="10"/>
      <c r="JR247" s="10"/>
      <c r="JS247" s="10"/>
      <c r="JT247" s="10"/>
      <c r="JU247" s="10"/>
      <c r="JV247" s="10"/>
      <c r="JW247" s="10"/>
      <c r="JX247" s="10"/>
      <c r="JY247" s="10"/>
      <c r="JZ247" s="10"/>
      <c r="KA247" s="10"/>
      <c r="KB247" s="10"/>
      <c r="KC247" s="10"/>
      <c r="KD247" s="10"/>
      <c r="KE247" s="10"/>
      <c r="KF247" s="10"/>
      <c r="KG247" s="10"/>
      <c r="KH247" s="10"/>
      <c r="KI247" s="10"/>
      <c r="KJ247" s="10"/>
      <c r="KK247" s="10"/>
      <c r="KL247" s="10"/>
      <c r="KM247" s="10"/>
      <c r="KN247" s="10"/>
      <c r="KO247" s="10"/>
      <c r="KP247" s="10"/>
      <c r="KQ247" s="10"/>
      <c r="KR247" s="10"/>
      <c r="KS247" s="10"/>
      <c r="KT247" s="10"/>
      <c r="KU247" s="10"/>
      <c r="KV247" s="10"/>
      <c r="KW247" s="10"/>
      <c r="KX247" s="10"/>
      <c r="KY247" s="10"/>
      <c r="KZ247" s="10"/>
      <c r="LA247" s="10"/>
      <c r="LB247" s="10"/>
      <c r="LC247" s="10"/>
      <c r="LD247" s="10"/>
      <c r="LE247" s="10"/>
      <c r="LF247" s="10"/>
      <c r="LG247" s="10"/>
      <c r="LH247" s="10"/>
      <c r="LI247" s="10"/>
      <c r="LJ247" s="10"/>
      <c r="LK247" s="10"/>
      <c r="LL247" s="10"/>
      <c r="LM247" s="10"/>
      <c r="LN247" s="10"/>
      <c r="LO247" s="10"/>
      <c r="LP247" s="10"/>
      <c r="LQ247" s="10"/>
      <c r="LR247" s="10"/>
      <c r="LS247" s="10"/>
      <c r="LT247" s="10"/>
      <c r="LU247" s="10"/>
      <c r="LV247" s="10"/>
      <c r="LW247" s="10"/>
      <c r="LX247" s="10"/>
      <c r="LY247" s="10"/>
      <c r="LZ247" s="10"/>
      <c r="MA247" s="10"/>
      <c r="MB247" s="10"/>
      <c r="MC247" s="10"/>
      <c r="MD247" s="10"/>
      <c r="ME247" s="10"/>
      <c r="MF247" s="10"/>
      <c r="MG247" s="10"/>
      <c r="MH247" s="10"/>
      <c r="MI247" s="10"/>
      <c r="MJ247" s="10"/>
      <c r="MK247" s="10"/>
      <c r="ML247" s="10"/>
      <c r="MM247" s="10"/>
      <c r="MN247" s="10"/>
      <c r="MO247" s="10"/>
      <c r="MP247" s="10"/>
      <c r="MQ247" s="10"/>
      <c r="MR247" s="10"/>
      <c r="MS247" s="10"/>
      <c r="MT247" s="10"/>
      <c r="MU247" s="10"/>
      <c r="MV247" s="10"/>
      <c r="MW247" s="10"/>
      <c r="MX247" s="10"/>
      <c r="MY247" s="10"/>
      <c r="MZ247" s="10"/>
      <c r="NA247" s="10"/>
      <c r="NB247" s="10"/>
      <c r="NC247" s="10"/>
      <c r="ND247" s="10"/>
      <c r="NE247" s="10"/>
      <c r="NF247" s="10"/>
      <c r="NG247" s="10"/>
      <c r="NH247" s="10"/>
      <c r="NI247" s="10"/>
      <c r="NJ247" s="10"/>
      <c r="NK247" s="10"/>
      <c r="NL247" s="10"/>
      <c r="NM247" s="10"/>
      <c r="NN247" s="10"/>
      <c r="NO247" s="10"/>
      <c r="NP247" s="10"/>
      <c r="NQ247" s="10"/>
      <c r="NR247" s="10"/>
      <c r="NS247" s="10"/>
      <c r="NT247" s="10"/>
      <c r="NU247" s="10"/>
      <c r="NV247" s="10"/>
      <c r="NW247" s="10"/>
      <c r="NX247" s="10"/>
      <c r="NY247" s="10"/>
      <c r="NZ247" s="10"/>
      <c r="OA247" s="10"/>
      <c r="OB247" s="10"/>
      <c r="OC247" s="10"/>
      <c r="OD247" s="10"/>
      <c r="OE247" s="10"/>
      <c r="OF247" s="10"/>
      <c r="OG247" s="10"/>
      <c r="OH247" s="10"/>
      <c r="OI247" s="10"/>
      <c r="OJ247" s="10"/>
      <c r="OK247" s="10"/>
      <c r="OL247" s="10"/>
      <c r="OM247" s="10"/>
      <c r="ON247" s="10"/>
      <c r="OO247" s="10"/>
      <c r="OP247" s="10"/>
      <c r="OQ247" s="10"/>
      <c r="OR247" s="10"/>
      <c r="OS247" s="10"/>
      <c r="OT247" s="10"/>
      <c r="OU247" s="10"/>
      <c r="OV247" s="10"/>
      <c r="OW247" s="10"/>
      <c r="OX247" s="10"/>
      <c r="OY247" s="10"/>
      <c r="OZ247" s="10"/>
      <c r="PA247" s="10"/>
      <c r="PB247" s="10"/>
      <c r="PC247" s="10"/>
      <c r="PD247" s="10"/>
      <c r="PE247" s="10"/>
      <c r="PF247" s="10"/>
      <c r="PG247" s="10"/>
      <c r="PH247" s="10"/>
      <c r="PI247" s="10"/>
      <c r="PJ247" s="10"/>
      <c r="PK247" s="10"/>
      <c r="PL247" s="10"/>
      <c r="PM247" s="10"/>
      <c r="PN247" s="10"/>
      <c r="PO247" s="10"/>
      <c r="PP247" s="10"/>
      <c r="PQ247" s="10"/>
      <c r="PR247" s="10"/>
      <c r="PS247" s="10"/>
      <c r="PT247" s="10"/>
      <c r="PU247" s="10"/>
      <c r="PV247" s="10"/>
      <c r="PW247" s="10"/>
      <c r="PX247" s="10"/>
      <c r="PY247" s="10"/>
      <c r="PZ247" s="10"/>
      <c r="QA247" s="10"/>
      <c r="QB247" s="10"/>
      <c r="QC247" s="10"/>
      <c r="QD247" s="10"/>
      <c r="QE247" s="10"/>
      <c r="QF247" s="10"/>
      <c r="QG247" s="10"/>
      <c r="QH247" s="10"/>
      <c r="QI247" s="10"/>
      <c r="QJ247" s="10"/>
      <c r="QK247" s="10"/>
      <c r="QL247" s="10"/>
      <c r="QM247" s="10"/>
      <c r="QN247" s="10"/>
      <c r="QO247" s="10"/>
      <c r="QP247" s="10"/>
      <c r="QQ247" s="10"/>
      <c r="QR247" s="10"/>
      <c r="QS247" s="10"/>
      <c r="QT247" s="10"/>
      <c r="QU247" s="10"/>
      <c r="QV247" s="10"/>
      <c r="QW247" s="10"/>
      <c r="QX247" s="10"/>
      <c r="QY247" s="10"/>
      <c r="QZ247" s="10"/>
      <c r="RA247" s="10"/>
      <c r="RB247" s="10"/>
      <c r="RC247" s="10"/>
      <c r="RD247" s="10"/>
      <c r="RE247" s="10"/>
      <c r="RF247" s="10"/>
      <c r="RG247" s="10"/>
      <c r="RH247" s="10"/>
      <c r="RI247" s="10"/>
      <c r="RJ247" s="10"/>
      <c r="RK247" s="10"/>
      <c r="RL247" s="10"/>
      <c r="RM247" s="10"/>
      <c r="RN247" s="10"/>
      <c r="RO247" s="10"/>
      <c r="RP247" s="10"/>
      <c r="RQ247" s="10"/>
      <c r="RR247" s="10"/>
      <c r="RS247" s="10"/>
      <c r="RT247" s="10"/>
      <c r="RU247" s="10"/>
      <c r="RV247" s="10"/>
      <c r="RW247" s="10"/>
      <c r="RX247" s="10"/>
      <c r="RY247" s="10"/>
      <c r="RZ247" s="10"/>
      <c r="SA247" s="10"/>
      <c r="SB247" s="10"/>
      <c r="SC247" s="10"/>
      <c r="SD247" s="10"/>
      <c r="SE247" s="10"/>
      <c r="SF247" s="10"/>
      <c r="SG247" s="10"/>
      <c r="SH247" s="10"/>
      <c r="SI247" s="10"/>
      <c r="SJ247" s="10"/>
      <c r="SK247" s="10"/>
      <c r="SL247" s="10"/>
      <c r="SM247" s="10"/>
      <c r="SN247" s="10"/>
      <c r="SO247" s="10"/>
      <c r="SP247" s="10"/>
      <c r="SQ247" s="10"/>
      <c r="SR247" s="10"/>
      <c r="SS247" s="10"/>
      <c r="ST247" s="10"/>
      <c r="SU247" s="10"/>
      <c r="SV247" s="10"/>
      <c r="SW247" s="10"/>
      <c r="SX247" s="10"/>
      <c r="SY247" s="10"/>
      <c r="SZ247" s="10"/>
      <c r="TA247" s="10"/>
      <c r="TB247" s="10"/>
      <c r="TC247" s="10"/>
      <c r="TD247" s="10"/>
      <c r="TE247" s="10"/>
      <c r="TF247" s="10"/>
      <c r="TG247" s="10"/>
      <c r="TH247" s="10"/>
      <c r="TI247" s="10"/>
      <c r="TJ247" s="10"/>
      <c r="TK247" s="10"/>
      <c r="TL247" s="10"/>
      <c r="TM247" s="10"/>
      <c r="TN247" s="10"/>
      <c r="TO247" s="10"/>
      <c r="TP247" s="10"/>
      <c r="TQ247" s="10"/>
      <c r="TR247" s="10"/>
      <c r="TS247" s="10"/>
      <c r="TT247" s="10"/>
      <c r="TU247" s="10"/>
      <c r="TV247" s="10"/>
      <c r="TW247" s="10"/>
      <c r="TX247" s="10"/>
      <c r="TY247" s="10"/>
      <c r="TZ247" s="10"/>
      <c r="UA247" s="10"/>
      <c r="UB247" s="10"/>
      <c r="UC247" s="10"/>
      <c r="UD247" s="10"/>
      <c r="UE247" s="10"/>
      <c r="UF247" s="10"/>
      <c r="UG247" s="10"/>
      <c r="UH247" s="10"/>
      <c r="UI247" s="10"/>
      <c r="UJ247" s="10"/>
      <c r="UK247" s="10"/>
      <c r="UL247" s="10"/>
      <c r="UM247" s="10"/>
      <c r="UN247" s="10"/>
      <c r="UO247" s="10"/>
      <c r="UP247" s="10"/>
    </row>
    <row r="248" spans="1:562" ht="27.75" customHeight="1">
      <c r="A248" s="10"/>
      <c r="B248" s="10"/>
      <c r="C248" s="12"/>
      <c r="D248" s="10"/>
      <c r="E248" s="10"/>
      <c r="F248" s="11"/>
      <c r="G248" s="12"/>
      <c r="H248" s="10"/>
      <c r="I248" s="11"/>
      <c r="J248" s="12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  <c r="JH248" s="10"/>
      <c r="JI248" s="10"/>
      <c r="JJ248" s="10"/>
      <c r="JK248" s="10"/>
      <c r="JL248" s="10"/>
      <c r="JM248" s="10"/>
      <c r="JN248" s="10"/>
      <c r="JO248" s="10"/>
      <c r="JP248" s="10"/>
      <c r="JQ248" s="10"/>
      <c r="JR248" s="10"/>
      <c r="JS248" s="10"/>
      <c r="JT248" s="10"/>
      <c r="JU248" s="10"/>
      <c r="JV248" s="10"/>
      <c r="JW248" s="10"/>
      <c r="JX248" s="10"/>
      <c r="JY248" s="10"/>
      <c r="JZ248" s="10"/>
      <c r="KA248" s="10"/>
      <c r="KB248" s="10"/>
      <c r="KC248" s="10"/>
      <c r="KD248" s="10"/>
      <c r="KE248" s="10"/>
      <c r="KF248" s="10"/>
      <c r="KG248" s="10"/>
      <c r="KH248" s="10"/>
      <c r="KI248" s="10"/>
      <c r="KJ248" s="10"/>
      <c r="KK248" s="10"/>
      <c r="KL248" s="10"/>
      <c r="KM248" s="10"/>
      <c r="KN248" s="10"/>
      <c r="KO248" s="10"/>
      <c r="KP248" s="10"/>
      <c r="KQ248" s="10"/>
      <c r="KR248" s="10"/>
      <c r="KS248" s="10"/>
      <c r="KT248" s="10"/>
      <c r="KU248" s="10"/>
      <c r="KV248" s="10"/>
      <c r="KW248" s="10"/>
      <c r="KX248" s="10"/>
      <c r="KY248" s="10"/>
      <c r="KZ248" s="10"/>
      <c r="LA248" s="10"/>
      <c r="LB248" s="10"/>
      <c r="LC248" s="10"/>
      <c r="LD248" s="10"/>
      <c r="LE248" s="10"/>
      <c r="LF248" s="10"/>
      <c r="LG248" s="10"/>
      <c r="LH248" s="10"/>
      <c r="LI248" s="10"/>
      <c r="LJ248" s="10"/>
      <c r="LK248" s="10"/>
      <c r="LL248" s="10"/>
      <c r="LM248" s="10"/>
      <c r="LN248" s="10"/>
      <c r="LO248" s="10"/>
      <c r="LP248" s="10"/>
      <c r="LQ248" s="10"/>
      <c r="LR248" s="10"/>
      <c r="LS248" s="10"/>
      <c r="LT248" s="10"/>
      <c r="LU248" s="10"/>
      <c r="LV248" s="10"/>
      <c r="LW248" s="10"/>
      <c r="LX248" s="10"/>
      <c r="LY248" s="10"/>
      <c r="LZ248" s="10"/>
      <c r="MA248" s="10"/>
      <c r="MB248" s="10"/>
      <c r="MC248" s="10"/>
      <c r="MD248" s="10"/>
      <c r="ME248" s="10"/>
      <c r="MF248" s="10"/>
      <c r="MG248" s="10"/>
      <c r="MH248" s="10"/>
      <c r="MI248" s="10"/>
      <c r="MJ248" s="10"/>
      <c r="MK248" s="10"/>
      <c r="ML248" s="10"/>
      <c r="MM248" s="10"/>
      <c r="MN248" s="10"/>
      <c r="MO248" s="10"/>
      <c r="MP248" s="10"/>
      <c r="MQ248" s="10"/>
      <c r="MR248" s="10"/>
      <c r="MS248" s="10"/>
      <c r="MT248" s="10"/>
      <c r="MU248" s="10"/>
      <c r="MV248" s="10"/>
      <c r="MW248" s="10"/>
      <c r="MX248" s="10"/>
      <c r="MY248" s="10"/>
      <c r="MZ248" s="10"/>
      <c r="NA248" s="10"/>
      <c r="NB248" s="10"/>
      <c r="NC248" s="10"/>
      <c r="ND248" s="10"/>
      <c r="NE248" s="10"/>
      <c r="NF248" s="10"/>
      <c r="NG248" s="10"/>
      <c r="NH248" s="10"/>
      <c r="NI248" s="10"/>
      <c r="NJ248" s="10"/>
      <c r="NK248" s="10"/>
      <c r="NL248" s="10"/>
      <c r="NM248" s="10"/>
      <c r="NN248" s="10"/>
      <c r="NO248" s="10"/>
      <c r="NP248" s="10"/>
      <c r="NQ248" s="10"/>
      <c r="NR248" s="10"/>
      <c r="NS248" s="10"/>
      <c r="NT248" s="10"/>
      <c r="NU248" s="10"/>
      <c r="NV248" s="10"/>
      <c r="NW248" s="10"/>
      <c r="NX248" s="10"/>
      <c r="NY248" s="10"/>
      <c r="NZ248" s="10"/>
      <c r="OA248" s="10"/>
      <c r="OB248" s="10"/>
      <c r="OC248" s="10"/>
      <c r="OD248" s="10"/>
      <c r="OE248" s="10"/>
      <c r="OF248" s="10"/>
      <c r="OG248" s="10"/>
      <c r="OH248" s="10"/>
      <c r="OI248" s="10"/>
      <c r="OJ248" s="10"/>
      <c r="OK248" s="10"/>
      <c r="OL248" s="10"/>
      <c r="OM248" s="10"/>
      <c r="ON248" s="10"/>
      <c r="OO248" s="10"/>
      <c r="OP248" s="10"/>
      <c r="OQ248" s="10"/>
      <c r="OR248" s="10"/>
      <c r="OS248" s="10"/>
      <c r="OT248" s="10"/>
      <c r="OU248" s="10"/>
      <c r="OV248" s="10"/>
      <c r="OW248" s="10"/>
      <c r="OX248" s="10"/>
      <c r="OY248" s="10"/>
      <c r="OZ248" s="10"/>
      <c r="PA248" s="10"/>
      <c r="PB248" s="10"/>
      <c r="PC248" s="10"/>
      <c r="PD248" s="10"/>
      <c r="PE248" s="10"/>
      <c r="PF248" s="10"/>
      <c r="PG248" s="10"/>
      <c r="PH248" s="10"/>
      <c r="PI248" s="10"/>
      <c r="PJ248" s="10"/>
      <c r="PK248" s="10"/>
      <c r="PL248" s="10"/>
      <c r="PM248" s="10"/>
      <c r="PN248" s="10"/>
      <c r="PO248" s="10"/>
      <c r="PP248" s="10"/>
      <c r="PQ248" s="10"/>
      <c r="PR248" s="10"/>
      <c r="PS248" s="10"/>
      <c r="PT248" s="10"/>
      <c r="PU248" s="10"/>
      <c r="PV248" s="10"/>
      <c r="PW248" s="10"/>
      <c r="PX248" s="10"/>
      <c r="PY248" s="10"/>
      <c r="PZ248" s="10"/>
      <c r="QA248" s="10"/>
      <c r="QB248" s="10"/>
      <c r="QC248" s="10"/>
      <c r="QD248" s="10"/>
      <c r="QE248" s="10"/>
      <c r="QF248" s="10"/>
      <c r="QG248" s="10"/>
      <c r="QH248" s="10"/>
      <c r="QI248" s="10"/>
      <c r="QJ248" s="10"/>
      <c r="QK248" s="10"/>
      <c r="QL248" s="10"/>
      <c r="QM248" s="10"/>
      <c r="QN248" s="10"/>
      <c r="QO248" s="10"/>
      <c r="QP248" s="10"/>
      <c r="QQ248" s="10"/>
      <c r="QR248" s="10"/>
      <c r="QS248" s="10"/>
      <c r="QT248" s="10"/>
      <c r="QU248" s="10"/>
      <c r="QV248" s="10"/>
      <c r="QW248" s="10"/>
      <c r="QX248" s="10"/>
      <c r="QY248" s="10"/>
      <c r="QZ248" s="10"/>
      <c r="RA248" s="10"/>
      <c r="RB248" s="10"/>
      <c r="RC248" s="10"/>
      <c r="RD248" s="10"/>
      <c r="RE248" s="10"/>
      <c r="RF248" s="10"/>
      <c r="RG248" s="10"/>
      <c r="RH248" s="10"/>
      <c r="RI248" s="10"/>
      <c r="RJ248" s="10"/>
      <c r="RK248" s="10"/>
      <c r="RL248" s="10"/>
      <c r="RM248" s="10"/>
      <c r="RN248" s="10"/>
      <c r="RO248" s="10"/>
      <c r="RP248" s="10"/>
      <c r="RQ248" s="10"/>
      <c r="RR248" s="10"/>
      <c r="RS248" s="10"/>
      <c r="RT248" s="10"/>
      <c r="RU248" s="10"/>
      <c r="RV248" s="10"/>
      <c r="RW248" s="10"/>
      <c r="RX248" s="10"/>
      <c r="RY248" s="10"/>
      <c r="RZ248" s="10"/>
      <c r="SA248" s="10"/>
      <c r="SB248" s="10"/>
      <c r="SC248" s="10"/>
      <c r="SD248" s="10"/>
      <c r="SE248" s="10"/>
      <c r="SF248" s="10"/>
      <c r="SG248" s="10"/>
      <c r="SH248" s="10"/>
      <c r="SI248" s="10"/>
      <c r="SJ248" s="10"/>
      <c r="SK248" s="10"/>
      <c r="SL248" s="10"/>
      <c r="SM248" s="10"/>
      <c r="SN248" s="10"/>
      <c r="SO248" s="10"/>
      <c r="SP248" s="10"/>
      <c r="SQ248" s="10"/>
      <c r="SR248" s="10"/>
      <c r="SS248" s="10"/>
      <c r="ST248" s="10"/>
      <c r="SU248" s="10"/>
      <c r="SV248" s="10"/>
      <c r="SW248" s="10"/>
      <c r="SX248" s="10"/>
      <c r="SY248" s="10"/>
      <c r="SZ248" s="10"/>
      <c r="TA248" s="10"/>
      <c r="TB248" s="10"/>
      <c r="TC248" s="10"/>
      <c r="TD248" s="10"/>
      <c r="TE248" s="10"/>
      <c r="TF248" s="10"/>
      <c r="TG248" s="10"/>
      <c r="TH248" s="10"/>
      <c r="TI248" s="10"/>
      <c r="TJ248" s="10"/>
      <c r="TK248" s="10"/>
      <c r="TL248" s="10"/>
      <c r="TM248" s="10"/>
      <c r="TN248" s="10"/>
      <c r="TO248" s="10"/>
      <c r="TP248" s="10"/>
      <c r="TQ248" s="10"/>
      <c r="TR248" s="10"/>
      <c r="TS248" s="10"/>
      <c r="TT248" s="10"/>
      <c r="TU248" s="10"/>
      <c r="TV248" s="10"/>
      <c r="TW248" s="10"/>
      <c r="TX248" s="10"/>
      <c r="TY248" s="10"/>
      <c r="TZ248" s="10"/>
      <c r="UA248" s="10"/>
      <c r="UB248" s="10"/>
      <c r="UC248" s="10"/>
      <c r="UD248" s="10"/>
      <c r="UE248" s="10"/>
      <c r="UF248" s="10"/>
      <c r="UG248" s="10"/>
      <c r="UH248" s="10"/>
      <c r="UI248" s="10"/>
      <c r="UJ248" s="10"/>
      <c r="UK248" s="10"/>
      <c r="UL248" s="10"/>
      <c r="UM248" s="10"/>
      <c r="UN248" s="10"/>
      <c r="UO248" s="10"/>
      <c r="UP248" s="10"/>
    </row>
    <row r="249" spans="1:562" ht="27.75" customHeight="1">
      <c r="A249" s="10"/>
      <c r="B249" s="10"/>
      <c r="C249" s="12"/>
      <c r="D249" s="10"/>
      <c r="E249" s="10"/>
      <c r="F249" s="11"/>
      <c r="G249" s="12"/>
      <c r="H249" s="10"/>
      <c r="I249" s="11"/>
      <c r="J249" s="12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  <c r="JH249" s="10"/>
      <c r="JI249" s="10"/>
      <c r="JJ249" s="10"/>
      <c r="JK249" s="10"/>
      <c r="JL249" s="10"/>
      <c r="JM249" s="10"/>
      <c r="JN249" s="10"/>
      <c r="JO249" s="10"/>
      <c r="JP249" s="10"/>
      <c r="JQ249" s="10"/>
      <c r="JR249" s="10"/>
      <c r="JS249" s="10"/>
      <c r="JT249" s="10"/>
      <c r="JU249" s="10"/>
      <c r="JV249" s="10"/>
      <c r="JW249" s="10"/>
      <c r="JX249" s="10"/>
      <c r="JY249" s="10"/>
      <c r="JZ249" s="10"/>
      <c r="KA249" s="10"/>
      <c r="KB249" s="10"/>
      <c r="KC249" s="10"/>
      <c r="KD249" s="10"/>
      <c r="KE249" s="10"/>
      <c r="KF249" s="10"/>
      <c r="KG249" s="10"/>
      <c r="KH249" s="10"/>
      <c r="KI249" s="10"/>
      <c r="KJ249" s="10"/>
      <c r="KK249" s="10"/>
      <c r="KL249" s="10"/>
      <c r="KM249" s="10"/>
      <c r="KN249" s="10"/>
      <c r="KO249" s="10"/>
      <c r="KP249" s="10"/>
      <c r="KQ249" s="10"/>
      <c r="KR249" s="10"/>
      <c r="KS249" s="10"/>
      <c r="KT249" s="10"/>
      <c r="KU249" s="10"/>
      <c r="KV249" s="10"/>
      <c r="KW249" s="10"/>
      <c r="KX249" s="10"/>
      <c r="KY249" s="10"/>
      <c r="KZ249" s="10"/>
      <c r="LA249" s="10"/>
      <c r="LB249" s="10"/>
      <c r="LC249" s="10"/>
      <c r="LD249" s="10"/>
      <c r="LE249" s="10"/>
      <c r="LF249" s="10"/>
      <c r="LG249" s="10"/>
      <c r="LH249" s="10"/>
      <c r="LI249" s="10"/>
      <c r="LJ249" s="10"/>
      <c r="LK249" s="10"/>
      <c r="LL249" s="10"/>
      <c r="LM249" s="10"/>
      <c r="LN249" s="10"/>
      <c r="LO249" s="10"/>
      <c r="LP249" s="10"/>
      <c r="LQ249" s="10"/>
      <c r="LR249" s="10"/>
      <c r="LS249" s="10"/>
      <c r="LT249" s="10"/>
      <c r="LU249" s="10"/>
      <c r="LV249" s="10"/>
      <c r="LW249" s="10"/>
      <c r="LX249" s="10"/>
      <c r="LY249" s="10"/>
      <c r="LZ249" s="10"/>
      <c r="MA249" s="10"/>
      <c r="MB249" s="10"/>
      <c r="MC249" s="10"/>
      <c r="MD249" s="10"/>
      <c r="ME249" s="10"/>
      <c r="MF249" s="10"/>
      <c r="MG249" s="10"/>
      <c r="MH249" s="10"/>
      <c r="MI249" s="10"/>
      <c r="MJ249" s="10"/>
      <c r="MK249" s="10"/>
      <c r="ML249" s="10"/>
      <c r="MM249" s="10"/>
      <c r="MN249" s="10"/>
      <c r="MO249" s="10"/>
      <c r="MP249" s="10"/>
      <c r="MQ249" s="10"/>
      <c r="MR249" s="10"/>
      <c r="MS249" s="10"/>
      <c r="MT249" s="10"/>
      <c r="MU249" s="10"/>
      <c r="MV249" s="10"/>
      <c r="MW249" s="10"/>
      <c r="MX249" s="10"/>
      <c r="MY249" s="10"/>
      <c r="MZ249" s="10"/>
      <c r="NA249" s="10"/>
      <c r="NB249" s="10"/>
      <c r="NC249" s="10"/>
      <c r="ND249" s="10"/>
      <c r="NE249" s="10"/>
      <c r="NF249" s="10"/>
      <c r="NG249" s="10"/>
      <c r="NH249" s="10"/>
      <c r="NI249" s="10"/>
      <c r="NJ249" s="10"/>
      <c r="NK249" s="10"/>
      <c r="NL249" s="10"/>
      <c r="NM249" s="10"/>
      <c r="NN249" s="10"/>
      <c r="NO249" s="10"/>
      <c r="NP249" s="10"/>
      <c r="NQ249" s="10"/>
      <c r="NR249" s="10"/>
      <c r="NS249" s="10"/>
      <c r="NT249" s="10"/>
      <c r="NU249" s="10"/>
      <c r="NV249" s="10"/>
      <c r="NW249" s="10"/>
      <c r="NX249" s="10"/>
      <c r="NY249" s="10"/>
      <c r="NZ249" s="10"/>
      <c r="OA249" s="10"/>
      <c r="OB249" s="10"/>
      <c r="OC249" s="10"/>
      <c r="OD249" s="10"/>
      <c r="OE249" s="10"/>
      <c r="OF249" s="10"/>
      <c r="OG249" s="10"/>
      <c r="OH249" s="10"/>
      <c r="OI249" s="10"/>
      <c r="OJ249" s="10"/>
      <c r="OK249" s="10"/>
      <c r="OL249" s="10"/>
      <c r="OM249" s="10"/>
      <c r="ON249" s="10"/>
      <c r="OO249" s="10"/>
      <c r="OP249" s="10"/>
      <c r="OQ249" s="10"/>
      <c r="OR249" s="10"/>
      <c r="OS249" s="10"/>
      <c r="OT249" s="10"/>
      <c r="OU249" s="10"/>
      <c r="OV249" s="10"/>
      <c r="OW249" s="10"/>
      <c r="OX249" s="10"/>
      <c r="OY249" s="10"/>
      <c r="OZ249" s="10"/>
      <c r="PA249" s="10"/>
      <c r="PB249" s="10"/>
      <c r="PC249" s="10"/>
      <c r="PD249" s="10"/>
      <c r="PE249" s="10"/>
      <c r="PF249" s="10"/>
      <c r="PG249" s="10"/>
      <c r="PH249" s="10"/>
      <c r="PI249" s="10"/>
      <c r="PJ249" s="10"/>
      <c r="PK249" s="10"/>
      <c r="PL249" s="10"/>
      <c r="PM249" s="10"/>
      <c r="PN249" s="10"/>
      <c r="PO249" s="10"/>
      <c r="PP249" s="10"/>
      <c r="PQ249" s="10"/>
      <c r="PR249" s="10"/>
      <c r="PS249" s="10"/>
      <c r="PT249" s="10"/>
      <c r="PU249" s="10"/>
      <c r="PV249" s="10"/>
      <c r="PW249" s="10"/>
      <c r="PX249" s="10"/>
      <c r="PY249" s="10"/>
      <c r="PZ249" s="10"/>
      <c r="QA249" s="10"/>
      <c r="QB249" s="10"/>
      <c r="QC249" s="10"/>
      <c r="QD249" s="10"/>
      <c r="QE249" s="10"/>
      <c r="QF249" s="10"/>
      <c r="QG249" s="10"/>
      <c r="QH249" s="10"/>
      <c r="QI249" s="10"/>
      <c r="QJ249" s="10"/>
      <c r="QK249" s="10"/>
      <c r="QL249" s="10"/>
      <c r="QM249" s="10"/>
      <c r="QN249" s="10"/>
      <c r="QO249" s="10"/>
      <c r="QP249" s="10"/>
      <c r="QQ249" s="10"/>
      <c r="QR249" s="10"/>
      <c r="QS249" s="10"/>
      <c r="QT249" s="10"/>
      <c r="QU249" s="10"/>
      <c r="QV249" s="10"/>
      <c r="QW249" s="10"/>
      <c r="QX249" s="10"/>
      <c r="QY249" s="10"/>
      <c r="QZ249" s="10"/>
      <c r="RA249" s="10"/>
      <c r="RB249" s="10"/>
      <c r="RC249" s="10"/>
      <c r="RD249" s="10"/>
      <c r="RE249" s="10"/>
      <c r="RF249" s="10"/>
      <c r="RG249" s="10"/>
      <c r="RH249" s="10"/>
      <c r="RI249" s="10"/>
      <c r="RJ249" s="10"/>
      <c r="RK249" s="10"/>
      <c r="RL249" s="10"/>
      <c r="RM249" s="10"/>
      <c r="RN249" s="10"/>
      <c r="RO249" s="10"/>
      <c r="RP249" s="10"/>
      <c r="RQ249" s="10"/>
      <c r="RR249" s="10"/>
      <c r="RS249" s="10"/>
      <c r="RT249" s="10"/>
      <c r="RU249" s="10"/>
      <c r="RV249" s="10"/>
      <c r="RW249" s="10"/>
      <c r="RX249" s="10"/>
      <c r="RY249" s="10"/>
      <c r="RZ249" s="10"/>
      <c r="SA249" s="10"/>
      <c r="SB249" s="10"/>
      <c r="SC249" s="10"/>
      <c r="SD249" s="10"/>
      <c r="SE249" s="10"/>
      <c r="SF249" s="10"/>
      <c r="SG249" s="10"/>
      <c r="SH249" s="10"/>
      <c r="SI249" s="10"/>
      <c r="SJ249" s="10"/>
      <c r="SK249" s="10"/>
      <c r="SL249" s="10"/>
      <c r="SM249" s="10"/>
      <c r="SN249" s="10"/>
      <c r="SO249" s="10"/>
      <c r="SP249" s="10"/>
      <c r="SQ249" s="10"/>
      <c r="SR249" s="10"/>
      <c r="SS249" s="10"/>
      <c r="ST249" s="10"/>
      <c r="SU249" s="10"/>
      <c r="SV249" s="10"/>
      <c r="SW249" s="10"/>
      <c r="SX249" s="10"/>
      <c r="SY249" s="10"/>
      <c r="SZ249" s="10"/>
      <c r="TA249" s="10"/>
      <c r="TB249" s="10"/>
      <c r="TC249" s="10"/>
      <c r="TD249" s="10"/>
      <c r="TE249" s="10"/>
      <c r="TF249" s="10"/>
      <c r="TG249" s="10"/>
      <c r="TH249" s="10"/>
      <c r="TI249" s="10"/>
      <c r="TJ249" s="10"/>
      <c r="TK249" s="10"/>
      <c r="TL249" s="10"/>
      <c r="TM249" s="10"/>
      <c r="TN249" s="10"/>
      <c r="TO249" s="10"/>
      <c r="TP249" s="10"/>
      <c r="TQ249" s="10"/>
      <c r="TR249" s="10"/>
      <c r="TS249" s="10"/>
      <c r="TT249" s="10"/>
      <c r="TU249" s="10"/>
      <c r="TV249" s="10"/>
      <c r="TW249" s="10"/>
      <c r="TX249" s="10"/>
      <c r="TY249" s="10"/>
      <c r="TZ249" s="10"/>
      <c r="UA249" s="10"/>
      <c r="UB249" s="10"/>
      <c r="UC249" s="10"/>
      <c r="UD249" s="10"/>
      <c r="UE249" s="10"/>
      <c r="UF249" s="10"/>
      <c r="UG249" s="10"/>
      <c r="UH249" s="10"/>
      <c r="UI249" s="10"/>
      <c r="UJ249" s="10"/>
      <c r="UK249" s="10"/>
      <c r="UL249" s="10"/>
      <c r="UM249" s="10"/>
      <c r="UN249" s="10"/>
      <c r="UO249" s="10"/>
      <c r="UP249" s="10"/>
    </row>
    <row r="250" spans="1:562" ht="27.75" customHeight="1">
      <c r="A250" s="10"/>
      <c r="B250" s="10"/>
      <c r="C250" s="12"/>
      <c r="D250" s="10"/>
      <c r="E250" s="10"/>
      <c r="F250" s="11"/>
      <c r="G250" s="12"/>
      <c r="H250" s="10"/>
      <c r="I250" s="11"/>
      <c r="J250" s="12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  <c r="JH250" s="10"/>
      <c r="JI250" s="10"/>
      <c r="JJ250" s="10"/>
      <c r="JK250" s="10"/>
      <c r="JL250" s="10"/>
      <c r="JM250" s="10"/>
      <c r="JN250" s="10"/>
      <c r="JO250" s="10"/>
      <c r="JP250" s="10"/>
      <c r="JQ250" s="10"/>
      <c r="JR250" s="10"/>
      <c r="JS250" s="10"/>
      <c r="JT250" s="10"/>
      <c r="JU250" s="10"/>
      <c r="JV250" s="10"/>
      <c r="JW250" s="10"/>
      <c r="JX250" s="10"/>
      <c r="JY250" s="10"/>
      <c r="JZ250" s="10"/>
      <c r="KA250" s="10"/>
      <c r="KB250" s="10"/>
      <c r="KC250" s="10"/>
      <c r="KD250" s="10"/>
      <c r="KE250" s="10"/>
      <c r="KF250" s="10"/>
      <c r="KG250" s="10"/>
      <c r="KH250" s="10"/>
      <c r="KI250" s="10"/>
      <c r="KJ250" s="10"/>
      <c r="KK250" s="10"/>
      <c r="KL250" s="10"/>
      <c r="KM250" s="10"/>
      <c r="KN250" s="10"/>
      <c r="KO250" s="10"/>
      <c r="KP250" s="10"/>
      <c r="KQ250" s="10"/>
      <c r="KR250" s="10"/>
      <c r="KS250" s="10"/>
      <c r="KT250" s="10"/>
      <c r="KU250" s="10"/>
      <c r="KV250" s="10"/>
      <c r="KW250" s="10"/>
      <c r="KX250" s="10"/>
      <c r="KY250" s="10"/>
      <c r="KZ250" s="10"/>
      <c r="LA250" s="10"/>
      <c r="LB250" s="10"/>
      <c r="LC250" s="10"/>
      <c r="LD250" s="10"/>
      <c r="LE250" s="10"/>
      <c r="LF250" s="10"/>
      <c r="LG250" s="10"/>
      <c r="LH250" s="10"/>
      <c r="LI250" s="10"/>
      <c r="LJ250" s="10"/>
      <c r="LK250" s="10"/>
      <c r="LL250" s="10"/>
      <c r="LM250" s="10"/>
      <c r="LN250" s="10"/>
      <c r="LO250" s="10"/>
      <c r="LP250" s="10"/>
      <c r="LQ250" s="10"/>
      <c r="LR250" s="10"/>
      <c r="LS250" s="10"/>
      <c r="LT250" s="10"/>
      <c r="LU250" s="10"/>
      <c r="LV250" s="10"/>
      <c r="LW250" s="10"/>
      <c r="LX250" s="10"/>
      <c r="LY250" s="10"/>
      <c r="LZ250" s="10"/>
      <c r="MA250" s="10"/>
      <c r="MB250" s="10"/>
      <c r="MC250" s="10"/>
      <c r="MD250" s="10"/>
      <c r="ME250" s="10"/>
      <c r="MF250" s="10"/>
      <c r="MG250" s="10"/>
      <c r="MH250" s="10"/>
      <c r="MI250" s="10"/>
      <c r="MJ250" s="10"/>
      <c r="MK250" s="10"/>
      <c r="ML250" s="10"/>
      <c r="MM250" s="10"/>
      <c r="MN250" s="10"/>
      <c r="MO250" s="10"/>
      <c r="MP250" s="10"/>
      <c r="MQ250" s="10"/>
      <c r="MR250" s="10"/>
      <c r="MS250" s="10"/>
      <c r="MT250" s="10"/>
      <c r="MU250" s="10"/>
      <c r="MV250" s="10"/>
      <c r="MW250" s="10"/>
      <c r="MX250" s="10"/>
      <c r="MY250" s="10"/>
      <c r="MZ250" s="10"/>
      <c r="NA250" s="10"/>
      <c r="NB250" s="10"/>
      <c r="NC250" s="10"/>
      <c r="ND250" s="10"/>
      <c r="NE250" s="10"/>
      <c r="NF250" s="10"/>
      <c r="NG250" s="10"/>
      <c r="NH250" s="10"/>
      <c r="NI250" s="10"/>
      <c r="NJ250" s="10"/>
      <c r="NK250" s="10"/>
      <c r="NL250" s="10"/>
      <c r="NM250" s="10"/>
      <c r="NN250" s="10"/>
      <c r="NO250" s="10"/>
      <c r="NP250" s="10"/>
      <c r="NQ250" s="10"/>
      <c r="NR250" s="10"/>
      <c r="NS250" s="10"/>
      <c r="NT250" s="10"/>
      <c r="NU250" s="10"/>
      <c r="NV250" s="10"/>
      <c r="NW250" s="10"/>
      <c r="NX250" s="10"/>
      <c r="NY250" s="10"/>
      <c r="NZ250" s="10"/>
      <c r="OA250" s="10"/>
      <c r="OB250" s="10"/>
      <c r="OC250" s="10"/>
      <c r="OD250" s="10"/>
      <c r="OE250" s="10"/>
      <c r="OF250" s="10"/>
      <c r="OG250" s="10"/>
      <c r="OH250" s="10"/>
      <c r="OI250" s="10"/>
      <c r="OJ250" s="10"/>
      <c r="OK250" s="10"/>
      <c r="OL250" s="10"/>
      <c r="OM250" s="10"/>
      <c r="ON250" s="10"/>
      <c r="OO250" s="10"/>
      <c r="OP250" s="10"/>
      <c r="OQ250" s="10"/>
      <c r="OR250" s="10"/>
      <c r="OS250" s="10"/>
      <c r="OT250" s="10"/>
      <c r="OU250" s="10"/>
      <c r="OV250" s="10"/>
      <c r="OW250" s="10"/>
      <c r="OX250" s="10"/>
      <c r="OY250" s="10"/>
      <c r="OZ250" s="10"/>
      <c r="PA250" s="10"/>
      <c r="PB250" s="10"/>
      <c r="PC250" s="10"/>
      <c r="PD250" s="10"/>
      <c r="PE250" s="10"/>
      <c r="PF250" s="10"/>
      <c r="PG250" s="10"/>
      <c r="PH250" s="10"/>
      <c r="PI250" s="10"/>
      <c r="PJ250" s="10"/>
      <c r="PK250" s="10"/>
      <c r="PL250" s="10"/>
      <c r="PM250" s="10"/>
      <c r="PN250" s="10"/>
      <c r="PO250" s="10"/>
      <c r="PP250" s="10"/>
      <c r="PQ250" s="10"/>
      <c r="PR250" s="10"/>
      <c r="PS250" s="10"/>
      <c r="PT250" s="10"/>
      <c r="PU250" s="10"/>
      <c r="PV250" s="10"/>
      <c r="PW250" s="10"/>
      <c r="PX250" s="10"/>
      <c r="PY250" s="10"/>
      <c r="PZ250" s="10"/>
      <c r="QA250" s="10"/>
      <c r="QB250" s="10"/>
      <c r="QC250" s="10"/>
      <c r="QD250" s="10"/>
      <c r="QE250" s="10"/>
      <c r="QF250" s="10"/>
      <c r="QG250" s="10"/>
      <c r="QH250" s="10"/>
      <c r="QI250" s="10"/>
      <c r="QJ250" s="10"/>
      <c r="QK250" s="10"/>
      <c r="QL250" s="10"/>
      <c r="QM250" s="10"/>
      <c r="QN250" s="10"/>
      <c r="QO250" s="10"/>
      <c r="QP250" s="10"/>
      <c r="QQ250" s="10"/>
      <c r="QR250" s="10"/>
      <c r="QS250" s="10"/>
      <c r="QT250" s="10"/>
      <c r="QU250" s="10"/>
      <c r="QV250" s="10"/>
      <c r="QW250" s="10"/>
      <c r="QX250" s="10"/>
      <c r="QY250" s="10"/>
      <c r="QZ250" s="10"/>
      <c r="RA250" s="10"/>
      <c r="RB250" s="10"/>
      <c r="RC250" s="10"/>
      <c r="RD250" s="10"/>
      <c r="RE250" s="10"/>
      <c r="RF250" s="10"/>
      <c r="RG250" s="10"/>
      <c r="RH250" s="10"/>
      <c r="RI250" s="10"/>
      <c r="RJ250" s="10"/>
      <c r="RK250" s="10"/>
      <c r="RL250" s="10"/>
      <c r="RM250" s="10"/>
      <c r="RN250" s="10"/>
      <c r="RO250" s="10"/>
      <c r="RP250" s="10"/>
      <c r="RQ250" s="10"/>
      <c r="RR250" s="10"/>
      <c r="RS250" s="10"/>
      <c r="RT250" s="10"/>
      <c r="RU250" s="10"/>
      <c r="RV250" s="10"/>
      <c r="RW250" s="10"/>
      <c r="RX250" s="10"/>
      <c r="RY250" s="10"/>
      <c r="RZ250" s="10"/>
      <c r="SA250" s="10"/>
      <c r="SB250" s="10"/>
      <c r="SC250" s="10"/>
      <c r="SD250" s="10"/>
      <c r="SE250" s="10"/>
      <c r="SF250" s="10"/>
      <c r="SG250" s="10"/>
      <c r="SH250" s="10"/>
      <c r="SI250" s="10"/>
      <c r="SJ250" s="10"/>
      <c r="SK250" s="10"/>
      <c r="SL250" s="10"/>
      <c r="SM250" s="10"/>
      <c r="SN250" s="10"/>
      <c r="SO250" s="10"/>
      <c r="SP250" s="10"/>
      <c r="SQ250" s="10"/>
      <c r="SR250" s="10"/>
      <c r="SS250" s="10"/>
      <c r="ST250" s="10"/>
      <c r="SU250" s="10"/>
      <c r="SV250" s="10"/>
      <c r="SW250" s="10"/>
      <c r="SX250" s="10"/>
      <c r="SY250" s="10"/>
      <c r="SZ250" s="10"/>
      <c r="TA250" s="10"/>
      <c r="TB250" s="10"/>
      <c r="TC250" s="10"/>
      <c r="TD250" s="10"/>
      <c r="TE250" s="10"/>
      <c r="TF250" s="10"/>
      <c r="TG250" s="10"/>
      <c r="TH250" s="10"/>
      <c r="TI250" s="10"/>
      <c r="TJ250" s="10"/>
      <c r="TK250" s="10"/>
      <c r="TL250" s="10"/>
      <c r="TM250" s="10"/>
      <c r="TN250" s="10"/>
      <c r="TO250" s="10"/>
      <c r="TP250" s="10"/>
      <c r="TQ250" s="10"/>
      <c r="TR250" s="10"/>
      <c r="TS250" s="10"/>
      <c r="TT250" s="10"/>
      <c r="TU250" s="10"/>
      <c r="TV250" s="10"/>
      <c r="TW250" s="10"/>
      <c r="TX250" s="10"/>
      <c r="TY250" s="10"/>
      <c r="TZ250" s="10"/>
      <c r="UA250" s="10"/>
      <c r="UB250" s="10"/>
      <c r="UC250" s="10"/>
      <c r="UD250" s="10"/>
      <c r="UE250" s="10"/>
      <c r="UF250" s="10"/>
      <c r="UG250" s="10"/>
      <c r="UH250" s="10"/>
      <c r="UI250" s="10"/>
      <c r="UJ250" s="10"/>
      <c r="UK250" s="10"/>
      <c r="UL250" s="10"/>
      <c r="UM250" s="10"/>
      <c r="UN250" s="10"/>
      <c r="UO250" s="10"/>
      <c r="UP250" s="10"/>
    </row>
    <row r="251" spans="1:562" ht="27.75" customHeight="1">
      <c r="A251" s="10"/>
      <c r="B251" s="10"/>
      <c r="C251" s="12"/>
      <c r="D251" s="10"/>
      <c r="E251" s="10"/>
      <c r="F251" s="11"/>
      <c r="G251" s="12"/>
      <c r="H251" s="10"/>
      <c r="I251" s="11"/>
      <c r="J251" s="12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  <c r="JH251" s="10"/>
      <c r="JI251" s="10"/>
      <c r="JJ251" s="10"/>
      <c r="JK251" s="10"/>
      <c r="JL251" s="10"/>
      <c r="JM251" s="10"/>
      <c r="JN251" s="10"/>
      <c r="JO251" s="10"/>
      <c r="JP251" s="10"/>
      <c r="JQ251" s="10"/>
      <c r="JR251" s="10"/>
      <c r="JS251" s="10"/>
      <c r="JT251" s="10"/>
      <c r="JU251" s="10"/>
      <c r="JV251" s="10"/>
      <c r="JW251" s="10"/>
      <c r="JX251" s="10"/>
      <c r="JY251" s="10"/>
      <c r="JZ251" s="10"/>
      <c r="KA251" s="10"/>
      <c r="KB251" s="10"/>
      <c r="KC251" s="10"/>
      <c r="KD251" s="10"/>
      <c r="KE251" s="10"/>
      <c r="KF251" s="10"/>
      <c r="KG251" s="10"/>
      <c r="KH251" s="10"/>
      <c r="KI251" s="10"/>
      <c r="KJ251" s="10"/>
      <c r="KK251" s="10"/>
      <c r="KL251" s="10"/>
      <c r="KM251" s="10"/>
      <c r="KN251" s="10"/>
      <c r="KO251" s="10"/>
      <c r="KP251" s="10"/>
      <c r="KQ251" s="10"/>
      <c r="KR251" s="10"/>
      <c r="KS251" s="10"/>
      <c r="KT251" s="10"/>
      <c r="KU251" s="10"/>
      <c r="KV251" s="10"/>
      <c r="KW251" s="10"/>
      <c r="KX251" s="10"/>
      <c r="KY251" s="10"/>
      <c r="KZ251" s="10"/>
      <c r="LA251" s="10"/>
      <c r="LB251" s="10"/>
      <c r="LC251" s="10"/>
      <c r="LD251" s="10"/>
      <c r="LE251" s="10"/>
      <c r="LF251" s="10"/>
      <c r="LG251" s="10"/>
      <c r="LH251" s="10"/>
      <c r="LI251" s="10"/>
      <c r="LJ251" s="10"/>
      <c r="LK251" s="10"/>
      <c r="LL251" s="10"/>
      <c r="LM251" s="10"/>
      <c r="LN251" s="10"/>
      <c r="LO251" s="10"/>
      <c r="LP251" s="10"/>
      <c r="LQ251" s="10"/>
      <c r="LR251" s="10"/>
      <c r="LS251" s="10"/>
      <c r="LT251" s="10"/>
      <c r="LU251" s="10"/>
      <c r="LV251" s="10"/>
      <c r="LW251" s="10"/>
      <c r="LX251" s="10"/>
      <c r="LY251" s="10"/>
      <c r="LZ251" s="10"/>
      <c r="MA251" s="10"/>
      <c r="MB251" s="10"/>
      <c r="MC251" s="10"/>
      <c r="MD251" s="10"/>
      <c r="ME251" s="10"/>
      <c r="MF251" s="10"/>
      <c r="MG251" s="10"/>
      <c r="MH251" s="10"/>
      <c r="MI251" s="10"/>
      <c r="MJ251" s="10"/>
      <c r="MK251" s="10"/>
      <c r="ML251" s="10"/>
      <c r="MM251" s="10"/>
      <c r="MN251" s="10"/>
      <c r="MO251" s="10"/>
      <c r="MP251" s="10"/>
      <c r="MQ251" s="10"/>
      <c r="MR251" s="10"/>
      <c r="MS251" s="10"/>
      <c r="MT251" s="10"/>
      <c r="MU251" s="10"/>
      <c r="MV251" s="10"/>
      <c r="MW251" s="10"/>
      <c r="MX251" s="10"/>
      <c r="MY251" s="10"/>
      <c r="MZ251" s="10"/>
      <c r="NA251" s="10"/>
      <c r="NB251" s="10"/>
      <c r="NC251" s="10"/>
      <c r="ND251" s="10"/>
      <c r="NE251" s="10"/>
      <c r="NF251" s="10"/>
      <c r="NG251" s="10"/>
      <c r="NH251" s="10"/>
      <c r="NI251" s="10"/>
      <c r="NJ251" s="10"/>
      <c r="NK251" s="10"/>
      <c r="NL251" s="10"/>
      <c r="NM251" s="10"/>
      <c r="NN251" s="10"/>
      <c r="NO251" s="10"/>
      <c r="NP251" s="10"/>
      <c r="NQ251" s="10"/>
      <c r="NR251" s="10"/>
      <c r="NS251" s="10"/>
      <c r="NT251" s="10"/>
      <c r="NU251" s="10"/>
      <c r="NV251" s="10"/>
      <c r="NW251" s="10"/>
      <c r="NX251" s="10"/>
      <c r="NY251" s="10"/>
      <c r="NZ251" s="10"/>
      <c r="OA251" s="10"/>
      <c r="OB251" s="10"/>
      <c r="OC251" s="10"/>
      <c r="OD251" s="10"/>
      <c r="OE251" s="10"/>
      <c r="OF251" s="10"/>
      <c r="OG251" s="10"/>
      <c r="OH251" s="10"/>
      <c r="OI251" s="10"/>
      <c r="OJ251" s="10"/>
      <c r="OK251" s="10"/>
      <c r="OL251" s="10"/>
      <c r="OM251" s="10"/>
      <c r="ON251" s="10"/>
      <c r="OO251" s="10"/>
      <c r="OP251" s="10"/>
      <c r="OQ251" s="10"/>
      <c r="OR251" s="10"/>
      <c r="OS251" s="10"/>
      <c r="OT251" s="10"/>
      <c r="OU251" s="10"/>
      <c r="OV251" s="10"/>
      <c r="OW251" s="10"/>
      <c r="OX251" s="10"/>
      <c r="OY251" s="10"/>
      <c r="OZ251" s="10"/>
      <c r="PA251" s="10"/>
      <c r="PB251" s="10"/>
      <c r="PC251" s="10"/>
      <c r="PD251" s="10"/>
      <c r="PE251" s="10"/>
      <c r="PF251" s="10"/>
      <c r="PG251" s="10"/>
      <c r="PH251" s="10"/>
      <c r="PI251" s="10"/>
      <c r="PJ251" s="10"/>
      <c r="PK251" s="10"/>
      <c r="PL251" s="10"/>
      <c r="PM251" s="10"/>
      <c r="PN251" s="10"/>
      <c r="PO251" s="10"/>
      <c r="PP251" s="10"/>
      <c r="PQ251" s="10"/>
      <c r="PR251" s="10"/>
      <c r="PS251" s="10"/>
      <c r="PT251" s="10"/>
      <c r="PU251" s="10"/>
      <c r="PV251" s="10"/>
      <c r="PW251" s="10"/>
      <c r="PX251" s="10"/>
      <c r="PY251" s="10"/>
      <c r="PZ251" s="10"/>
      <c r="QA251" s="10"/>
      <c r="QB251" s="10"/>
      <c r="QC251" s="10"/>
      <c r="QD251" s="10"/>
      <c r="QE251" s="10"/>
      <c r="QF251" s="10"/>
      <c r="QG251" s="10"/>
      <c r="QH251" s="10"/>
      <c r="QI251" s="10"/>
      <c r="QJ251" s="10"/>
      <c r="QK251" s="10"/>
      <c r="QL251" s="10"/>
      <c r="QM251" s="10"/>
      <c r="QN251" s="10"/>
      <c r="QO251" s="10"/>
      <c r="QP251" s="10"/>
      <c r="QQ251" s="10"/>
      <c r="QR251" s="10"/>
      <c r="QS251" s="10"/>
      <c r="QT251" s="10"/>
      <c r="QU251" s="10"/>
      <c r="QV251" s="10"/>
      <c r="QW251" s="10"/>
      <c r="QX251" s="10"/>
      <c r="QY251" s="10"/>
      <c r="QZ251" s="10"/>
      <c r="RA251" s="10"/>
      <c r="RB251" s="10"/>
      <c r="RC251" s="10"/>
      <c r="RD251" s="10"/>
      <c r="RE251" s="10"/>
      <c r="RF251" s="10"/>
      <c r="RG251" s="10"/>
      <c r="RH251" s="10"/>
      <c r="RI251" s="10"/>
      <c r="RJ251" s="10"/>
      <c r="RK251" s="10"/>
      <c r="RL251" s="10"/>
      <c r="RM251" s="10"/>
      <c r="RN251" s="10"/>
      <c r="RO251" s="10"/>
      <c r="RP251" s="10"/>
      <c r="RQ251" s="10"/>
      <c r="RR251" s="10"/>
      <c r="RS251" s="10"/>
      <c r="RT251" s="10"/>
      <c r="RU251" s="10"/>
      <c r="RV251" s="10"/>
      <c r="RW251" s="10"/>
      <c r="RX251" s="10"/>
      <c r="RY251" s="10"/>
      <c r="RZ251" s="10"/>
      <c r="SA251" s="10"/>
      <c r="SB251" s="10"/>
      <c r="SC251" s="10"/>
      <c r="SD251" s="10"/>
      <c r="SE251" s="10"/>
      <c r="SF251" s="10"/>
      <c r="SG251" s="10"/>
      <c r="SH251" s="10"/>
      <c r="SI251" s="10"/>
      <c r="SJ251" s="10"/>
      <c r="SK251" s="10"/>
      <c r="SL251" s="10"/>
      <c r="SM251" s="10"/>
      <c r="SN251" s="10"/>
      <c r="SO251" s="10"/>
      <c r="SP251" s="10"/>
      <c r="SQ251" s="10"/>
      <c r="SR251" s="10"/>
      <c r="SS251" s="10"/>
      <c r="ST251" s="10"/>
      <c r="SU251" s="10"/>
      <c r="SV251" s="10"/>
      <c r="SW251" s="10"/>
      <c r="SX251" s="10"/>
      <c r="SY251" s="10"/>
      <c r="SZ251" s="10"/>
      <c r="TA251" s="10"/>
      <c r="TB251" s="10"/>
      <c r="TC251" s="10"/>
      <c r="TD251" s="10"/>
      <c r="TE251" s="10"/>
      <c r="TF251" s="10"/>
      <c r="TG251" s="10"/>
      <c r="TH251" s="10"/>
      <c r="TI251" s="10"/>
      <c r="TJ251" s="10"/>
      <c r="TK251" s="10"/>
      <c r="TL251" s="10"/>
      <c r="TM251" s="10"/>
      <c r="TN251" s="10"/>
      <c r="TO251" s="10"/>
      <c r="TP251" s="10"/>
      <c r="TQ251" s="10"/>
      <c r="TR251" s="10"/>
      <c r="TS251" s="10"/>
      <c r="TT251" s="10"/>
      <c r="TU251" s="10"/>
      <c r="TV251" s="10"/>
      <c r="TW251" s="10"/>
      <c r="TX251" s="10"/>
      <c r="TY251" s="10"/>
      <c r="TZ251" s="10"/>
      <c r="UA251" s="10"/>
      <c r="UB251" s="10"/>
      <c r="UC251" s="10"/>
      <c r="UD251" s="10"/>
      <c r="UE251" s="10"/>
      <c r="UF251" s="10"/>
      <c r="UG251" s="10"/>
      <c r="UH251" s="10"/>
      <c r="UI251" s="10"/>
      <c r="UJ251" s="10"/>
      <c r="UK251" s="10"/>
      <c r="UL251" s="10"/>
      <c r="UM251" s="10"/>
      <c r="UN251" s="10"/>
      <c r="UO251" s="10"/>
      <c r="UP251" s="10"/>
    </row>
    <row r="252" spans="1:562" ht="27.75" customHeight="1">
      <c r="A252" s="10"/>
      <c r="B252" s="10"/>
      <c r="C252" s="12"/>
      <c r="D252" s="10"/>
      <c r="E252" s="10"/>
      <c r="F252" s="11"/>
      <c r="G252" s="12"/>
      <c r="H252" s="10"/>
      <c r="I252" s="11"/>
      <c r="J252" s="12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  <c r="JH252" s="10"/>
      <c r="JI252" s="10"/>
      <c r="JJ252" s="10"/>
      <c r="JK252" s="10"/>
      <c r="JL252" s="10"/>
      <c r="JM252" s="10"/>
      <c r="JN252" s="10"/>
      <c r="JO252" s="10"/>
      <c r="JP252" s="10"/>
      <c r="JQ252" s="10"/>
      <c r="JR252" s="10"/>
      <c r="JS252" s="10"/>
      <c r="JT252" s="10"/>
      <c r="JU252" s="10"/>
      <c r="JV252" s="10"/>
      <c r="JW252" s="10"/>
      <c r="JX252" s="10"/>
      <c r="JY252" s="10"/>
      <c r="JZ252" s="10"/>
      <c r="KA252" s="10"/>
      <c r="KB252" s="10"/>
      <c r="KC252" s="10"/>
      <c r="KD252" s="10"/>
      <c r="KE252" s="10"/>
      <c r="KF252" s="10"/>
      <c r="KG252" s="10"/>
      <c r="KH252" s="10"/>
      <c r="KI252" s="10"/>
      <c r="KJ252" s="10"/>
      <c r="KK252" s="10"/>
      <c r="KL252" s="10"/>
      <c r="KM252" s="10"/>
      <c r="KN252" s="10"/>
      <c r="KO252" s="10"/>
      <c r="KP252" s="10"/>
      <c r="KQ252" s="10"/>
      <c r="KR252" s="10"/>
      <c r="KS252" s="10"/>
      <c r="KT252" s="10"/>
      <c r="KU252" s="10"/>
      <c r="KV252" s="10"/>
      <c r="KW252" s="10"/>
      <c r="KX252" s="10"/>
      <c r="KY252" s="10"/>
      <c r="KZ252" s="10"/>
      <c r="LA252" s="10"/>
      <c r="LB252" s="10"/>
      <c r="LC252" s="10"/>
      <c r="LD252" s="10"/>
      <c r="LE252" s="10"/>
      <c r="LF252" s="10"/>
      <c r="LG252" s="10"/>
      <c r="LH252" s="10"/>
      <c r="LI252" s="10"/>
      <c r="LJ252" s="10"/>
      <c r="LK252" s="10"/>
      <c r="LL252" s="10"/>
      <c r="LM252" s="10"/>
      <c r="LN252" s="10"/>
      <c r="LO252" s="10"/>
      <c r="LP252" s="10"/>
      <c r="LQ252" s="10"/>
      <c r="LR252" s="10"/>
      <c r="LS252" s="10"/>
      <c r="LT252" s="10"/>
      <c r="LU252" s="10"/>
      <c r="LV252" s="10"/>
      <c r="LW252" s="10"/>
      <c r="LX252" s="10"/>
      <c r="LY252" s="10"/>
      <c r="LZ252" s="10"/>
      <c r="MA252" s="10"/>
      <c r="MB252" s="10"/>
      <c r="MC252" s="10"/>
      <c r="MD252" s="10"/>
      <c r="ME252" s="10"/>
      <c r="MF252" s="10"/>
      <c r="MG252" s="10"/>
      <c r="MH252" s="10"/>
      <c r="MI252" s="10"/>
      <c r="MJ252" s="10"/>
      <c r="MK252" s="10"/>
      <c r="ML252" s="10"/>
      <c r="MM252" s="10"/>
      <c r="MN252" s="10"/>
      <c r="MO252" s="10"/>
      <c r="MP252" s="10"/>
      <c r="MQ252" s="10"/>
      <c r="MR252" s="10"/>
      <c r="MS252" s="10"/>
      <c r="MT252" s="10"/>
      <c r="MU252" s="10"/>
      <c r="MV252" s="10"/>
      <c r="MW252" s="10"/>
      <c r="MX252" s="10"/>
      <c r="MY252" s="10"/>
      <c r="MZ252" s="10"/>
      <c r="NA252" s="10"/>
      <c r="NB252" s="10"/>
      <c r="NC252" s="10"/>
      <c r="ND252" s="10"/>
      <c r="NE252" s="10"/>
      <c r="NF252" s="10"/>
      <c r="NG252" s="10"/>
      <c r="NH252" s="10"/>
      <c r="NI252" s="10"/>
      <c r="NJ252" s="10"/>
      <c r="NK252" s="10"/>
      <c r="NL252" s="10"/>
      <c r="NM252" s="10"/>
      <c r="NN252" s="10"/>
      <c r="NO252" s="10"/>
      <c r="NP252" s="10"/>
      <c r="NQ252" s="10"/>
      <c r="NR252" s="10"/>
      <c r="NS252" s="10"/>
      <c r="NT252" s="10"/>
      <c r="NU252" s="10"/>
      <c r="NV252" s="10"/>
      <c r="NW252" s="10"/>
      <c r="NX252" s="10"/>
      <c r="NY252" s="10"/>
      <c r="NZ252" s="10"/>
      <c r="OA252" s="10"/>
      <c r="OB252" s="10"/>
      <c r="OC252" s="10"/>
      <c r="OD252" s="10"/>
      <c r="OE252" s="10"/>
      <c r="OF252" s="10"/>
      <c r="OG252" s="10"/>
      <c r="OH252" s="10"/>
      <c r="OI252" s="10"/>
      <c r="OJ252" s="10"/>
      <c r="OK252" s="10"/>
      <c r="OL252" s="10"/>
      <c r="OM252" s="10"/>
      <c r="ON252" s="10"/>
      <c r="OO252" s="10"/>
      <c r="OP252" s="10"/>
      <c r="OQ252" s="10"/>
      <c r="OR252" s="10"/>
      <c r="OS252" s="10"/>
      <c r="OT252" s="10"/>
      <c r="OU252" s="10"/>
      <c r="OV252" s="10"/>
      <c r="OW252" s="10"/>
      <c r="OX252" s="10"/>
      <c r="OY252" s="10"/>
      <c r="OZ252" s="10"/>
      <c r="PA252" s="10"/>
      <c r="PB252" s="10"/>
      <c r="PC252" s="10"/>
      <c r="PD252" s="10"/>
      <c r="PE252" s="10"/>
      <c r="PF252" s="10"/>
      <c r="PG252" s="10"/>
      <c r="PH252" s="10"/>
      <c r="PI252" s="10"/>
      <c r="PJ252" s="10"/>
      <c r="PK252" s="10"/>
      <c r="PL252" s="10"/>
      <c r="PM252" s="10"/>
      <c r="PN252" s="10"/>
      <c r="PO252" s="10"/>
      <c r="PP252" s="10"/>
      <c r="PQ252" s="10"/>
      <c r="PR252" s="10"/>
      <c r="PS252" s="10"/>
      <c r="PT252" s="10"/>
      <c r="PU252" s="10"/>
      <c r="PV252" s="10"/>
      <c r="PW252" s="10"/>
      <c r="PX252" s="10"/>
      <c r="PY252" s="10"/>
      <c r="PZ252" s="10"/>
      <c r="QA252" s="10"/>
      <c r="QB252" s="10"/>
      <c r="QC252" s="10"/>
      <c r="QD252" s="10"/>
      <c r="QE252" s="10"/>
      <c r="QF252" s="10"/>
      <c r="QG252" s="10"/>
      <c r="QH252" s="10"/>
      <c r="QI252" s="10"/>
      <c r="QJ252" s="10"/>
      <c r="QK252" s="10"/>
      <c r="QL252" s="10"/>
      <c r="QM252" s="10"/>
      <c r="QN252" s="10"/>
      <c r="QO252" s="10"/>
      <c r="QP252" s="10"/>
      <c r="QQ252" s="10"/>
      <c r="QR252" s="10"/>
      <c r="QS252" s="10"/>
      <c r="QT252" s="10"/>
      <c r="QU252" s="10"/>
      <c r="QV252" s="10"/>
      <c r="QW252" s="10"/>
      <c r="QX252" s="10"/>
      <c r="QY252" s="10"/>
      <c r="QZ252" s="10"/>
      <c r="RA252" s="10"/>
      <c r="RB252" s="10"/>
      <c r="RC252" s="10"/>
      <c r="RD252" s="10"/>
      <c r="RE252" s="10"/>
      <c r="RF252" s="10"/>
      <c r="RG252" s="10"/>
      <c r="RH252" s="10"/>
      <c r="RI252" s="10"/>
      <c r="RJ252" s="10"/>
      <c r="RK252" s="10"/>
      <c r="RL252" s="10"/>
      <c r="RM252" s="10"/>
      <c r="RN252" s="10"/>
      <c r="RO252" s="10"/>
      <c r="RP252" s="10"/>
      <c r="RQ252" s="10"/>
      <c r="RR252" s="10"/>
      <c r="RS252" s="10"/>
      <c r="RT252" s="10"/>
      <c r="RU252" s="10"/>
      <c r="RV252" s="10"/>
      <c r="RW252" s="10"/>
      <c r="RX252" s="10"/>
      <c r="RY252" s="10"/>
      <c r="RZ252" s="10"/>
      <c r="SA252" s="10"/>
      <c r="SB252" s="10"/>
      <c r="SC252" s="10"/>
      <c r="SD252" s="10"/>
      <c r="SE252" s="10"/>
      <c r="SF252" s="10"/>
      <c r="SG252" s="10"/>
      <c r="SH252" s="10"/>
      <c r="SI252" s="10"/>
      <c r="SJ252" s="10"/>
      <c r="SK252" s="10"/>
      <c r="SL252" s="10"/>
      <c r="SM252" s="10"/>
      <c r="SN252" s="10"/>
      <c r="SO252" s="10"/>
      <c r="SP252" s="10"/>
      <c r="SQ252" s="10"/>
      <c r="SR252" s="10"/>
      <c r="SS252" s="10"/>
      <c r="ST252" s="10"/>
      <c r="SU252" s="10"/>
      <c r="SV252" s="10"/>
      <c r="SW252" s="10"/>
      <c r="SX252" s="10"/>
      <c r="SY252" s="10"/>
      <c r="SZ252" s="10"/>
      <c r="TA252" s="10"/>
      <c r="TB252" s="10"/>
      <c r="TC252" s="10"/>
      <c r="TD252" s="10"/>
      <c r="TE252" s="10"/>
      <c r="TF252" s="10"/>
      <c r="TG252" s="10"/>
      <c r="TH252" s="10"/>
      <c r="TI252" s="10"/>
      <c r="TJ252" s="10"/>
      <c r="TK252" s="10"/>
      <c r="TL252" s="10"/>
      <c r="TM252" s="10"/>
      <c r="TN252" s="10"/>
      <c r="TO252" s="10"/>
      <c r="TP252" s="10"/>
      <c r="TQ252" s="10"/>
      <c r="TR252" s="10"/>
      <c r="TS252" s="10"/>
      <c r="TT252" s="10"/>
      <c r="TU252" s="10"/>
      <c r="TV252" s="10"/>
      <c r="TW252" s="10"/>
      <c r="TX252" s="10"/>
      <c r="TY252" s="10"/>
      <c r="TZ252" s="10"/>
      <c r="UA252" s="10"/>
      <c r="UB252" s="10"/>
      <c r="UC252" s="10"/>
      <c r="UD252" s="10"/>
      <c r="UE252" s="10"/>
      <c r="UF252" s="10"/>
      <c r="UG252" s="10"/>
      <c r="UH252" s="10"/>
      <c r="UI252" s="10"/>
      <c r="UJ252" s="10"/>
      <c r="UK252" s="10"/>
      <c r="UL252" s="10"/>
      <c r="UM252" s="10"/>
      <c r="UN252" s="10"/>
      <c r="UO252" s="10"/>
      <c r="UP252" s="10"/>
    </row>
    <row r="253" spans="1:562" ht="27.75" customHeight="1">
      <c r="A253" s="10"/>
      <c r="B253" s="10"/>
      <c r="C253" s="12"/>
      <c r="D253" s="10"/>
      <c r="E253" s="10"/>
      <c r="F253" s="11"/>
      <c r="G253" s="12"/>
      <c r="H253" s="10"/>
      <c r="I253" s="11"/>
      <c r="J253" s="12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  <c r="JH253" s="10"/>
      <c r="JI253" s="10"/>
      <c r="JJ253" s="10"/>
      <c r="JK253" s="10"/>
      <c r="JL253" s="10"/>
      <c r="JM253" s="10"/>
      <c r="JN253" s="10"/>
      <c r="JO253" s="10"/>
      <c r="JP253" s="10"/>
      <c r="JQ253" s="10"/>
      <c r="JR253" s="10"/>
      <c r="JS253" s="10"/>
      <c r="JT253" s="10"/>
      <c r="JU253" s="10"/>
      <c r="JV253" s="10"/>
      <c r="JW253" s="10"/>
      <c r="JX253" s="10"/>
      <c r="JY253" s="10"/>
      <c r="JZ253" s="10"/>
      <c r="KA253" s="10"/>
      <c r="KB253" s="10"/>
      <c r="KC253" s="10"/>
      <c r="KD253" s="10"/>
      <c r="KE253" s="10"/>
      <c r="KF253" s="10"/>
      <c r="KG253" s="10"/>
      <c r="KH253" s="10"/>
      <c r="KI253" s="10"/>
      <c r="KJ253" s="10"/>
      <c r="KK253" s="10"/>
      <c r="KL253" s="10"/>
      <c r="KM253" s="10"/>
      <c r="KN253" s="10"/>
      <c r="KO253" s="10"/>
      <c r="KP253" s="10"/>
      <c r="KQ253" s="10"/>
      <c r="KR253" s="10"/>
      <c r="KS253" s="10"/>
      <c r="KT253" s="10"/>
      <c r="KU253" s="10"/>
      <c r="KV253" s="10"/>
      <c r="KW253" s="10"/>
      <c r="KX253" s="10"/>
      <c r="KY253" s="10"/>
      <c r="KZ253" s="10"/>
      <c r="LA253" s="10"/>
      <c r="LB253" s="10"/>
      <c r="LC253" s="10"/>
      <c r="LD253" s="10"/>
      <c r="LE253" s="10"/>
      <c r="LF253" s="10"/>
      <c r="LG253" s="10"/>
      <c r="LH253" s="10"/>
      <c r="LI253" s="10"/>
      <c r="LJ253" s="10"/>
      <c r="LK253" s="10"/>
      <c r="LL253" s="10"/>
      <c r="LM253" s="10"/>
      <c r="LN253" s="10"/>
      <c r="LO253" s="10"/>
      <c r="LP253" s="10"/>
      <c r="LQ253" s="10"/>
      <c r="LR253" s="10"/>
      <c r="LS253" s="10"/>
      <c r="LT253" s="10"/>
      <c r="LU253" s="10"/>
      <c r="LV253" s="10"/>
      <c r="LW253" s="10"/>
      <c r="LX253" s="10"/>
      <c r="LY253" s="10"/>
      <c r="LZ253" s="10"/>
      <c r="MA253" s="10"/>
      <c r="MB253" s="10"/>
      <c r="MC253" s="10"/>
      <c r="MD253" s="10"/>
      <c r="ME253" s="10"/>
      <c r="MF253" s="10"/>
      <c r="MG253" s="10"/>
      <c r="MH253" s="10"/>
      <c r="MI253" s="10"/>
      <c r="MJ253" s="10"/>
      <c r="MK253" s="10"/>
      <c r="ML253" s="10"/>
      <c r="MM253" s="10"/>
      <c r="MN253" s="10"/>
      <c r="MO253" s="10"/>
      <c r="MP253" s="10"/>
      <c r="MQ253" s="10"/>
      <c r="MR253" s="10"/>
      <c r="MS253" s="10"/>
      <c r="MT253" s="10"/>
      <c r="MU253" s="10"/>
      <c r="MV253" s="10"/>
      <c r="MW253" s="10"/>
      <c r="MX253" s="10"/>
      <c r="MY253" s="10"/>
      <c r="MZ253" s="10"/>
      <c r="NA253" s="10"/>
      <c r="NB253" s="10"/>
      <c r="NC253" s="10"/>
      <c r="ND253" s="10"/>
      <c r="NE253" s="10"/>
      <c r="NF253" s="10"/>
      <c r="NG253" s="10"/>
      <c r="NH253" s="10"/>
      <c r="NI253" s="10"/>
      <c r="NJ253" s="10"/>
      <c r="NK253" s="10"/>
      <c r="NL253" s="10"/>
      <c r="NM253" s="10"/>
      <c r="NN253" s="10"/>
      <c r="NO253" s="10"/>
      <c r="NP253" s="10"/>
      <c r="NQ253" s="10"/>
      <c r="NR253" s="10"/>
      <c r="NS253" s="10"/>
      <c r="NT253" s="10"/>
      <c r="NU253" s="10"/>
      <c r="NV253" s="10"/>
      <c r="NW253" s="10"/>
      <c r="NX253" s="10"/>
      <c r="NY253" s="10"/>
      <c r="NZ253" s="10"/>
      <c r="OA253" s="10"/>
      <c r="OB253" s="10"/>
      <c r="OC253" s="10"/>
      <c r="OD253" s="10"/>
      <c r="OE253" s="10"/>
      <c r="OF253" s="10"/>
      <c r="OG253" s="10"/>
      <c r="OH253" s="10"/>
      <c r="OI253" s="10"/>
      <c r="OJ253" s="10"/>
      <c r="OK253" s="10"/>
      <c r="OL253" s="10"/>
      <c r="OM253" s="10"/>
      <c r="ON253" s="10"/>
      <c r="OO253" s="10"/>
      <c r="OP253" s="10"/>
      <c r="OQ253" s="10"/>
      <c r="OR253" s="10"/>
      <c r="OS253" s="10"/>
      <c r="OT253" s="10"/>
      <c r="OU253" s="10"/>
      <c r="OV253" s="10"/>
      <c r="OW253" s="10"/>
      <c r="OX253" s="10"/>
      <c r="OY253" s="10"/>
      <c r="OZ253" s="10"/>
      <c r="PA253" s="10"/>
      <c r="PB253" s="10"/>
      <c r="PC253" s="10"/>
      <c r="PD253" s="10"/>
      <c r="PE253" s="10"/>
      <c r="PF253" s="10"/>
      <c r="PG253" s="10"/>
      <c r="PH253" s="10"/>
      <c r="PI253" s="10"/>
      <c r="PJ253" s="10"/>
      <c r="PK253" s="10"/>
      <c r="PL253" s="10"/>
      <c r="PM253" s="10"/>
      <c r="PN253" s="10"/>
      <c r="PO253" s="10"/>
      <c r="PP253" s="10"/>
      <c r="PQ253" s="10"/>
      <c r="PR253" s="10"/>
      <c r="PS253" s="10"/>
      <c r="PT253" s="10"/>
      <c r="PU253" s="10"/>
      <c r="PV253" s="10"/>
      <c r="PW253" s="10"/>
      <c r="PX253" s="10"/>
      <c r="PY253" s="10"/>
      <c r="PZ253" s="10"/>
      <c r="QA253" s="10"/>
      <c r="QB253" s="10"/>
      <c r="QC253" s="10"/>
      <c r="QD253" s="10"/>
      <c r="QE253" s="10"/>
      <c r="QF253" s="10"/>
      <c r="QG253" s="10"/>
      <c r="QH253" s="10"/>
      <c r="QI253" s="10"/>
      <c r="QJ253" s="10"/>
      <c r="QK253" s="10"/>
      <c r="QL253" s="10"/>
      <c r="QM253" s="10"/>
      <c r="QN253" s="10"/>
      <c r="QO253" s="10"/>
      <c r="QP253" s="10"/>
      <c r="QQ253" s="10"/>
      <c r="QR253" s="10"/>
      <c r="QS253" s="10"/>
      <c r="QT253" s="10"/>
      <c r="QU253" s="10"/>
      <c r="QV253" s="10"/>
      <c r="QW253" s="10"/>
      <c r="QX253" s="10"/>
      <c r="QY253" s="10"/>
      <c r="QZ253" s="10"/>
      <c r="RA253" s="10"/>
      <c r="RB253" s="10"/>
      <c r="RC253" s="10"/>
      <c r="RD253" s="10"/>
      <c r="RE253" s="10"/>
      <c r="RF253" s="10"/>
      <c r="RG253" s="10"/>
      <c r="RH253" s="10"/>
      <c r="RI253" s="10"/>
      <c r="RJ253" s="10"/>
      <c r="RK253" s="10"/>
      <c r="RL253" s="10"/>
      <c r="RM253" s="10"/>
      <c r="RN253" s="10"/>
      <c r="RO253" s="10"/>
      <c r="RP253" s="10"/>
      <c r="RQ253" s="10"/>
      <c r="RR253" s="10"/>
      <c r="RS253" s="10"/>
      <c r="RT253" s="10"/>
      <c r="RU253" s="10"/>
      <c r="RV253" s="10"/>
      <c r="RW253" s="10"/>
      <c r="RX253" s="10"/>
      <c r="RY253" s="10"/>
      <c r="RZ253" s="10"/>
      <c r="SA253" s="10"/>
      <c r="SB253" s="10"/>
      <c r="SC253" s="10"/>
      <c r="SD253" s="10"/>
      <c r="SE253" s="10"/>
      <c r="SF253" s="10"/>
      <c r="SG253" s="10"/>
      <c r="SH253" s="10"/>
      <c r="SI253" s="10"/>
      <c r="SJ253" s="10"/>
      <c r="SK253" s="10"/>
      <c r="SL253" s="10"/>
      <c r="SM253" s="10"/>
      <c r="SN253" s="10"/>
      <c r="SO253" s="10"/>
      <c r="SP253" s="10"/>
      <c r="SQ253" s="10"/>
      <c r="SR253" s="10"/>
      <c r="SS253" s="10"/>
      <c r="ST253" s="10"/>
      <c r="SU253" s="10"/>
      <c r="SV253" s="10"/>
      <c r="SW253" s="10"/>
      <c r="SX253" s="10"/>
      <c r="SY253" s="10"/>
      <c r="SZ253" s="10"/>
      <c r="TA253" s="10"/>
      <c r="TB253" s="10"/>
      <c r="TC253" s="10"/>
      <c r="TD253" s="10"/>
      <c r="TE253" s="10"/>
      <c r="TF253" s="10"/>
      <c r="TG253" s="10"/>
      <c r="TH253" s="10"/>
      <c r="TI253" s="10"/>
      <c r="TJ253" s="10"/>
      <c r="TK253" s="10"/>
      <c r="TL253" s="10"/>
      <c r="TM253" s="10"/>
      <c r="TN253" s="10"/>
      <c r="TO253" s="10"/>
      <c r="TP253" s="10"/>
      <c r="TQ253" s="10"/>
      <c r="TR253" s="10"/>
      <c r="TS253" s="10"/>
      <c r="TT253" s="10"/>
      <c r="TU253" s="10"/>
      <c r="TV253" s="10"/>
      <c r="TW253" s="10"/>
      <c r="TX253" s="10"/>
      <c r="TY253" s="10"/>
      <c r="TZ253" s="10"/>
      <c r="UA253" s="10"/>
      <c r="UB253" s="10"/>
      <c r="UC253" s="10"/>
      <c r="UD253" s="10"/>
      <c r="UE253" s="10"/>
      <c r="UF253" s="10"/>
      <c r="UG253" s="10"/>
      <c r="UH253" s="10"/>
      <c r="UI253" s="10"/>
      <c r="UJ253" s="10"/>
      <c r="UK253" s="10"/>
      <c r="UL253" s="10"/>
      <c r="UM253" s="10"/>
      <c r="UN253" s="10"/>
      <c r="UO253" s="10"/>
      <c r="UP253" s="10"/>
    </row>
    <row r="254" spans="1:562" ht="27.75" customHeight="1">
      <c r="A254" s="10"/>
      <c r="B254" s="10"/>
      <c r="C254" s="12"/>
      <c r="D254" s="10"/>
      <c r="E254" s="10"/>
      <c r="F254" s="11"/>
      <c r="G254" s="12"/>
      <c r="H254" s="10"/>
      <c r="I254" s="11"/>
      <c r="J254" s="12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  <c r="JH254" s="10"/>
      <c r="JI254" s="10"/>
      <c r="JJ254" s="10"/>
      <c r="JK254" s="10"/>
      <c r="JL254" s="10"/>
      <c r="JM254" s="10"/>
      <c r="JN254" s="10"/>
      <c r="JO254" s="10"/>
      <c r="JP254" s="10"/>
      <c r="JQ254" s="10"/>
      <c r="JR254" s="10"/>
      <c r="JS254" s="10"/>
      <c r="JT254" s="10"/>
      <c r="JU254" s="10"/>
      <c r="JV254" s="10"/>
      <c r="JW254" s="10"/>
      <c r="JX254" s="10"/>
      <c r="JY254" s="10"/>
      <c r="JZ254" s="10"/>
      <c r="KA254" s="10"/>
      <c r="KB254" s="10"/>
      <c r="KC254" s="10"/>
      <c r="KD254" s="10"/>
      <c r="KE254" s="10"/>
      <c r="KF254" s="10"/>
      <c r="KG254" s="10"/>
      <c r="KH254" s="10"/>
      <c r="KI254" s="10"/>
      <c r="KJ254" s="10"/>
      <c r="KK254" s="10"/>
      <c r="KL254" s="10"/>
      <c r="KM254" s="10"/>
      <c r="KN254" s="10"/>
      <c r="KO254" s="10"/>
      <c r="KP254" s="10"/>
      <c r="KQ254" s="10"/>
      <c r="KR254" s="10"/>
      <c r="KS254" s="10"/>
      <c r="KT254" s="10"/>
      <c r="KU254" s="10"/>
      <c r="KV254" s="10"/>
      <c r="KW254" s="10"/>
      <c r="KX254" s="10"/>
      <c r="KY254" s="10"/>
      <c r="KZ254" s="10"/>
      <c r="LA254" s="10"/>
      <c r="LB254" s="10"/>
      <c r="LC254" s="10"/>
      <c r="LD254" s="10"/>
      <c r="LE254" s="10"/>
      <c r="LF254" s="10"/>
      <c r="LG254" s="10"/>
      <c r="LH254" s="10"/>
      <c r="LI254" s="10"/>
      <c r="LJ254" s="10"/>
      <c r="LK254" s="10"/>
      <c r="LL254" s="10"/>
      <c r="LM254" s="10"/>
      <c r="LN254" s="10"/>
      <c r="LO254" s="10"/>
      <c r="LP254" s="10"/>
      <c r="LQ254" s="10"/>
      <c r="LR254" s="10"/>
      <c r="LS254" s="10"/>
      <c r="LT254" s="10"/>
      <c r="LU254" s="10"/>
      <c r="LV254" s="10"/>
      <c r="LW254" s="10"/>
      <c r="LX254" s="10"/>
      <c r="LY254" s="10"/>
      <c r="LZ254" s="10"/>
      <c r="MA254" s="10"/>
      <c r="MB254" s="10"/>
      <c r="MC254" s="10"/>
      <c r="MD254" s="10"/>
      <c r="ME254" s="10"/>
      <c r="MF254" s="10"/>
      <c r="MG254" s="10"/>
      <c r="MH254" s="10"/>
      <c r="MI254" s="10"/>
      <c r="MJ254" s="10"/>
      <c r="MK254" s="10"/>
      <c r="ML254" s="10"/>
      <c r="MM254" s="10"/>
      <c r="MN254" s="10"/>
      <c r="MO254" s="10"/>
      <c r="MP254" s="10"/>
      <c r="MQ254" s="10"/>
      <c r="MR254" s="10"/>
      <c r="MS254" s="10"/>
      <c r="MT254" s="10"/>
      <c r="MU254" s="10"/>
      <c r="MV254" s="10"/>
      <c r="MW254" s="10"/>
      <c r="MX254" s="10"/>
      <c r="MY254" s="10"/>
      <c r="MZ254" s="10"/>
      <c r="NA254" s="10"/>
      <c r="NB254" s="10"/>
      <c r="NC254" s="10"/>
      <c r="ND254" s="10"/>
      <c r="NE254" s="10"/>
      <c r="NF254" s="10"/>
      <c r="NG254" s="10"/>
      <c r="NH254" s="10"/>
      <c r="NI254" s="10"/>
      <c r="NJ254" s="10"/>
      <c r="NK254" s="10"/>
      <c r="NL254" s="10"/>
      <c r="NM254" s="10"/>
      <c r="NN254" s="10"/>
      <c r="NO254" s="10"/>
      <c r="NP254" s="10"/>
      <c r="NQ254" s="10"/>
      <c r="NR254" s="10"/>
      <c r="NS254" s="10"/>
      <c r="NT254" s="10"/>
      <c r="NU254" s="10"/>
      <c r="NV254" s="10"/>
      <c r="NW254" s="10"/>
      <c r="NX254" s="10"/>
      <c r="NY254" s="10"/>
      <c r="NZ254" s="10"/>
      <c r="OA254" s="10"/>
      <c r="OB254" s="10"/>
      <c r="OC254" s="10"/>
      <c r="OD254" s="10"/>
      <c r="OE254" s="10"/>
      <c r="OF254" s="10"/>
      <c r="OG254" s="10"/>
      <c r="OH254" s="10"/>
      <c r="OI254" s="10"/>
      <c r="OJ254" s="10"/>
      <c r="OK254" s="10"/>
      <c r="OL254" s="10"/>
      <c r="OM254" s="10"/>
      <c r="ON254" s="10"/>
      <c r="OO254" s="10"/>
      <c r="OP254" s="10"/>
      <c r="OQ254" s="10"/>
      <c r="OR254" s="10"/>
      <c r="OS254" s="10"/>
      <c r="OT254" s="10"/>
      <c r="OU254" s="10"/>
      <c r="OV254" s="10"/>
      <c r="OW254" s="10"/>
      <c r="OX254" s="10"/>
      <c r="OY254" s="10"/>
      <c r="OZ254" s="10"/>
      <c r="PA254" s="10"/>
      <c r="PB254" s="10"/>
      <c r="PC254" s="10"/>
      <c r="PD254" s="10"/>
      <c r="PE254" s="10"/>
      <c r="PF254" s="10"/>
      <c r="PG254" s="10"/>
      <c r="PH254" s="10"/>
      <c r="PI254" s="10"/>
      <c r="PJ254" s="10"/>
      <c r="PK254" s="10"/>
      <c r="PL254" s="10"/>
      <c r="PM254" s="10"/>
      <c r="PN254" s="10"/>
      <c r="PO254" s="10"/>
      <c r="PP254" s="10"/>
      <c r="PQ254" s="10"/>
      <c r="PR254" s="10"/>
      <c r="PS254" s="10"/>
      <c r="PT254" s="10"/>
      <c r="PU254" s="10"/>
      <c r="PV254" s="10"/>
      <c r="PW254" s="10"/>
      <c r="PX254" s="10"/>
      <c r="PY254" s="10"/>
      <c r="PZ254" s="10"/>
      <c r="QA254" s="10"/>
      <c r="QB254" s="10"/>
      <c r="QC254" s="10"/>
      <c r="QD254" s="10"/>
      <c r="QE254" s="10"/>
      <c r="QF254" s="10"/>
      <c r="QG254" s="10"/>
      <c r="QH254" s="10"/>
      <c r="QI254" s="10"/>
      <c r="QJ254" s="10"/>
      <c r="QK254" s="10"/>
      <c r="QL254" s="10"/>
      <c r="QM254" s="10"/>
      <c r="QN254" s="10"/>
      <c r="QO254" s="10"/>
      <c r="QP254" s="10"/>
      <c r="QQ254" s="10"/>
      <c r="QR254" s="10"/>
      <c r="QS254" s="10"/>
      <c r="QT254" s="10"/>
      <c r="QU254" s="10"/>
      <c r="QV254" s="10"/>
      <c r="QW254" s="10"/>
      <c r="QX254" s="10"/>
      <c r="QY254" s="10"/>
      <c r="QZ254" s="10"/>
      <c r="RA254" s="10"/>
      <c r="RB254" s="10"/>
      <c r="RC254" s="10"/>
      <c r="RD254" s="10"/>
      <c r="RE254" s="10"/>
      <c r="RF254" s="10"/>
      <c r="RG254" s="10"/>
      <c r="RH254" s="10"/>
      <c r="RI254" s="10"/>
      <c r="RJ254" s="10"/>
      <c r="RK254" s="10"/>
      <c r="RL254" s="10"/>
      <c r="RM254" s="10"/>
      <c r="RN254" s="10"/>
      <c r="RO254" s="10"/>
      <c r="RP254" s="10"/>
      <c r="RQ254" s="10"/>
      <c r="RR254" s="10"/>
      <c r="RS254" s="10"/>
      <c r="RT254" s="10"/>
      <c r="RU254" s="10"/>
      <c r="RV254" s="10"/>
      <c r="RW254" s="10"/>
      <c r="RX254" s="10"/>
      <c r="RY254" s="10"/>
      <c r="RZ254" s="10"/>
      <c r="SA254" s="10"/>
      <c r="SB254" s="10"/>
      <c r="SC254" s="10"/>
      <c r="SD254" s="10"/>
      <c r="SE254" s="10"/>
      <c r="SF254" s="10"/>
      <c r="SG254" s="10"/>
      <c r="SH254" s="10"/>
      <c r="SI254" s="10"/>
      <c r="SJ254" s="10"/>
      <c r="SK254" s="10"/>
      <c r="SL254" s="10"/>
      <c r="SM254" s="10"/>
      <c r="SN254" s="10"/>
      <c r="SO254" s="10"/>
      <c r="SP254" s="10"/>
      <c r="SQ254" s="10"/>
      <c r="SR254" s="10"/>
      <c r="SS254" s="10"/>
      <c r="ST254" s="10"/>
      <c r="SU254" s="10"/>
      <c r="SV254" s="10"/>
      <c r="SW254" s="10"/>
      <c r="SX254" s="10"/>
      <c r="SY254" s="10"/>
      <c r="SZ254" s="10"/>
      <c r="TA254" s="10"/>
      <c r="TB254" s="10"/>
      <c r="TC254" s="10"/>
      <c r="TD254" s="10"/>
      <c r="TE254" s="10"/>
      <c r="TF254" s="10"/>
      <c r="TG254" s="10"/>
      <c r="TH254" s="10"/>
      <c r="TI254" s="10"/>
      <c r="TJ254" s="10"/>
      <c r="TK254" s="10"/>
      <c r="TL254" s="10"/>
      <c r="TM254" s="10"/>
      <c r="TN254" s="10"/>
      <c r="TO254" s="10"/>
      <c r="TP254" s="10"/>
      <c r="TQ254" s="10"/>
      <c r="TR254" s="10"/>
      <c r="TS254" s="10"/>
      <c r="TT254" s="10"/>
      <c r="TU254" s="10"/>
      <c r="TV254" s="10"/>
      <c r="TW254" s="10"/>
      <c r="TX254" s="10"/>
      <c r="TY254" s="10"/>
      <c r="TZ254" s="10"/>
      <c r="UA254" s="10"/>
      <c r="UB254" s="10"/>
      <c r="UC254" s="10"/>
      <c r="UD254" s="10"/>
      <c r="UE254" s="10"/>
      <c r="UF254" s="10"/>
      <c r="UG254" s="10"/>
      <c r="UH254" s="10"/>
      <c r="UI254" s="10"/>
      <c r="UJ254" s="10"/>
      <c r="UK254" s="10"/>
      <c r="UL254" s="10"/>
      <c r="UM254" s="10"/>
      <c r="UN254" s="10"/>
      <c r="UO254" s="10"/>
      <c r="UP254" s="10"/>
    </row>
    <row r="255" spans="1:562" ht="27.75" customHeight="1">
      <c r="A255" s="10"/>
      <c r="B255" s="10"/>
      <c r="C255" s="12"/>
      <c r="D255" s="10"/>
      <c r="E255" s="10"/>
      <c r="F255" s="11"/>
      <c r="G255" s="12"/>
      <c r="H255" s="10"/>
      <c r="I255" s="11"/>
      <c r="J255" s="12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  <c r="JH255" s="10"/>
      <c r="JI255" s="10"/>
      <c r="JJ255" s="10"/>
      <c r="JK255" s="10"/>
      <c r="JL255" s="10"/>
      <c r="JM255" s="10"/>
      <c r="JN255" s="10"/>
      <c r="JO255" s="10"/>
      <c r="JP255" s="10"/>
      <c r="JQ255" s="10"/>
      <c r="JR255" s="10"/>
      <c r="JS255" s="10"/>
      <c r="JT255" s="10"/>
      <c r="JU255" s="10"/>
      <c r="JV255" s="10"/>
      <c r="JW255" s="10"/>
      <c r="JX255" s="10"/>
      <c r="JY255" s="10"/>
      <c r="JZ255" s="10"/>
      <c r="KA255" s="10"/>
      <c r="KB255" s="10"/>
      <c r="KC255" s="10"/>
      <c r="KD255" s="10"/>
      <c r="KE255" s="10"/>
      <c r="KF255" s="10"/>
      <c r="KG255" s="10"/>
      <c r="KH255" s="10"/>
      <c r="KI255" s="10"/>
      <c r="KJ255" s="10"/>
      <c r="KK255" s="10"/>
      <c r="KL255" s="10"/>
      <c r="KM255" s="10"/>
      <c r="KN255" s="10"/>
      <c r="KO255" s="10"/>
      <c r="KP255" s="10"/>
      <c r="KQ255" s="10"/>
      <c r="KR255" s="10"/>
      <c r="KS255" s="10"/>
      <c r="KT255" s="10"/>
      <c r="KU255" s="10"/>
      <c r="KV255" s="10"/>
      <c r="KW255" s="10"/>
      <c r="KX255" s="10"/>
      <c r="KY255" s="10"/>
      <c r="KZ255" s="10"/>
      <c r="LA255" s="10"/>
      <c r="LB255" s="10"/>
      <c r="LC255" s="10"/>
      <c r="LD255" s="10"/>
      <c r="LE255" s="10"/>
      <c r="LF255" s="10"/>
      <c r="LG255" s="10"/>
      <c r="LH255" s="10"/>
      <c r="LI255" s="10"/>
      <c r="LJ255" s="10"/>
      <c r="LK255" s="10"/>
      <c r="LL255" s="10"/>
      <c r="LM255" s="10"/>
      <c r="LN255" s="10"/>
      <c r="LO255" s="10"/>
      <c r="LP255" s="10"/>
      <c r="LQ255" s="10"/>
      <c r="LR255" s="10"/>
      <c r="LS255" s="10"/>
      <c r="LT255" s="10"/>
      <c r="LU255" s="10"/>
      <c r="LV255" s="10"/>
      <c r="LW255" s="10"/>
      <c r="LX255" s="10"/>
      <c r="LY255" s="10"/>
      <c r="LZ255" s="10"/>
      <c r="MA255" s="10"/>
      <c r="MB255" s="10"/>
      <c r="MC255" s="10"/>
      <c r="MD255" s="10"/>
      <c r="ME255" s="10"/>
      <c r="MF255" s="10"/>
      <c r="MG255" s="10"/>
      <c r="MH255" s="10"/>
      <c r="MI255" s="10"/>
      <c r="MJ255" s="10"/>
      <c r="MK255" s="10"/>
      <c r="ML255" s="10"/>
      <c r="MM255" s="10"/>
      <c r="MN255" s="10"/>
      <c r="MO255" s="10"/>
      <c r="MP255" s="10"/>
      <c r="MQ255" s="10"/>
      <c r="MR255" s="10"/>
      <c r="MS255" s="10"/>
      <c r="MT255" s="10"/>
      <c r="MU255" s="10"/>
      <c r="MV255" s="10"/>
      <c r="MW255" s="10"/>
      <c r="MX255" s="10"/>
      <c r="MY255" s="10"/>
      <c r="MZ255" s="10"/>
      <c r="NA255" s="10"/>
      <c r="NB255" s="10"/>
      <c r="NC255" s="10"/>
      <c r="ND255" s="10"/>
      <c r="NE255" s="10"/>
      <c r="NF255" s="10"/>
      <c r="NG255" s="10"/>
      <c r="NH255" s="10"/>
      <c r="NI255" s="10"/>
      <c r="NJ255" s="10"/>
      <c r="NK255" s="10"/>
      <c r="NL255" s="10"/>
      <c r="NM255" s="10"/>
      <c r="NN255" s="10"/>
      <c r="NO255" s="10"/>
      <c r="NP255" s="10"/>
      <c r="NQ255" s="10"/>
      <c r="NR255" s="10"/>
      <c r="NS255" s="10"/>
      <c r="NT255" s="10"/>
      <c r="NU255" s="10"/>
      <c r="NV255" s="10"/>
      <c r="NW255" s="10"/>
      <c r="NX255" s="10"/>
      <c r="NY255" s="10"/>
      <c r="NZ255" s="10"/>
      <c r="OA255" s="10"/>
      <c r="OB255" s="10"/>
      <c r="OC255" s="10"/>
      <c r="OD255" s="10"/>
      <c r="OE255" s="10"/>
      <c r="OF255" s="10"/>
      <c r="OG255" s="10"/>
      <c r="OH255" s="10"/>
      <c r="OI255" s="10"/>
      <c r="OJ255" s="10"/>
      <c r="OK255" s="10"/>
      <c r="OL255" s="10"/>
      <c r="OM255" s="10"/>
      <c r="ON255" s="10"/>
      <c r="OO255" s="10"/>
      <c r="OP255" s="10"/>
      <c r="OQ255" s="10"/>
      <c r="OR255" s="10"/>
      <c r="OS255" s="10"/>
      <c r="OT255" s="10"/>
      <c r="OU255" s="10"/>
      <c r="OV255" s="10"/>
      <c r="OW255" s="10"/>
      <c r="OX255" s="10"/>
      <c r="OY255" s="10"/>
      <c r="OZ255" s="10"/>
      <c r="PA255" s="10"/>
      <c r="PB255" s="10"/>
      <c r="PC255" s="10"/>
      <c r="PD255" s="10"/>
      <c r="PE255" s="10"/>
      <c r="PF255" s="10"/>
      <c r="PG255" s="10"/>
      <c r="PH255" s="10"/>
      <c r="PI255" s="10"/>
      <c r="PJ255" s="10"/>
      <c r="PK255" s="10"/>
      <c r="PL255" s="10"/>
      <c r="PM255" s="10"/>
      <c r="PN255" s="10"/>
      <c r="PO255" s="10"/>
      <c r="PP255" s="10"/>
      <c r="PQ255" s="10"/>
      <c r="PR255" s="10"/>
      <c r="PS255" s="10"/>
      <c r="PT255" s="10"/>
      <c r="PU255" s="10"/>
      <c r="PV255" s="10"/>
      <c r="PW255" s="10"/>
      <c r="PX255" s="10"/>
      <c r="PY255" s="10"/>
      <c r="PZ255" s="10"/>
      <c r="QA255" s="10"/>
      <c r="QB255" s="10"/>
      <c r="QC255" s="10"/>
      <c r="QD255" s="10"/>
      <c r="QE255" s="10"/>
      <c r="QF255" s="10"/>
      <c r="QG255" s="10"/>
      <c r="QH255" s="10"/>
      <c r="QI255" s="10"/>
      <c r="QJ255" s="10"/>
      <c r="QK255" s="10"/>
      <c r="QL255" s="10"/>
      <c r="QM255" s="10"/>
      <c r="QN255" s="10"/>
      <c r="QO255" s="10"/>
      <c r="QP255" s="10"/>
      <c r="QQ255" s="10"/>
      <c r="QR255" s="10"/>
      <c r="QS255" s="10"/>
      <c r="QT255" s="10"/>
      <c r="QU255" s="10"/>
      <c r="QV255" s="10"/>
      <c r="QW255" s="10"/>
      <c r="QX255" s="10"/>
      <c r="QY255" s="10"/>
      <c r="QZ255" s="10"/>
      <c r="RA255" s="10"/>
      <c r="RB255" s="10"/>
      <c r="RC255" s="10"/>
      <c r="RD255" s="10"/>
      <c r="RE255" s="10"/>
      <c r="RF255" s="10"/>
      <c r="RG255" s="10"/>
      <c r="RH255" s="10"/>
      <c r="RI255" s="10"/>
      <c r="RJ255" s="10"/>
      <c r="RK255" s="10"/>
      <c r="RL255" s="10"/>
      <c r="RM255" s="10"/>
      <c r="RN255" s="10"/>
      <c r="RO255" s="10"/>
      <c r="RP255" s="10"/>
      <c r="RQ255" s="10"/>
      <c r="RR255" s="10"/>
      <c r="RS255" s="10"/>
      <c r="RT255" s="10"/>
      <c r="RU255" s="10"/>
      <c r="RV255" s="10"/>
      <c r="RW255" s="10"/>
      <c r="RX255" s="10"/>
      <c r="RY255" s="10"/>
      <c r="RZ255" s="10"/>
      <c r="SA255" s="10"/>
      <c r="SB255" s="10"/>
      <c r="SC255" s="10"/>
      <c r="SD255" s="10"/>
      <c r="SE255" s="10"/>
      <c r="SF255" s="10"/>
      <c r="SG255" s="10"/>
      <c r="SH255" s="10"/>
      <c r="SI255" s="10"/>
      <c r="SJ255" s="10"/>
      <c r="SK255" s="10"/>
      <c r="SL255" s="10"/>
      <c r="SM255" s="10"/>
      <c r="SN255" s="10"/>
      <c r="SO255" s="10"/>
      <c r="SP255" s="10"/>
      <c r="SQ255" s="10"/>
      <c r="SR255" s="10"/>
      <c r="SS255" s="10"/>
      <c r="ST255" s="10"/>
      <c r="SU255" s="10"/>
      <c r="SV255" s="10"/>
      <c r="SW255" s="10"/>
      <c r="SX255" s="10"/>
      <c r="SY255" s="10"/>
      <c r="SZ255" s="10"/>
      <c r="TA255" s="10"/>
      <c r="TB255" s="10"/>
      <c r="TC255" s="10"/>
      <c r="TD255" s="10"/>
      <c r="TE255" s="10"/>
      <c r="TF255" s="10"/>
      <c r="TG255" s="10"/>
      <c r="TH255" s="10"/>
      <c r="TI255" s="10"/>
      <c r="TJ255" s="10"/>
      <c r="TK255" s="10"/>
      <c r="TL255" s="10"/>
      <c r="TM255" s="10"/>
      <c r="TN255" s="10"/>
      <c r="TO255" s="10"/>
      <c r="TP255" s="10"/>
      <c r="TQ255" s="10"/>
      <c r="TR255" s="10"/>
      <c r="TS255" s="10"/>
      <c r="TT255" s="10"/>
      <c r="TU255" s="10"/>
      <c r="TV255" s="10"/>
      <c r="TW255" s="10"/>
      <c r="TX255" s="10"/>
      <c r="TY255" s="10"/>
      <c r="TZ255" s="10"/>
      <c r="UA255" s="10"/>
      <c r="UB255" s="10"/>
      <c r="UC255" s="10"/>
      <c r="UD255" s="10"/>
      <c r="UE255" s="10"/>
      <c r="UF255" s="10"/>
      <c r="UG255" s="10"/>
      <c r="UH255" s="10"/>
      <c r="UI255" s="10"/>
      <c r="UJ255" s="10"/>
      <c r="UK255" s="10"/>
      <c r="UL255" s="10"/>
      <c r="UM255" s="10"/>
      <c r="UN255" s="10"/>
      <c r="UO255" s="10"/>
      <c r="UP255" s="10"/>
    </row>
    <row r="256" spans="1:562" ht="27.75" customHeight="1">
      <c r="A256" s="10"/>
      <c r="B256" s="10"/>
      <c r="C256" s="12"/>
      <c r="D256" s="10"/>
      <c r="E256" s="10"/>
      <c r="F256" s="11"/>
      <c r="G256" s="12"/>
      <c r="H256" s="10"/>
      <c r="I256" s="11"/>
      <c r="J256" s="12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  <c r="JH256" s="10"/>
      <c r="JI256" s="10"/>
      <c r="JJ256" s="10"/>
      <c r="JK256" s="10"/>
      <c r="JL256" s="10"/>
      <c r="JM256" s="10"/>
      <c r="JN256" s="10"/>
      <c r="JO256" s="10"/>
      <c r="JP256" s="10"/>
      <c r="JQ256" s="10"/>
      <c r="JR256" s="10"/>
      <c r="JS256" s="10"/>
      <c r="JT256" s="10"/>
      <c r="JU256" s="10"/>
      <c r="JV256" s="10"/>
      <c r="JW256" s="10"/>
      <c r="JX256" s="10"/>
      <c r="JY256" s="10"/>
      <c r="JZ256" s="10"/>
      <c r="KA256" s="10"/>
      <c r="KB256" s="10"/>
      <c r="KC256" s="10"/>
      <c r="KD256" s="10"/>
      <c r="KE256" s="10"/>
      <c r="KF256" s="10"/>
      <c r="KG256" s="10"/>
      <c r="KH256" s="10"/>
      <c r="KI256" s="10"/>
      <c r="KJ256" s="10"/>
      <c r="KK256" s="10"/>
      <c r="KL256" s="10"/>
      <c r="KM256" s="10"/>
      <c r="KN256" s="10"/>
      <c r="KO256" s="10"/>
      <c r="KP256" s="10"/>
      <c r="KQ256" s="10"/>
      <c r="KR256" s="10"/>
      <c r="KS256" s="10"/>
      <c r="KT256" s="10"/>
      <c r="KU256" s="10"/>
      <c r="KV256" s="10"/>
      <c r="KW256" s="10"/>
      <c r="KX256" s="10"/>
      <c r="KY256" s="10"/>
      <c r="KZ256" s="10"/>
      <c r="LA256" s="10"/>
      <c r="LB256" s="10"/>
      <c r="LC256" s="10"/>
      <c r="LD256" s="10"/>
      <c r="LE256" s="10"/>
      <c r="LF256" s="10"/>
      <c r="LG256" s="10"/>
      <c r="LH256" s="10"/>
      <c r="LI256" s="10"/>
      <c r="LJ256" s="10"/>
      <c r="LK256" s="10"/>
      <c r="LL256" s="10"/>
      <c r="LM256" s="10"/>
      <c r="LN256" s="10"/>
      <c r="LO256" s="10"/>
      <c r="LP256" s="10"/>
      <c r="LQ256" s="10"/>
      <c r="LR256" s="10"/>
      <c r="LS256" s="10"/>
      <c r="LT256" s="10"/>
      <c r="LU256" s="10"/>
      <c r="LV256" s="10"/>
      <c r="LW256" s="10"/>
      <c r="LX256" s="10"/>
      <c r="LY256" s="10"/>
      <c r="LZ256" s="10"/>
      <c r="MA256" s="10"/>
      <c r="MB256" s="10"/>
      <c r="MC256" s="10"/>
      <c r="MD256" s="10"/>
      <c r="ME256" s="10"/>
      <c r="MF256" s="10"/>
      <c r="MG256" s="10"/>
      <c r="MH256" s="10"/>
      <c r="MI256" s="10"/>
      <c r="MJ256" s="10"/>
      <c r="MK256" s="10"/>
      <c r="ML256" s="10"/>
      <c r="MM256" s="10"/>
      <c r="MN256" s="10"/>
      <c r="MO256" s="10"/>
      <c r="MP256" s="10"/>
      <c r="MQ256" s="10"/>
      <c r="MR256" s="10"/>
      <c r="MS256" s="10"/>
      <c r="MT256" s="10"/>
      <c r="MU256" s="10"/>
      <c r="MV256" s="10"/>
      <c r="MW256" s="10"/>
      <c r="MX256" s="10"/>
      <c r="MY256" s="10"/>
      <c r="MZ256" s="10"/>
      <c r="NA256" s="10"/>
      <c r="NB256" s="10"/>
      <c r="NC256" s="10"/>
      <c r="ND256" s="10"/>
      <c r="NE256" s="10"/>
      <c r="NF256" s="10"/>
      <c r="NG256" s="10"/>
      <c r="NH256" s="10"/>
      <c r="NI256" s="10"/>
      <c r="NJ256" s="10"/>
      <c r="NK256" s="10"/>
      <c r="NL256" s="10"/>
      <c r="NM256" s="10"/>
      <c r="NN256" s="10"/>
      <c r="NO256" s="10"/>
      <c r="NP256" s="10"/>
      <c r="NQ256" s="10"/>
      <c r="NR256" s="10"/>
      <c r="NS256" s="10"/>
      <c r="NT256" s="10"/>
      <c r="NU256" s="10"/>
      <c r="NV256" s="10"/>
      <c r="NW256" s="10"/>
      <c r="NX256" s="10"/>
      <c r="NY256" s="10"/>
      <c r="NZ256" s="10"/>
      <c r="OA256" s="10"/>
      <c r="OB256" s="10"/>
      <c r="OC256" s="10"/>
      <c r="OD256" s="10"/>
      <c r="OE256" s="10"/>
      <c r="OF256" s="10"/>
      <c r="OG256" s="10"/>
      <c r="OH256" s="10"/>
      <c r="OI256" s="10"/>
      <c r="OJ256" s="10"/>
      <c r="OK256" s="10"/>
      <c r="OL256" s="10"/>
      <c r="OM256" s="10"/>
      <c r="ON256" s="10"/>
      <c r="OO256" s="10"/>
      <c r="OP256" s="10"/>
      <c r="OQ256" s="10"/>
      <c r="OR256" s="10"/>
      <c r="OS256" s="10"/>
      <c r="OT256" s="10"/>
      <c r="OU256" s="10"/>
      <c r="OV256" s="10"/>
      <c r="OW256" s="10"/>
      <c r="OX256" s="10"/>
      <c r="OY256" s="10"/>
      <c r="OZ256" s="10"/>
      <c r="PA256" s="10"/>
      <c r="PB256" s="10"/>
      <c r="PC256" s="10"/>
      <c r="PD256" s="10"/>
      <c r="PE256" s="10"/>
      <c r="PF256" s="10"/>
      <c r="PG256" s="10"/>
      <c r="PH256" s="10"/>
      <c r="PI256" s="10"/>
      <c r="PJ256" s="10"/>
      <c r="PK256" s="10"/>
      <c r="PL256" s="10"/>
      <c r="PM256" s="10"/>
      <c r="PN256" s="10"/>
      <c r="PO256" s="10"/>
      <c r="PP256" s="10"/>
      <c r="PQ256" s="10"/>
      <c r="PR256" s="10"/>
      <c r="PS256" s="10"/>
      <c r="PT256" s="10"/>
      <c r="PU256" s="10"/>
      <c r="PV256" s="10"/>
      <c r="PW256" s="10"/>
      <c r="PX256" s="10"/>
      <c r="PY256" s="10"/>
      <c r="PZ256" s="10"/>
      <c r="QA256" s="10"/>
      <c r="QB256" s="10"/>
      <c r="QC256" s="10"/>
      <c r="QD256" s="10"/>
      <c r="QE256" s="10"/>
      <c r="QF256" s="10"/>
      <c r="QG256" s="10"/>
      <c r="QH256" s="10"/>
      <c r="QI256" s="10"/>
      <c r="QJ256" s="10"/>
      <c r="QK256" s="10"/>
      <c r="QL256" s="10"/>
      <c r="QM256" s="10"/>
      <c r="QN256" s="10"/>
      <c r="QO256" s="10"/>
      <c r="QP256" s="10"/>
      <c r="QQ256" s="10"/>
      <c r="QR256" s="10"/>
      <c r="QS256" s="10"/>
      <c r="QT256" s="10"/>
      <c r="QU256" s="10"/>
      <c r="QV256" s="10"/>
      <c r="QW256" s="10"/>
      <c r="QX256" s="10"/>
      <c r="QY256" s="10"/>
      <c r="QZ256" s="10"/>
      <c r="RA256" s="10"/>
      <c r="RB256" s="10"/>
      <c r="RC256" s="10"/>
      <c r="RD256" s="10"/>
      <c r="RE256" s="10"/>
      <c r="RF256" s="10"/>
      <c r="RG256" s="10"/>
      <c r="RH256" s="10"/>
      <c r="RI256" s="10"/>
      <c r="RJ256" s="10"/>
      <c r="RK256" s="10"/>
      <c r="RL256" s="10"/>
      <c r="RM256" s="10"/>
      <c r="RN256" s="10"/>
      <c r="RO256" s="10"/>
      <c r="RP256" s="10"/>
      <c r="RQ256" s="10"/>
      <c r="RR256" s="10"/>
      <c r="RS256" s="10"/>
      <c r="RT256" s="10"/>
      <c r="RU256" s="10"/>
      <c r="RV256" s="10"/>
      <c r="RW256" s="10"/>
      <c r="RX256" s="10"/>
      <c r="RY256" s="10"/>
      <c r="RZ256" s="10"/>
      <c r="SA256" s="10"/>
      <c r="SB256" s="10"/>
      <c r="SC256" s="10"/>
      <c r="SD256" s="10"/>
      <c r="SE256" s="10"/>
      <c r="SF256" s="10"/>
      <c r="SG256" s="10"/>
      <c r="SH256" s="10"/>
      <c r="SI256" s="10"/>
      <c r="SJ256" s="10"/>
      <c r="SK256" s="10"/>
      <c r="SL256" s="10"/>
      <c r="SM256" s="10"/>
      <c r="SN256" s="10"/>
      <c r="SO256" s="10"/>
      <c r="SP256" s="10"/>
      <c r="SQ256" s="10"/>
      <c r="SR256" s="10"/>
      <c r="SS256" s="10"/>
      <c r="ST256" s="10"/>
      <c r="SU256" s="10"/>
      <c r="SV256" s="10"/>
      <c r="SW256" s="10"/>
      <c r="SX256" s="10"/>
      <c r="SY256" s="10"/>
      <c r="SZ256" s="10"/>
      <c r="TA256" s="10"/>
      <c r="TB256" s="10"/>
      <c r="TC256" s="10"/>
      <c r="TD256" s="10"/>
      <c r="TE256" s="10"/>
      <c r="TF256" s="10"/>
      <c r="TG256" s="10"/>
      <c r="TH256" s="10"/>
      <c r="TI256" s="10"/>
      <c r="TJ256" s="10"/>
      <c r="TK256" s="10"/>
      <c r="TL256" s="10"/>
      <c r="TM256" s="10"/>
      <c r="TN256" s="10"/>
      <c r="TO256" s="10"/>
      <c r="TP256" s="10"/>
      <c r="TQ256" s="10"/>
      <c r="TR256" s="10"/>
      <c r="TS256" s="10"/>
      <c r="TT256" s="10"/>
      <c r="TU256" s="10"/>
      <c r="TV256" s="10"/>
      <c r="TW256" s="10"/>
      <c r="TX256" s="10"/>
      <c r="TY256" s="10"/>
      <c r="TZ256" s="10"/>
      <c r="UA256" s="10"/>
      <c r="UB256" s="10"/>
      <c r="UC256" s="10"/>
      <c r="UD256" s="10"/>
      <c r="UE256" s="10"/>
      <c r="UF256" s="10"/>
      <c r="UG256" s="10"/>
      <c r="UH256" s="10"/>
      <c r="UI256" s="10"/>
      <c r="UJ256" s="10"/>
      <c r="UK256" s="10"/>
      <c r="UL256" s="10"/>
      <c r="UM256" s="10"/>
      <c r="UN256" s="10"/>
      <c r="UO256" s="10"/>
      <c r="UP256" s="10"/>
    </row>
    <row r="257" spans="1:562" ht="27.75" customHeight="1">
      <c r="A257" s="10"/>
      <c r="B257" s="10"/>
      <c r="C257" s="12"/>
      <c r="D257" s="10"/>
      <c r="E257" s="10"/>
      <c r="F257" s="11"/>
      <c r="G257" s="12"/>
      <c r="H257" s="10"/>
      <c r="I257" s="11"/>
      <c r="J257" s="12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  <c r="JH257" s="10"/>
      <c r="JI257" s="10"/>
      <c r="JJ257" s="10"/>
      <c r="JK257" s="10"/>
      <c r="JL257" s="10"/>
      <c r="JM257" s="10"/>
      <c r="JN257" s="10"/>
      <c r="JO257" s="10"/>
      <c r="JP257" s="10"/>
      <c r="JQ257" s="10"/>
      <c r="JR257" s="10"/>
      <c r="JS257" s="10"/>
      <c r="JT257" s="10"/>
      <c r="JU257" s="10"/>
      <c r="JV257" s="10"/>
      <c r="JW257" s="10"/>
      <c r="JX257" s="10"/>
      <c r="JY257" s="10"/>
      <c r="JZ257" s="10"/>
      <c r="KA257" s="10"/>
      <c r="KB257" s="10"/>
      <c r="KC257" s="10"/>
      <c r="KD257" s="10"/>
      <c r="KE257" s="10"/>
      <c r="KF257" s="10"/>
      <c r="KG257" s="10"/>
      <c r="KH257" s="10"/>
      <c r="KI257" s="10"/>
      <c r="KJ257" s="10"/>
      <c r="KK257" s="10"/>
      <c r="KL257" s="10"/>
      <c r="KM257" s="10"/>
      <c r="KN257" s="10"/>
      <c r="KO257" s="10"/>
      <c r="KP257" s="10"/>
      <c r="KQ257" s="10"/>
      <c r="KR257" s="10"/>
      <c r="KS257" s="10"/>
      <c r="KT257" s="10"/>
      <c r="KU257" s="10"/>
      <c r="KV257" s="10"/>
      <c r="KW257" s="10"/>
      <c r="KX257" s="10"/>
      <c r="KY257" s="10"/>
      <c r="KZ257" s="10"/>
      <c r="LA257" s="10"/>
      <c r="LB257" s="10"/>
      <c r="LC257" s="10"/>
      <c r="LD257" s="10"/>
      <c r="LE257" s="10"/>
      <c r="LF257" s="10"/>
      <c r="LG257" s="10"/>
      <c r="LH257" s="10"/>
      <c r="LI257" s="10"/>
      <c r="LJ257" s="10"/>
      <c r="LK257" s="10"/>
      <c r="LL257" s="10"/>
      <c r="LM257" s="10"/>
      <c r="LN257" s="10"/>
      <c r="LO257" s="10"/>
      <c r="LP257" s="10"/>
      <c r="LQ257" s="10"/>
      <c r="LR257" s="10"/>
      <c r="LS257" s="10"/>
      <c r="LT257" s="10"/>
      <c r="LU257" s="10"/>
      <c r="LV257" s="10"/>
      <c r="LW257" s="10"/>
      <c r="LX257" s="10"/>
      <c r="LY257" s="10"/>
      <c r="LZ257" s="10"/>
      <c r="MA257" s="10"/>
      <c r="MB257" s="10"/>
      <c r="MC257" s="10"/>
      <c r="MD257" s="10"/>
      <c r="ME257" s="10"/>
      <c r="MF257" s="10"/>
      <c r="MG257" s="10"/>
      <c r="MH257" s="10"/>
      <c r="MI257" s="10"/>
      <c r="MJ257" s="10"/>
      <c r="MK257" s="10"/>
      <c r="ML257" s="10"/>
      <c r="MM257" s="10"/>
      <c r="MN257" s="10"/>
      <c r="MO257" s="10"/>
      <c r="MP257" s="10"/>
      <c r="MQ257" s="10"/>
      <c r="MR257" s="10"/>
      <c r="MS257" s="10"/>
      <c r="MT257" s="10"/>
      <c r="MU257" s="10"/>
      <c r="MV257" s="10"/>
      <c r="MW257" s="10"/>
      <c r="MX257" s="10"/>
      <c r="MY257" s="10"/>
      <c r="MZ257" s="10"/>
      <c r="NA257" s="10"/>
      <c r="NB257" s="10"/>
      <c r="NC257" s="10"/>
      <c r="ND257" s="10"/>
      <c r="NE257" s="10"/>
      <c r="NF257" s="10"/>
      <c r="NG257" s="10"/>
      <c r="NH257" s="10"/>
      <c r="NI257" s="10"/>
      <c r="NJ257" s="10"/>
      <c r="NK257" s="10"/>
      <c r="NL257" s="10"/>
      <c r="NM257" s="10"/>
      <c r="NN257" s="10"/>
      <c r="NO257" s="10"/>
      <c r="NP257" s="10"/>
      <c r="NQ257" s="10"/>
      <c r="NR257" s="10"/>
      <c r="NS257" s="10"/>
      <c r="NT257" s="10"/>
      <c r="NU257" s="10"/>
      <c r="NV257" s="10"/>
      <c r="NW257" s="10"/>
      <c r="NX257" s="10"/>
      <c r="NY257" s="10"/>
      <c r="NZ257" s="10"/>
      <c r="OA257" s="10"/>
      <c r="OB257" s="10"/>
      <c r="OC257" s="10"/>
      <c r="OD257" s="10"/>
      <c r="OE257" s="10"/>
      <c r="OF257" s="10"/>
      <c r="OG257" s="10"/>
      <c r="OH257" s="10"/>
      <c r="OI257" s="10"/>
      <c r="OJ257" s="10"/>
      <c r="OK257" s="10"/>
      <c r="OL257" s="10"/>
      <c r="OM257" s="10"/>
      <c r="ON257" s="10"/>
      <c r="OO257" s="10"/>
      <c r="OP257" s="10"/>
      <c r="OQ257" s="10"/>
      <c r="OR257" s="10"/>
      <c r="OS257" s="10"/>
      <c r="OT257" s="10"/>
      <c r="OU257" s="10"/>
      <c r="OV257" s="10"/>
      <c r="OW257" s="10"/>
      <c r="OX257" s="10"/>
      <c r="OY257" s="10"/>
      <c r="OZ257" s="10"/>
      <c r="PA257" s="10"/>
      <c r="PB257" s="10"/>
      <c r="PC257" s="10"/>
      <c r="PD257" s="10"/>
      <c r="PE257" s="10"/>
      <c r="PF257" s="10"/>
      <c r="PG257" s="10"/>
      <c r="PH257" s="10"/>
      <c r="PI257" s="10"/>
      <c r="PJ257" s="10"/>
      <c r="PK257" s="10"/>
      <c r="PL257" s="10"/>
      <c r="PM257" s="10"/>
      <c r="PN257" s="10"/>
      <c r="PO257" s="10"/>
      <c r="PP257" s="10"/>
      <c r="PQ257" s="10"/>
      <c r="PR257" s="10"/>
      <c r="PS257" s="10"/>
      <c r="PT257" s="10"/>
      <c r="PU257" s="10"/>
      <c r="PV257" s="10"/>
      <c r="PW257" s="10"/>
      <c r="PX257" s="10"/>
      <c r="PY257" s="10"/>
      <c r="PZ257" s="10"/>
      <c r="QA257" s="10"/>
      <c r="QB257" s="10"/>
      <c r="QC257" s="10"/>
      <c r="QD257" s="10"/>
      <c r="QE257" s="10"/>
      <c r="QF257" s="10"/>
      <c r="QG257" s="10"/>
      <c r="QH257" s="10"/>
      <c r="QI257" s="10"/>
      <c r="QJ257" s="10"/>
      <c r="QK257" s="10"/>
      <c r="QL257" s="10"/>
      <c r="QM257" s="10"/>
      <c r="QN257" s="10"/>
      <c r="QO257" s="10"/>
      <c r="QP257" s="10"/>
      <c r="QQ257" s="10"/>
      <c r="QR257" s="10"/>
      <c r="QS257" s="10"/>
      <c r="QT257" s="10"/>
      <c r="QU257" s="10"/>
      <c r="QV257" s="10"/>
      <c r="QW257" s="10"/>
      <c r="QX257" s="10"/>
      <c r="QY257" s="10"/>
      <c r="QZ257" s="10"/>
      <c r="RA257" s="10"/>
      <c r="RB257" s="10"/>
      <c r="RC257" s="10"/>
      <c r="RD257" s="10"/>
      <c r="RE257" s="10"/>
      <c r="RF257" s="10"/>
      <c r="RG257" s="10"/>
      <c r="RH257" s="10"/>
      <c r="RI257" s="10"/>
      <c r="RJ257" s="10"/>
      <c r="RK257" s="10"/>
      <c r="RL257" s="10"/>
      <c r="RM257" s="10"/>
      <c r="RN257" s="10"/>
      <c r="RO257" s="10"/>
      <c r="RP257" s="10"/>
      <c r="RQ257" s="10"/>
      <c r="RR257" s="10"/>
      <c r="RS257" s="10"/>
      <c r="RT257" s="10"/>
      <c r="RU257" s="10"/>
      <c r="RV257" s="10"/>
      <c r="RW257" s="10"/>
      <c r="RX257" s="10"/>
      <c r="RY257" s="10"/>
      <c r="RZ257" s="10"/>
      <c r="SA257" s="10"/>
      <c r="SB257" s="10"/>
      <c r="SC257" s="10"/>
      <c r="SD257" s="10"/>
      <c r="SE257" s="10"/>
      <c r="SF257" s="10"/>
      <c r="SG257" s="10"/>
      <c r="SH257" s="10"/>
      <c r="SI257" s="10"/>
      <c r="SJ257" s="10"/>
      <c r="SK257" s="10"/>
      <c r="SL257" s="10"/>
      <c r="SM257" s="10"/>
      <c r="SN257" s="10"/>
      <c r="SO257" s="10"/>
      <c r="SP257" s="10"/>
      <c r="SQ257" s="10"/>
      <c r="SR257" s="10"/>
      <c r="SS257" s="10"/>
      <c r="ST257" s="10"/>
      <c r="SU257" s="10"/>
      <c r="SV257" s="10"/>
      <c r="SW257" s="10"/>
      <c r="SX257" s="10"/>
      <c r="SY257" s="10"/>
      <c r="SZ257" s="10"/>
      <c r="TA257" s="10"/>
      <c r="TB257" s="10"/>
      <c r="TC257" s="10"/>
      <c r="TD257" s="10"/>
      <c r="TE257" s="10"/>
      <c r="TF257" s="10"/>
      <c r="TG257" s="10"/>
      <c r="TH257" s="10"/>
      <c r="TI257" s="10"/>
      <c r="TJ257" s="10"/>
      <c r="TK257" s="10"/>
      <c r="TL257" s="10"/>
      <c r="TM257" s="10"/>
      <c r="TN257" s="10"/>
      <c r="TO257" s="10"/>
      <c r="TP257" s="10"/>
      <c r="TQ257" s="10"/>
      <c r="TR257" s="10"/>
      <c r="TS257" s="10"/>
      <c r="TT257" s="10"/>
      <c r="TU257" s="10"/>
      <c r="TV257" s="10"/>
      <c r="TW257" s="10"/>
      <c r="TX257" s="10"/>
      <c r="TY257" s="10"/>
      <c r="TZ257" s="10"/>
      <c r="UA257" s="10"/>
      <c r="UB257" s="10"/>
      <c r="UC257" s="10"/>
      <c r="UD257" s="10"/>
      <c r="UE257" s="10"/>
      <c r="UF257" s="10"/>
      <c r="UG257" s="10"/>
      <c r="UH257" s="10"/>
      <c r="UI257" s="10"/>
      <c r="UJ257" s="10"/>
      <c r="UK257" s="10"/>
      <c r="UL257" s="10"/>
      <c r="UM257" s="10"/>
      <c r="UN257" s="10"/>
      <c r="UO257" s="10"/>
      <c r="UP257" s="10"/>
    </row>
    <row r="258" spans="1:562" ht="27.75" customHeight="1">
      <c r="A258" s="10"/>
      <c r="B258" s="10"/>
      <c r="C258" s="12"/>
      <c r="D258" s="10"/>
      <c r="E258" s="10"/>
      <c r="F258" s="11"/>
      <c r="G258" s="12"/>
      <c r="H258" s="10"/>
      <c r="I258" s="11"/>
      <c r="J258" s="12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  <c r="JH258" s="10"/>
      <c r="JI258" s="10"/>
      <c r="JJ258" s="10"/>
      <c r="JK258" s="10"/>
      <c r="JL258" s="10"/>
      <c r="JM258" s="10"/>
      <c r="JN258" s="10"/>
      <c r="JO258" s="10"/>
      <c r="JP258" s="10"/>
      <c r="JQ258" s="10"/>
      <c r="JR258" s="10"/>
      <c r="JS258" s="10"/>
      <c r="JT258" s="10"/>
      <c r="JU258" s="10"/>
      <c r="JV258" s="10"/>
      <c r="JW258" s="10"/>
      <c r="JX258" s="10"/>
      <c r="JY258" s="10"/>
      <c r="JZ258" s="10"/>
      <c r="KA258" s="10"/>
      <c r="KB258" s="10"/>
      <c r="KC258" s="10"/>
      <c r="KD258" s="10"/>
      <c r="KE258" s="10"/>
      <c r="KF258" s="10"/>
      <c r="KG258" s="10"/>
      <c r="KH258" s="10"/>
      <c r="KI258" s="10"/>
      <c r="KJ258" s="10"/>
      <c r="KK258" s="10"/>
      <c r="KL258" s="10"/>
      <c r="KM258" s="10"/>
      <c r="KN258" s="10"/>
      <c r="KO258" s="10"/>
      <c r="KP258" s="10"/>
      <c r="KQ258" s="10"/>
      <c r="KR258" s="10"/>
      <c r="KS258" s="10"/>
      <c r="KT258" s="10"/>
      <c r="KU258" s="10"/>
      <c r="KV258" s="10"/>
      <c r="KW258" s="10"/>
      <c r="KX258" s="10"/>
      <c r="KY258" s="10"/>
      <c r="KZ258" s="10"/>
      <c r="LA258" s="10"/>
      <c r="LB258" s="10"/>
      <c r="LC258" s="10"/>
      <c r="LD258" s="10"/>
      <c r="LE258" s="10"/>
      <c r="LF258" s="10"/>
      <c r="LG258" s="10"/>
      <c r="LH258" s="10"/>
      <c r="LI258" s="10"/>
      <c r="LJ258" s="10"/>
      <c r="LK258" s="10"/>
      <c r="LL258" s="10"/>
      <c r="LM258" s="10"/>
      <c r="LN258" s="10"/>
      <c r="LO258" s="10"/>
      <c r="LP258" s="10"/>
      <c r="LQ258" s="10"/>
      <c r="LR258" s="10"/>
      <c r="LS258" s="10"/>
      <c r="LT258" s="10"/>
      <c r="LU258" s="10"/>
      <c r="LV258" s="10"/>
      <c r="LW258" s="10"/>
      <c r="LX258" s="10"/>
      <c r="LY258" s="10"/>
      <c r="LZ258" s="10"/>
      <c r="MA258" s="10"/>
      <c r="MB258" s="10"/>
      <c r="MC258" s="10"/>
      <c r="MD258" s="10"/>
      <c r="ME258" s="10"/>
      <c r="MF258" s="10"/>
      <c r="MG258" s="10"/>
      <c r="MH258" s="10"/>
      <c r="MI258" s="10"/>
      <c r="MJ258" s="10"/>
      <c r="MK258" s="10"/>
      <c r="ML258" s="10"/>
      <c r="MM258" s="10"/>
      <c r="MN258" s="10"/>
      <c r="MO258" s="10"/>
      <c r="MP258" s="10"/>
      <c r="MQ258" s="10"/>
      <c r="MR258" s="10"/>
      <c r="MS258" s="10"/>
      <c r="MT258" s="10"/>
      <c r="MU258" s="10"/>
      <c r="MV258" s="10"/>
      <c r="MW258" s="10"/>
      <c r="MX258" s="10"/>
      <c r="MY258" s="10"/>
      <c r="MZ258" s="10"/>
      <c r="NA258" s="10"/>
      <c r="NB258" s="10"/>
      <c r="NC258" s="10"/>
      <c r="ND258" s="10"/>
      <c r="NE258" s="10"/>
      <c r="NF258" s="10"/>
      <c r="NG258" s="10"/>
      <c r="NH258" s="10"/>
      <c r="NI258" s="10"/>
      <c r="NJ258" s="10"/>
      <c r="NK258" s="10"/>
      <c r="NL258" s="10"/>
      <c r="NM258" s="10"/>
      <c r="NN258" s="10"/>
      <c r="NO258" s="10"/>
      <c r="NP258" s="10"/>
      <c r="NQ258" s="10"/>
      <c r="NR258" s="10"/>
      <c r="NS258" s="10"/>
      <c r="NT258" s="10"/>
      <c r="NU258" s="10"/>
      <c r="NV258" s="10"/>
      <c r="NW258" s="10"/>
      <c r="NX258" s="10"/>
      <c r="NY258" s="10"/>
      <c r="NZ258" s="10"/>
      <c r="OA258" s="10"/>
      <c r="OB258" s="10"/>
      <c r="OC258" s="10"/>
      <c r="OD258" s="10"/>
      <c r="OE258" s="10"/>
      <c r="OF258" s="10"/>
      <c r="OG258" s="10"/>
      <c r="OH258" s="10"/>
      <c r="OI258" s="10"/>
      <c r="OJ258" s="10"/>
      <c r="OK258" s="10"/>
      <c r="OL258" s="10"/>
      <c r="OM258" s="10"/>
      <c r="ON258" s="10"/>
      <c r="OO258" s="10"/>
      <c r="OP258" s="10"/>
      <c r="OQ258" s="10"/>
      <c r="OR258" s="10"/>
      <c r="OS258" s="10"/>
      <c r="OT258" s="10"/>
      <c r="OU258" s="10"/>
      <c r="OV258" s="10"/>
      <c r="OW258" s="10"/>
      <c r="OX258" s="10"/>
      <c r="OY258" s="10"/>
      <c r="OZ258" s="10"/>
      <c r="PA258" s="10"/>
      <c r="PB258" s="10"/>
      <c r="PC258" s="10"/>
      <c r="PD258" s="10"/>
      <c r="PE258" s="10"/>
      <c r="PF258" s="10"/>
      <c r="PG258" s="10"/>
      <c r="PH258" s="10"/>
      <c r="PI258" s="10"/>
      <c r="PJ258" s="10"/>
      <c r="PK258" s="10"/>
      <c r="PL258" s="10"/>
      <c r="PM258" s="10"/>
      <c r="PN258" s="10"/>
      <c r="PO258" s="10"/>
      <c r="PP258" s="10"/>
      <c r="PQ258" s="10"/>
      <c r="PR258" s="10"/>
      <c r="PS258" s="10"/>
      <c r="PT258" s="10"/>
      <c r="PU258" s="10"/>
      <c r="PV258" s="10"/>
      <c r="PW258" s="10"/>
      <c r="PX258" s="10"/>
      <c r="PY258" s="10"/>
      <c r="PZ258" s="10"/>
      <c r="QA258" s="10"/>
      <c r="QB258" s="10"/>
      <c r="QC258" s="10"/>
      <c r="QD258" s="10"/>
      <c r="QE258" s="10"/>
      <c r="QF258" s="10"/>
      <c r="QG258" s="10"/>
      <c r="QH258" s="10"/>
      <c r="QI258" s="10"/>
      <c r="QJ258" s="10"/>
      <c r="QK258" s="10"/>
      <c r="QL258" s="10"/>
      <c r="QM258" s="10"/>
      <c r="QN258" s="10"/>
      <c r="QO258" s="10"/>
      <c r="QP258" s="10"/>
      <c r="QQ258" s="10"/>
      <c r="QR258" s="10"/>
      <c r="QS258" s="10"/>
      <c r="QT258" s="10"/>
      <c r="QU258" s="10"/>
      <c r="QV258" s="10"/>
      <c r="QW258" s="10"/>
      <c r="QX258" s="10"/>
      <c r="QY258" s="10"/>
      <c r="QZ258" s="10"/>
      <c r="RA258" s="10"/>
      <c r="RB258" s="10"/>
      <c r="RC258" s="10"/>
      <c r="RD258" s="10"/>
      <c r="RE258" s="10"/>
      <c r="RF258" s="10"/>
      <c r="RG258" s="10"/>
      <c r="RH258" s="10"/>
      <c r="RI258" s="10"/>
      <c r="RJ258" s="10"/>
      <c r="RK258" s="10"/>
      <c r="RL258" s="10"/>
      <c r="RM258" s="10"/>
      <c r="RN258" s="10"/>
      <c r="RO258" s="10"/>
      <c r="RP258" s="10"/>
      <c r="RQ258" s="10"/>
      <c r="RR258" s="10"/>
      <c r="RS258" s="10"/>
      <c r="RT258" s="10"/>
      <c r="RU258" s="10"/>
      <c r="RV258" s="10"/>
      <c r="RW258" s="10"/>
      <c r="RX258" s="10"/>
      <c r="RY258" s="10"/>
      <c r="RZ258" s="10"/>
      <c r="SA258" s="10"/>
      <c r="SB258" s="10"/>
      <c r="SC258" s="10"/>
      <c r="SD258" s="10"/>
      <c r="SE258" s="10"/>
      <c r="SF258" s="10"/>
      <c r="SG258" s="10"/>
      <c r="SH258" s="10"/>
      <c r="SI258" s="10"/>
      <c r="SJ258" s="10"/>
      <c r="SK258" s="10"/>
      <c r="SL258" s="10"/>
      <c r="SM258" s="10"/>
      <c r="SN258" s="10"/>
      <c r="SO258" s="10"/>
      <c r="SP258" s="10"/>
      <c r="SQ258" s="10"/>
      <c r="SR258" s="10"/>
      <c r="SS258" s="10"/>
      <c r="ST258" s="10"/>
      <c r="SU258" s="10"/>
      <c r="SV258" s="10"/>
      <c r="SW258" s="10"/>
      <c r="SX258" s="10"/>
      <c r="SY258" s="10"/>
      <c r="SZ258" s="10"/>
      <c r="TA258" s="10"/>
      <c r="TB258" s="10"/>
      <c r="TC258" s="10"/>
      <c r="TD258" s="10"/>
      <c r="TE258" s="10"/>
      <c r="TF258" s="10"/>
      <c r="TG258" s="10"/>
      <c r="TH258" s="10"/>
      <c r="TI258" s="10"/>
      <c r="TJ258" s="10"/>
      <c r="TK258" s="10"/>
      <c r="TL258" s="10"/>
      <c r="TM258" s="10"/>
      <c r="TN258" s="10"/>
      <c r="TO258" s="10"/>
      <c r="TP258" s="10"/>
      <c r="TQ258" s="10"/>
      <c r="TR258" s="10"/>
      <c r="TS258" s="10"/>
      <c r="TT258" s="10"/>
      <c r="TU258" s="10"/>
      <c r="TV258" s="10"/>
      <c r="TW258" s="10"/>
      <c r="TX258" s="10"/>
      <c r="TY258" s="10"/>
      <c r="TZ258" s="10"/>
      <c r="UA258" s="10"/>
      <c r="UB258" s="10"/>
      <c r="UC258" s="10"/>
      <c r="UD258" s="10"/>
      <c r="UE258" s="10"/>
      <c r="UF258" s="10"/>
      <c r="UG258" s="10"/>
      <c r="UH258" s="10"/>
      <c r="UI258" s="10"/>
      <c r="UJ258" s="10"/>
      <c r="UK258" s="10"/>
      <c r="UL258" s="10"/>
      <c r="UM258" s="10"/>
      <c r="UN258" s="10"/>
      <c r="UO258" s="10"/>
      <c r="UP258" s="10"/>
    </row>
    <row r="259" spans="1:562" ht="27.75" customHeight="1">
      <c r="A259" s="10"/>
      <c r="B259" s="10"/>
      <c r="C259" s="12"/>
      <c r="D259" s="10"/>
      <c r="E259" s="10"/>
      <c r="F259" s="11"/>
      <c r="G259" s="12"/>
      <c r="H259" s="10"/>
      <c r="I259" s="11"/>
      <c r="J259" s="12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  <c r="JH259" s="10"/>
      <c r="JI259" s="10"/>
      <c r="JJ259" s="10"/>
      <c r="JK259" s="10"/>
      <c r="JL259" s="10"/>
      <c r="JM259" s="10"/>
      <c r="JN259" s="10"/>
      <c r="JO259" s="10"/>
      <c r="JP259" s="10"/>
      <c r="JQ259" s="10"/>
      <c r="JR259" s="10"/>
      <c r="JS259" s="10"/>
      <c r="JT259" s="10"/>
      <c r="JU259" s="10"/>
      <c r="JV259" s="10"/>
      <c r="JW259" s="10"/>
      <c r="JX259" s="10"/>
      <c r="JY259" s="10"/>
      <c r="JZ259" s="10"/>
      <c r="KA259" s="10"/>
      <c r="KB259" s="10"/>
      <c r="KC259" s="10"/>
      <c r="KD259" s="10"/>
      <c r="KE259" s="10"/>
      <c r="KF259" s="10"/>
      <c r="KG259" s="10"/>
      <c r="KH259" s="10"/>
      <c r="KI259" s="10"/>
      <c r="KJ259" s="10"/>
      <c r="KK259" s="10"/>
      <c r="KL259" s="10"/>
      <c r="KM259" s="10"/>
      <c r="KN259" s="10"/>
      <c r="KO259" s="10"/>
      <c r="KP259" s="10"/>
      <c r="KQ259" s="10"/>
      <c r="KR259" s="10"/>
      <c r="KS259" s="10"/>
      <c r="KT259" s="10"/>
      <c r="KU259" s="10"/>
      <c r="KV259" s="10"/>
      <c r="KW259" s="10"/>
      <c r="KX259" s="10"/>
      <c r="KY259" s="10"/>
      <c r="KZ259" s="10"/>
      <c r="LA259" s="10"/>
      <c r="LB259" s="10"/>
      <c r="LC259" s="10"/>
      <c r="LD259" s="10"/>
      <c r="LE259" s="10"/>
      <c r="LF259" s="10"/>
      <c r="LG259" s="10"/>
      <c r="LH259" s="10"/>
      <c r="LI259" s="10"/>
      <c r="LJ259" s="10"/>
      <c r="LK259" s="10"/>
      <c r="LL259" s="10"/>
      <c r="LM259" s="10"/>
      <c r="LN259" s="10"/>
      <c r="LO259" s="10"/>
      <c r="LP259" s="10"/>
      <c r="LQ259" s="10"/>
      <c r="LR259" s="10"/>
      <c r="LS259" s="10"/>
      <c r="LT259" s="10"/>
      <c r="LU259" s="10"/>
      <c r="LV259" s="10"/>
      <c r="LW259" s="10"/>
      <c r="LX259" s="10"/>
      <c r="LY259" s="10"/>
      <c r="LZ259" s="10"/>
      <c r="MA259" s="10"/>
      <c r="MB259" s="10"/>
      <c r="MC259" s="10"/>
      <c r="MD259" s="10"/>
      <c r="ME259" s="10"/>
      <c r="MF259" s="10"/>
      <c r="MG259" s="10"/>
      <c r="MH259" s="10"/>
      <c r="MI259" s="10"/>
      <c r="MJ259" s="10"/>
      <c r="MK259" s="10"/>
      <c r="ML259" s="10"/>
      <c r="MM259" s="10"/>
      <c r="MN259" s="10"/>
      <c r="MO259" s="10"/>
      <c r="MP259" s="10"/>
      <c r="MQ259" s="10"/>
      <c r="MR259" s="10"/>
      <c r="MS259" s="10"/>
      <c r="MT259" s="10"/>
      <c r="MU259" s="10"/>
      <c r="MV259" s="10"/>
      <c r="MW259" s="10"/>
      <c r="MX259" s="10"/>
      <c r="MY259" s="10"/>
      <c r="MZ259" s="10"/>
      <c r="NA259" s="10"/>
      <c r="NB259" s="10"/>
      <c r="NC259" s="10"/>
      <c r="ND259" s="10"/>
      <c r="NE259" s="10"/>
      <c r="NF259" s="10"/>
      <c r="NG259" s="10"/>
      <c r="NH259" s="10"/>
      <c r="NI259" s="10"/>
      <c r="NJ259" s="10"/>
      <c r="NK259" s="10"/>
      <c r="NL259" s="10"/>
      <c r="NM259" s="10"/>
      <c r="NN259" s="10"/>
      <c r="NO259" s="10"/>
      <c r="NP259" s="10"/>
      <c r="NQ259" s="10"/>
      <c r="NR259" s="10"/>
      <c r="NS259" s="10"/>
      <c r="NT259" s="10"/>
      <c r="NU259" s="10"/>
      <c r="NV259" s="10"/>
      <c r="NW259" s="10"/>
      <c r="NX259" s="10"/>
      <c r="NY259" s="10"/>
      <c r="NZ259" s="10"/>
      <c r="OA259" s="10"/>
      <c r="OB259" s="10"/>
      <c r="OC259" s="10"/>
      <c r="OD259" s="10"/>
      <c r="OE259" s="10"/>
      <c r="OF259" s="10"/>
      <c r="OG259" s="10"/>
      <c r="OH259" s="10"/>
      <c r="OI259" s="10"/>
      <c r="OJ259" s="10"/>
      <c r="OK259" s="10"/>
      <c r="OL259" s="10"/>
      <c r="OM259" s="10"/>
      <c r="ON259" s="10"/>
      <c r="OO259" s="10"/>
      <c r="OP259" s="10"/>
      <c r="OQ259" s="10"/>
      <c r="OR259" s="10"/>
      <c r="OS259" s="10"/>
      <c r="OT259" s="10"/>
      <c r="OU259" s="10"/>
      <c r="OV259" s="10"/>
      <c r="OW259" s="10"/>
      <c r="OX259" s="10"/>
      <c r="OY259" s="10"/>
      <c r="OZ259" s="10"/>
      <c r="PA259" s="10"/>
      <c r="PB259" s="10"/>
      <c r="PC259" s="10"/>
      <c r="PD259" s="10"/>
      <c r="PE259" s="10"/>
      <c r="PF259" s="10"/>
      <c r="PG259" s="10"/>
      <c r="PH259" s="10"/>
      <c r="PI259" s="10"/>
      <c r="PJ259" s="10"/>
      <c r="PK259" s="10"/>
      <c r="PL259" s="10"/>
      <c r="PM259" s="10"/>
      <c r="PN259" s="10"/>
      <c r="PO259" s="10"/>
      <c r="PP259" s="10"/>
      <c r="PQ259" s="10"/>
      <c r="PR259" s="10"/>
      <c r="PS259" s="10"/>
      <c r="PT259" s="10"/>
      <c r="PU259" s="10"/>
      <c r="PV259" s="10"/>
      <c r="PW259" s="10"/>
      <c r="PX259" s="10"/>
      <c r="PY259" s="10"/>
      <c r="PZ259" s="10"/>
      <c r="QA259" s="10"/>
      <c r="QB259" s="10"/>
      <c r="QC259" s="10"/>
      <c r="QD259" s="10"/>
      <c r="QE259" s="10"/>
      <c r="QF259" s="10"/>
      <c r="QG259" s="10"/>
      <c r="QH259" s="10"/>
      <c r="QI259" s="10"/>
      <c r="QJ259" s="10"/>
      <c r="QK259" s="10"/>
      <c r="QL259" s="10"/>
      <c r="QM259" s="10"/>
      <c r="QN259" s="10"/>
      <c r="QO259" s="10"/>
      <c r="QP259" s="10"/>
      <c r="QQ259" s="10"/>
      <c r="QR259" s="10"/>
      <c r="QS259" s="10"/>
      <c r="QT259" s="10"/>
      <c r="QU259" s="10"/>
      <c r="QV259" s="10"/>
      <c r="QW259" s="10"/>
      <c r="QX259" s="10"/>
      <c r="QY259" s="10"/>
      <c r="QZ259" s="10"/>
      <c r="RA259" s="10"/>
      <c r="RB259" s="10"/>
      <c r="RC259" s="10"/>
      <c r="RD259" s="10"/>
      <c r="RE259" s="10"/>
      <c r="RF259" s="10"/>
      <c r="RG259" s="10"/>
      <c r="RH259" s="10"/>
      <c r="RI259" s="10"/>
      <c r="RJ259" s="10"/>
      <c r="RK259" s="10"/>
      <c r="RL259" s="10"/>
      <c r="RM259" s="10"/>
      <c r="RN259" s="10"/>
      <c r="RO259" s="10"/>
      <c r="RP259" s="10"/>
      <c r="RQ259" s="10"/>
      <c r="RR259" s="10"/>
      <c r="RS259" s="10"/>
      <c r="RT259" s="10"/>
      <c r="RU259" s="10"/>
      <c r="RV259" s="10"/>
      <c r="RW259" s="10"/>
      <c r="RX259" s="10"/>
      <c r="RY259" s="10"/>
      <c r="RZ259" s="10"/>
      <c r="SA259" s="10"/>
      <c r="SB259" s="10"/>
      <c r="SC259" s="10"/>
      <c r="SD259" s="10"/>
      <c r="SE259" s="10"/>
      <c r="SF259" s="10"/>
      <c r="SG259" s="10"/>
      <c r="SH259" s="10"/>
      <c r="SI259" s="10"/>
      <c r="SJ259" s="10"/>
      <c r="SK259" s="10"/>
      <c r="SL259" s="10"/>
      <c r="SM259" s="10"/>
      <c r="SN259" s="10"/>
      <c r="SO259" s="10"/>
      <c r="SP259" s="10"/>
      <c r="SQ259" s="10"/>
      <c r="SR259" s="10"/>
      <c r="SS259" s="10"/>
      <c r="ST259" s="10"/>
      <c r="SU259" s="10"/>
      <c r="SV259" s="10"/>
      <c r="SW259" s="10"/>
      <c r="SX259" s="10"/>
      <c r="SY259" s="10"/>
      <c r="SZ259" s="10"/>
      <c r="TA259" s="10"/>
      <c r="TB259" s="10"/>
      <c r="TC259" s="10"/>
      <c r="TD259" s="10"/>
      <c r="TE259" s="10"/>
      <c r="TF259" s="10"/>
      <c r="TG259" s="10"/>
      <c r="TH259" s="10"/>
      <c r="TI259" s="10"/>
      <c r="TJ259" s="10"/>
      <c r="TK259" s="10"/>
      <c r="TL259" s="10"/>
      <c r="TM259" s="10"/>
      <c r="TN259" s="10"/>
      <c r="TO259" s="10"/>
      <c r="TP259" s="10"/>
      <c r="TQ259" s="10"/>
      <c r="TR259" s="10"/>
      <c r="TS259" s="10"/>
      <c r="TT259" s="10"/>
      <c r="TU259" s="10"/>
      <c r="TV259" s="10"/>
      <c r="TW259" s="10"/>
      <c r="TX259" s="10"/>
      <c r="TY259" s="10"/>
      <c r="TZ259" s="10"/>
      <c r="UA259" s="10"/>
      <c r="UB259" s="10"/>
      <c r="UC259" s="10"/>
      <c r="UD259" s="10"/>
      <c r="UE259" s="10"/>
      <c r="UF259" s="10"/>
      <c r="UG259" s="10"/>
      <c r="UH259" s="10"/>
      <c r="UI259" s="10"/>
      <c r="UJ259" s="10"/>
      <c r="UK259" s="10"/>
      <c r="UL259" s="10"/>
      <c r="UM259" s="10"/>
      <c r="UN259" s="10"/>
      <c r="UO259" s="10"/>
      <c r="UP259" s="10"/>
    </row>
    <row r="260" spans="1:562" ht="27.75" customHeight="1">
      <c r="A260" s="10"/>
      <c r="B260" s="10"/>
      <c r="C260" s="12"/>
      <c r="D260" s="10"/>
      <c r="E260" s="10"/>
      <c r="F260" s="11"/>
      <c r="G260" s="12"/>
      <c r="H260" s="10"/>
      <c r="I260" s="11"/>
      <c r="J260" s="12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  <c r="JH260" s="10"/>
      <c r="JI260" s="10"/>
      <c r="JJ260" s="10"/>
      <c r="JK260" s="10"/>
      <c r="JL260" s="10"/>
      <c r="JM260" s="10"/>
      <c r="JN260" s="10"/>
      <c r="JO260" s="10"/>
      <c r="JP260" s="10"/>
      <c r="JQ260" s="10"/>
      <c r="JR260" s="10"/>
      <c r="JS260" s="10"/>
      <c r="JT260" s="10"/>
      <c r="JU260" s="10"/>
      <c r="JV260" s="10"/>
      <c r="JW260" s="10"/>
      <c r="JX260" s="10"/>
      <c r="JY260" s="10"/>
      <c r="JZ260" s="10"/>
      <c r="KA260" s="10"/>
      <c r="KB260" s="10"/>
      <c r="KC260" s="10"/>
      <c r="KD260" s="10"/>
      <c r="KE260" s="10"/>
      <c r="KF260" s="10"/>
      <c r="KG260" s="10"/>
      <c r="KH260" s="10"/>
      <c r="KI260" s="10"/>
      <c r="KJ260" s="10"/>
      <c r="KK260" s="10"/>
      <c r="KL260" s="10"/>
      <c r="KM260" s="10"/>
      <c r="KN260" s="10"/>
      <c r="KO260" s="10"/>
      <c r="KP260" s="10"/>
      <c r="KQ260" s="10"/>
      <c r="KR260" s="10"/>
      <c r="KS260" s="10"/>
      <c r="KT260" s="10"/>
      <c r="KU260" s="10"/>
      <c r="KV260" s="10"/>
      <c r="KW260" s="10"/>
      <c r="KX260" s="10"/>
      <c r="KY260" s="10"/>
      <c r="KZ260" s="10"/>
      <c r="LA260" s="10"/>
      <c r="LB260" s="10"/>
      <c r="LC260" s="10"/>
      <c r="LD260" s="10"/>
      <c r="LE260" s="10"/>
      <c r="LF260" s="10"/>
      <c r="LG260" s="10"/>
      <c r="LH260" s="10"/>
      <c r="LI260" s="10"/>
      <c r="LJ260" s="10"/>
      <c r="LK260" s="10"/>
      <c r="LL260" s="10"/>
      <c r="LM260" s="10"/>
      <c r="LN260" s="10"/>
      <c r="LO260" s="10"/>
      <c r="LP260" s="10"/>
      <c r="LQ260" s="10"/>
      <c r="LR260" s="10"/>
      <c r="LS260" s="10"/>
      <c r="LT260" s="10"/>
      <c r="LU260" s="10"/>
      <c r="LV260" s="10"/>
      <c r="LW260" s="10"/>
      <c r="LX260" s="10"/>
      <c r="LY260" s="10"/>
      <c r="LZ260" s="10"/>
      <c r="MA260" s="10"/>
      <c r="MB260" s="10"/>
      <c r="MC260" s="10"/>
      <c r="MD260" s="10"/>
      <c r="ME260" s="10"/>
      <c r="MF260" s="10"/>
      <c r="MG260" s="10"/>
      <c r="MH260" s="10"/>
      <c r="MI260" s="10"/>
      <c r="MJ260" s="10"/>
      <c r="MK260" s="10"/>
      <c r="ML260" s="10"/>
      <c r="MM260" s="10"/>
      <c r="MN260" s="10"/>
      <c r="MO260" s="10"/>
      <c r="MP260" s="10"/>
      <c r="MQ260" s="10"/>
      <c r="MR260" s="10"/>
      <c r="MS260" s="10"/>
      <c r="MT260" s="10"/>
      <c r="MU260" s="10"/>
      <c r="MV260" s="10"/>
      <c r="MW260" s="10"/>
      <c r="MX260" s="10"/>
      <c r="MY260" s="10"/>
      <c r="MZ260" s="10"/>
      <c r="NA260" s="10"/>
      <c r="NB260" s="10"/>
      <c r="NC260" s="10"/>
      <c r="ND260" s="10"/>
      <c r="NE260" s="10"/>
      <c r="NF260" s="10"/>
      <c r="NG260" s="10"/>
      <c r="NH260" s="10"/>
      <c r="NI260" s="10"/>
      <c r="NJ260" s="10"/>
      <c r="NK260" s="10"/>
      <c r="NL260" s="10"/>
      <c r="NM260" s="10"/>
      <c r="NN260" s="10"/>
      <c r="NO260" s="10"/>
      <c r="NP260" s="10"/>
      <c r="NQ260" s="10"/>
      <c r="NR260" s="10"/>
      <c r="NS260" s="10"/>
      <c r="NT260" s="10"/>
      <c r="NU260" s="10"/>
      <c r="NV260" s="10"/>
      <c r="NW260" s="10"/>
      <c r="NX260" s="10"/>
      <c r="NY260" s="10"/>
      <c r="NZ260" s="10"/>
      <c r="OA260" s="10"/>
      <c r="OB260" s="10"/>
      <c r="OC260" s="10"/>
      <c r="OD260" s="10"/>
      <c r="OE260" s="10"/>
      <c r="OF260" s="10"/>
      <c r="OG260" s="10"/>
      <c r="OH260" s="10"/>
      <c r="OI260" s="10"/>
      <c r="OJ260" s="10"/>
      <c r="OK260" s="10"/>
      <c r="OL260" s="10"/>
      <c r="OM260" s="10"/>
      <c r="ON260" s="10"/>
      <c r="OO260" s="10"/>
      <c r="OP260" s="10"/>
      <c r="OQ260" s="10"/>
      <c r="OR260" s="10"/>
      <c r="OS260" s="10"/>
      <c r="OT260" s="10"/>
      <c r="OU260" s="10"/>
      <c r="OV260" s="10"/>
      <c r="OW260" s="10"/>
      <c r="OX260" s="10"/>
      <c r="OY260" s="10"/>
      <c r="OZ260" s="10"/>
      <c r="PA260" s="10"/>
      <c r="PB260" s="10"/>
      <c r="PC260" s="10"/>
      <c r="PD260" s="10"/>
      <c r="PE260" s="10"/>
      <c r="PF260" s="10"/>
      <c r="PG260" s="10"/>
      <c r="PH260" s="10"/>
      <c r="PI260" s="10"/>
      <c r="PJ260" s="10"/>
      <c r="PK260" s="10"/>
      <c r="PL260" s="10"/>
      <c r="PM260" s="10"/>
      <c r="PN260" s="10"/>
      <c r="PO260" s="10"/>
      <c r="PP260" s="10"/>
      <c r="PQ260" s="10"/>
      <c r="PR260" s="10"/>
      <c r="PS260" s="10"/>
      <c r="PT260" s="10"/>
      <c r="PU260" s="10"/>
      <c r="PV260" s="10"/>
      <c r="PW260" s="10"/>
      <c r="PX260" s="10"/>
      <c r="PY260" s="10"/>
      <c r="PZ260" s="10"/>
      <c r="QA260" s="10"/>
      <c r="QB260" s="10"/>
      <c r="QC260" s="10"/>
      <c r="QD260" s="10"/>
      <c r="QE260" s="10"/>
      <c r="QF260" s="10"/>
      <c r="QG260" s="10"/>
      <c r="QH260" s="10"/>
      <c r="QI260" s="10"/>
      <c r="QJ260" s="10"/>
      <c r="QK260" s="10"/>
      <c r="QL260" s="10"/>
      <c r="QM260" s="10"/>
      <c r="QN260" s="10"/>
      <c r="QO260" s="10"/>
      <c r="QP260" s="10"/>
      <c r="QQ260" s="10"/>
      <c r="QR260" s="10"/>
      <c r="QS260" s="10"/>
      <c r="QT260" s="10"/>
      <c r="QU260" s="10"/>
      <c r="QV260" s="10"/>
      <c r="QW260" s="10"/>
      <c r="QX260" s="10"/>
      <c r="QY260" s="10"/>
      <c r="QZ260" s="10"/>
      <c r="RA260" s="10"/>
      <c r="RB260" s="10"/>
      <c r="RC260" s="10"/>
      <c r="RD260" s="10"/>
      <c r="RE260" s="10"/>
      <c r="RF260" s="10"/>
      <c r="RG260" s="10"/>
      <c r="RH260" s="10"/>
      <c r="RI260" s="10"/>
      <c r="RJ260" s="10"/>
      <c r="RK260" s="10"/>
      <c r="RL260" s="10"/>
      <c r="RM260" s="10"/>
      <c r="RN260" s="10"/>
      <c r="RO260" s="10"/>
      <c r="RP260" s="10"/>
      <c r="RQ260" s="10"/>
      <c r="RR260" s="10"/>
      <c r="RS260" s="10"/>
      <c r="RT260" s="10"/>
      <c r="RU260" s="10"/>
      <c r="RV260" s="10"/>
      <c r="RW260" s="10"/>
      <c r="RX260" s="10"/>
      <c r="RY260" s="10"/>
      <c r="RZ260" s="10"/>
      <c r="SA260" s="10"/>
      <c r="SB260" s="10"/>
      <c r="SC260" s="10"/>
      <c r="SD260" s="10"/>
      <c r="SE260" s="10"/>
      <c r="SF260" s="10"/>
      <c r="SG260" s="10"/>
      <c r="SH260" s="10"/>
      <c r="SI260" s="10"/>
      <c r="SJ260" s="10"/>
      <c r="SK260" s="10"/>
      <c r="SL260" s="10"/>
      <c r="SM260" s="10"/>
      <c r="SN260" s="10"/>
      <c r="SO260" s="10"/>
      <c r="SP260" s="10"/>
      <c r="SQ260" s="10"/>
      <c r="SR260" s="10"/>
      <c r="SS260" s="10"/>
      <c r="ST260" s="10"/>
      <c r="SU260" s="10"/>
      <c r="SV260" s="10"/>
      <c r="SW260" s="10"/>
      <c r="SX260" s="10"/>
      <c r="SY260" s="10"/>
      <c r="SZ260" s="10"/>
      <c r="TA260" s="10"/>
      <c r="TB260" s="10"/>
      <c r="TC260" s="10"/>
      <c r="TD260" s="10"/>
      <c r="TE260" s="10"/>
      <c r="TF260" s="10"/>
      <c r="TG260" s="10"/>
      <c r="TH260" s="10"/>
      <c r="TI260" s="10"/>
      <c r="TJ260" s="10"/>
      <c r="TK260" s="10"/>
      <c r="TL260" s="10"/>
      <c r="TM260" s="10"/>
      <c r="TN260" s="10"/>
      <c r="TO260" s="10"/>
      <c r="TP260" s="10"/>
      <c r="TQ260" s="10"/>
      <c r="TR260" s="10"/>
      <c r="TS260" s="10"/>
      <c r="TT260" s="10"/>
      <c r="TU260" s="10"/>
      <c r="TV260" s="10"/>
      <c r="TW260" s="10"/>
      <c r="TX260" s="10"/>
      <c r="TY260" s="10"/>
      <c r="TZ260" s="10"/>
      <c r="UA260" s="10"/>
      <c r="UB260" s="10"/>
      <c r="UC260" s="10"/>
      <c r="UD260" s="10"/>
      <c r="UE260" s="10"/>
      <c r="UF260" s="10"/>
      <c r="UG260" s="10"/>
      <c r="UH260" s="10"/>
      <c r="UI260" s="10"/>
      <c r="UJ260" s="10"/>
      <c r="UK260" s="10"/>
      <c r="UL260" s="10"/>
      <c r="UM260" s="10"/>
      <c r="UN260" s="10"/>
      <c r="UO260" s="10"/>
      <c r="UP260" s="10"/>
    </row>
    <row r="261" spans="1:562" ht="27.75" customHeight="1">
      <c r="A261" s="10"/>
      <c r="B261" s="10"/>
      <c r="C261" s="12"/>
      <c r="D261" s="10"/>
      <c r="E261" s="10"/>
      <c r="F261" s="11"/>
      <c r="G261" s="12"/>
      <c r="H261" s="10"/>
      <c r="I261" s="11"/>
      <c r="J261" s="12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</row>
    <row r="262" spans="1:562" ht="27.75" customHeight="1">
      <c r="A262" s="10"/>
      <c r="B262" s="10"/>
      <c r="C262" s="12"/>
      <c r="D262" s="10"/>
      <c r="E262" s="10"/>
      <c r="F262" s="11"/>
      <c r="G262" s="12"/>
      <c r="H262" s="10"/>
      <c r="I262" s="11"/>
      <c r="J262" s="12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  <c r="JH262" s="10"/>
      <c r="JI262" s="10"/>
      <c r="JJ262" s="10"/>
      <c r="JK262" s="10"/>
      <c r="JL262" s="10"/>
      <c r="JM262" s="10"/>
      <c r="JN262" s="10"/>
      <c r="JO262" s="10"/>
      <c r="JP262" s="10"/>
      <c r="JQ262" s="10"/>
      <c r="JR262" s="10"/>
      <c r="JS262" s="10"/>
      <c r="JT262" s="10"/>
      <c r="JU262" s="10"/>
      <c r="JV262" s="10"/>
      <c r="JW262" s="10"/>
      <c r="JX262" s="10"/>
      <c r="JY262" s="10"/>
      <c r="JZ262" s="10"/>
      <c r="KA262" s="10"/>
      <c r="KB262" s="10"/>
      <c r="KC262" s="10"/>
      <c r="KD262" s="10"/>
      <c r="KE262" s="10"/>
      <c r="KF262" s="10"/>
      <c r="KG262" s="10"/>
      <c r="KH262" s="10"/>
      <c r="KI262" s="10"/>
      <c r="KJ262" s="10"/>
      <c r="KK262" s="10"/>
      <c r="KL262" s="10"/>
      <c r="KM262" s="10"/>
      <c r="KN262" s="10"/>
      <c r="KO262" s="10"/>
      <c r="KP262" s="10"/>
      <c r="KQ262" s="10"/>
      <c r="KR262" s="10"/>
      <c r="KS262" s="10"/>
      <c r="KT262" s="10"/>
      <c r="KU262" s="10"/>
      <c r="KV262" s="10"/>
      <c r="KW262" s="10"/>
      <c r="KX262" s="10"/>
      <c r="KY262" s="10"/>
      <c r="KZ262" s="10"/>
      <c r="LA262" s="10"/>
      <c r="LB262" s="10"/>
      <c r="LC262" s="10"/>
      <c r="LD262" s="10"/>
      <c r="LE262" s="10"/>
      <c r="LF262" s="10"/>
      <c r="LG262" s="10"/>
      <c r="LH262" s="10"/>
      <c r="LI262" s="10"/>
      <c r="LJ262" s="10"/>
      <c r="LK262" s="10"/>
      <c r="LL262" s="10"/>
      <c r="LM262" s="10"/>
      <c r="LN262" s="10"/>
      <c r="LO262" s="10"/>
      <c r="LP262" s="10"/>
      <c r="LQ262" s="10"/>
      <c r="LR262" s="10"/>
      <c r="LS262" s="10"/>
      <c r="LT262" s="10"/>
      <c r="LU262" s="10"/>
      <c r="LV262" s="10"/>
      <c r="LW262" s="10"/>
      <c r="LX262" s="10"/>
      <c r="LY262" s="10"/>
      <c r="LZ262" s="10"/>
      <c r="MA262" s="10"/>
      <c r="MB262" s="10"/>
      <c r="MC262" s="10"/>
      <c r="MD262" s="10"/>
      <c r="ME262" s="10"/>
      <c r="MF262" s="10"/>
      <c r="MG262" s="10"/>
      <c r="MH262" s="10"/>
      <c r="MI262" s="10"/>
      <c r="MJ262" s="10"/>
      <c r="MK262" s="10"/>
      <c r="ML262" s="10"/>
      <c r="MM262" s="10"/>
      <c r="MN262" s="10"/>
      <c r="MO262" s="10"/>
      <c r="MP262" s="10"/>
      <c r="MQ262" s="10"/>
      <c r="MR262" s="10"/>
      <c r="MS262" s="10"/>
      <c r="MT262" s="10"/>
      <c r="MU262" s="10"/>
      <c r="MV262" s="10"/>
      <c r="MW262" s="10"/>
      <c r="MX262" s="10"/>
      <c r="MY262" s="10"/>
      <c r="MZ262" s="10"/>
      <c r="NA262" s="10"/>
      <c r="NB262" s="10"/>
      <c r="NC262" s="10"/>
      <c r="ND262" s="10"/>
      <c r="NE262" s="10"/>
      <c r="NF262" s="10"/>
      <c r="NG262" s="10"/>
      <c r="NH262" s="10"/>
      <c r="NI262" s="10"/>
      <c r="NJ262" s="10"/>
      <c r="NK262" s="10"/>
      <c r="NL262" s="10"/>
      <c r="NM262" s="10"/>
      <c r="NN262" s="10"/>
      <c r="NO262" s="10"/>
      <c r="NP262" s="10"/>
      <c r="NQ262" s="10"/>
      <c r="NR262" s="10"/>
      <c r="NS262" s="10"/>
      <c r="NT262" s="10"/>
      <c r="NU262" s="10"/>
      <c r="NV262" s="10"/>
      <c r="NW262" s="10"/>
      <c r="NX262" s="10"/>
      <c r="NY262" s="10"/>
      <c r="NZ262" s="10"/>
      <c r="OA262" s="10"/>
      <c r="OB262" s="10"/>
      <c r="OC262" s="10"/>
      <c r="OD262" s="10"/>
      <c r="OE262" s="10"/>
      <c r="OF262" s="10"/>
      <c r="OG262" s="10"/>
      <c r="OH262" s="10"/>
      <c r="OI262" s="10"/>
      <c r="OJ262" s="10"/>
      <c r="OK262" s="10"/>
      <c r="OL262" s="10"/>
      <c r="OM262" s="10"/>
      <c r="ON262" s="10"/>
      <c r="OO262" s="10"/>
      <c r="OP262" s="10"/>
      <c r="OQ262" s="10"/>
      <c r="OR262" s="10"/>
      <c r="OS262" s="10"/>
      <c r="OT262" s="10"/>
      <c r="OU262" s="10"/>
      <c r="OV262" s="10"/>
      <c r="OW262" s="10"/>
      <c r="OX262" s="10"/>
      <c r="OY262" s="10"/>
      <c r="OZ262" s="10"/>
      <c r="PA262" s="10"/>
      <c r="PB262" s="10"/>
      <c r="PC262" s="10"/>
      <c r="PD262" s="10"/>
      <c r="PE262" s="10"/>
      <c r="PF262" s="10"/>
      <c r="PG262" s="10"/>
      <c r="PH262" s="10"/>
      <c r="PI262" s="10"/>
      <c r="PJ262" s="10"/>
      <c r="PK262" s="10"/>
      <c r="PL262" s="10"/>
      <c r="PM262" s="10"/>
      <c r="PN262" s="10"/>
      <c r="PO262" s="10"/>
      <c r="PP262" s="10"/>
      <c r="PQ262" s="10"/>
      <c r="PR262" s="10"/>
      <c r="PS262" s="10"/>
      <c r="PT262" s="10"/>
      <c r="PU262" s="10"/>
      <c r="PV262" s="10"/>
      <c r="PW262" s="10"/>
      <c r="PX262" s="10"/>
      <c r="PY262" s="10"/>
      <c r="PZ262" s="10"/>
      <c r="QA262" s="10"/>
      <c r="QB262" s="10"/>
      <c r="QC262" s="10"/>
      <c r="QD262" s="10"/>
      <c r="QE262" s="10"/>
      <c r="QF262" s="10"/>
      <c r="QG262" s="10"/>
      <c r="QH262" s="10"/>
      <c r="QI262" s="10"/>
      <c r="QJ262" s="10"/>
      <c r="QK262" s="10"/>
      <c r="QL262" s="10"/>
      <c r="QM262" s="10"/>
      <c r="QN262" s="10"/>
      <c r="QO262" s="10"/>
      <c r="QP262" s="10"/>
      <c r="QQ262" s="10"/>
      <c r="QR262" s="10"/>
      <c r="QS262" s="10"/>
      <c r="QT262" s="10"/>
      <c r="QU262" s="10"/>
      <c r="QV262" s="10"/>
      <c r="QW262" s="10"/>
      <c r="QX262" s="10"/>
      <c r="QY262" s="10"/>
      <c r="QZ262" s="10"/>
      <c r="RA262" s="10"/>
      <c r="RB262" s="10"/>
      <c r="RC262" s="10"/>
      <c r="RD262" s="10"/>
      <c r="RE262" s="10"/>
      <c r="RF262" s="10"/>
      <c r="RG262" s="10"/>
      <c r="RH262" s="10"/>
      <c r="RI262" s="10"/>
      <c r="RJ262" s="10"/>
      <c r="RK262" s="10"/>
      <c r="RL262" s="10"/>
      <c r="RM262" s="10"/>
      <c r="RN262" s="10"/>
      <c r="RO262" s="10"/>
      <c r="RP262" s="10"/>
      <c r="RQ262" s="10"/>
      <c r="RR262" s="10"/>
      <c r="RS262" s="10"/>
      <c r="RT262" s="10"/>
      <c r="RU262" s="10"/>
      <c r="RV262" s="10"/>
      <c r="RW262" s="10"/>
      <c r="RX262" s="10"/>
      <c r="RY262" s="10"/>
      <c r="RZ262" s="10"/>
      <c r="SA262" s="10"/>
      <c r="SB262" s="10"/>
      <c r="SC262" s="10"/>
      <c r="SD262" s="10"/>
      <c r="SE262" s="10"/>
      <c r="SF262" s="10"/>
      <c r="SG262" s="10"/>
      <c r="SH262" s="10"/>
      <c r="SI262" s="10"/>
      <c r="SJ262" s="10"/>
      <c r="SK262" s="10"/>
      <c r="SL262" s="10"/>
      <c r="SM262" s="10"/>
      <c r="SN262" s="10"/>
      <c r="SO262" s="10"/>
      <c r="SP262" s="10"/>
      <c r="SQ262" s="10"/>
      <c r="SR262" s="10"/>
      <c r="SS262" s="10"/>
      <c r="ST262" s="10"/>
      <c r="SU262" s="10"/>
      <c r="SV262" s="10"/>
      <c r="SW262" s="10"/>
      <c r="SX262" s="10"/>
      <c r="SY262" s="10"/>
      <c r="SZ262" s="10"/>
      <c r="TA262" s="10"/>
      <c r="TB262" s="10"/>
      <c r="TC262" s="10"/>
      <c r="TD262" s="10"/>
      <c r="TE262" s="10"/>
      <c r="TF262" s="10"/>
      <c r="TG262" s="10"/>
      <c r="TH262" s="10"/>
      <c r="TI262" s="10"/>
      <c r="TJ262" s="10"/>
      <c r="TK262" s="10"/>
      <c r="TL262" s="10"/>
      <c r="TM262" s="10"/>
      <c r="TN262" s="10"/>
      <c r="TO262" s="10"/>
      <c r="TP262" s="10"/>
      <c r="TQ262" s="10"/>
      <c r="TR262" s="10"/>
      <c r="TS262" s="10"/>
      <c r="TT262" s="10"/>
      <c r="TU262" s="10"/>
      <c r="TV262" s="10"/>
      <c r="TW262" s="10"/>
      <c r="TX262" s="10"/>
      <c r="TY262" s="10"/>
      <c r="TZ262" s="10"/>
      <c r="UA262" s="10"/>
      <c r="UB262" s="10"/>
      <c r="UC262" s="10"/>
      <c r="UD262" s="10"/>
      <c r="UE262" s="10"/>
      <c r="UF262" s="10"/>
      <c r="UG262" s="10"/>
      <c r="UH262" s="10"/>
      <c r="UI262" s="10"/>
      <c r="UJ262" s="10"/>
      <c r="UK262" s="10"/>
      <c r="UL262" s="10"/>
      <c r="UM262" s="10"/>
      <c r="UN262" s="10"/>
      <c r="UO262" s="10"/>
      <c r="UP262" s="10"/>
    </row>
    <row r="263" spans="1:562" ht="27.75" customHeight="1">
      <c r="A263" s="10"/>
      <c r="B263" s="10"/>
      <c r="C263" s="12"/>
      <c r="D263" s="10"/>
      <c r="E263" s="10"/>
      <c r="F263" s="11"/>
      <c r="G263" s="12"/>
      <c r="H263" s="10"/>
      <c r="I263" s="11"/>
      <c r="J263" s="12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  <c r="JH263" s="10"/>
      <c r="JI263" s="10"/>
      <c r="JJ263" s="10"/>
      <c r="JK263" s="10"/>
      <c r="JL263" s="10"/>
      <c r="JM263" s="10"/>
      <c r="JN263" s="10"/>
      <c r="JO263" s="10"/>
      <c r="JP263" s="10"/>
      <c r="JQ263" s="10"/>
      <c r="JR263" s="10"/>
      <c r="JS263" s="10"/>
      <c r="JT263" s="10"/>
      <c r="JU263" s="10"/>
      <c r="JV263" s="10"/>
      <c r="JW263" s="10"/>
      <c r="JX263" s="10"/>
      <c r="JY263" s="10"/>
      <c r="JZ263" s="10"/>
      <c r="KA263" s="10"/>
      <c r="KB263" s="10"/>
      <c r="KC263" s="10"/>
      <c r="KD263" s="10"/>
      <c r="KE263" s="10"/>
      <c r="KF263" s="10"/>
      <c r="KG263" s="10"/>
      <c r="KH263" s="10"/>
      <c r="KI263" s="10"/>
      <c r="KJ263" s="10"/>
      <c r="KK263" s="10"/>
      <c r="KL263" s="10"/>
      <c r="KM263" s="10"/>
      <c r="KN263" s="10"/>
      <c r="KO263" s="10"/>
      <c r="KP263" s="10"/>
      <c r="KQ263" s="10"/>
      <c r="KR263" s="10"/>
      <c r="KS263" s="10"/>
      <c r="KT263" s="10"/>
      <c r="KU263" s="10"/>
      <c r="KV263" s="10"/>
      <c r="KW263" s="10"/>
      <c r="KX263" s="10"/>
      <c r="KY263" s="10"/>
      <c r="KZ263" s="10"/>
      <c r="LA263" s="10"/>
      <c r="LB263" s="10"/>
      <c r="LC263" s="10"/>
      <c r="LD263" s="10"/>
      <c r="LE263" s="10"/>
      <c r="LF263" s="10"/>
      <c r="LG263" s="10"/>
      <c r="LH263" s="10"/>
      <c r="LI263" s="10"/>
      <c r="LJ263" s="10"/>
      <c r="LK263" s="10"/>
      <c r="LL263" s="10"/>
      <c r="LM263" s="10"/>
      <c r="LN263" s="10"/>
      <c r="LO263" s="10"/>
      <c r="LP263" s="10"/>
      <c r="LQ263" s="10"/>
      <c r="LR263" s="10"/>
      <c r="LS263" s="10"/>
      <c r="LT263" s="10"/>
      <c r="LU263" s="10"/>
      <c r="LV263" s="10"/>
      <c r="LW263" s="10"/>
      <c r="LX263" s="10"/>
      <c r="LY263" s="10"/>
      <c r="LZ263" s="10"/>
      <c r="MA263" s="10"/>
      <c r="MB263" s="10"/>
      <c r="MC263" s="10"/>
      <c r="MD263" s="10"/>
      <c r="ME263" s="10"/>
      <c r="MF263" s="10"/>
      <c r="MG263" s="10"/>
      <c r="MH263" s="10"/>
      <c r="MI263" s="10"/>
      <c r="MJ263" s="10"/>
      <c r="MK263" s="10"/>
      <c r="ML263" s="10"/>
      <c r="MM263" s="10"/>
      <c r="MN263" s="10"/>
      <c r="MO263" s="10"/>
      <c r="MP263" s="10"/>
      <c r="MQ263" s="10"/>
      <c r="MR263" s="10"/>
      <c r="MS263" s="10"/>
      <c r="MT263" s="10"/>
      <c r="MU263" s="10"/>
      <c r="MV263" s="10"/>
      <c r="MW263" s="10"/>
      <c r="MX263" s="10"/>
      <c r="MY263" s="10"/>
      <c r="MZ263" s="10"/>
      <c r="NA263" s="10"/>
      <c r="NB263" s="10"/>
      <c r="NC263" s="10"/>
      <c r="ND263" s="10"/>
      <c r="NE263" s="10"/>
      <c r="NF263" s="10"/>
      <c r="NG263" s="10"/>
      <c r="NH263" s="10"/>
      <c r="NI263" s="10"/>
      <c r="NJ263" s="10"/>
      <c r="NK263" s="10"/>
      <c r="NL263" s="10"/>
      <c r="NM263" s="10"/>
      <c r="NN263" s="10"/>
      <c r="NO263" s="10"/>
      <c r="NP263" s="10"/>
      <c r="NQ263" s="10"/>
      <c r="NR263" s="10"/>
      <c r="NS263" s="10"/>
      <c r="NT263" s="10"/>
      <c r="NU263" s="10"/>
      <c r="NV263" s="10"/>
      <c r="NW263" s="10"/>
      <c r="NX263" s="10"/>
      <c r="NY263" s="10"/>
      <c r="NZ263" s="10"/>
      <c r="OA263" s="10"/>
      <c r="OB263" s="10"/>
      <c r="OC263" s="10"/>
      <c r="OD263" s="10"/>
      <c r="OE263" s="10"/>
      <c r="OF263" s="10"/>
      <c r="OG263" s="10"/>
      <c r="OH263" s="10"/>
      <c r="OI263" s="10"/>
      <c r="OJ263" s="10"/>
      <c r="OK263" s="10"/>
      <c r="OL263" s="10"/>
      <c r="OM263" s="10"/>
      <c r="ON263" s="10"/>
      <c r="OO263" s="10"/>
      <c r="OP263" s="10"/>
      <c r="OQ263" s="10"/>
      <c r="OR263" s="10"/>
      <c r="OS263" s="10"/>
      <c r="OT263" s="10"/>
      <c r="OU263" s="10"/>
      <c r="OV263" s="10"/>
      <c r="OW263" s="10"/>
      <c r="OX263" s="10"/>
      <c r="OY263" s="10"/>
      <c r="OZ263" s="10"/>
      <c r="PA263" s="10"/>
      <c r="PB263" s="10"/>
      <c r="PC263" s="10"/>
      <c r="PD263" s="10"/>
      <c r="PE263" s="10"/>
      <c r="PF263" s="10"/>
      <c r="PG263" s="10"/>
      <c r="PH263" s="10"/>
      <c r="PI263" s="10"/>
      <c r="PJ263" s="10"/>
      <c r="PK263" s="10"/>
      <c r="PL263" s="10"/>
      <c r="PM263" s="10"/>
      <c r="PN263" s="10"/>
      <c r="PO263" s="10"/>
      <c r="PP263" s="10"/>
      <c r="PQ263" s="10"/>
      <c r="PR263" s="10"/>
      <c r="PS263" s="10"/>
      <c r="PT263" s="10"/>
      <c r="PU263" s="10"/>
      <c r="PV263" s="10"/>
      <c r="PW263" s="10"/>
      <c r="PX263" s="10"/>
      <c r="PY263" s="10"/>
      <c r="PZ263" s="10"/>
      <c r="QA263" s="10"/>
      <c r="QB263" s="10"/>
      <c r="QC263" s="10"/>
      <c r="QD263" s="10"/>
      <c r="QE263" s="10"/>
      <c r="QF263" s="10"/>
      <c r="QG263" s="10"/>
      <c r="QH263" s="10"/>
      <c r="QI263" s="10"/>
      <c r="QJ263" s="10"/>
      <c r="QK263" s="10"/>
      <c r="QL263" s="10"/>
      <c r="QM263" s="10"/>
      <c r="QN263" s="10"/>
      <c r="QO263" s="10"/>
      <c r="QP263" s="10"/>
      <c r="QQ263" s="10"/>
      <c r="QR263" s="10"/>
      <c r="QS263" s="10"/>
      <c r="QT263" s="10"/>
      <c r="QU263" s="10"/>
      <c r="QV263" s="10"/>
      <c r="QW263" s="10"/>
      <c r="QX263" s="10"/>
      <c r="QY263" s="10"/>
      <c r="QZ263" s="10"/>
      <c r="RA263" s="10"/>
      <c r="RB263" s="10"/>
      <c r="RC263" s="10"/>
      <c r="RD263" s="10"/>
      <c r="RE263" s="10"/>
      <c r="RF263" s="10"/>
      <c r="RG263" s="10"/>
      <c r="RH263" s="10"/>
      <c r="RI263" s="10"/>
      <c r="RJ263" s="10"/>
      <c r="RK263" s="10"/>
      <c r="RL263" s="10"/>
      <c r="RM263" s="10"/>
      <c r="RN263" s="10"/>
      <c r="RO263" s="10"/>
      <c r="RP263" s="10"/>
      <c r="RQ263" s="10"/>
      <c r="RR263" s="10"/>
      <c r="RS263" s="10"/>
      <c r="RT263" s="10"/>
      <c r="RU263" s="10"/>
      <c r="RV263" s="10"/>
      <c r="RW263" s="10"/>
      <c r="RX263" s="10"/>
      <c r="RY263" s="10"/>
      <c r="RZ263" s="10"/>
      <c r="SA263" s="10"/>
      <c r="SB263" s="10"/>
      <c r="SC263" s="10"/>
      <c r="SD263" s="10"/>
      <c r="SE263" s="10"/>
      <c r="SF263" s="10"/>
      <c r="SG263" s="10"/>
      <c r="SH263" s="10"/>
      <c r="SI263" s="10"/>
      <c r="SJ263" s="10"/>
      <c r="SK263" s="10"/>
      <c r="SL263" s="10"/>
      <c r="SM263" s="10"/>
      <c r="SN263" s="10"/>
      <c r="SO263" s="10"/>
      <c r="SP263" s="10"/>
      <c r="SQ263" s="10"/>
      <c r="SR263" s="10"/>
      <c r="SS263" s="10"/>
      <c r="ST263" s="10"/>
      <c r="SU263" s="10"/>
      <c r="SV263" s="10"/>
      <c r="SW263" s="10"/>
      <c r="SX263" s="10"/>
      <c r="SY263" s="10"/>
      <c r="SZ263" s="10"/>
      <c r="TA263" s="10"/>
      <c r="TB263" s="10"/>
      <c r="TC263" s="10"/>
      <c r="TD263" s="10"/>
      <c r="TE263" s="10"/>
      <c r="TF263" s="10"/>
      <c r="TG263" s="10"/>
      <c r="TH263" s="10"/>
      <c r="TI263" s="10"/>
      <c r="TJ263" s="10"/>
      <c r="TK263" s="10"/>
      <c r="TL263" s="10"/>
      <c r="TM263" s="10"/>
      <c r="TN263" s="10"/>
      <c r="TO263" s="10"/>
      <c r="TP263" s="10"/>
      <c r="TQ263" s="10"/>
      <c r="TR263" s="10"/>
      <c r="TS263" s="10"/>
      <c r="TT263" s="10"/>
      <c r="TU263" s="10"/>
      <c r="TV263" s="10"/>
      <c r="TW263" s="10"/>
      <c r="TX263" s="10"/>
      <c r="TY263" s="10"/>
      <c r="TZ263" s="10"/>
      <c r="UA263" s="10"/>
      <c r="UB263" s="10"/>
      <c r="UC263" s="10"/>
      <c r="UD263" s="10"/>
      <c r="UE263" s="10"/>
      <c r="UF263" s="10"/>
      <c r="UG263" s="10"/>
      <c r="UH263" s="10"/>
      <c r="UI263" s="10"/>
      <c r="UJ263" s="10"/>
      <c r="UK263" s="10"/>
      <c r="UL263" s="10"/>
      <c r="UM263" s="10"/>
      <c r="UN263" s="10"/>
      <c r="UO263" s="10"/>
      <c r="UP263" s="10"/>
    </row>
    <row r="264" spans="1:562" ht="27.75" customHeight="1">
      <c r="A264" s="10"/>
      <c r="B264" s="10"/>
      <c r="C264" s="12"/>
      <c r="D264" s="10"/>
      <c r="E264" s="10"/>
      <c r="F264" s="11"/>
      <c r="G264" s="12"/>
      <c r="H264" s="10"/>
      <c r="I264" s="11"/>
      <c r="J264" s="12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  <c r="JH264" s="10"/>
      <c r="JI264" s="10"/>
      <c r="JJ264" s="10"/>
      <c r="JK264" s="10"/>
      <c r="JL264" s="10"/>
      <c r="JM264" s="10"/>
      <c r="JN264" s="10"/>
      <c r="JO264" s="10"/>
      <c r="JP264" s="10"/>
      <c r="JQ264" s="10"/>
      <c r="JR264" s="10"/>
      <c r="JS264" s="10"/>
      <c r="JT264" s="10"/>
      <c r="JU264" s="10"/>
      <c r="JV264" s="10"/>
      <c r="JW264" s="10"/>
      <c r="JX264" s="10"/>
      <c r="JY264" s="10"/>
      <c r="JZ264" s="10"/>
      <c r="KA264" s="10"/>
      <c r="KB264" s="10"/>
      <c r="KC264" s="10"/>
      <c r="KD264" s="10"/>
      <c r="KE264" s="10"/>
      <c r="KF264" s="10"/>
      <c r="KG264" s="10"/>
      <c r="KH264" s="10"/>
      <c r="KI264" s="10"/>
      <c r="KJ264" s="10"/>
      <c r="KK264" s="10"/>
      <c r="KL264" s="10"/>
      <c r="KM264" s="10"/>
      <c r="KN264" s="10"/>
      <c r="KO264" s="10"/>
      <c r="KP264" s="10"/>
      <c r="KQ264" s="10"/>
      <c r="KR264" s="10"/>
      <c r="KS264" s="10"/>
      <c r="KT264" s="10"/>
      <c r="KU264" s="10"/>
      <c r="KV264" s="10"/>
      <c r="KW264" s="10"/>
      <c r="KX264" s="10"/>
      <c r="KY264" s="10"/>
      <c r="KZ264" s="10"/>
      <c r="LA264" s="10"/>
      <c r="LB264" s="10"/>
      <c r="LC264" s="10"/>
      <c r="LD264" s="10"/>
      <c r="LE264" s="10"/>
      <c r="LF264" s="10"/>
      <c r="LG264" s="10"/>
      <c r="LH264" s="10"/>
      <c r="LI264" s="10"/>
      <c r="LJ264" s="10"/>
      <c r="LK264" s="10"/>
      <c r="LL264" s="10"/>
      <c r="LM264" s="10"/>
      <c r="LN264" s="10"/>
      <c r="LO264" s="10"/>
      <c r="LP264" s="10"/>
      <c r="LQ264" s="10"/>
      <c r="LR264" s="10"/>
      <c r="LS264" s="10"/>
      <c r="LT264" s="10"/>
      <c r="LU264" s="10"/>
      <c r="LV264" s="10"/>
      <c r="LW264" s="10"/>
      <c r="LX264" s="10"/>
      <c r="LY264" s="10"/>
      <c r="LZ264" s="10"/>
      <c r="MA264" s="10"/>
      <c r="MB264" s="10"/>
      <c r="MC264" s="10"/>
      <c r="MD264" s="10"/>
      <c r="ME264" s="10"/>
      <c r="MF264" s="10"/>
      <c r="MG264" s="10"/>
      <c r="MH264" s="10"/>
      <c r="MI264" s="10"/>
      <c r="MJ264" s="10"/>
      <c r="MK264" s="10"/>
      <c r="ML264" s="10"/>
      <c r="MM264" s="10"/>
      <c r="MN264" s="10"/>
      <c r="MO264" s="10"/>
      <c r="MP264" s="10"/>
      <c r="MQ264" s="10"/>
      <c r="MR264" s="10"/>
      <c r="MS264" s="10"/>
      <c r="MT264" s="10"/>
      <c r="MU264" s="10"/>
      <c r="MV264" s="10"/>
      <c r="MW264" s="10"/>
      <c r="MX264" s="10"/>
      <c r="MY264" s="10"/>
      <c r="MZ264" s="10"/>
      <c r="NA264" s="10"/>
      <c r="NB264" s="10"/>
      <c r="NC264" s="10"/>
      <c r="ND264" s="10"/>
      <c r="NE264" s="10"/>
      <c r="NF264" s="10"/>
      <c r="NG264" s="10"/>
      <c r="NH264" s="10"/>
      <c r="NI264" s="10"/>
      <c r="NJ264" s="10"/>
      <c r="NK264" s="10"/>
      <c r="NL264" s="10"/>
      <c r="NM264" s="10"/>
      <c r="NN264" s="10"/>
      <c r="NO264" s="10"/>
      <c r="NP264" s="10"/>
      <c r="NQ264" s="10"/>
      <c r="NR264" s="10"/>
      <c r="NS264" s="10"/>
      <c r="NT264" s="10"/>
      <c r="NU264" s="10"/>
      <c r="NV264" s="10"/>
      <c r="NW264" s="10"/>
      <c r="NX264" s="10"/>
      <c r="NY264" s="10"/>
      <c r="NZ264" s="10"/>
      <c r="OA264" s="10"/>
      <c r="OB264" s="10"/>
      <c r="OC264" s="10"/>
      <c r="OD264" s="10"/>
      <c r="OE264" s="10"/>
      <c r="OF264" s="10"/>
      <c r="OG264" s="10"/>
      <c r="OH264" s="10"/>
      <c r="OI264" s="10"/>
      <c r="OJ264" s="10"/>
      <c r="OK264" s="10"/>
      <c r="OL264" s="10"/>
      <c r="OM264" s="10"/>
      <c r="ON264" s="10"/>
      <c r="OO264" s="10"/>
      <c r="OP264" s="10"/>
      <c r="OQ264" s="10"/>
      <c r="OR264" s="10"/>
      <c r="OS264" s="10"/>
      <c r="OT264" s="10"/>
      <c r="OU264" s="10"/>
      <c r="OV264" s="10"/>
      <c r="OW264" s="10"/>
      <c r="OX264" s="10"/>
      <c r="OY264" s="10"/>
      <c r="OZ264" s="10"/>
      <c r="PA264" s="10"/>
      <c r="PB264" s="10"/>
      <c r="PC264" s="10"/>
      <c r="PD264" s="10"/>
      <c r="PE264" s="10"/>
      <c r="PF264" s="10"/>
      <c r="PG264" s="10"/>
      <c r="PH264" s="10"/>
      <c r="PI264" s="10"/>
      <c r="PJ264" s="10"/>
      <c r="PK264" s="10"/>
      <c r="PL264" s="10"/>
      <c r="PM264" s="10"/>
      <c r="PN264" s="10"/>
      <c r="PO264" s="10"/>
      <c r="PP264" s="10"/>
      <c r="PQ264" s="10"/>
      <c r="PR264" s="10"/>
      <c r="PS264" s="10"/>
      <c r="PT264" s="10"/>
      <c r="PU264" s="10"/>
      <c r="PV264" s="10"/>
      <c r="PW264" s="10"/>
      <c r="PX264" s="10"/>
      <c r="PY264" s="10"/>
      <c r="PZ264" s="10"/>
      <c r="QA264" s="10"/>
      <c r="QB264" s="10"/>
      <c r="QC264" s="10"/>
      <c r="QD264" s="10"/>
      <c r="QE264" s="10"/>
      <c r="QF264" s="10"/>
      <c r="QG264" s="10"/>
      <c r="QH264" s="10"/>
      <c r="QI264" s="10"/>
      <c r="QJ264" s="10"/>
      <c r="QK264" s="10"/>
      <c r="QL264" s="10"/>
      <c r="QM264" s="10"/>
      <c r="QN264" s="10"/>
      <c r="QO264" s="10"/>
      <c r="QP264" s="10"/>
      <c r="QQ264" s="10"/>
      <c r="QR264" s="10"/>
      <c r="QS264" s="10"/>
      <c r="QT264" s="10"/>
      <c r="QU264" s="10"/>
      <c r="QV264" s="10"/>
      <c r="QW264" s="10"/>
      <c r="QX264" s="10"/>
      <c r="QY264" s="10"/>
      <c r="QZ264" s="10"/>
      <c r="RA264" s="10"/>
      <c r="RB264" s="10"/>
      <c r="RC264" s="10"/>
      <c r="RD264" s="10"/>
      <c r="RE264" s="10"/>
      <c r="RF264" s="10"/>
      <c r="RG264" s="10"/>
      <c r="RH264" s="10"/>
      <c r="RI264" s="10"/>
      <c r="RJ264" s="10"/>
      <c r="RK264" s="10"/>
      <c r="RL264" s="10"/>
      <c r="RM264" s="10"/>
      <c r="RN264" s="10"/>
      <c r="RO264" s="10"/>
      <c r="RP264" s="10"/>
      <c r="RQ264" s="10"/>
      <c r="RR264" s="10"/>
      <c r="RS264" s="10"/>
      <c r="RT264" s="10"/>
      <c r="RU264" s="10"/>
      <c r="RV264" s="10"/>
      <c r="RW264" s="10"/>
      <c r="RX264" s="10"/>
      <c r="RY264" s="10"/>
      <c r="RZ264" s="10"/>
      <c r="SA264" s="10"/>
      <c r="SB264" s="10"/>
      <c r="SC264" s="10"/>
      <c r="SD264" s="10"/>
      <c r="SE264" s="10"/>
      <c r="SF264" s="10"/>
      <c r="SG264" s="10"/>
      <c r="SH264" s="10"/>
      <c r="SI264" s="10"/>
      <c r="SJ264" s="10"/>
      <c r="SK264" s="10"/>
      <c r="SL264" s="10"/>
      <c r="SM264" s="10"/>
      <c r="SN264" s="10"/>
      <c r="SO264" s="10"/>
      <c r="SP264" s="10"/>
      <c r="SQ264" s="10"/>
      <c r="SR264" s="10"/>
      <c r="SS264" s="10"/>
      <c r="ST264" s="10"/>
      <c r="SU264" s="10"/>
      <c r="SV264" s="10"/>
      <c r="SW264" s="10"/>
      <c r="SX264" s="10"/>
      <c r="SY264" s="10"/>
      <c r="SZ264" s="10"/>
      <c r="TA264" s="10"/>
      <c r="TB264" s="10"/>
      <c r="TC264" s="10"/>
      <c r="TD264" s="10"/>
      <c r="TE264" s="10"/>
      <c r="TF264" s="10"/>
      <c r="TG264" s="10"/>
      <c r="TH264" s="10"/>
      <c r="TI264" s="10"/>
      <c r="TJ264" s="10"/>
      <c r="TK264" s="10"/>
      <c r="TL264" s="10"/>
      <c r="TM264" s="10"/>
      <c r="TN264" s="10"/>
      <c r="TO264" s="10"/>
      <c r="TP264" s="10"/>
      <c r="TQ264" s="10"/>
      <c r="TR264" s="10"/>
      <c r="TS264" s="10"/>
      <c r="TT264" s="10"/>
      <c r="TU264" s="10"/>
      <c r="TV264" s="10"/>
      <c r="TW264" s="10"/>
      <c r="TX264" s="10"/>
      <c r="TY264" s="10"/>
      <c r="TZ264" s="10"/>
      <c r="UA264" s="10"/>
      <c r="UB264" s="10"/>
      <c r="UC264" s="10"/>
      <c r="UD264" s="10"/>
      <c r="UE264" s="10"/>
      <c r="UF264" s="10"/>
      <c r="UG264" s="10"/>
      <c r="UH264" s="10"/>
      <c r="UI264" s="10"/>
      <c r="UJ264" s="10"/>
      <c r="UK264" s="10"/>
      <c r="UL264" s="10"/>
      <c r="UM264" s="10"/>
      <c r="UN264" s="10"/>
      <c r="UO264" s="10"/>
      <c r="UP264" s="10"/>
    </row>
    <row r="265" spans="1:562" ht="27.75" customHeight="1">
      <c r="A265" s="10"/>
      <c r="B265" s="10"/>
      <c r="C265" s="12"/>
      <c r="D265" s="10"/>
      <c r="E265" s="10"/>
      <c r="F265" s="11"/>
      <c r="G265" s="12"/>
      <c r="H265" s="10"/>
      <c r="I265" s="11"/>
      <c r="J265" s="12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</row>
    <row r="266" spans="1:562" ht="27.75" customHeight="1">
      <c r="A266" s="10"/>
      <c r="B266" s="10"/>
      <c r="C266" s="12"/>
      <c r="D266" s="10"/>
      <c r="E266" s="10"/>
      <c r="F266" s="11"/>
      <c r="G266" s="12"/>
      <c r="H266" s="10"/>
      <c r="I266" s="11"/>
      <c r="J266" s="12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  <c r="JH266" s="10"/>
      <c r="JI266" s="10"/>
      <c r="JJ266" s="10"/>
      <c r="JK266" s="10"/>
      <c r="JL266" s="10"/>
      <c r="JM266" s="10"/>
      <c r="JN266" s="10"/>
      <c r="JO266" s="10"/>
      <c r="JP266" s="10"/>
      <c r="JQ266" s="10"/>
      <c r="JR266" s="10"/>
      <c r="JS266" s="10"/>
      <c r="JT266" s="10"/>
      <c r="JU266" s="10"/>
      <c r="JV266" s="10"/>
      <c r="JW266" s="10"/>
      <c r="JX266" s="10"/>
      <c r="JY266" s="10"/>
      <c r="JZ266" s="10"/>
      <c r="KA266" s="10"/>
      <c r="KB266" s="10"/>
      <c r="KC266" s="10"/>
      <c r="KD266" s="10"/>
      <c r="KE266" s="10"/>
      <c r="KF266" s="10"/>
      <c r="KG266" s="10"/>
      <c r="KH266" s="10"/>
      <c r="KI266" s="10"/>
      <c r="KJ266" s="10"/>
      <c r="KK266" s="10"/>
      <c r="KL266" s="10"/>
      <c r="KM266" s="10"/>
      <c r="KN266" s="10"/>
      <c r="KO266" s="10"/>
      <c r="KP266" s="10"/>
      <c r="KQ266" s="10"/>
      <c r="KR266" s="10"/>
      <c r="KS266" s="10"/>
      <c r="KT266" s="10"/>
      <c r="KU266" s="10"/>
      <c r="KV266" s="10"/>
      <c r="KW266" s="10"/>
      <c r="KX266" s="10"/>
      <c r="KY266" s="10"/>
      <c r="KZ266" s="10"/>
      <c r="LA266" s="10"/>
      <c r="LB266" s="10"/>
      <c r="LC266" s="10"/>
      <c r="LD266" s="10"/>
      <c r="LE266" s="10"/>
      <c r="LF266" s="10"/>
      <c r="LG266" s="10"/>
      <c r="LH266" s="10"/>
      <c r="LI266" s="10"/>
      <c r="LJ266" s="10"/>
      <c r="LK266" s="10"/>
      <c r="LL266" s="10"/>
      <c r="LM266" s="10"/>
      <c r="LN266" s="10"/>
      <c r="LO266" s="10"/>
      <c r="LP266" s="10"/>
      <c r="LQ266" s="10"/>
      <c r="LR266" s="10"/>
      <c r="LS266" s="10"/>
      <c r="LT266" s="10"/>
      <c r="LU266" s="10"/>
      <c r="LV266" s="10"/>
      <c r="LW266" s="10"/>
      <c r="LX266" s="10"/>
      <c r="LY266" s="10"/>
      <c r="LZ266" s="10"/>
      <c r="MA266" s="10"/>
      <c r="MB266" s="10"/>
      <c r="MC266" s="10"/>
      <c r="MD266" s="10"/>
      <c r="ME266" s="10"/>
      <c r="MF266" s="10"/>
      <c r="MG266" s="10"/>
      <c r="MH266" s="10"/>
      <c r="MI266" s="10"/>
      <c r="MJ266" s="10"/>
      <c r="MK266" s="10"/>
      <c r="ML266" s="10"/>
      <c r="MM266" s="10"/>
      <c r="MN266" s="10"/>
      <c r="MO266" s="10"/>
      <c r="MP266" s="10"/>
      <c r="MQ266" s="10"/>
      <c r="MR266" s="10"/>
      <c r="MS266" s="10"/>
      <c r="MT266" s="10"/>
      <c r="MU266" s="10"/>
      <c r="MV266" s="10"/>
      <c r="MW266" s="10"/>
      <c r="MX266" s="10"/>
      <c r="MY266" s="10"/>
      <c r="MZ266" s="10"/>
      <c r="NA266" s="10"/>
      <c r="NB266" s="10"/>
      <c r="NC266" s="10"/>
      <c r="ND266" s="10"/>
      <c r="NE266" s="10"/>
      <c r="NF266" s="10"/>
      <c r="NG266" s="10"/>
      <c r="NH266" s="10"/>
      <c r="NI266" s="10"/>
      <c r="NJ266" s="10"/>
      <c r="NK266" s="10"/>
      <c r="NL266" s="10"/>
      <c r="NM266" s="10"/>
      <c r="NN266" s="10"/>
      <c r="NO266" s="10"/>
      <c r="NP266" s="10"/>
      <c r="NQ266" s="10"/>
      <c r="NR266" s="10"/>
      <c r="NS266" s="10"/>
      <c r="NT266" s="10"/>
      <c r="NU266" s="10"/>
      <c r="NV266" s="10"/>
      <c r="NW266" s="10"/>
      <c r="NX266" s="10"/>
      <c r="NY266" s="10"/>
      <c r="NZ266" s="10"/>
      <c r="OA266" s="10"/>
      <c r="OB266" s="10"/>
      <c r="OC266" s="10"/>
      <c r="OD266" s="10"/>
      <c r="OE266" s="10"/>
      <c r="OF266" s="10"/>
      <c r="OG266" s="10"/>
      <c r="OH266" s="10"/>
      <c r="OI266" s="10"/>
      <c r="OJ266" s="10"/>
      <c r="OK266" s="10"/>
      <c r="OL266" s="10"/>
      <c r="OM266" s="10"/>
      <c r="ON266" s="10"/>
      <c r="OO266" s="10"/>
      <c r="OP266" s="10"/>
      <c r="OQ266" s="10"/>
      <c r="OR266" s="10"/>
      <c r="OS266" s="10"/>
      <c r="OT266" s="10"/>
      <c r="OU266" s="10"/>
      <c r="OV266" s="10"/>
      <c r="OW266" s="10"/>
      <c r="OX266" s="10"/>
      <c r="OY266" s="10"/>
      <c r="OZ266" s="10"/>
      <c r="PA266" s="10"/>
      <c r="PB266" s="10"/>
      <c r="PC266" s="10"/>
      <c r="PD266" s="10"/>
      <c r="PE266" s="10"/>
      <c r="PF266" s="10"/>
      <c r="PG266" s="10"/>
      <c r="PH266" s="10"/>
      <c r="PI266" s="10"/>
      <c r="PJ266" s="10"/>
      <c r="PK266" s="10"/>
      <c r="PL266" s="10"/>
      <c r="PM266" s="10"/>
      <c r="PN266" s="10"/>
      <c r="PO266" s="10"/>
      <c r="PP266" s="10"/>
      <c r="PQ266" s="10"/>
      <c r="PR266" s="10"/>
      <c r="PS266" s="10"/>
      <c r="PT266" s="10"/>
      <c r="PU266" s="10"/>
      <c r="PV266" s="10"/>
      <c r="PW266" s="10"/>
      <c r="PX266" s="10"/>
      <c r="PY266" s="10"/>
      <c r="PZ266" s="10"/>
      <c r="QA266" s="10"/>
      <c r="QB266" s="10"/>
      <c r="QC266" s="10"/>
      <c r="QD266" s="10"/>
      <c r="QE266" s="10"/>
      <c r="QF266" s="10"/>
      <c r="QG266" s="10"/>
      <c r="QH266" s="10"/>
      <c r="QI266" s="10"/>
      <c r="QJ266" s="10"/>
      <c r="QK266" s="10"/>
      <c r="QL266" s="10"/>
      <c r="QM266" s="10"/>
      <c r="QN266" s="10"/>
      <c r="QO266" s="10"/>
      <c r="QP266" s="10"/>
      <c r="QQ266" s="10"/>
      <c r="QR266" s="10"/>
      <c r="QS266" s="10"/>
      <c r="QT266" s="10"/>
      <c r="QU266" s="10"/>
      <c r="QV266" s="10"/>
      <c r="QW266" s="10"/>
      <c r="QX266" s="10"/>
      <c r="QY266" s="10"/>
      <c r="QZ266" s="10"/>
      <c r="RA266" s="10"/>
      <c r="RB266" s="10"/>
      <c r="RC266" s="10"/>
      <c r="RD266" s="10"/>
      <c r="RE266" s="10"/>
      <c r="RF266" s="10"/>
      <c r="RG266" s="10"/>
      <c r="RH266" s="10"/>
      <c r="RI266" s="10"/>
      <c r="RJ266" s="10"/>
      <c r="RK266" s="10"/>
      <c r="RL266" s="10"/>
      <c r="RM266" s="10"/>
      <c r="RN266" s="10"/>
      <c r="RO266" s="10"/>
      <c r="RP266" s="10"/>
      <c r="RQ266" s="10"/>
      <c r="RR266" s="10"/>
      <c r="RS266" s="10"/>
      <c r="RT266" s="10"/>
      <c r="RU266" s="10"/>
      <c r="RV266" s="10"/>
      <c r="RW266" s="10"/>
      <c r="RX266" s="10"/>
      <c r="RY266" s="10"/>
      <c r="RZ266" s="10"/>
      <c r="SA266" s="10"/>
      <c r="SB266" s="10"/>
      <c r="SC266" s="10"/>
      <c r="SD266" s="10"/>
      <c r="SE266" s="10"/>
      <c r="SF266" s="10"/>
      <c r="SG266" s="10"/>
      <c r="SH266" s="10"/>
      <c r="SI266" s="10"/>
      <c r="SJ266" s="10"/>
      <c r="SK266" s="10"/>
      <c r="SL266" s="10"/>
      <c r="SM266" s="10"/>
      <c r="SN266" s="10"/>
      <c r="SO266" s="10"/>
      <c r="SP266" s="10"/>
      <c r="SQ266" s="10"/>
      <c r="SR266" s="10"/>
      <c r="SS266" s="10"/>
      <c r="ST266" s="10"/>
      <c r="SU266" s="10"/>
      <c r="SV266" s="10"/>
      <c r="SW266" s="10"/>
      <c r="SX266" s="10"/>
      <c r="SY266" s="10"/>
      <c r="SZ266" s="10"/>
      <c r="TA266" s="10"/>
      <c r="TB266" s="10"/>
      <c r="TC266" s="10"/>
      <c r="TD266" s="10"/>
      <c r="TE266" s="10"/>
      <c r="TF266" s="10"/>
      <c r="TG266" s="10"/>
      <c r="TH266" s="10"/>
      <c r="TI266" s="10"/>
      <c r="TJ266" s="10"/>
      <c r="TK266" s="10"/>
      <c r="TL266" s="10"/>
      <c r="TM266" s="10"/>
      <c r="TN266" s="10"/>
      <c r="TO266" s="10"/>
      <c r="TP266" s="10"/>
      <c r="TQ266" s="10"/>
      <c r="TR266" s="10"/>
      <c r="TS266" s="10"/>
      <c r="TT266" s="10"/>
      <c r="TU266" s="10"/>
      <c r="TV266" s="10"/>
      <c r="TW266" s="10"/>
      <c r="TX266" s="10"/>
      <c r="TY266" s="10"/>
      <c r="TZ266" s="10"/>
      <c r="UA266" s="10"/>
      <c r="UB266" s="10"/>
      <c r="UC266" s="10"/>
      <c r="UD266" s="10"/>
      <c r="UE266" s="10"/>
      <c r="UF266" s="10"/>
      <c r="UG266" s="10"/>
      <c r="UH266" s="10"/>
      <c r="UI266" s="10"/>
      <c r="UJ266" s="10"/>
      <c r="UK266" s="10"/>
      <c r="UL266" s="10"/>
      <c r="UM266" s="10"/>
      <c r="UN266" s="10"/>
      <c r="UO266" s="10"/>
      <c r="UP266" s="10"/>
    </row>
    <row r="267" spans="1:562" ht="27.75" customHeight="1">
      <c r="A267" s="10"/>
      <c r="B267" s="10"/>
      <c r="C267" s="12"/>
      <c r="D267" s="10"/>
      <c r="E267" s="10"/>
      <c r="F267" s="11"/>
      <c r="G267" s="12"/>
      <c r="H267" s="10"/>
      <c r="I267" s="11"/>
      <c r="J267" s="12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</row>
    <row r="268" spans="1:562" ht="27.75" customHeight="1">
      <c r="A268" s="10"/>
      <c r="B268" s="10"/>
      <c r="C268" s="12"/>
      <c r="D268" s="10"/>
      <c r="E268" s="10"/>
      <c r="F268" s="11"/>
      <c r="G268" s="12"/>
      <c r="H268" s="10"/>
      <c r="I268" s="11"/>
      <c r="J268" s="12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  <c r="JH268" s="10"/>
      <c r="JI268" s="10"/>
      <c r="JJ268" s="10"/>
      <c r="JK268" s="10"/>
      <c r="JL268" s="10"/>
      <c r="JM268" s="10"/>
      <c r="JN268" s="10"/>
      <c r="JO268" s="10"/>
      <c r="JP268" s="10"/>
      <c r="JQ268" s="10"/>
      <c r="JR268" s="10"/>
      <c r="JS268" s="10"/>
      <c r="JT268" s="10"/>
      <c r="JU268" s="10"/>
      <c r="JV268" s="10"/>
      <c r="JW268" s="10"/>
      <c r="JX268" s="10"/>
      <c r="JY268" s="10"/>
      <c r="JZ268" s="10"/>
      <c r="KA268" s="10"/>
      <c r="KB268" s="10"/>
      <c r="KC268" s="10"/>
      <c r="KD268" s="10"/>
      <c r="KE268" s="10"/>
      <c r="KF268" s="10"/>
      <c r="KG268" s="10"/>
      <c r="KH268" s="10"/>
      <c r="KI268" s="10"/>
      <c r="KJ268" s="10"/>
      <c r="KK268" s="10"/>
      <c r="KL268" s="10"/>
      <c r="KM268" s="10"/>
      <c r="KN268" s="10"/>
      <c r="KO268" s="10"/>
      <c r="KP268" s="10"/>
      <c r="KQ268" s="10"/>
      <c r="KR268" s="10"/>
      <c r="KS268" s="10"/>
      <c r="KT268" s="10"/>
      <c r="KU268" s="10"/>
      <c r="KV268" s="10"/>
      <c r="KW268" s="10"/>
      <c r="KX268" s="10"/>
      <c r="KY268" s="10"/>
      <c r="KZ268" s="10"/>
      <c r="LA268" s="10"/>
      <c r="LB268" s="10"/>
      <c r="LC268" s="10"/>
      <c r="LD268" s="10"/>
      <c r="LE268" s="10"/>
      <c r="LF268" s="10"/>
      <c r="LG268" s="10"/>
      <c r="LH268" s="10"/>
      <c r="LI268" s="10"/>
      <c r="LJ268" s="10"/>
      <c r="LK268" s="10"/>
      <c r="LL268" s="10"/>
      <c r="LM268" s="10"/>
      <c r="LN268" s="10"/>
      <c r="LO268" s="10"/>
      <c r="LP268" s="10"/>
      <c r="LQ268" s="10"/>
      <c r="LR268" s="10"/>
      <c r="LS268" s="10"/>
      <c r="LT268" s="10"/>
      <c r="LU268" s="10"/>
      <c r="LV268" s="10"/>
      <c r="LW268" s="10"/>
      <c r="LX268" s="10"/>
      <c r="LY268" s="10"/>
      <c r="LZ268" s="10"/>
      <c r="MA268" s="10"/>
      <c r="MB268" s="10"/>
      <c r="MC268" s="10"/>
      <c r="MD268" s="10"/>
      <c r="ME268" s="10"/>
      <c r="MF268" s="10"/>
      <c r="MG268" s="10"/>
      <c r="MH268" s="10"/>
      <c r="MI268" s="10"/>
      <c r="MJ268" s="10"/>
      <c r="MK268" s="10"/>
      <c r="ML268" s="10"/>
      <c r="MM268" s="10"/>
      <c r="MN268" s="10"/>
      <c r="MO268" s="10"/>
      <c r="MP268" s="10"/>
      <c r="MQ268" s="10"/>
      <c r="MR268" s="10"/>
      <c r="MS268" s="10"/>
      <c r="MT268" s="10"/>
      <c r="MU268" s="10"/>
      <c r="MV268" s="10"/>
      <c r="MW268" s="10"/>
      <c r="MX268" s="10"/>
      <c r="MY268" s="10"/>
      <c r="MZ268" s="10"/>
      <c r="NA268" s="10"/>
      <c r="NB268" s="10"/>
      <c r="NC268" s="10"/>
      <c r="ND268" s="10"/>
      <c r="NE268" s="10"/>
      <c r="NF268" s="10"/>
      <c r="NG268" s="10"/>
      <c r="NH268" s="10"/>
      <c r="NI268" s="10"/>
      <c r="NJ268" s="10"/>
      <c r="NK268" s="10"/>
      <c r="NL268" s="10"/>
      <c r="NM268" s="10"/>
      <c r="NN268" s="10"/>
      <c r="NO268" s="10"/>
      <c r="NP268" s="10"/>
      <c r="NQ268" s="10"/>
      <c r="NR268" s="10"/>
      <c r="NS268" s="10"/>
      <c r="NT268" s="10"/>
      <c r="NU268" s="10"/>
      <c r="NV268" s="10"/>
      <c r="NW268" s="10"/>
      <c r="NX268" s="10"/>
      <c r="NY268" s="10"/>
      <c r="NZ268" s="10"/>
      <c r="OA268" s="10"/>
      <c r="OB268" s="10"/>
      <c r="OC268" s="10"/>
      <c r="OD268" s="10"/>
      <c r="OE268" s="10"/>
      <c r="OF268" s="10"/>
      <c r="OG268" s="10"/>
      <c r="OH268" s="10"/>
      <c r="OI268" s="10"/>
      <c r="OJ268" s="10"/>
      <c r="OK268" s="10"/>
      <c r="OL268" s="10"/>
      <c r="OM268" s="10"/>
      <c r="ON268" s="10"/>
      <c r="OO268" s="10"/>
      <c r="OP268" s="10"/>
      <c r="OQ268" s="10"/>
      <c r="OR268" s="10"/>
      <c r="OS268" s="10"/>
      <c r="OT268" s="10"/>
      <c r="OU268" s="10"/>
      <c r="OV268" s="10"/>
      <c r="OW268" s="10"/>
      <c r="OX268" s="10"/>
      <c r="OY268" s="10"/>
      <c r="OZ268" s="10"/>
      <c r="PA268" s="10"/>
      <c r="PB268" s="10"/>
      <c r="PC268" s="10"/>
      <c r="PD268" s="10"/>
      <c r="PE268" s="10"/>
      <c r="PF268" s="10"/>
      <c r="PG268" s="10"/>
      <c r="PH268" s="10"/>
      <c r="PI268" s="10"/>
      <c r="PJ268" s="10"/>
      <c r="PK268" s="10"/>
      <c r="PL268" s="10"/>
      <c r="PM268" s="10"/>
      <c r="PN268" s="10"/>
      <c r="PO268" s="10"/>
      <c r="PP268" s="10"/>
      <c r="PQ268" s="10"/>
      <c r="PR268" s="10"/>
      <c r="PS268" s="10"/>
      <c r="PT268" s="10"/>
      <c r="PU268" s="10"/>
      <c r="PV268" s="10"/>
      <c r="PW268" s="10"/>
      <c r="PX268" s="10"/>
      <c r="PY268" s="10"/>
      <c r="PZ268" s="10"/>
      <c r="QA268" s="10"/>
      <c r="QB268" s="10"/>
      <c r="QC268" s="10"/>
      <c r="QD268" s="10"/>
      <c r="QE268" s="10"/>
      <c r="QF268" s="10"/>
      <c r="QG268" s="10"/>
      <c r="QH268" s="10"/>
      <c r="QI268" s="10"/>
      <c r="QJ268" s="10"/>
      <c r="QK268" s="10"/>
      <c r="QL268" s="10"/>
      <c r="QM268" s="10"/>
      <c r="QN268" s="10"/>
      <c r="QO268" s="10"/>
      <c r="QP268" s="10"/>
      <c r="QQ268" s="10"/>
      <c r="QR268" s="10"/>
      <c r="QS268" s="10"/>
      <c r="QT268" s="10"/>
      <c r="QU268" s="10"/>
      <c r="QV268" s="10"/>
      <c r="QW268" s="10"/>
      <c r="QX268" s="10"/>
      <c r="QY268" s="10"/>
      <c r="QZ268" s="10"/>
      <c r="RA268" s="10"/>
      <c r="RB268" s="10"/>
      <c r="RC268" s="10"/>
      <c r="RD268" s="10"/>
      <c r="RE268" s="10"/>
      <c r="RF268" s="10"/>
      <c r="RG268" s="10"/>
      <c r="RH268" s="10"/>
      <c r="RI268" s="10"/>
      <c r="RJ268" s="10"/>
      <c r="RK268" s="10"/>
      <c r="RL268" s="10"/>
      <c r="RM268" s="10"/>
      <c r="RN268" s="10"/>
      <c r="RO268" s="10"/>
      <c r="RP268" s="10"/>
      <c r="RQ268" s="10"/>
      <c r="RR268" s="10"/>
      <c r="RS268" s="10"/>
      <c r="RT268" s="10"/>
      <c r="RU268" s="10"/>
      <c r="RV268" s="10"/>
      <c r="RW268" s="10"/>
      <c r="RX268" s="10"/>
      <c r="RY268" s="10"/>
      <c r="RZ268" s="10"/>
      <c r="SA268" s="10"/>
      <c r="SB268" s="10"/>
      <c r="SC268" s="10"/>
      <c r="SD268" s="10"/>
      <c r="SE268" s="10"/>
      <c r="SF268" s="10"/>
      <c r="SG268" s="10"/>
      <c r="SH268" s="10"/>
      <c r="SI268" s="10"/>
      <c r="SJ268" s="10"/>
      <c r="SK268" s="10"/>
      <c r="SL268" s="10"/>
      <c r="SM268" s="10"/>
      <c r="SN268" s="10"/>
      <c r="SO268" s="10"/>
      <c r="SP268" s="10"/>
      <c r="SQ268" s="10"/>
      <c r="SR268" s="10"/>
      <c r="SS268" s="10"/>
      <c r="ST268" s="10"/>
      <c r="SU268" s="10"/>
      <c r="SV268" s="10"/>
      <c r="SW268" s="10"/>
      <c r="SX268" s="10"/>
      <c r="SY268" s="10"/>
      <c r="SZ268" s="10"/>
      <c r="TA268" s="10"/>
      <c r="TB268" s="10"/>
      <c r="TC268" s="10"/>
      <c r="TD268" s="10"/>
      <c r="TE268" s="10"/>
      <c r="TF268" s="10"/>
      <c r="TG268" s="10"/>
      <c r="TH268" s="10"/>
      <c r="TI268" s="10"/>
      <c r="TJ268" s="10"/>
      <c r="TK268" s="10"/>
      <c r="TL268" s="10"/>
      <c r="TM268" s="10"/>
      <c r="TN268" s="10"/>
      <c r="TO268" s="10"/>
      <c r="TP268" s="10"/>
      <c r="TQ268" s="10"/>
      <c r="TR268" s="10"/>
      <c r="TS268" s="10"/>
      <c r="TT268" s="10"/>
      <c r="TU268" s="10"/>
      <c r="TV268" s="10"/>
      <c r="TW268" s="10"/>
      <c r="TX268" s="10"/>
      <c r="TY268" s="10"/>
      <c r="TZ268" s="10"/>
      <c r="UA268" s="10"/>
      <c r="UB268" s="10"/>
      <c r="UC268" s="10"/>
      <c r="UD268" s="10"/>
      <c r="UE268" s="10"/>
      <c r="UF268" s="10"/>
      <c r="UG268" s="10"/>
      <c r="UH268" s="10"/>
      <c r="UI268" s="10"/>
      <c r="UJ268" s="10"/>
      <c r="UK268" s="10"/>
      <c r="UL268" s="10"/>
      <c r="UM268" s="10"/>
      <c r="UN268" s="10"/>
      <c r="UO268" s="10"/>
      <c r="UP268" s="10"/>
    </row>
    <row r="269" spans="1:562" ht="27.75" customHeight="1">
      <c r="A269" s="10"/>
      <c r="B269" s="10"/>
      <c r="C269" s="12"/>
      <c r="D269" s="10"/>
      <c r="E269" s="10"/>
      <c r="F269" s="11"/>
      <c r="G269" s="12"/>
      <c r="H269" s="10"/>
      <c r="I269" s="11"/>
      <c r="J269" s="12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</row>
    <row r="270" spans="1:562" ht="27.75" customHeight="1">
      <c r="A270" s="10"/>
      <c r="B270" s="10"/>
      <c r="C270" s="12"/>
      <c r="D270" s="10"/>
      <c r="E270" s="10"/>
      <c r="F270" s="11"/>
      <c r="G270" s="12"/>
      <c r="H270" s="10"/>
      <c r="I270" s="11"/>
      <c r="J270" s="12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  <c r="JH270" s="10"/>
      <c r="JI270" s="10"/>
      <c r="JJ270" s="10"/>
      <c r="JK270" s="10"/>
      <c r="JL270" s="10"/>
      <c r="JM270" s="10"/>
      <c r="JN270" s="10"/>
      <c r="JO270" s="10"/>
      <c r="JP270" s="10"/>
      <c r="JQ270" s="10"/>
      <c r="JR270" s="10"/>
      <c r="JS270" s="10"/>
      <c r="JT270" s="10"/>
      <c r="JU270" s="10"/>
      <c r="JV270" s="10"/>
      <c r="JW270" s="10"/>
      <c r="JX270" s="10"/>
      <c r="JY270" s="10"/>
      <c r="JZ270" s="10"/>
      <c r="KA270" s="10"/>
      <c r="KB270" s="10"/>
      <c r="KC270" s="10"/>
      <c r="KD270" s="10"/>
      <c r="KE270" s="10"/>
      <c r="KF270" s="10"/>
      <c r="KG270" s="10"/>
      <c r="KH270" s="10"/>
      <c r="KI270" s="10"/>
      <c r="KJ270" s="10"/>
      <c r="KK270" s="10"/>
      <c r="KL270" s="10"/>
      <c r="KM270" s="10"/>
      <c r="KN270" s="10"/>
      <c r="KO270" s="10"/>
      <c r="KP270" s="10"/>
      <c r="KQ270" s="10"/>
      <c r="KR270" s="10"/>
      <c r="KS270" s="10"/>
      <c r="KT270" s="10"/>
      <c r="KU270" s="10"/>
      <c r="KV270" s="10"/>
      <c r="KW270" s="10"/>
      <c r="KX270" s="10"/>
      <c r="KY270" s="10"/>
      <c r="KZ270" s="10"/>
      <c r="LA270" s="10"/>
      <c r="LB270" s="10"/>
      <c r="LC270" s="10"/>
      <c r="LD270" s="10"/>
      <c r="LE270" s="10"/>
      <c r="LF270" s="10"/>
      <c r="LG270" s="10"/>
      <c r="LH270" s="10"/>
      <c r="LI270" s="10"/>
      <c r="LJ270" s="10"/>
      <c r="LK270" s="10"/>
      <c r="LL270" s="10"/>
      <c r="LM270" s="10"/>
      <c r="LN270" s="10"/>
      <c r="LO270" s="10"/>
      <c r="LP270" s="10"/>
      <c r="LQ270" s="10"/>
      <c r="LR270" s="10"/>
      <c r="LS270" s="10"/>
      <c r="LT270" s="10"/>
      <c r="LU270" s="10"/>
      <c r="LV270" s="10"/>
      <c r="LW270" s="10"/>
      <c r="LX270" s="10"/>
      <c r="LY270" s="10"/>
      <c r="LZ270" s="10"/>
      <c r="MA270" s="10"/>
      <c r="MB270" s="10"/>
      <c r="MC270" s="10"/>
      <c r="MD270" s="10"/>
      <c r="ME270" s="10"/>
      <c r="MF270" s="10"/>
      <c r="MG270" s="10"/>
      <c r="MH270" s="10"/>
      <c r="MI270" s="10"/>
      <c r="MJ270" s="10"/>
      <c r="MK270" s="10"/>
      <c r="ML270" s="10"/>
      <c r="MM270" s="10"/>
      <c r="MN270" s="10"/>
      <c r="MO270" s="10"/>
      <c r="MP270" s="10"/>
      <c r="MQ270" s="10"/>
      <c r="MR270" s="10"/>
      <c r="MS270" s="10"/>
      <c r="MT270" s="10"/>
      <c r="MU270" s="10"/>
      <c r="MV270" s="10"/>
      <c r="MW270" s="10"/>
      <c r="MX270" s="10"/>
      <c r="MY270" s="10"/>
      <c r="MZ270" s="10"/>
      <c r="NA270" s="10"/>
      <c r="NB270" s="10"/>
      <c r="NC270" s="10"/>
      <c r="ND270" s="10"/>
      <c r="NE270" s="10"/>
      <c r="NF270" s="10"/>
      <c r="NG270" s="10"/>
      <c r="NH270" s="10"/>
      <c r="NI270" s="10"/>
      <c r="NJ270" s="10"/>
      <c r="NK270" s="10"/>
      <c r="NL270" s="10"/>
      <c r="NM270" s="10"/>
      <c r="NN270" s="10"/>
      <c r="NO270" s="10"/>
      <c r="NP270" s="10"/>
      <c r="NQ270" s="10"/>
      <c r="NR270" s="10"/>
      <c r="NS270" s="10"/>
      <c r="NT270" s="10"/>
      <c r="NU270" s="10"/>
      <c r="NV270" s="10"/>
      <c r="NW270" s="10"/>
      <c r="NX270" s="10"/>
      <c r="NY270" s="10"/>
      <c r="NZ270" s="10"/>
      <c r="OA270" s="10"/>
      <c r="OB270" s="10"/>
      <c r="OC270" s="10"/>
      <c r="OD270" s="10"/>
      <c r="OE270" s="10"/>
      <c r="OF270" s="10"/>
      <c r="OG270" s="10"/>
      <c r="OH270" s="10"/>
      <c r="OI270" s="10"/>
      <c r="OJ270" s="10"/>
      <c r="OK270" s="10"/>
      <c r="OL270" s="10"/>
      <c r="OM270" s="10"/>
      <c r="ON270" s="10"/>
      <c r="OO270" s="10"/>
      <c r="OP270" s="10"/>
      <c r="OQ270" s="10"/>
      <c r="OR270" s="10"/>
      <c r="OS270" s="10"/>
      <c r="OT270" s="10"/>
      <c r="OU270" s="10"/>
      <c r="OV270" s="10"/>
      <c r="OW270" s="10"/>
      <c r="OX270" s="10"/>
      <c r="OY270" s="10"/>
      <c r="OZ270" s="10"/>
      <c r="PA270" s="10"/>
      <c r="PB270" s="10"/>
      <c r="PC270" s="10"/>
      <c r="PD270" s="10"/>
      <c r="PE270" s="10"/>
      <c r="PF270" s="10"/>
      <c r="PG270" s="10"/>
      <c r="PH270" s="10"/>
      <c r="PI270" s="10"/>
      <c r="PJ270" s="10"/>
      <c r="PK270" s="10"/>
      <c r="PL270" s="10"/>
      <c r="PM270" s="10"/>
      <c r="PN270" s="10"/>
      <c r="PO270" s="10"/>
      <c r="PP270" s="10"/>
      <c r="PQ270" s="10"/>
      <c r="PR270" s="10"/>
      <c r="PS270" s="10"/>
      <c r="PT270" s="10"/>
      <c r="PU270" s="10"/>
      <c r="PV270" s="10"/>
      <c r="PW270" s="10"/>
      <c r="PX270" s="10"/>
      <c r="PY270" s="10"/>
      <c r="PZ270" s="10"/>
      <c r="QA270" s="10"/>
      <c r="QB270" s="10"/>
      <c r="QC270" s="10"/>
      <c r="QD270" s="10"/>
      <c r="QE270" s="10"/>
      <c r="QF270" s="10"/>
      <c r="QG270" s="10"/>
      <c r="QH270" s="10"/>
      <c r="QI270" s="10"/>
      <c r="QJ270" s="10"/>
      <c r="QK270" s="10"/>
      <c r="QL270" s="10"/>
      <c r="QM270" s="10"/>
      <c r="QN270" s="10"/>
      <c r="QO270" s="10"/>
      <c r="QP270" s="10"/>
      <c r="QQ270" s="10"/>
      <c r="QR270" s="10"/>
      <c r="QS270" s="10"/>
      <c r="QT270" s="10"/>
      <c r="QU270" s="10"/>
      <c r="QV270" s="10"/>
      <c r="QW270" s="10"/>
      <c r="QX270" s="10"/>
      <c r="QY270" s="10"/>
      <c r="QZ270" s="10"/>
      <c r="RA270" s="10"/>
      <c r="RB270" s="10"/>
      <c r="RC270" s="10"/>
      <c r="RD270" s="10"/>
      <c r="RE270" s="10"/>
      <c r="RF270" s="10"/>
      <c r="RG270" s="10"/>
      <c r="RH270" s="10"/>
      <c r="RI270" s="10"/>
      <c r="RJ270" s="10"/>
      <c r="RK270" s="10"/>
      <c r="RL270" s="10"/>
      <c r="RM270" s="10"/>
      <c r="RN270" s="10"/>
      <c r="RO270" s="10"/>
      <c r="RP270" s="10"/>
      <c r="RQ270" s="10"/>
      <c r="RR270" s="10"/>
      <c r="RS270" s="10"/>
      <c r="RT270" s="10"/>
      <c r="RU270" s="10"/>
      <c r="RV270" s="10"/>
      <c r="RW270" s="10"/>
      <c r="RX270" s="10"/>
      <c r="RY270" s="10"/>
      <c r="RZ270" s="10"/>
      <c r="SA270" s="10"/>
      <c r="SB270" s="10"/>
      <c r="SC270" s="10"/>
      <c r="SD270" s="10"/>
      <c r="SE270" s="10"/>
      <c r="SF270" s="10"/>
      <c r="SG270" s="10"/>
      <c r="SH270" s="10"/>
      <c r="SI270" s="10"/>
      <c r="SJ270" s="10"/>
      <c r="SK270" s="10"/>
      <c r="SL270" s="10"/>
      <c r="SM270" s="10"/>
      <c r="SN270" s="10"/>
      <c r="SO270" s="10"/>
      <c r="SP270" s="10"/>
      <c r="SQ270" s="10"/>
      <c r="SR270" s="10"/>
      <c r="SS270" s="10"/>
      <c r="ST270" s="10"/>
      <c r="SU270" s="10"/>
      <c r="SV270" s="10"/>
      <c r="SW270" s="10"/>
      <c r="SX270" s="10"/>
      <c r="SY270" s="10"/>
      <c r="SZ270" s="10"/>
      <c r="TA270" s="10"/>
      <c r="TB270" s="10"/>
      <c r="TC270" s="10"/>
      <c r="TD270" s="10"/>
      <c r="TE270" s="10"/>
      <c r="TF270" s="10"/>
      <c r="TG270" s="10"/>
      <c r="TH270" s="10"/>
      <c r="TI270" s="10"/>
      <c r="TJ270" s="10"/>
      <c r="TK270" s="10"/>
      <c r="TL270" s="10"/>
      <c r="TM270" s="10"/>
      <c r="TN270" s="10"/>
      <c r="TO270" s="10"/>
      <c r="TP270" s="10"/>
      <c r="TQ270" s="10"/>
      <c r="TR270" s="10"/>
      <c r="TS270" s="10"/>
      <c r="TT270" s="10"/>
      <c r="TU270" s="10"/>
      <c r="TV270" s="10"/>
      <c r="TW270" s="10"/>
      <c r="TX270" s="10"/>
      <c r="TY270" s="10"/>
      <c r="TZ270" s="10"/>
      <c r="UA270" s="10"/>
      <c r="UB270" s="10"/>
      <c r="UC270" s="10"/>
      <c r="UD270" s="10"/>
      <c r="UE270" s="10"/>
      <c r="UF270" s="10"/>
      <c r="UG270" s="10"/>
      <c r="UH270" s="10"/>
      <c r="UI270" s="10"/>
      <c r="UJ270" s="10"/>
      <c r="UK270" s="10"/>
      <c r="UL270" s="10"/>
      <c r="UM270" s="10"/>
      <c r="UN270" s="10"/>
      <c r="UO270" s="10"/>
      <c r="UP270" s="10"/>
    </row>
    <row r="271" spans="1:562" ht="27.75" customHeight="1">
      <c r="A271" s="10"/>
      <c r="B271" s="10"/>
      <c r="C271" s="12"/>
      <c r="D271" s="10"/>
      <c r="E271" s="10"/>
      <c r="F271" s="11"/>
      <c r="G271" s="12"/>
      <c r="H271" s="10"/>
      <c r="I271" s="11"/>
      <c r="J271" s="12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  <c r="JH271" s="10"/>
      <c r="JI271" s="10"/>
      <c r="JJ271" s="10"/>
      <c r="JK271" s="10"/>
      <c r="JL271" s="10"/>
      <c r="JM271" s="10"/>
      <c r="JN271" s="10"/>
      <c r="JO271" s="10"/>
      <c r="JP271" s="10"/>
      <c r="JQ271" s="10"/>
      <c r="JR271" s="10"/>
      <c r="JS271" s="10"/>
      <c r="JT271" s="10"/>
      <c r="JU271" s="10"/>
      <c r="JV271" s="10"/>
      <c r="JW271" s="10"/>
      <c r="JX271" s="10"/>
      <c r="JY271" s="10"/>
      <c r="JZ271" s="10"/>
      <c r="KA271" s="10"/>
      <c r="KB271" s="10"/>
      <c r="KC271" s="10"/>
      <c r="KD271" s="10"/>
      <c r="KE271" s="10"/>
      <c r="KF271" s="10"/>
      <c r="KG271" s="10"/>
      <c r="KH271" s="10"/>
      <c r="KI271" s="10"/>
      <c r="KJ271" s="10"/>
      <c r="KK271" s="10"/>
      <c r="KL271" s="10"/>
      <c r="KM271" s="10"/>
      <c r="KN271" s="10"/>
      <c r="KO271" s="10"/>
      <c r="KP271" s="10"/>
      <c r="KQ271" s="10"/>
      <c r="KR271" s="10"/>
      <c r="KS271" s="10"/>
      <c r="KT271" s="10"/>
      <c r="KU271" s="10"/>
      <c r="KV271" s="10"/>
      <c r="KW271" s="10"/>
      <c r="KX271" s="10"/>
      <c r="KY271" s="10"/>
      <c r="KZ271" s="10"/>
      <c r="LA271" s="10"/>
      <c r="LB271" s="10"/>
      <c r="LC271" s="10"/>
      <c r="LD271" s="10"/>
      <c r="LE271" s="10"/>
      <c r="LF271" s="10"/>
      <c r="LG271" s="10"/>
      <c r="LH271" s="10"/>
      <c r="LI271" s="10"/>
      <c r="LJ271" s="10"/>
      <c r="LK271" s="10"/>
      <c r="LL271" s="10"/>
      <c r="LM271" s="10"/>
      <c r="LN271" s="10"/>
      <c r="LO271" s="10"/>
      <c r="LP271" s="10"/>
      <c r="LQ271" s="10"/>
      <c r="LR271" s="10"/>
      <c r="LS271" s="10"/>
      <c r="LT271" s="10"/>
      <c r="LU271" s="10"/>
      <c r="LV271" s="10"/>
      <c r="LW271" s="10"/>
      <c r="LX271" s="10"/>
      <c r="LY271" s="10"/>
      <c r="LZ271" s="10"/>
      <c r="MA271" s="10"/>
      <c r="MB271" s="10"/>
      <c r="MC271" s="10"/>
      <c r="MD271" s="10"/>
      <c r="ME271" s="10"/>
      <c r="MF271" s="10"/>
      <c r="MG271" s="10"/>
      <c r="MH271" s="10"/>
      <c r="MI271" s="10"/>
      <c r="MJ271" s="10"/>
      <c r="MK271" s="10"/>
      <c r="ML271" s="10"/>
      <c r="MM271" s="10"/>
      <c r="MN271" s="10"/>
      <c r="MO271" s="10"/>
      <c r="MP271" s="10"/>
      <c r="MQ271" s="10"/>
      <c r="MR271" s="10"/>
      <c r="MS271" s="10"/>
      <c r="MT271" s="10"/>
      <c r="MU271" s="10"/>
      <c r="MV271" s="10"/>
      <c r="MW271" s="10"/>
      <c r="MX271" s="10"/>
      <c r="MY271" s="10"/>
      <c r="MZ271" s="10"/>
      <c r="NA271" s="10"/>
      <c r="NB271" s="10"/>
      <c r="NC271" s="10"/>
      <c r="ND271" s="10"/>
      <c r="NE271" s="10"/>
      <c r="NF271" s="10"/>
      <c r="NG271" s="10"/>
      <c r="NH271" s="10"/>
      <c r="NI271" s="10"/>
      <c r="NJ271" s="10"/>
      <c r="NK271" s="10"/>
      <c r="NL271" s="10"/>
      <c r="NM271" s="10"/>
      <c r="NN271" s="10"/>
      <c r="NO271" s="10"/>
      <c r="NP271" s="10"/>
      <c r="NQ271" s="10"/>
      <c r="NR271" s="10"/>
      <c r="NS271" s="10"/>
      <c r="NT271" s="10"/>
      <c r="NU271" s="10"/>
      <c r="NV271" s="10"/>
      <c r="NW271" s="10"/>
      <c r="NX271" s="10"/>
      <c r="NY271" s="10"/>
      <c r="NZ271" s="10"/>
      <c r="OA271" s="10"/>
      <c r="OB271" s="10"/>
      <c r="OC271" s="10"/>
      <c r="OD271" s="10"/>
      <c r="OE271" s="10"/>
      <c r="OF271" s="10"/>
      <c r="OG271" s="10"/>
      <c r="OH271" s="10"/>
      <c r="OI271" s="10"/>
      <c r="OJ271" s="10"/>
      <c r="OK271" s="10"/>
      <c r="OL271" s="10"/>
      <c r="OM271" s="10"/>
      <c r="ON271" s="10"/>
      <c r="OO271" s="10"/>
      <c r="OP271" s="10"/>
      <c r="OQ271" s="10"/>
      <c r="OR271" s="10"/>
      <c r="OS271" s="10"/>
      <c r="OT271" s="10"/>
      <c r="OU271" s="10"/>
      <c r="OV271" s="10"/>
      <c r="OW271" s="10"/>
      <c r="OX271" s="10"/>
      <c r="OY271" s="10"/>
      <c r="OZ271" s="10"/>
      <c r="PA271" s="10"/>
      <c r="PB271" s="10"/>
      <c r="PC271" s="10"/>
      <c r="PD271" s="10"/>
      <c r="PE271" s="10"/>
      <c r="PF271" s="10"/>
      <c r="PG271" s="10"/>
      <c r="PH271" s="10"/>
      <c r="PI271" s="10"/>
      <c r="PJ271" s="10"/>
      <c r="PK271" s="10"/>
      <c r="PL271" s="10"/>
      <c r="PM271" s="10"/>
      <c r="PN271" s="10"/>
      <c r="PO271" s="10"/>
      <c r="PP271" s="10"/>
      <c r="PQ271" s="10"/>
      <c r="PR271" s="10"/>
      <c r="PS271" s="10"/>
      <c r="PT271" s="10"/>
      <c r="PU271" s="10"/>
      <c r="PV271" s="10"/>
      <c r="PW271" s="10"/>
      <c r="PX271" s="10"/>
      <c r="PY271" s="10"/>
      <c r="PZ271" s="10"/>
      <c r="QA271" s="10"/>
      <c r="QB271" s="10"/>
      <c r="QC271" s="10"/>
      <c r="QD271" s="10"/>
      <c r="QE271" s="10"/>
      <c r="QF271" s="10"/>
      <c r="QG271" s="10"/>
      <c r="QH271" s="10"/>
      <c r="QI271" s="10"/>
      <c r="QJ271" s="10"/>
      <c r="QK271" s="10"/>
      <c r="QL271" s="10"/>
      <c r="QM271" s="10"/>
      <c r="QN271" s="10"/>
      <c r="QO271" s="10"/>
      <c r="QP271" s="10"/>
      <c r="QQ271" s="10"/>
      <c r="QR271" s="10"/>
      <c r="QS271" s="10"/>
      <c r="QT271" s="10"/>
      <c r="QU271" s="10"/>
      <c r="QV271" s="10"/>
      <c r="QW271" s="10"/>
      <c r="QX271" s="10"/>
      <c r="QY271" s="10"/>
      <c r="QZ271" s="10"/>
      <c r="RA271" s="10"/>
      <c r="RB271" s="10"/>
      <c r="RC271" s="10"/>
      <c r="RD271" s="10"/>
      <c r="RE271" s="10"/>
      <c r="RF271" s="10"/>
      <c r="RG271" s="10"/>
      <c r="RH271" s="10"/>
      <c r="RI271" s="10"/>
      <c r="RJ271" s="10"/>
      <c r="RK271" s="10"/>
      <c r="RL271" s="10"/>
      <c r="RM271" s="10"/>
      <c r="RN271" s="10"/>
      <c r="RO271" s="10"/>
      <c r="RP271" s="10"/>
      <c r="RQ271" s="10"/>
      <c r="RR271" s="10"/>
      <c r="RS271" s="10"/>
      <c r="RT271" s="10"/>
      <c r="RU271" s="10"/>
      <c r="RV271" s="10"/>
      <c r="RW271" s="10"/>
      <c r="RX271" s="10"/>
      <c r="RY271" s="10"/>
      <c r="RZ271" s="10"/>
      <c r="SA271" s="10"/>
      <c r="SB271" s="10"/>
      <c r="SC271" s="10"/>
      <c r="SD271" s="10"/>
      <c r="SE271" s="10"/>
      <c r="SF271" s="10"/>
      <c r="SG271" s="10"/>
      <c r="SH271" s="10"/>
      <c r="SI271" s="10"/>
      <c r="SJ271" s="10"/>
      <c r="SK271" s="10"/>
      <c r="SL271" s="10"/>
      <c r="SM271" s="10"/>
      <c r="SN271" s="10"/>
      <c r="SO271" s="10"/>
      <c r="SP271" s="10"/>
      <c r="SQ271" s="10"/>
      <c r="SR271" s="10"/>
      <c r="SS271" s="10"/>
      <c r="ST271" s="10"/>
      <c r="SU271" s="10"/>
      <c r="SV271" s="10"/>
      <c r="SW271" s="10"/>
      <c r="SX271" s="10"/>
      <c r="SY271" s="10"/>
      <c r="SZ271" s="10"/>
      <c r="TA271" s="10"/>
      <c r="TB271" s="10"/>
      <c r="TC271" s="10"/>
      <c r="TD271" s="10"/>
      <c r="TE271" s="10"/>
      <c r="TF271" s="10"/>
      <c r="TG271" s="10"/>
      <c r="TH271" s="10"/>
      <c r="TI271" s="10"/>
      <c r="TJ271" s="10"/>
      <c r="TK271" s="10"/>
      <c r="TL271" s="10"/>
      <c r="TM271" s="10"/>
      <c r="TN271" s="10"/>
      <c r="TO271" s="10"/>
      <c r="TP271" s="10"/>
      <c r="TQ271" s="10"/>
      <c r="TR271" s="10"/>
      <c r="TS271" s="10"/>
      <c r="TT271" s="10"/>
      <c r="TU271" s="10"/>
      <c r="TV271" s="10"/>
      <c r="TW271" s="10"/>
      <c r="TX271" s="10"/>
      <c r="TY271" s="10"/>
      <c r="TZ271" s="10"/>
      <c r="UA271" s="10"/>
      <c r="UB271" s="10"/>
      <c r="UC271" s="10"/>
      <c r="UD271" s="10"/>
      <c r="UE271" s="10"/>
      <c r="UF271" s="10"/>
      <c r="UG271" s="10"/>
      <c r="UH271" s="10"/>
      <c r="UI271" s="10"/>
      <c r="UJ271" s="10"/>
      <c r="UK271" s="10"/>
      <c r="UL271" s="10"/>
      <c r="UM271" s="10"/>
      <c r="UN271" s="10"/>
      <c r="UO271" s="10"/>
      <c r="UP271" s="10"/>
    </row>
    <row r="272" spans="1:562" ht="27.75" customHeight="1">
      <c r="A272" s="10"/>
      <c r="B272" s="10"/>
      <c r="C272" s="12"/>
      <c r="D272" s="10"/>
      <c r="E272" s="10"/>
      <c r="F272" s="11"/>
      <c r="G272" s="12"/>
      <c r="H272" s="10"/>
      <c r="I272" s="11"/>
      <c r="J272" s="12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  <c r="JH272" s="10"/>
      <c r="JI272" s="10"/>
      <c r="JJ272" s="10"/>
      <c r="JK272" s="10"/>
      <c r="JL272" s="10"/>
      <c r="JM272" s="10"/>
      <c r="JN272" s="10"/>
      <c r="JO272" s="10"/>
      <c r="JP272" s="10"/>
      <c r="JQ272" s="10"/>
      <c r="JR272" s="10"/>
      <c r="JS272" s="10"/>
      <c r="JT272" s="10"/>
      <c r="JU272" s="10"/>
      <c r="JV272" s="10"/>
      <c r="JW272" s="10"/>
      <c r="JX272" s="10"/>
      <c r="JY272" s="10"/>
      <c r="JZ272" s="10"/>
      <c r="KA272" s="10"/>
      <c r="KB272" s="10"/>
      <c r="KC272" s="10"/>
      <c r="KD272" s="10"/>
      <c r="KE272" s="10"/>
      <c r="KF272" s="10"/>
      <c r="KG272" s="10"/>
      <c r="KH272" s="10"/>
      <c r="KI272" s="10"/>
      <c r="KJ272" s="10"/>
      <c r="KK272" s="10"/>
      <c r="KL272" s="10"/>
      <c r="KM272" s="10"/>
      <c r="KN272" s="10"/>
      <c r="KO272" s="10"/>
      <c r="KP272" s="10"/>
      <c r="KQ272" s="10"/>
      <c r="KR272" s="10"/>
      <c r="KS272" s="10"/>
      <c r="KT272" s="10"/>
      <c r="KU272" s="10"/>
      <c r="KV272" s="10"/>
      <c r="KW272" s="10"/>
      <c r="KX272" s="10"/>
      <c r="KY272" s="10"/>
      <c r="KZ272" s="10"/>
      <c r="LA272" s="10"/>
      <c r="LB272" s="10"/>
      <c r="LC272" s="10"/>
      <c r="LD272" s="10"/>
      <c r="LE272" s="10"/>
      <c r="LF272" s="10"/>
      <c r="LG272" s="10"/>
      <c r="LH272" s="10"/>
      <c r="LI272" s="10"/>
      <c r="LJ272" s="10"/>
      <c r="LK272" s="10"/>
      <c r="LL272" s="10"/>
      <c r="LM272" s="10"/>
      <c r="LN272" s="10"/>
      <c r="LO272" s="10"/>
      <c r="LP272" s="10"/>
      <c r="LQ272" s="10"/>
      <c r="LR272" s="10"/>
      <c r="LS272" s="10"/>
      <c r="LT272" s="10"/>
      <c r="LU272" s="10"/>
      <c r="LV272" s="10"/>
      <c r="LW272" s="10"/>
      <c r="LX272" s="10"/>
      <c r="LY272" s="10"/>
      <c r="LZ272" s="10"/>
      <c r="MA272" s="10"/>
      <c r="MB272" s="10"/>
      <c r="MC272" s="10"/>
      <c r="MD272" s="10"/>
      <c r="ME272" s="10"/>
      <c r="MF272" s="10"/>
      <c r="MG272" s="10"/>
      <c r="MH272" s="10"/>
      <c r="MI272" s="10"/>
      <c r="MJ272" s="10"/>
      <c r="MK272" s="10"/>
      <c r="ML272" s="10"/>
      <c r="MM272" s="10"/>
      <c r="MN272" s="10"/>
      <c r="MO272" s="10"/>
      <c r="MP272" s="10"/>
      <c r="MQ272" s="10"/>
      <c r="MR272" s="10"/>
      <c r="MS272" s="10"/>
      <c r="MT272" s="10"/>
      <c r="MU272" s="10"/>
      <c r="MV272" s="10"/>
      <c r="MW272" s="10"/>
      <c r="MX272" s="10"/>
      <c r="MY272" s="10"/>
      <c r="MZ272" s="10"/>
      <c r="NA272" s="10"/>
      <c r="NB272" s="10"/>
      <c r="NC272" s="10"/>
      <c r="ND272" s="10"/>
      <c r="NE272" s="10"/>
      <c r="NF272" s="10"/>
      <c r="NG272" s="10"/>
      <c r="NH272" s="10"/>
      <c r="NI272" s="10"/>
      <c r="NJ272" s="10"/>
      <c r="NK272" s="10"/>
      <c r="NL272" s="10"/>
      <c r="NM272" s="10"/>
      <c r="NN272" s="10"/>
      <c r="NO272" s="10"/>
      <c r="NP272" s="10"/>
      <c r="NQ272" s="10"/>
      <c r="NR272" s="10"/>
      <c r="NS272" s="10"/>
      <c r="NT272" s="10"/>
      <c r="NU272" s="10"/>
      <c r="NV272" s="10"/>
      <c r="NW272" s="10"/>
      <c r="NX272" s="10"/>
      <c r="NY272" s="10"/>
      <c r="NZ272" s="10"/>
      <c r="OA272" s="10"/>
      <c r="OB272" s="10"/>
      <c r="OC272" s="10"/>
      <c r="OD272" s="10"/>
      <c r="OE272" s="10"/>
      <c r="OF272" s="10"/>
      <c r="OG272" s="10"/>
      <c r="OH272" s="10"/>
      <c r="OI272" s="10"/>
      <c r="OJ272" s="10"/>
      <c r="OK272" s="10"/>
      <c r="OL272" s="10"/>
      <c r="OM272" s="10"/>
      <c r="ON272" s="10"/>
      <c r="OO272" s="10"/>
      <c r="OP272" s="10"/>
      <c r="OQ272" s="10"/>
      <c r="OR272" s="10"/>
      <c r="OS272" s="10"/>
      <c r="OT272" s="10"/>
      <c r="OU272" s="10"/>
      <c r="OV272" s="10"/>
      <c r="OW272" s="10"/>
      <c r="OX272" s="10"/>
      <c r="OY272" s="10"/>
      <c r="OZ272" s="10"/>
      <c r="PA272" s="10"/>
      <c r="PB272" s="10"/>
      <c r="PC272" s="10"/>
      <c r="PD272" s="10"/>
      <c r="PE272" s="10"/>
      <c r="PF272" s="10"/>
      <c r="PG272" s="10"/>
      <c r="PH272" s="10"/>
      <c r="PI272" s="10"/>
      <c r="PJ272" s="10"/>
      <c r="PK272" s="10"/>
      <c r="PL272" s="10"/>
      <c r="PM272" s="10"/>
      <c r="PN272" s="10"/>
      <c r="PO272" s="10"/>
      <c r="PP272" s="10"/>
      <c r="PQ272" s="10"/>
      <c r="PR272" s="10"/>
      <c r="PS272" s="10"/>
      <c r="PT272" s="10"/>
      <c r="PU272" s="10"/>
      <c r="PV272" s="10"/>
      <c r="PW272" s="10"/>
      <c r="PX272" s="10"/>
      <c r="PY272" s="10"/>
      <c r="PZ272" s="10"/>
      <c r="QA272" s="10"/>
      <c r="QB272" s="10"/>
      <c r="QC272" s="10"/>
      <c r="QD272" s="10"/>
      <c r="QE272" s="10"/>
      <c r="QF272" s="10"/>
      <c r="QG272" s="10"/>
      <c r="QH272" s="10"/>
      <c r="QI272" s="10"/>
      <c r="QJ272" s="10"/>
      <c r="QK272" s="10"/>
      <c r="QL272" s="10"/>
      <c r="QM272" s="10"/>
      <c r="QN272" s="10"/>
      <c r="QO272" s="10"/>
      <c r="QP272" s="10"/>
      <c r="QQ272" s="10"/>
      <c r="QR272" s="10"/>
      <c r="QS272" s="10"/>
      <c r="QT272" s="10"/>
      <c r="QU272" s="10"/>
      <c r="QV272" s="10"/>
      <c r="QW272" s="10"/>
      <c r="QX272" s="10"/>
      <c r="QY272" s="10"/>
      <c r="QZ272" s="10"/>
      <c r="RA272" s="10"/>
      <c r="RB272" s="10"/>
      <c r="RC272" s="10"/>
      <c r="RD272" s="10"/>
      <c r="RE272" s="10"/>
      <c r="RF272" s="10"/>
      <c r="RG272" s="10"/>
      <c r="RH272" s="10"/>
      <c r="RI272" s="10"/>
      <c r="RJ272" s="10"/>
      <c r="RK272" s="10"/>
      <c r="RL272" s="10"/>
      <c r="RM272" s="10"/>
      <c r="RN272" s="10"/>
      <c r="RO272" s="10"/>
      <c r="RP272" s="10"/>
      <c r="RQ272" s="10"/>
      <c r="RR272" s="10"/>
      <c r="RS272" s="10"/>
      <c r="RT272" s="10"/>
      <c r="RU272" s="10"/>
      <c r="RV272" s="10"/>
      <c r="RW272" s="10"/>
      <c r="RX272" s="10"/>
      <c r="RY272" s="10"/>
      <c r="RZ272" s="10"/>
      <c r="SA272" s="10"/>
      <c r="SB272" s="10"/>
      <c r="SC272" s="10"/>
      <c r="SD272" s="10"/>
      <c r="SE272" s="10"/>
      <c r="SF272" s="10"/>
      <c r="SG272" s="10"/>
      <c r="SH272" s="10"/>
      <c r="SI272" s="10"/>
      <c r="SJ272" s="10"/>
      <c r="SK272" s="10"/>
      <c r="SL272" s="10"/>
      <c r="SM272" s="10"/>
      <c r="SN272" s="10"/>
      <c r="SO272" s="10"/>
      <c r="SP272" s="10"/>
      <c r="SQ272" s="10"/>
      <c r="SR272" s="10"/>
      <c r="SS272" s="10"/>
      <c r="ST272" s="10"/>
      <c r="SU272" s="10"/>
      <c r="SV272" s="10"/>
      <c r="SW272" s="10"/>
      <c r="SX272" s="10"/>
      <c r="SY272" s="10"/>
      <c r="SZ272" s="10"/>
      <c r="TA272" s="10"/>
      <c r="TB272" s="10"/>
      <c r="TC272" s="10"/>
      <c r="TD272" s="10"/>
      <c r="TE272" s="10"/>
      <c r="TF272" s="10"/>
      <c r="TG272" s="10"/>
      <c r="TH272" s="10"/>
      <c r="TI272" s="10"/>
      <c r="TJ272" s="10"/>
      <c r="TK272" s="10"/>
      <c r="TL272" s="10"/>
      <c r="TM272" s="10"/>
      <c r="TN272" s="10"/>
      <c r="TO272" s="10"/>
      <c r="TP272" s="10"/>
      <c r="TQ272" s="10"/>
      <c r="TR272" s="10"/>
      <c r="TS272" s="10"/>
      <c r="TT272" s="10"/>
      <c r="TU272" s="10"/>
      <c r="TV272" s="10"/>
      <c r="TW272" s="10"/>
      <c r="TX272" s="10"/>
      <c r="TY272" s="10"/>
      <c r="TZ272" s="10"/>
      <c r="UA272" s="10"/>
      <c r="UB272" s="10"/>
      <c r="UC272" s="10"/>
      <c r="UD272" s="10"/>
      <c r="UE272" s="10"/>
      <c r="UF272" s="10"/>
      <c r="UG272" s="10"/>
      <c r="UH272" s="10"/>
      <c r="UI272" s="10"/>
      <c r="UJ272" s="10"/>
      <c r="UK272" s="10"/>
      <c r="UL272" s="10"/>
      <c r="UM272" s="10"/>
      <c r="UN272" s="10"/>
      <c r="UO272" s="10"/>
      <c r="UP272" s="10"/>
    </row>
    <row r="273" spans="1:562" ht="27.75" customHeight="1">
      <c r="A273" s="10"/>
      <c r="B273" s="10"/>
      <c r="C273" s="12"/>
      <c r="D273" s="10"/>
      <c r="E273" s="10"/>
      <c r="F273" s="11"/>
      <c r="G273" s="12"/>
      <c r="H273" s="10"/>
      <c r="I273" s="11"/>
      <c r="J273" s="12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  <c r="JH273" s="10"/>
      <c r="JI273" s="10"/>
      <c r="JJ273" s="10"/>
      <c r="JK273" s="10"/>
      <c r="JL273" s="10"/>
      <c r="JM273" s="10"/>
      <c r="JN273" s="10"/>
      <c r="JO273" s="10"/>
      <c r="JP273" s="10"/>
      <c r="JQ273" s="10"/>
      <c r="JR273" s="10"/>
      <c r="JS273" s="10"/>
      <c r="JT273" s="10"/>
      <c r="JU273" s="10"/>
      <c r="JV273" s="10"/>
      <c r="JW273" s="10"/>
      <c r="JX273" s="10"/>
      <c r="JY273" s="10"/>
      <c r="JZ273" s="10"/>
      <c r="KA273" s="10"/>
      <c r="KB273" s="10"/>
      <c r="KC273" s="10"/>
      <c r="KD273" s="10"/>
      <c r="KE273" s="10"/>
      <c r="KF273" s="10"/>
      <c r="KG273" s="10"/>
      <c r="KH273" s="10"/>
      <c r="KI273" s="10"/>
      <c r="KJ273" s="10"/>
      <c r="KK273" s="10"/>
      <c r="KL273" s="10"/>
      <c r="KM273" s="10"/>
      <c r="KN273" s="10"/>
      <c r="KO273" s="10"/>
      <c r="KP273" s="10"/>
      <c r="KQ273" s="10"/>
      <c r="KR273" s="10"/>
      <c r="KS273" s="10"/>
      <c r="KT273" s="10"/>
      <c r="KU273" s="10"/>
      <c r="KV273" s="10"/>
      <c r="KW273" s="10"/>
      <c r="KX273" s="10"/>
      <c r="KY273" s="10"/>
      <c r="KZ273" s="10"/>
      <c r="LA273" s="10"/>
      <c r="LB273" s="10"/>
      <c r="LC273" s="10"/>
      <c r="LD273" s="10"/>
      <c r="LE273" s="10"/>
      <c r="LF273" s="10"/>
      <c r="LG273" s="10"/>
      <c r="LH273" s="10"/>
      <c r="LI273" s="10"/>
      <c r="LJ273" s="10"/>
      <c r="LK273" s="10"/>
      <c r="LL273" s="10"/>
      <c r="LM273" s="10"/>
      <c r="LN273" s="10"/>
      <c r="LO273" s="10"/>
      <c r="LP273" s="10"/>
      <c r="LQ273" s="10"/>
      <c r="LR273" s="10"/>
      <c r="LS273" s="10"/>
      <c r="LT273" s="10"/>
      <c r="LU273" s="10"/>
      <c r="LV273" s="10"/>
      <c r="LW273" s="10"/>
      <c r="LX273" s="10"/>
      <c r="LY273" s="10"/>
      <c r="LZ273" s="10"/>
      <c r="MA273" s="10"/>
      <c r="MB273" s="10"/>
      <c r="MC273" s="10"/>
      <c r="MD273" s="10"/>
      <c r="ME273" s="10"/>
      <c r="MF273" s="10"/>
      <c r="MG273" s="10"/>
      <c r="MH273" s="10"/>
      <c r="MI273" s="10"/>
      <c r="MJ273" s="10"/>
      <c r="MK273" s="10"/>
      <c r="ML273" s="10"/>
      <c r="MM273" s="10"/>
      <c r="MN273" s="10"/>
      <c r="MO273" s="10"/>
      <c r="MP273" s="10"/>
      <c r="MQ273" s="10"/>
      <c r="MR273" s="10"/>
      <c r="MS273" s="10"/>
      <c r="MT273" s="10"/>
      <c r="MU273" s="10"/>
      <c r="MV273" s="10"/>
      <c r="MW273" s="10"/>
      <c r="MX273" s="10"/>
      <c r="MY273" s="10"/>
      <c r="MZ273" s="10"/>
      <c r="NA273" s="10"/>
      <c r="NB273" s="10"/>
      <c r="NC273" s="10"/>
      <c r="ND273" s="10"/>
      <c r="NE273" s="10"/>
      <c r="NF273" s="10"/>
      <c r="NG273" s="10"/>
      <c r="NH273" s="10"/>
      <c r="NI273" s="10"/>
      <c r="NJ273" s="10"/>
      <c r="NK273" s="10"/>
      <c r="NL273" s="10"/>
      <c r="NM273" s="10"/>
      <c r="NN273" s="10"/>
      <c r="NO273" s="10"/>
      <c r="NP273" s="10"/>
      <c r="NQ273" s="10"/>
      <c r="NR273" s="10"/>
      <c r="NS273" s="10"/>
      <c r="NT273" s="10"/>
      <c r="NU273" s="10"/>
      <c r="NV273" s="10"/>
      <c r="NW273" s="10"/>
      <c r="NX273" s="10"/>
      <c r="NY273" s="10"/>
      <c r="NZ273" s="10"/>
      <c r="OA273" s="10"/>
      <c r="OB273" s="10"/>
      <c r="OC273" s="10"/>
      <c r="OD273" s="10"/>
      <c r="OE273" s="10"/>
      <c r="OF273" s="10"/>
      <c r="OG273" s="10"/>
      <c r="OH273" s="10"/>
      <c r="OI273" s="10"/>
      <c r="OJ273" s="10"/>
      <c r="OK273" s="10"/>
      <c r="OL273" s="10"/>
      <c r="OM273" s="10"/>
      <c r="ON273" s="10"/>
      <c r="OO273" s="10"/>
      <c r="OP273" s="10"/>
      <c r="OQ273" s="10"/>
      <c r="OR273" s="10"/>
      <c r="OS273" s="10"/>
      <c r="OT273" s="10"/>
      <c r="OU273" s="10"/>
      <c r="OV273" s="10"/>
      <c r="OW273" s="10"/>
      <c r="OX273" s="10"/>
      <c r="OY273" s="10"/>
      <c r="OZ273" s="10"/>
      <c r="PA273" s="10"/>
      <c r="PB273" s="10"/>
      <c r="PC273" s="10"/>
      <c r="PD273" s="10"/>
      <c r="PE273" s="10"/>
      <c r="PF273" s="10"/>
      <c r="PG273" s="10"/>
      <c r="PH273" s="10"/>
      <c r="PI273" s="10"/>
      <c r="PJ273" s="10"/>
      <c r="PK273" s="10"/>
      <c r="PL273" s="10"/>
      <c r="PM273" s="10"/>
      <c r="PN273" s="10"/>
      <c r="PO273" s="10"/>
      <c r="PP273" s="10"/>
      <c r="PQ273" s="10"/>
      <c r="PR273" s="10"/>
      <c r="PS273" s="10"/>
      <c r="PT273" s="10"/>
      <c r="PU273" s="10"/>
      <c r="PV273" s="10"/>
      <c r="PW273" s="10"/>
      <c r="PX273" s="10"/>
      <c r="PY273" s="10"/>
      <c r="PZ273" s="10"/>
      <c r="QA273" s="10"/>
      <c r="QB273" s="10"/>
      <c r="QC273" s="10"/>
      <c r="QD273" s="10"/>
      <c r="QE273" s="10"/>
      <c r="QF273" s="10"/>
      <c r="QG273" s="10"/>
      <c r="QH273" s="10"/>
      <c r="QI273" s="10"/>
      <c r="QJ273" s="10"/>
      <c r="QK273" s="10"/>
      <c r="QL273" s="10"/>
      <c r="QM273" s="10"/>
      <c r="QN273" s="10"/>
      <c r="QO273" s="10"/>
      <c r="QP273" s="10"/>
      <c r="QQ273" s="10"/>
      <c r="QR273" s="10"/>
      <c r="QS273" s="10"/>
      <c r="QT273" s="10"/>
      <c r="QU273" s="10"/>
      <c r="QV273" s="10"/>
      <c r="QW273" s="10"/>
      <c r="QX273" s="10"/>
      <c r="QY273" s="10"/>
      <c r="QZ273" s="10"/>
      <c r="RA273" s="10"/>
      <c r="RB273" s="10"/>
      <c r="RC273" s="10"/>
      <c r="RD273" s="10"/>
      <c r="RE273" s="10"/>
      <c r="RF273" s="10"/>
      <c r="RG273" s="10"/>
      <c r="RH273" s="10"/>
      <c r="RI273" s="10"/>
      <c r="RJ273" s="10"/>
      <c r="RK273" s="10"/>
      <c r="RL273" s="10"/>
      <c r="RM273" s="10"/>
      <c r="RN273" s="10"/>
      <c r="RO273" s="10"/>
      <c r="RP273" s="10"/>
      <c r="RQ273" s="10"/>
      <c r="RR273" s="10"/>
      <c r="RS273" s="10"/>
      <c r="RT273" s="10"/>
      <c r="RU273" s="10"/>
      <c r="RV273" s="10"/>
      <c r="RW273" s="10"/>
      <c r="RX273" s="10"/>
      <c r="RY273" s="10"/>
      <c r="RZ273" s="10"/>
      <c r="SA273" s="10"/>
      <c r="SB273" s="10"/>
      <c r="SC273" s="10"/>
      <c r="SD273" s="10"/>
      <c r="SE273" s="10"/>
      <c r="SF273" s="10"/>
      <c r="SG273" s="10"/>
      <c r="SH273" s="10"/>
      <c r="SI273" s="10"/>
      <c r="SJ273" s="10"/>
      <c r="SK273" s="10"/>
      <c r="SL273" s="10"/>
      <c r="SM273" s="10"/>
      <c r="SN273" s="10"/>
      <c r="SO273" s="10"/>
      <c r="SP273" s="10"/>
      <c r="SQ273" s="10"/>
      <c r="SR273" s="10"/>
      <c r="SS273" s="10"/>
      <c r="ST273" s="10"/>
      <c r="SU273" s="10"/>
      <c r="SV273" s="10"/>
      <c r="SW273" s="10"/>
      <c r="SX273" s="10"/>
      <c r="SY273" s="10"/>
      <c r="SZ273" s="10"/>
      <c r="TA273" s="10"/>
      <c r="TB273" s="10"/>
      <c r="TC273" s="10"/>
      <c r="TD273" s="10"/>
      <c r="TE273" s="10"/>
      <c r="TF273" s="10"/>
      <c r="TG273" s="10"/>
      <c r="TH273" s="10"/>
      <c r="TI273" s="10"/>
      <c r="TJ273" s="10"/>
      <c r="TK273" s="10"/>
      <c r="TL273" s="10"/>
      <c r="TM273" s="10"/>
      <c r="TN273" s="10"/>
      <c r="TO273" s="10"/>
      <c r="TP273" s="10"/>
      <c r="TQ273" s="10"/>
      <c r="TR273" s="10"/>
      <c r="TS273" s="10"/>
      <c r="TT273" s="10"/>
      <c r="TU273" s="10"/>
      <c r="TV273" s="10"/>
      <c r="TW273" s="10"/>
      <c r="TX273" s="10"/>
      <c r="TY273" s="10"/>
      <c r="TZ273" s="10"/>
      <c r="UA273" s="10"/>
      <c r="UB273" s="10"/>
      <c r="UC273" s="10"/>
      <c r="UD273" s="10"/>
      <c r="UE273" s="10"/>
      <c r="UF273" s="10"/>
      <c r="UG273" s="10"/>
      <c r="UH273" s="10"/>
      <c r="UI273" s="10"/>
      <c r="UJ273" s="10"/>
      <c r="UK273" s="10"/>
      <c r="UL273" s="10"/>
      <c r="UM273" s="10"/>
      <c r="UN273" s="10"/>
      <c r="UO273" s="10"/>
      <c r="UP273" s="10"/>
    </row>
    <row r="274" spans="1:562" ht="27.75" customHeight="1">
      <c r="A274" s="10"/>
      <c r="B274" s="10"/>
      <c r="C274" s="12"/>
      <c r="D274" s="10"/>
      <c r="E274" s="10"/>
      <c r="F274" s="11"/>
      <c r="G274" s="12"/>
      <c r="H274" s="10"/>
      <c r="I274" s="11"/>
      <c r="J274" s="12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  <c r="JH274" s="10"/>
      <c r="JI274" s="10"/>
      <c r="JJ274" s="10"/>
      <c r="JK274" s="10"/>
      <c r="JL274" s="10"/>
      <c r="JM274" s="10"/>
      <c r="JN274" s="10"/>
      <c r="JO274" s="10"/>
      <c r="JP274" s="10"/>
      <c r="JQ274" s="10"/>
      <c r="JR274" s="10"/>
      <c r="JS274" s="10"/>
      <c r="JT274" s="10"/>
      <c r="JU274" s="10"/>
      <c r="JV274" s="10"/>
      <c r="JW274" s="10"/>
      <c r="JX274" s="10"/>
      <c r="JY274" s="10"/>
      <c r="JZ274" s="10"/>
      <c r="KA274" s="10"/>
      <c r="KB274" s="10"/>
      <c r="KC274" s="10"/>
      <c r="KD274" s="10"/>
      <c r="KE274" s="10"/>
      <c r="KF274" s="10"/>
      <c r="KG274" s="10"/>
      <c r="KH274" s="10"/>
      <c r="KI274" s="10"/>
      <c r="KJ274" s="10"/>
      <c r="KK274" s="10"/>
      <c r="KL274" s="10"/>
      <c r="KM274" s="10"/>
      <c r="KN274" s="10"/>
      <c r="KO274" s="10"/>
      <c r="KP274" s="10"/>
      <c r="KQ274" s="10"/>
      <c r="KR274" s="10"/>
      <c r="KS274" s="10"/>
      <c r="KT274" s="10"/>
      <c r="KU274" s="10"/>
      <c r="KV274" s="10"/>
      <c r="KW274" s="10"/>
      <c r="KX274" s="10"/>
      <c r="KY274" s="10"/>
      <c r="KZ274" s="10"/>
      <c r="LA274" s="10"/>
      <c r="LB274" s="10"/>
      <c r="LC274" s="10"/>
      <c r="LD274" s="10"/>
      <c r="LE274" s="10"/>
      <c r="LF274" s="10"/>
      <c r="LG274" s="10"/>
      <c r="LH274" s="10"/>
      <c r="LI274" s="10"/>
      <c r="LJ274" s="10"/>
      <c r="LK274" s="10"/>
      <c r="LL274" s="10"/>
      <c r="LM274" s="10"/>
      <c r="LN274" s="10"/>
      <c r="LO274" s="10"/>
      <c r="LP274" s="10"/>
      <c r="LQ274" s="10"/>
      <c r="LR274" s="10"/>
      <c r="LS274" s="10"/>
      <c r="LT274" s="10"/>
      <c r="LU274" s="10"/>
      <c r="LV274" s="10"/>
      <c r="LW274" s="10"/>
      <c r="LX274" s="10"/>
      <c r="LY274" s="10"/>
      <c r="LZ274" s="10"/>
      <c r="MA274" s="10"/>
      <c r="MB274" s="10"/>
      <c r="MC274" s="10"/>
      <c r="MD274" s="10"/>
      <c r="ME274" s="10"/>
      <c r="MF274" s="10"/>
      <c r="MG274" s="10"/>
      <c r="MH274" s="10"/>
      <c r="MI274" s="10"/>
      <c r="MJ274" s="10"/>
      <c r="MK274" s="10"/>
      <c r="ML274" s="10"/>
      <c r="MM274" s="10"/>
      <c r="MN274" s="10"/>
      <c r="MO274" s="10"/>
      <c r="MP274" s="10"/>
      <c r="MQ274" s="10"/>
      <c r="MR274" s="10"/>
      <c r="MS274" s="10"/>
      <c r="MT274" s="10"/>
      <c r="MU274" s="10"/>
      <c r="MV274" s="10"/>
      <c r="MW274" s="10"/>
      <c r="MX274" s="10"/>
      <c r="MY274" s="10"/>
      <c r="MZ274" s="10"/>
      <c r="NA274" s="10"/>
      <c r="NB274" s="10"/>
      <c r="NC274" s="10"/>
      <c r="ND274" s="10"/>
      <c r="NE274" s="10"/>
      <c r="NF274" s="10"/>
      <c r="NG274" s="10"/>
      <c r="NH274" s="10"/>
      <c r="NI274" s="10"/>
      <c r="NJ274" s="10"/>
      <c r="NK274" s="10"/>
      <c r="NL274" s="10"/>
      <c r="NM274" s="10"/>
      <c r="NN274" s="10"/>
      <c r="NO274" s="10"/>
      <c r="NP274" s="10"/>
      <c r="NQ274" s="10"/>
      <c r="NR274" s="10"/>
      <c r="NS274" s="10"/>
      <c r="NT274" s="10"/>
      <c r="NU274" s="10"/>
      <c r="NV274" s="10"/>
      <c r="NW274" s="10"/>
      <c r="NX274" s="10"/>
      <c r="NY274" s="10"/>
      <c r="NZ274" s="10"/>
      <c r="OA274" s="10"/>
      <c r="OB274" s="10"/>
      <c r="OC274" s="10"/>
      <c r="OD274" s="10"/>
      <c r="OE274" s="10"/>
      <c r="OF274" s="10"/>
      <c r="OG274" s="10"/>
      <c r="OH274" s="10"/>
      <c r="OI274" s="10"/>
      <c r="OJ274" s="10"/>
      <c r="OK274" s="10"/>
      <c r="OL274" s="10"/>
      <c r="OM274" s="10"/>
      <c r="ON274" s="10"/>
      <c r="OO274" s="10"/>
      <c r="OP274" s="10"/>
      <c r="OQ274" s="10"/>
      <c r="OR274" s="10"/>
      <c r="OS274" s="10"/>
      <c r="OT274" s="10"/>
      <c r="OU274" s="10"/>
      <c r="OV274" s="10"/>
      <c r="OW274" s="10"/>
      <c r="OX274" s="10"/>
      <c r="OY274" s="10"/>
      <c r="OZ274" s="10"/>
      <c r="PA274" s="10"/>
      <c r="PB274" s="10"/>
      <c r="PC274" s="10"/>
      <c r="PD274" s="10"/>
      <c r="PE274" s="10"/>
      <c r="PF274" s="10"/>
      <c r="PG274" s="10"/>
      <c r="PH274" s="10"/>
      <c r="PI274" s="10"/>
      <c r="PJ274" s="10"/>
      <c r="PK274" s="10"/>
      <c r="PL274" s="10"/>
      <c r="PM274" s="10"/>
      <c r="PN274" s="10"/>
      <c r="PO274" s="10"/>
      <c r="PP274" s="10"/>
      <c r="PQ274" s="10"/>
      <c r="PR274" s="10"/>
      <c r="PS274" s="10"/>
      <c r="PT274" s="10"/>
      <c r="PU274" s="10"/>
      <c r="PV274" s="10"/>
      <c r="PW274" s="10"/>
      <c r="PX274" s="10"/>
      <c r="PY274" s="10"/>
      <c r="PZ274" s="10"/>
      <c r="QA274" s="10"/>
      <c r="QB274" s="10"/>
      <c r="QC274" s="10"/>
      <c r="QD274" s="10"/>
      <c r="QE274" s="10"/>
      <c r="QF274" s="10"/>
      <c r="QG274" s="10"/>
      <c r="QH274" s="10"/>
      <c r="QI274" s="10"/>
      <c r="QJ274" s="10"/>
      <c r="QK274" s="10"/>
      <c r="QL274" s="10"/>
      <c r="QM274" s="10"/>
      <c r="QN274" s="10"/>
      <c r="QO274" s="10"/>
      <c r="QP274" s="10"/>
      <c r="QQ274" s="10"/>
      <c r="QR274" s="10"/>
      <c r="QS274" s="10"/>
      <c r="QT274" s="10"/>
      <c r="QU274" s="10"/>
      <c r="QV274" s="10"/>
      <c r="QW274" s="10"/>
      <c r="QX274" s="10"/>
      <c r="QY274" s="10"/>
      <c r="QZ274" s="10"/>
      <c r="RA274" s="10"/>
      <c r="RB274" s="10"/>
      <c r="RC274" s="10"/>
      <c r="RD274" s="10"/>
      <c r="RE274" s="10"/>
      <c r="RF274" s="10"/>
      <c r="RG274" s="10"/>
      <c r="RH274" s="10"/>
      <c r="RI274" s="10"/>
      <c r="RJ274" s="10"/>
      <c r="RK274" s="10"/>
      <c r="RL274" s="10"/>
      <c r="RM274" s="10"/>
      <c r="RN274" s="10"/>
      <c r="RO274" s="10"/>
      <c r="RP274" s="10"/>
      <c r="RQ274" s="10"/>
      <c r="RR274" s="10"/>
      <c r="RS274" s="10"/>
      <c r="RT274" s="10"/>
      <c r="RU274" s="10"/>
      <c r="RV274" s="10"/>
      <c r="RW274" s="10"/>
      <c r="RX274" s="10"/>
      <c r="RY274" s="10"/>
      <c r="RZ274" s="10"/>
      <c r="SA274" s="10"/>
      <c r="SB274" s="10"/>
      <c r="SC274" s="10"/>
      <c r="SD274" s="10"/>
      <c r="SE274" s="10"/>
      <c r="SF274" s="10"/>
      <c r="SG274" s="10"/>
      <c r="SH274" s="10"/>
      <c r="SI274" s="10"/>
      <c r="SJ274" s="10"/>
      <c r="SK274" s="10"/>
      <c r="SL274" s="10"/>
      <c r="SM274" s="10"/>
      <c r="SN274" s="10"/>
      <c r="SO274" s="10"/>
      <c r="SP274" s="10"/>
      <c r="SQ274" s="10"/>
      <c r="SR274" s="10"/>
      <c r="SS274" s="10"/>
      <c r="ST274" s="10"/>
      <c r="SU274" s="10"/>
      <c r="SV274" s="10"/>
      <c r="SW274" s="10"/>
      <c r="SX274" s="10"/>
      <c r="SY274" s="10"/>
      <c r="SZ274" s="10"/>
      <c r="TA274" s="10"/>
      <c r="TB274" s="10"/>
      <c r="TC274" s="10"/>
      <c r="TD274" s="10"/>
      <c r="TE274" s="10"/>
      <c r="TF274" s="10"/>
      <c r="TG274" s="10"/>
      <c r="TH274" s="10"/>
      <c r="TI274" s="10"/>
      <c r="TJ274" s="10"/>
      <c r="TK274" s="10"/>
      <c r="TL274" s="10"/>
      <c r="TM274" s="10"/>
      <c r="TN274" s="10"/>
      <c r="TO274" s="10"/>
      <c r="TP274" s="10"/>
      <c r="TQ274" s="10"/>
      <c r="TR274" s="10"/>
      <c r="TS274" s="10"/>
      <c r="TT274" s="10"/>
      <c r="TU274" s="10"/>
      <c r="TV274" s="10"/>
      <c r="TW274" s="10"/>
      <c r="TX274" s="10"/>
      <c r="TY274" s="10"/>
      <c r="TZ274" s="10"/>
      <c r="UA274" s="10"/>
      <c r="UB274" s="10"/>
      <c r="UC274" s="10"/>
      <c r="UD274" s="10"/>
      <c r="UE274" s="10"/>
      <c r="UF274" s="10"/>
      <c r="UG274" s="10"/>
      <c r="UH274" s="10"/>
      <c r="UI274" s="10"/>
      <c r="UJ274" s="10"/>
      <c r="UK274" s="10"/>
      <c r="UL274" s="10"/>
      <c r="UM274" s="10"/>
      <c r="UN274" s="10"/>
      <c r="UO274" s="10"/>
      <c r="UP274" s="10"/>
    </row>
    <row r="275" spans="1:562" ht="27.75" customHeight="1">
      <c r="A275" s="10"/>
      <c r="B275" s="10"/>
      <c r="C275" s="12"/>
      <c r="D275" s="10"/>
      <c r="E275" s="10"/>
      <c r="F275" s="11"/>
      <c r="G275" s="12"/>
      <c r="H275" s="10"/>
      <c r="I275" s="11"/>
      <c r="J275" s="12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</row>
    <row r="276" spans="1:562" ht="27.75" customHeight="1">
      <c r="A276" s="10"/>
      <c r="B276" s="10"/>
      <c r="C276" s="12"/>
      <c r="D276" s="10"/>
      <c r="E276" s="10"/>
      <c r="F276" s="11"/>
      <c r="G276" s="12"/>
      <c r="H276" s="10"/>
      <c r="I276" s="11"/>
      <c r="J276" s="12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</row>
    <row r="277" spans="1:562" ht="27.75" customHeight="1">
      <c r="A277" s="10"/>
      <c r="B277" s="10"/>
      <c r="C277" s="12"/>
      <c r="D277" s="10"/>
      <c r="E277" s="10"/>
      <c r="F277" s="11"/>
      <c r="G277" s="12"/>
      <c r="H277" s="10"/>
      <c r="I277" s="11"/>
      <c r="J277" s="12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</row>
    <row r="278" spans="1:562" ht="27.75" customHeight="1">
      <c r="A278" s="10"/>
      <c r="B278" s="10"/>
      <c r="C278" s="12"/>
      <c r="D278" s="10"/>
      <c r="E278" s="10"/>
      <c r="F278" s="11"/>
      <c r="G278" s="12"/>
      <c r="H278" s="10"/>
      <c r="I278" s="11"/>
      <c r="J278" s="12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  <c r="JH278" s="10"/>
      <c r="JI278" s="10"/>
      <c r="JJ278" s="10"/>
      <c r="JK278" s="10"/>
      <c r="JL278" s="10"/>
      <c r="JM278" s="10"/>
      <c r="JN278" s="10"/>
      <c r="JO278" s="10"/>
      <c r="JP278" s="10"/>
      <c r="JQ278" s="10"/>
      <c r="JR278" s="10"/>
      <c r="JS278" s="10"/>
      <c r="JT278" s="10"/>
      <c r="JU278" s="10"/>
      <c r="JV278" s="10"/>
      <c r="JW278" s="10"/>
      <c r="JX278" s="10"/>
      <c r="JY278" s="10"/>
      <c r="JZ278" s="10"/>
      <c r="KA278" s="10"/>
      <c r="KB278" s="10"/>
      <c r="KC278" s="10"/>
      <c r="KD278" s="10"/>
      <c r="KE278" s="10"/>
      <c r="KF278" s="10"/>
      <c r="KG278" s="10"/>
      <c r="KH278" s="10"/>
      <c r="KI278" s="10"/>
      <c r="KJ278" s="10"/>
      <c r="KK278" s="10"/>
      <c r="KL278" s="10"/>
      <c r="KM278" s="10"/>
      <c r="KN278" s="10"/>
      <c r="KO278" s="10"/>
      <c r="KP278" s="10"/>
      <c r="KQ278" s="10"/>
      <c r="KR278" s="10"/>
      <c r="KS278" s="10"/>
      <c r="KT278" s="10"/>
      <c r="KU278" s="10"/>
      <c r="KV278" s="10"/>
      <c r="KW278" s="10"/>
      <c r="KX278" s="10"/>
      <c r="KY278" s="10"/>
      <c r="KZ278" s="10"/>
      <c r="LA278" s="10"/>
      <c r="LB278" s="10"/>
      <c r="LC278" s="10"/>
      <c r="LD278" s="10"/>
      <c r="LE278" s="10"/>
      <c r="LF278" s="10"/>
      <c r="LG278" s="10"/>
      <c r="LH278" s="10"/>
      <c r="LI278" s="10"/>
      <c r="LJ278" s="10"/>
      <c r="LK278" s="10"/>
      <c r="LL278" s="10"/>
      <c r="LM278" s="10"/>
      <c r="LN278" s="10"/>
      <c r="LO278" s="10"/>
      <c r="LP278" s="10"/>
      <c r="LQ278" s="10"/>
      <c r="LR278" s="10"/>
      <c r="LS278" s="10"/>
      <c r="LT278" s="10"/>
      <c r="LU278" s="10"/>
      <c r="LV278" s="10"/>
      <c r="LW278" s="10"/>
      <c r="LX278" s="10"/>
      <c r="LY278" s="10"/>
      <c r="LZ278" s="10"/>
      <c r="MA278" s="10"/>
      <c r="MB278" s="10"/>
      <c r="MC278" s="10"/>
      <c r="MD278" s="10"/>
      <c r="ME278" s="10"/>
      <c r="MF278" s="10"/>
      <c r="MG278" s="10"/>
      <c r="MH278" s="10"/>
      <c r="MI278" s="10"/>
      <c r="MJ278" s="10"/>
      <c r="MK278" s="10"/>
      <c r="ML278" s="10"/>
      <c r="MM278" s="10"/>
      <c r="MN278" s="10"/>
      <c r="MO278" s="10"/>
      <c r="MP278" s="10"/>
      <c r="MQ278" s="10"/>
      <c r="MR278" s="10"/>
      <c r="MS278" s="10"/>
      <c r="MT278" s="10"/>
      <c r="MU278" s="10"/>
      <c r="MV278" s="10"/>
      <c r="MW278" s="10"/>
      <c r="MX278" s="10"/>
      <c r="MY278" s="10"/>
      <c r="MZ278" s="10"/>
      <c r="NA278" s="10"/>
      <c r="NB278" s="10"/>
      <c r="NC278" s="10"/>
      <c r="ND278" s="10"/>
      <c r="NE278" s="10"/>
      <c r="NF278" s="10"/>
      <c r="NG278" s="10"/>
      <c r="NH278" s="10"/>
      <c r="NI278" s="10"/>
      <c r="NJ278" s="10"/>
      <c r="NK278" s="10"/>
      <c r="NL278" s="10"/>
      <c r="NM278" s="10"/>
      <c r="NN278" s="10"/>
      <c r="NO278" s="10"/>
      <c r="NP278" s="10"/>
      <c r="NQ278" s="10"/>
      <c r="NR278" s="10"/>
      <c r="NS278" s="10"/>
      <c r="NT278" s="10"/>
      <c r="NU278" s="10"/>
      <c r="NV278" s="10"/>
      <c r="NW278" s="10"/>
      <c r="NX278" s="10"/>
      <c r="NY278" s="10"/>
      <c r="NZ278" s="10"/>
      <c r="OA278" s="10"/>
      <c r="OB278" s="10"/>
      <c r="OC278" s="10"/>
      <c r="OD278" s="10"/>
      <c r="OE278" s="10"/>
      <c r="OF278" s="10"/>
      <c r="OG278" s="10"/>
      <c r="OH278" s="10"/>
      <c r="OI278" s="10"/>
      <c r="OJ278" s="10"/>
      <c r="OK278" s="10"/>
      <c r="OL278" s="10"/>
      <c r="OM278" s="10"/>
      <c r="ON278" s="10"/>
      <c r="OO278" s="10"/>
      <c r="OP278" s="10"/>
      <c r="OQ278" s="10"/>
      <c r="OR278" s="10"/>
      <c r="OS278" s="10"/>
      <c r="OT278" s="10"/>
      <c r="OU278" s="10"/>
      <c r="OV278" s="10"/>
      <c r="OW278" s="10"/>
      <c r="OX278" s="10"/>
      <c r="OY278" s="10"/>
      <c r="OZ278" s="10"/>
      <c r="PA278" s="10"/>
      <c r="PB278" s="10"/>
      <c r="PC278" s="10"/>
      <c r="PD278" s="10"/>
      <c r="PE278" s="10"/>
      <c r="PF278" s="10"/>
      <c r="PG278" s="10"/>
      <c r="PH278" s="10"/>
      <c r="PI278" s="10"/>
      <c r="PJ278" s="10"/>
      <c r="PK278" s="10"/>
      <c r="PL278" s="10"/>
      <c r="PM278" s="10"/>
      <c r="PN278" s="10"/>
      <c r="PO278" s="10"/>
      <c r="PP278" s="10"/>
      <c r="PQ278" s="10"/>
      <c r="PR278" s="10"/>
      <c r="PS278" s="10"/>
      <c r="PT278" s="10"/>
      <c r="PU278" s="10"/>
      <c r="PV278" s="10"/>
      <c r="PW278" s="10"/>
      <c r="PX278" s="10"/>
      <c r="PY278" s="10"/>
      <c r="PZ278" s="10"/>
      <c r="QA278" s="10"/>
      <c r="QB278" s="10"/>
      <c r="QC278" s="10"/>
      <c r="QD278" s="10"/>
      <c r="QE278" s="10"/>
      <c r="QF278" s="10"/>
      <c r="QG278" s="10"/>
      <c r="QH278" s="10"/>
      <c r="QI278" s="10"/>
      <c r="QJ278" s="10"/>
      <c r="QK278" s="10"/>
      <c r="QL278" s="10"/>
      <c r="QM278" s="10"/>
      <c r="QN278" s="10"/>
      <c r="QO278" s="10"/>
      <c r="QP278" s="10"/>
      <c r="QQ278" s="10"/>
      <c r="QR278" s="10"/>
      <c r="QS278" s="10"/>
      <c r="QT278" s="10"/>
      <c r="QU278" s="10"/>
      <c r="QV278" s="10"/>
      <c r="QW278" s="10"/>
      <c r="QX278" s="10"/>
      <c r="QY278" s="10"/>
      <c r="QZ278" s="10"/>
      <c r="RA278" s="10"/>
      <c r="RB278" s="10"/>
      <c r="RC278" s="10"/>
      <c r="RD278" s="10"/>
      <c r="RE278" s="10"/>
      <c r="RF278" s="10"/>
      <c r="RG278" s="10"/>
      <c r="RH278" s="10"/>
      <c r="RI278" s="10"/>
      <c r="RJ278" s="10"/>
      <c r="RK278" s="10"/>
      <c r="RL278" s="10"/>
      <c r="RM278" s="10"/>
      <c r="RN278" s="10"/>
      <c r="RO278" s="10"/>
      <c r="RP278" s="10"/>
      <c r="RQ278" s="10"/>
      <c r="RR278" s="10"/>
      <c r="RS278" s="10"/>
      <c r="RT278" s="10"/>
      <c r="RU278" s="10"/>
      <c r="RV278" s="10"/>
      <c r="RW278" s="10"/>
      <c r="RX278" s="10"/>
      <c r="RY278" s="10"/>
      <c r="RZ278" s="10"/>
      <c r="SA278" s="10"/>
      <c r="SB278" s="10"/>
      <c r="SC278" s="10"/>
      <c r="SD278" s="10"/>
      <c r="SE278" s="10"/>
      <c r="SF278" s="10"/>
      <c r="SG278" s="10"/>
      <c r="SH278" s="10"/>
      <c r="SI278" s="10"/>
      <c r="SJ278" s="10"/>
      <c r="SK278" s="10"/>
      <c r="SL278" s="10"/>
      <c r="SM278" s="10"/>
      <c r="SN278" s="10"/>
      <c r="SO278" s="10"/>
      <c r="SP278" s="10"/>
      <c r="SQ278" s="10"/>
      <c r="SR278" s="10"/>
      <c r="SS278" s="10"/>
      <c r="ST278" s="10"/>
      <c r="SU278" s="10"/>
      <c r="SV278" s="10"/>
      <c r="SW278" s="10"/>
      <c r="SX278" s="10"/>
      <c r="SY278" s="10"/>
      <c r="SZ278" s="10"/>
      <c r="TA278" s="10"/>
      <c r="TB278" s="10"/>
      <c r="TC278" s="10"/>
      <c r="TD278" s="10"/>
      <c r="TE278" s="10"/>
      <c r="TF278" s="10"/>
      <c r="TG278" s="10"/>
      <c r="TH278" s="10"/>
      <c r="TI278" s="10"/>
      <c r="TJ278" s="10"/>
      <c r="TK278" s="10"/>
      <c r="TL278" s="10"/>
      <c r="TM278" s="10"/>
      <c r="TN278" s="10"/>
      <c r="TO278" s="10"/>
      <c r="TP278" s="10"/>
      <c r="TQ278" s="10"/>
      <c r="TR278" s="10"/>
      <c r="TS278" s="10"/>
      <c r="TT278" s="10"/>
      <c r="TU278" s="10"/>
      <c r="TV278" s="10"/>
      <c r="TW278" s="10"/>
      <c r="TX278" s="10"/>
      <c r="TY278" s="10"/>
      <c r="TZ278" s="10"/>
      <c r="UA278" s="10"/>
      <c r="UB278" s="10"/>
      <c r="UC278" s="10"/>
      <c r="UD278" s="10"/>
      <c r="UE278" s="10"/>
      <c r="UF278" s="10"/>
      <c r="UG278" s="10"/>
      <c r="UH278" s="10"/>
      <c r="UI278" s="10"/>
      <c r="UJ278" s="10"/>
      <c r="UK278" s="10"/>
      <c r="UL278" s="10"/>
      <c r="UM278" s="10"/>
      <c r="UN278" s="10"/>
      <c r="UO278" s="10"/>
      <c r="UP278" s="10"/>
    </row>
    <row r="279" spans="1:562" ht="27.75" customHeight="1">
      <c r="A279" s="10"/>
      <c r="B279" s="10"/>
      <c r="C279" s="12"/>
      <c r="D279" s="10"/>
      <c r="E279" s="10"/>
      <c r="F279" s="11"/>
      <c r="G279" s="12"/>
      <c r="H279" s="10"/>
      <c r="I279" s="11"/>
      <c r="J279" s="12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</row>
    <row r="280" spans="1:562" ht="27.75" customHeight="1">
      <c r="A280" s="10"/>
      <c r="B280" s="10"/>
      <c r="C280" s="12"/>
      <c r="D280" s="10"/>
      <c r="E280" s="10"/>
      <c r="F280" s="11"/>
      <c r="G280" s="12"/>
      <c r="H280" s="10"/>
      <c r="I280" s="11"/>
      <c r="J280" s="12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</row>
    <row r="281" spans="1:562" ht="27.75" customHeight="1">
      <c r="A281" s="10"/>
      <c r="B281" s="10"/>
      <c r="C281" s="12"/>
      <c r="D281" s="10"/>
      <c r="E281" s="10"/>
      <c r="F281" s="11"/>
      <c r="G281" s="12"/>
      <c r="H281" s="10"/>
      <c r="I281" s="11"/>
      <c r="J281" s="12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</row>
    <row r="282" spans="1:562" ht="27.75" customHeight="1">
      <c r="A282" s="10"/>
      <c r="B282" s="10"/>
      <c r="C282" s="12"/>
      <c r="D282" s="10"/>
      <c r="E282" s="10"/>
      <c r="F282" s="11"/>
      <c r="G282" s="12"/>
      <c r="H282" s="10"/>
      <c r="I282" s="11"/>
      <c r="J282" s="12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</row>
    <row r="283" spans="1:562" ht="27.75" customHeight="1">
      <c r="A283" s="10"/>
      <c r="B283" s="10"/>
      <c r="C283" s="12"/>
      <c r="D283" s="10"/>
      <c r="E283" s="10"/>
      <c r="F283" s="11"/>
      <c r="G283" s="12"/>
      <c r="H283" s="10"/>
      <c r="I283" s="11"/>
      <c r="J283" s="12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</row>
    <row r="284" spans="1:562" ht="27.75" customHeight="1">
      <c r="A284" s="10"/>
      <c r="B284" s="10"/>
      <c r="C284" s="12"/>
      <c r="D284" s="10"/>
      <c r="E284" s="10"/>
      <c r="F284" s="11"/>
      <c r="G284" s="12"/>
      <c r="H284" s="10"/>
      <c r="I284" s="11"/>
      <c r="J284" s="12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</row>
    <row r="285" spans="1:562" ht="27.75" customHeight="1">
      <c r="A285" s="10"/>
      <c r="B285" s="10"/>
      <c r="C285" s="12"/>
      <c r="D285" s="10"/>
      <c r="E285" s="10"/>
      <c r="F285" s="11"/>
      <c r="G285" s="12"/>
      <c r="H285" s="10"/>
      <c r="I285" s="11"/>
      <c r="J285" s="12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/>
      <c r="FL285" s="10"/>
      <c r="FM285" s="10"/>
      <c r="FN285" s="10"/>
      <c r="FO285" s="10"/>
      <c r="FP285" s="10"/>
      <c r="FQ285" s="10"/>
      <c r="FR285" s="10"/>
      <c r="FS285" s="10"/>
      <c r="FT285" s="10"/>
      <c r="FU285" s="10"/>
      <c r="FV285" s="10"/>
      <c r="FW285" s="10"/>
      <c r="FX285" s="10"/>
      <c r="FY285" s="10"/>
      <c r="FZ285" s="10"/>
      <c r="GA285" s="10"/>
      <c r="GB285" s="10"/>
      <c r="GC285" s="10"/>
      <c r="GD285" s="10"/>
      <c r="GE285" s="10"/>
      <c r="GF285" s="10"/>
      <c r="GG285" s="10"/>
      <c r="GH285" s="10"/>
      <c r="GI285" s="10"/>
      <c r="GJ285" s="10"/>
      <c r="GK285" s="10"/>
      <c r="GL285" s="10"/>
      <c r="GM285" s="10"/>
      <c r="GN285" s="10"/>
      <c r="GO285" s="10"/>
      <c r="GP285" s="10"/>
      <c r="GQ285" s="10"/>
      <c r="GR285" s="10"/>
      <c r="GS285" s="10"/>
      <c r="GT285" s="10"/>
      <c r="GU285" s="10"/>
      <c r="GV285" s="10"/>
      <c r="GW285" s="10"/>
      <c r="GX285" s="10"/>
      <c r="GY285" s="10"/>
      <c r="GZ285" s="10"/>
      <c r="HA285" s="10"/>
      <c r="HB285" s="10"/>
      <c r="HC285" s="10"/>
      <c r="HD285" s="10"/>
      <c r="HE285" s="10"/>
      <c r="HF285" s="10"/>
      <c r="HG285" s="10"/>
      <c r="HH285" s="10"/>
      <c r="HI285" s="10"/>
      <c r="HJ285" s="10"/>
      <c r="HK285" s="10"/>
      <c r="HL285" s="10"/>
      <c r="HM285" s="10"/>
      <c r="HN285" s="10"/>
      <c r="HO285" s="10"/>
      <c r="HP285" s="10"/>
      <c r="HQ285" s="10"/>
      <c r="HR285" s="10"/>
      <c r="HS285" s="10"/>
      <c r="HT285" s="10"/>
      <c r="HU285" s="10"/>
      <c r="HV285" s="10"/>
      <c r="HW285" s="10"/>
      <c r="HX285" s="10"/>
      <c r="HY285" s="10"/>
      <c r="HZ285" s="10"/>
      <c r="IA285" s="10"/>
      <c r="IB285" s="10"/>
      <c r="IC285" s="10"/>
      <c r="ID285" s="10"/>
      <c r="IE285" s="10"/>
      <c r="IF285" s="10"/>
      <c r="IG285" s="10"/>
      <c r="IH285" s="10"/>
      <c r="II285" s="10"/>
      <c r="IJ285" s="10"/>
      <c r="IK285" s="10"/>
      <c r="IL285" s="10"/>
      <c r="IM285" s="10"/>
      <c r="IN285" s="10"/>
      <c r="IO285" s="10"/>
      <c r="IP285" s="10"/>
      <c r="IQ285" s="10"/>
      <c r="IR285" s="10"/>
      <c r="IS285" s="10"/>
      <c r="IT285" s="10"/>
      <c r="IU285" s="10"/>
      <c r="IV285" s="10"/>
      <c r="IW285" s="10"/>
      <c r="IX285" s="10"/>
      <c r="IY285" s="10"/>
      <c r="IZ285" s="10"/>
      <c r="JA285" s="10"/>
      <c r="JB285" s="10"/>
      <c r="JC285" s="10"/>
      <c r="JD285" s="10"/>
      <c r="JE285" s="10"/>
      <c r="JF285" s="10"/>
      <c r="JG285" s="10"/>
      <c r="JH285" s="10"/>
      <c r="JI285" s="10"/>
      <c r="JJ285" s="10"/>
      <c r="JK285" s="10"/>
      <c r="JL285" s="10"/>
      <c r="JM285" s="10"/>
      <c r="JN285" s="10"/>
      <c r="JO285" s="10"/>
      <c r="JP285" s="10"/>
      <c r="JQ285" s="10"/>
      <c r="JR285" s="10"/>
      <c r="JS285" s="10"/>
      <c r="JT285" s="10"/>
      <c r="JU285" s="10"/>
      <c r="JV285" s="10"/>
      <c r="JW285" s="10"/>
      <c r="JX285" s="10"/>
      <c r="JY285" s="10"/>
      <c r="JZ285" s="10"/>
      <c r="KA285" s="10"/>
      <c r="KB285" s="10"/>
      <c r="KC285" s="10"/>
      <c r="KD285" s="10"/>
      <c r="KE285" s="10"/>
      <c r="KF285" s="10"/>
      <c r="KG285" s="10"/>
      <c r="KH285" s="10"/>
      <c r="KI285" s="10"/>
      <c r="KJ285" s="10"/>
      <c r="KK285" s="10"/>
      <c r="KL285" s="10"/>
      <c r="KM285" s="10"/>
      <c r="KN285" s="10"/>
      <c r="KO285" s="10"/>
      <c r="KP285" s="10"/>
      <c r="KQ285" s="10"/>
      <c r="KR285" s="10"/>
      <c r="KS285" s="10"/>
      <c r="KT285" s="10"/>
      <c r="KU285" s="10"/>
      <c r="KV285" s="10"/>
      <c r="KW285" s="10"/>
      <c r="KX285" s="10"/>
      <c r="KY285" s="10"/>
      <c r="KZ285" s="10"/>
      <c r="LA285" s="10"/>
      <c r="LB285" s="10"/>
      <c r="LC285" s="10"/>
      <c r="LD285" s="10"/>
      <c r="LE285" s="10"/>
      <c r="LF285" s="10"/>
      <c r="LG285" s="10"/>
      <c r="LH285" s="10"/>
      <c r="LI285" s="10"/>
      <c r="LJ285" s="10"/>
      <c r="LK285" s="10"/>
      <c r="LL285" s="10"/>
      <c r="LM285" s="10"/>
      <c r="LN285" s="10"/>
      <c r="LO285" s="10"/>
      <c r="LP285" s="10"/>
      <c r="LQ285" s="10"/>
      <c r="LR285" s="10"/>
      <c r="LS285" s="10"/>
      <c r="LT285" s="10"/>
      <c r="LU285" s="10"/>
      <c r="LV285" s="10"/>
      <c r="LW285" s="10"/>
      <c r="LX285" s="10"/>
      <c r="LY285" s="10"/>
      <c r="LZ285" s="10"/>
      <c r="MA285" s="10"/>
      <c r="MB285" s="10"/>
      <c r="MC285" s="10"/>
      <c r="MD285" s="10"/>
      <c r="ME285" s="10"/>
      <c r="MF285" s="10"/>
      <c r="MG285" s="10"/>
      <c r="MH285" s="10"/>
      <c r="MI285" s="10"/>
      <c r="MJ285" s="10"/>
      <c r="MK285" s="10"/>
      <c r="ML285" s="10"/>
      <c r="MM285" s="10"/>
      <c r="MN285" s="10"/>
      <c r="MO285" s="10"/>
      <c r="MP285" s="10"/>
      <c r="MQ285" s="10"/>
      <c r="MR285" s="10"/>
      <c r="MS285" s="10"/>
      <c r="MT285" s="10"/>
      <c r="MU285" s="10"/>
      <c r="MV285" s="10"/>
      <c r="MW285" s="10"/>
      <c r="MX285" s="10"/>
      <c r="MY285" s="10"/>
      <c r="MZ285" s="10"/>
      <c r="NA285" s="10"/>
      <c r="NB285" s="10"/>
      <c r="NC285" s="10"/>
      <c r="ND285" s="10"/>
      <c r="NE285" s="10"/>
      <c r="NF285" s="10"/>
      <c r="NG285" s="10"/>
      <c r="NH285" s="10"/>
      <c r="NI285" s="10"/>
      <c r="NJ285" s="10"/>
      <c r="NK285" s="10"/>
      <c r="NL285" s="10"/>
      <c r="NM285" s="10"/>
      <c r="NN285" s="10"/>
      <c r="NO285" s="10"/>
      <c r="NP285" s="10"/>
      <c r="NQ285" s="10"/>
      <c r="NR285" s="10"/>
      <c r="NS285" s="10"/>
      <c r="NT285" s="10"/>
      <c r="NU285" s="10"/>
      <c r="NV285" s="10"/>
      <c r="NW285" s="10"/>
      <c r="NX285" s="10"/>
      <c r="NY285" s="10"/>
      <c r="NZ285" s="10"/>
      <c r="OA285" s="10"/>
      <c r="OB285" s="10"/>
      <c r="OC285" s="10"/>
      <c r="OD285" s="10"/>
      <c r="OE285" s="10"/>
      <c r="OF285" s="10"/>
      <c r="OG285" s="10"/>
      <c r="OH285" s="10"/>
      <c r="OI285" s="10"/>
      <c r="OJ285" s="10"/>
      <c r="OK285" s="10"/>
      <c r="OL285" s="10"/>
      <c r="OM285" s="10"/>
      <c r="ON285" s="10"/>
      <c r="OO285" s="10"/>
      <c r="OP285" s="10"/>
      <c r="OQ285" s="10"/>
      <c r="OR285" s="10"/>
      <c r="OS285" s="10"/>
      <c r="OT285" s="10"/>
      <c r="OU285" s="10"/>
      <c r="OV285" s="10"/>
      <c r="OW285" s="10"/>
      <c r="OX285" s="10"/>
      <c r="OY285" s="10"/>
      <c r="OZ285" s="10"/>
      <c r="PA285" s="10"/>
      <c r="PB285" s="10"/>
      <c r="PC285" s="10"/>
      <c r="PD285" s="10"/>
      <c r="PE285" s="10"/>
      <c r="PF285" s="10"/>
      <c r="PG285" s="10"/>
      <c r="PH285" s="10"/>
      <c r="PI285" s="10"/>
      <c r="PJ285" s="10"/>
      <c r="PK285" s="10"/>
      <c r="PL285" s="10"/>
      <c r="PM285" s="10"/>
      <c r="PN285" s="10"/>
      <c r="PO285" s="10"/>
      <c r="PP285" s="10"/>
      <c r="PQ285" s="10"/>
      <c r="PR285" s="10"/>
      <c r="PS285" s="10"/>
      <c r="PT285" s="10"/>
      <c r="PU285" s="10"/>
      <c r="PV285" s="10"/>
      <c r="PW285" s="10"/>
      <c r="PX285" s="10"/>
      <c r="PY285" s="10"/>
      <c r="PZ285" s="10"/>
      <c r="QA285" s="10"/>
      <c r="QB285" s="10"/>
      <c r="QC285" s="10"/>
      <c r="QD285" s="10"/>
      <c r="QE285" s="10"/>
      <c r="QF285" s="10"/>
      <c r="QG285" s="10"/>
      <c r="QH285" s="10"/>
      <c r="QI285" s="10"/>
      <c r="QJ285" s="10"/>
      <c r="QK285" s="10"/>
      <c r="QL285" s="10"/>
      <c r="QM285" s="10"/>
      <c r="QN285" s="10"/>
      <c r="QO285" s="10"/>
      <c r="QP285" s="10"/>
      <c r="QQ285" s="10"/>
      <c r="QR285" s="10"/>
      <c r="QS285" s="10"/>
      <c r="QT285" s="10"/>
      <c r="QU285" s="10"/>
      <c r="QV285" s="10"/>
      <c r="QW285" s="10"/>
      <c r="QX285" s="10"/>
      <c r="QY285" s="10"/>
      <c r="QZ285" s="10"/>
      <c r="RA285" s="10"/>
      <c r="RB285" s="10"/>
      <c r="RC285" s="10"/>
      <c r="RD285" s="10"/>
      <c r="RE285" s="10"/>
      <c r="RF285" s="10"/>
      <c r="RG285" s="10"/>
      <c r="RH285" s="10"/>
      <c r="RI285" s="10"/>
      <c r="RJ285" s="10"/>
      <c r="RK285" s="10"/>
      <c r="RL285" s="10"/>
      <c r="RM285" s="10"/>
      <c r="RN285" s="10"/>
      <c r="RO285" s="10"/>
      <c r="RP285" s="10"/>
      <c r="RQ285" s="10"/>
      <c r="RR285" s="10"/>
      <c r="RS285" s="10"/>
      <c r="RT285" s="10"/>
      <c r="RU285" s="10"/>
      <c r="RV285" s="10"/>
      <c r="RW285" s="10"/>
      <c r="RX285" s="10"/>
      <c r="RY285" s="10"/>
      <c r="RZ285" s="10"/>
      <c r="SA285" s="10"/>
      <c r="SB285" s="10"/>
      <c r="SC285" s="10"/>
      <c r="SD285" s="10"/>
      <c r="SE285" s="10"/>
      <c r="SF285" s="10"/>
      <c r="SG285" s="10"/>
      <c r="SH285" s="10"/>
      <c r="SI285" s="10"/>
      <c r="SJ285" s="10"/>
      <c r="SK285" s="10"/>
      <c r="SL285" s="10"/>
      <c r="SM285" s="10"/>
      <c r="SN285" s="10"/>
      <c r="SO285" s="10"/>
      <c r="SP285" s="10"/>
      <c r="SQ285" s="10"/>
      <c r="SR285" s="10"/>
      <c r="SS285" s="10"/>
      <c r="ST285" s="10"/>
      <c r="SU285" s="10"/>
      <c r="SV285" s="10"/>
      <c r="SW285" s="10"/>
      <c r="SX285" s="10"/>
      <c r="SY285" s="10"/>
      <c r="SZ285" s="10"/>
      <c r="TA285" s="10"/>
      <c r="TB285" s="10"/>
      <c r="TC285" s="10"/>
      <c r="TD285" s="10"/>
      <c r="TE285" s="10"/>
      <c r="TF285" s="10"/>
      <c r="TG285" s="10"/>
      <c r="TH285" s="10"/>
      <c r="TI285" s="10"/>
      <c r="TJ285" s="10"/>
      <c r="TK285" s="10"/>
      <c r="TL285" s="10"/>
      <c r="TM285" s="10"/>
      <c r="TN285" s="10"/>
      <c r="TO285" s="10"/>
      <c r="TP285" s="10"/>
      <c r="TQ285" s="10"/>
      <c r="TR285" s="10"/>
      <c r="TS285" s="10"/>
      <c r="TT285" s="10"/>
      <c r="TU285" s="10"/>
      <c r="TV285" s="10"/>
      <c r="TW285" s="10"/>
      <c r="TX285" s="10"/>
      <c r="TY285" s="10"/>
      <c r="TZ285" s="10"/>
      <c r="UA285" s="10"/>
      <c r="UB285" s="10"/>
      <c r="UC285" s="10"/>
      <c r="UD285" s="10"/>
      <c r="UE285" s="10"/>
      <c r="UF285" s="10"/>
      <c r="UG285" s="10"/>
      <c r="UH285" s="10"/>
      <c r="UI285" s="10"/>
      <c r="UJ285" s="10"/>
      <c r="UK285" s="10"/>
      <c r="UL285" s="10"/>
      <c r="UM285" s="10"/>
      <c r="UN285" s="10"/>
      <c r="UO285" s="10"/>
      <c r="UP285" s="10"/>
    </row>
    <row r="286" spans="1:562" ht="27.75" customHeight="1">
      <c r="A286" s="10"/>
      <c r="B286" s="10"/>
      <c r="C286" s="12"/>
      <c r="D286" s="10"/>
      <c r="E286" s="10"/>
      <c r="F286" s="11"/>
      <c r="G286" s="12"/>
      <c r="H286" s="10"/>
      <c r="I286" s="11"/>
      <c r="J286" s="12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/>
      <c r="FL286" s="10"/>
      <c r="FM286" s="10"/>
      <c r="FN286" s="10"/>
      <c r="FO286" s="10"/>
      <c r="FP286" s="10"/>
      <c r="FQ286" s="10"/>
      <c r="FR286" s="10"/>
      <c r="FS286" s="10"/>
      <c r="FT286" s="10"/>
      <c r="FU286" s="10"/>
      <c r="FV286" s="10"/>
      <c r="FW286" s="10"/>
      <c r="FX286" s="10"/>
      <c r="FY286" s="10"/>
      <c r="FZ286" s="10"/>
      <c r="GA286" s="10"/>
      <c r="GB286" s="10"/>
      <c r="GC286" s="10"/>
      <c r="GD286" s="10"/>
      <c r="GE286" s="10"/>
      <c r="GF286" s="10"/>
      <c r="GG286" s="10"/>
      <c r="GH286" s="10"/>
      <c r="GI286" s="10"/>
      <c r="GJ286" s="10"/>
      <c r="GK286" s="10"/>
      <c r="GL286" s="10"/>
      <c r="GM286" s="10"/>
      <c r="GN286" s="10"/>
      <c r="GO286" s="10"/>
      <c r="GP286" s="10"/>
      <c r="GQ286" s="10"/>
      <c r="GR286" s="10"/>
      <c r="GS286" s="10"/>
      <c r="GT286" s="10"/>
      <c r="GU286" s="10"/>
      <c r="GV286" s="10"/>
      <c r="GW286" s="10"/>
      <c r="GX286" s="10"/>
      <c r="GY286" s="10"/>
      <c r="GZ286" s="10"/>
      <c r="HA286" s="10"/>
      <c r="HB286" s="10"/>
      <c r="HC286" s="10"/>
      <c r="HD286" s="10"/>
      <c r="HE286" s="10"/>
      <c r="HF286" s="10"/>
      <c r="HG286" s="10"/>
      <c r="HH286" s="10"/>
      <c r="HI286" s="10"/>
      <c r="HJ286" s="10"/>
      <c r="HK286" s="10"/>
      <c r="HL286" s="10"/>
      <c r="HM286" s="10"/>
      <c r="HN286" s="10"/>
      <c r="HO286" s="10"/>
      <c r="HP286" s="10"/>
      <c r="HQ286" s="10"/>
      <c r="HR286" s="10"/>
      <c r="HS286" s="10"/>
      <c r="HT286" s="10"/>
      <c r="HU286" s="10"/>
      <c r="HV286" s="10"/>
      <c r="HW286" s="10"/>
      <c r="HX286" s="10"/>
      <c r="HY286" s="10"/>
      <c r="HZ286" s="10"/>
      <c r="IA286" s="10"/>
      <c r="IB286" s="10"/>
      <c r="IC286" s="10"/>
      <c r="ID286" s="10"/>
      <c r="IE286" s="10"/>
      <c r="IF286" s="10"/>
      <c r="IG286" s="10"/>
      <c r="IH286" s="10"/>
      <c r="II286" s="10"/>
      <c r="IJ286" s="10"/>
      <c r="IK286" s="10"/>
      <c r="IL286" s="10"/>
      <c r="IM286" s="10"/>
      <c r="IN286" s="10"/>
      <c r="IO286" s="10"/>
      <c r="IP286" s="10"/>
      <c r="IQ286" s="10"/>
      <c r="IR286" s="10"/>
      <c r="IS286" s="10"/>
      <c r="IT286" s="10"/>
      <c r="IU286" s="10"/>
      <c r="IV286" s="10"/>
      <c r="IW286" s="10"/>
      <c r="IX286" s="10"/>
      <c r="IY286" s="10"/>
      <c r="IZ286" s="10"/>
      <c r="JA286" s="10"/>
      <c r="JB286" s="10"/>
      <c r="JC286" s="10"/>
      <c r="JD286" s="10"/>
      <c r="JE286" s="10"/>
      <c r="JF286" s="10"/>
      <c r="JG286" s="10"/>
      <c r="JH286" s="10"/>
      <c r="JI286" s="10"/>
      <c r="JJ286" s="10"/>
      <c r="JK286" s="10"/>
      <c r="JL286" s="10"/>
      <c r="JM286" s="10"/>
      <c r="JN286" s="10"/>
      <c r="JO286" s="10"/>
      <c r="JP286" s="10"/>
      <c r="JQ286" s="10"/>
      <c r="JR286" s="10"/>
      <c r="JS286" s="10"/>
      <c r="JT286" s="10"/>
      <c r="JU286" s="10"/>
      <c r="JV286" s="10"/>
      <c r="JW286" s="10"/>
      <c r="JX286" s="10"/>
      <c r="JY286" s="10"/>
      <c r="JZ286" s="10"/>
      <c r="KA286" s="10"/>
      <c r="KB286" s="10"/>
      <c r="KC286" s="10"/>
      <c r="KD286" s="10"/>
      <c r="KE286" s="10"/>
      <c r="KF286" s="10"/>
      <c r="KG286" s="10"/>
      <c r="KH286" s="10"/>
      <c r="KI286" s="10"/>
      <c r="KJ286" s="10"/>
      <c r="KK286" s="10"/>
      <c r="KL286" s="10"/>
      <c r="KM286" s="10"/>
      <c r="KN286" s="10"/>
      <c r="KO286" s="10"/>
      <c r="KP286" s="10"/>
      <c r="KQ286" s="10"/>
      <c r="KR286" s="10"/>
      <c r="KS286" s="10"/>
      <c r="KT286" s="10"/>
      <c r="KU286" s="10"/>
      <c r="KV286" s="10"/>
      <c r="KW286" s="10"/>
      <c r="KX286" s="10"/>
      <c r="KY286" s="10"/>
      <c r="KZ286" s="10"/>
      <c r="LA286" s="10"/>
      <c r="LB286" s="10"/>
      <c r="LC286" s="10"/>
      <c r="LD286" s="10"/>
      <c r="LE286" s="10"/>
      <c r="LF286" s="10"/>
      <c r="LG286" s="10"/>
      <c r="LH286" s="10"/>
      <c r="LI286" s="10"/>
      <c r="LJ286" s="10"/>
      <c r="LK286" s="10"/>
      <c r="LL286" s="10"/>
      <c r="LM286" s="10"/>
      <c r="LN286" s="10"/>
      <c r="LO286" s="10"/>
      <c r="LP286" s="10"/>
      <c r="LQ286" s="10"/>
      <c r="LR286" s="10"/>
      <c r="LS286" s="10"/>
      <c r="LT286" s="10"/>
      <c r="LU286" s="10"/>
      <c r="LV286" s="10"/>
      <c r="LW286" s="10"/>
      <c r="LX286" s="10"/>
      <c r="LY286" s="10"/>
      <c r="LZ286" s="10"/>
      <c r="MA286" s="10"/>
      <c r="MB286" s="10"/>
      <c r="MC286" s="10"/>
      <c r="MD286" s="10"/>
      <c r="ME286" s="10"/>
      <c r="MF286" s="10"/>
      <c r="MG286" s="10"/>
      <c r="MH286" s="10"/>
      <c r="MI286" s="10"/>
      <c r="MJ286" s="10"/>
      <c r="MK286" s="10"/>
      <c r="ML286" s="10"/>
      <c r="MM286" s="10"/>
      <c r="MN286" s="10"/>
      <c r="MO286" s="10"/>
      <c r="MP286" s="10"/>
      <c r="MQ286" s="10"/>
      <c r="MR286" s="10"/>
      <c r="MS286" s="10"/>
      <c r="MT286" s="10"/>
      <c r="MU286" s="10"/>
      <c r="MV286" s="10"/>
      <c r="MW286" s="10"/>
      <c r="MX286" s="10"/>
      <c r="MY286" s="10"/>
      <c r="MZ286" s="10"/>
      <c r="NA286" s="10"/>
      <c r="NB286" s="10"/>
      <c r="NC286" s="10"/>
      <c r="ND286" s="10"/>
      <c r="NE286" s="10"/>
      <c r="NF286" s="10"/>
      <c r="NG286" s="10"/>
      <c r="NH286" s="10"/>
      <c r="NI286" s="10"/>
      <c r="NJ286" s="10"/>
      <c r="NK286" s="10"/>
      <c r="NL286" s="10"/>
      <c r="NM286" s="10"/>
      <c r="NN286" s="10"/>
      <c r="NO286" s="10"/>
      <c r="NP286" s="10"/>
      <c r="NQ286" s="10"/>
      <c r="NR286" s="10"/>
      <c r="NS286" s="10"/>
      <c r="NT286" s="10"/>
      <c r="NU286" s="10"/>
      <c r="NV286" s="10"/>
      <c r="NW286" s="10"/>
      <c r="NX286" s="10"/>
      <c r="NY286" s="10"/>
      <c r="NZ286" s="10"/>
      <c r="OA286" s="10"/>
      <c r="OB286" s="10"/>
      <c r="OC286" s="10"/>
      <c r="OD286" s="10"/>
      <c r="OE286" s="10"/>
      <c r="OF286" s="10"/>
      <c r="OG286" s="10"/>
      <c r="OH286" s="10"/>
      <c r="OI286" s="10"/>
      <c r="OJ286" s="10"/>
      <c r="OK286" s="10"/>
      <c r="OL286" s="10"/>
      <c r="OM286" s="10"/>
      <c r="ON286" s="10"/>
      <c r="OO286" s="10"/>
      <c r="OP286" s="10"/>
      <c r="OQ286" s="10"/>
      <c r="OR286" s="10"/>
      <c r="OS286" s="10"/>
      <c r="OT286" s="10"/>
      <c r="OU286" s="10"/>
      <c r="OV286" s="10"/>
      <c r="OW286" s="10"/>
      <c r="OX286" s="10"/>
      <c r="OY286" s="10"/>
      <c r="OZ286" s="10"/>
      <c r="PA286" s="10"/>
      <c r="PB286" s="10"/>
      <c r="PC286" s="10"/>
      <c r="PD286" s="10"/>
      <c r="PE286" s="10"/>
      <c r="PF286" s="10"/>
      <c r="PG286" s="10"/>
      <c r="PH286" s="10"/>
      <c r="PI286" s="10"/>
      <c r="PJ286" s="10"/>
      <c r="PK286" s="10"/>
      <c r="PL286" s="10"/>
      <c r="PM286" s="10"/>
      <c r="PN286" s="10"/>
      <c r="PO286" s="10"/>
      <c r="PP286" s="10"/>
      <c r="PQ286" s="10"/>
      <c r="PR286" s="10"/>
      <c r="PS286" s="10"/>
      <c r="PT286" s="10"/>
      <c r="PU286" s="10"/>
      <c r="PV286" s="10"/>
      <c r="PW286" s="10"/>
      <c r="PX286" s="10"/>
      <c r="PY286" s="10"/>
      <c r="PZ286" s="10"/>
      <c r="QA286" s="10"/>
      <c r="QB286" s="10"/>
      <c r="QC286" s="10"/>
      <c r="QD286" s="10"/>
      <c r="QE286" s="10"/>
      <c r="QF286" s="10"/>
      <c r="QG286" s="10"/>
      <c r="QH286" s="10"/>
      <c r="QI286" s="10"/>
      <c r="QJ286" s="10"/>
      <c r="QK286" s="10"/>
      <c r="QL286" s="10"/>
      <c r="QM286" s="10"/>
      <c r="QN286" s="10"/>
      <c r="QO286" s="10"/>
      <c r="QP286" s="10"/>
      <c r="QQ286" s="10"/>
      <c r="QR286" s="10"/>
      <c r="QS286" s="10"/>
      <c r="QT286" s="10"/>
      <c r="QU286" s="10"/>
      <c r="QV286" s="10"/>
      <c r="QW286" s="10"/>
      <c r="QX286" s="10"/>
      <c r="QY286" s="10"/>
      <c r="QZ286" s="10"/>
      <c r="RA286" s="10"/>
      <c r="RB286" s="10"/>
      <c r="RC286" s="10"/>
      <c r="RD286" s="10"/>
      <c r="RE286" s="10"/>
      <c r="RF286" s="10"/>
      <c r="RG286" s="10"/>
      <c r="RH286" s="10"/>
      <c r="RI286" s="10"/>
      <c r="RJ286" s="10"/>
      <c r="RK286" s="10"/>
      <c r="RL286" s="10"/>
      <c r="RM286" s="10"/>
      <c r="RN286" s="10"/>
      <c r="RO286" s="10"/>
      <c r="RP286" s="10"/>
      <c r="RQ286" s="10"/>
      <c r="RR286" s="10"/>
      <c r="RS286" s="10"/>
      <c r="RT286" s="10"/>
      <c r="RU286" s="10"/>
      <c r="RV286" s="10"/>
      <c r="RW286" s="10"/>
      <c r="RX286" s="10"/>
      <c r="RY286" s="10"/>
      <c r="RZ286" s="10"/>
      <c r="SA286" s="10"/>
      <c r="SB286" s="10"/>
      <c r="SC286" s="10"/>
      <c r="SD286" s="10"/>
      <c r="SE286" s="10"/>
      <c r="SF286" s="10"/>
      <c r="SG286" s="10"/>
      <c r="SH286" s="10"/>
      <c r="SI286" s="10"/>
      <c r="SJ286" s="10"/>
      <c r="SK286" s="10"/>
      <c r="SL286" s="10"/>
      <c r="SM286" s="10"/>
      <c r="SN286" s="10"/>
      <c r="SO286" s="10"/>
      <c r="SP286" s="10"/>
      <c r="SQ286" s="10"/>
      <c r="SR286" s="10"/>
      <c r="SS286" s="10"/>
      <c r="ST286" s="10"/>
      <c r="SU286" s="10"/>
      <c r="SV286" s="10"/>
      <c r="SW286" s="10"/>
      <c r="SX286" s="10"/>
      <c r="SY286" s="10"/>
      <c r="SZ286" s="10"/>
      <c r="TA286" s="10"/>
      <c r="TB286" s="10"/>
      <c r="TC286" s="10"/>
      <c r="TD286" s="10"/>
      <c r="TE286" s="10"/>
      <c r="TF286" s="10"/>
      <c r="TG286" s="10"/>
      <c r="TH286" s="10"/>
      <c r="TI286" s="10"/>
      <c r="TJ286" s="10"/>
      <c r="TK286" s="10"/>
      <c r="TL286" s="10"/>
      <c r="TM286" s="10"/>
      <c r="TN286" s="10"/>
      <c r="TO286" s="10"/>
      <c r="TP286" s="10"/>
      <c r="TQ286" s="10"/>
      <c r="TR286" s="10"/>
      <c r="TS286" s="10"/>
      <c r="TT286" s="10"/>
      <c r="TU286" s="10"/>
      <c r="TV286" s="10"/>
      <c r="TW286" s="10"/>
      <c r="TX286" s="10"/>
      <c r="TY286" s="10"/>
      <c r="TZ286" s="10"/>
      <c r="UA286" s="10"/>
      <c r="UB286" s="10"/>
      <c r="UC286" s="10"/>
      <c r="UD286" s="10"/>
      <c r="UE286" s="10"/>
      <c r="UF286" s="10"/>
      <c r="UG286" s="10"/>
      <c r="UH286" s="10"/>
      <c r="UI286" s="10"/>
      <c r="UJ286" s="10"/>
      <c r="UK286" s="10"/>
      <c r="UL286" s="10"/>
      <c r="UM286" s="10"/>
      <c r="UN286" s="10"/>
      <c r="UO286" s="10"/>
      <c r="UP286" s="10"/>
    </row>
    <row r="287" spans="1:562" ht="27.75" customHeight="1">
      <c r="A287" s="10"/>
      <c r="B287" s="10"/>
      <c r="C287" s="12"/>
      <c r="D287" s="10"/>
      <c r="E287" s="10"/>
      <c r="F287" s="11"/>
      <c r="G287" s="12"/>
      <c r="H287" s="10"/>
      <c r="I287" s="11"/>
      <c r="J287" s="12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</row>
    <row r="288" spans="1:562" ht="27.75" customHeight="1">
      <c r="A288" s="10"/>
      <c r="B288" s="10"/>
      <c r="C288" s="12"/>
      <c r="D288" s="10"/>
      <c r="E288" s="10"/>
      <c r="F288" s="11"/>
      <c r="G288" s="12"/>
      <c r="H288" s="10"/>
      <c r="I288" s="11"/>
      <c r="J288" s="12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/>
      <c r="FL288" s="10"/>
      <c r="FM288" s="10"/>
      <c r="FN288" s="10"/>
      <c r="FO288" s="10"/>
      <c r="FP288" s="10"/>
      <c r="FQ288" s="10"/>
      <c r="FR288" s="10"/>
      <c r="FS288" s="10"/>
      <c r="FT288" s="10"/>
      <c r="FU288" s="10"/>
      <c r="FV288" s="10"/>
      <c r="FW288" s="10"/>
      <c r="FX288" s="10"/>
      <c r="FY288" s="10"/>
      <c r="FZ288" s="10"/>
      <c r="GA288" s="10"/>
      <c r="GB288" s="10"/>
      <c r="GC288" s="10"/>
      <c r="GD288" s="10"/>
      <c r="GE288" s="10"/>
      <c r="GF288" s="10"/>
      <c r="GG288" s="10"/>
      <c r="GH288" s="10"/>
      <c r="GI288" s="10"/>
      <c r="GJ288" s="10"/>
      <c r="GK288" s="10"/>
      <c r="GL288" s="10"/>
      <c r="GM288" s="10"/>
      <c r="GN288" s="10"/>
      <c r="GO288" s="10"/>
      <c r="GP288" s="10"/>
      <c r="GQ288" s="10"/>
      <c r="GR288" s="10"/>
      <c r="GS288" s="10"/>
      <c r="GT288" s="10"/>
      <c r="GU288" s="10"/>
      <c r="GV288" s="10"/>
      <c r="GW288" s="10"/>
      <c r="GX288" s="10"/>
      <c r="GY288" s="10"/>
      <c r="GZ288" s="10"/>
      <c r="HA288" s="10"/>
      <c r="HB288" s="10"/>
      <c r="HC288" s="10"/>
      <c r="HD288" s="10"/>
      <c r="HE288" s="10"/>
      <c r="HF288" s="10"/>
      <c r="HG288" s="10"/>
      <c r="HH288" s="10"/>
      <c r="HI288" s="10"/>
      <c r="HJ288" s="10"/>
      <c r="HK288" s="10"/>
      <c r="HL288" s="10"/>
      <c r="HM288" s="10"/>
      <c r="HN288" s="10"/>
      <c r="HO288" s="10"/>
      <c r="HP288" s="10"/>
      <c r="HQ288" s="10"/>
      <c r="HR288" s="10"/>
      <c r="HS288" s="10"/>
      <c r="HT288" s="10"/>
      <c r="HU288" s="10"/>
      <c r="HV288" s="10"/>
      <c r="HW288" s="10"/>
      <c r="HX288" s="10"/>
      <c r="HY288" s="10"/>
      <c r="HZ288" s="10"/>
      <c r="IA288" s="10"/>
      <c r="IB288" s="10"/>
      <c r="IC288" s="10"/>
      <c r="ID288" s="10"/>
      <c r="IE288" s="10"/>
      <c r="IF288" s="10"/>
      <c r="IG288" s="10"/>
      <c r="IH288" s="10"/>
      <c r="II288" s="10"/>
      <c r="IJ288" s="10"/>
      <c r="IK288" s="10"/>
      <c r="IL288" s="10"/>
      <c r="IM288" s="10"/>
      <c r="IN288" s="10"/>
      <c r="IO288" s="10"/>
      <c r="IP288" s="10"/>
      <c r="IQ288" s="10"/>
      <c r="IR288" s="10"/>
      <c r="IS288" s="10"/>
      <c r="IT288" s="10"/>
      <c r="IU288" s="10"/>
      <c r="IV288" s="10"/>
      <c r="IW288" s="10"/>
      <c r="IX288" s="10"/>
      <c r="IY288" s="10"/>
      <c r="IZ288" s="10"/>
      <c r="JA288" s="10"/>
      <c r="JB288" s="10"/>
      <c r="JC288" s="10"/>
      <c r="JD288" s="10"/>
      <c r="JE288" s="10"/>
      <c r="JF288" s="10"/>
      <c r="JG288" s="10"/>
      <c r="JH288" s="10"/>
      <c r="JI288" s="10"/>
      <c r="JJ288" s="10"/>
      <c r="JK288" s="10"/>
      <c r="JL288" s="10"/>
      <c r="JM288" s="10"/>
      <c r="JN288" s="10"/>
      <c r="JO288" s="10"/>
      <c r="JP288" s="10"/>
      <c r="JQ288" s="10"/>
      <c r="JR288" s="10"/>
      <c r="JS288" s="10"/>
      <c r="JT288" s="10"/>
      <c r="JU288" s="10"/>
      <c r="JV288" s="10"/>
      <c r="JW288" s="10"/>
      <c r="JX288" s="10"/>
      <c r="JY288" s="10"/>
      <c r="JZ288" s="10"/>
      <c r="KA288" s="10"/>
      <c r="KB288" s="10"/>
      <c r="KC288" s="10"/>
      <c r="KD288" s="10"/>
      <c r="KE288" s="10"/>
      <c r="KF288" s="10"/>
      <c r="KG288" s="10"/>
      <c r="KH288" s="10"/>
      <c r="KI288" s="10"/>
      <c r="KJ288" s="10"/>
      <c r="KK288" s="10"/>
      <c r="KL288" s="10"/>
      <c r="KM288" s="10"/>
      <c r="KN288" s="10"/>
      <c r="KO288" s="10"/>
      <c r="KP288" s="10"/>
      <c r="KQ288" s="10"/>
      <c r="KR288" s="10"/>
      <c r="KS288" s="10"/>
      <c r="KT288" s="10"/>
      <c r="KU288" s="10"/>
      <c r="KV288" s="10"/>
      <c r="KW288" s="10"/>
      <c r="KX288" s="10"/>
      <c r="KY288" s="10"/>
      <c r="KZ288" s="10"/>
      <c r="LA288" s="10"/>
      <c r="LB288" s="10"/>
      <c r="LC288" s="10"/>
      <c r="LD288" s="10"/>
      <c r="LE288" s="10"/>
      <c r="LF288" s="10"/>
      <c r="LG288" s="10"/>
      <c r="LH288" s="10"/>
      <c r="LI288" s="10"/>
      <c r="LJ288" s="10"/>
      <c r="LK288" s="10"/>
      <c r="LL288" s="10"/>
      <c r="LM288" s="10"/>
      <c r="LN288" s="10"/>
      <c r="LO288" s="10"/>
      <c r="LP288" s="10"/>
      <c r="LQ288" s="10"/>
      <c r="LR288" s="10"/>
      <c r="LS288" s="10"/>
      <c r="LT288" s="10"/>
      <c r="LU288" s="10"/>
      <c r="LV288" s="10"/>
      <c r="LW288" s="10"/>
      <c r="LX288" s="10"/>
      <c r="LY288" s="10"/>
      <c r="LZ288" s="10"/>
      <c r="MA288" s="10"/>
      <c r="MB288" s="10"/>
      <c r="MC288" s="10"/>
      <c r="MD288" s="10"/>
      <c r="ME288" s="10"/>
      <c r="MF288" s="10"/>
      <c r="MG288" s="10"/>
      <c r="MH288" s="10"/>
      <c r="MI288" s="10"/>
      <c r="MJ288" s="10"/>
      <c r="MK288" s="10"/>
      <c r="ML288" s="10"/>
      <c r="MM288" s="10"/>
      <c r="MN288" s="10"/>
      <c r="MO288" s="10"/>
      <c r="MP288" s="10"/>
      <c r="MQ288" s="10"/>
      <c r="MR288" s="10"/>
      <c r="MS288" s="10"/>
      <c r="MT288" s="10"/>
      <c r="MU288" s="10"/>
      <c r="MV288" s="10"/>
      <c r="MW288" s="10"/>
      <c r="MX288" s="10"/>
      <c r="MY288" s="10"/>
      <c r="MZ288" s="10"/>
      <c r="NA288" s="10"/>
      <c r="NB288" s="10"/>
      <c r="NC288" s="10"/>
      <c r="ND288" s="10"/>
      <c r="NE288" s="10"/>
      <c r="NF288" s="10"/>
      <c r="NG288" s="10"/>
      <c r="NH288" s="10"/>
      <c r="NI288" s="10"/>
      <c r="NJ288" s="10"/>
      <c r="NK288" s="10"/>
      <c r="NL288" s="10"/>
      <c r="NM288" s="10"/>
      <c r="NN288" s="10"/>
      <c r="NO288" s="10"/>
      <c r="NP288" s="10"/>
      <c r="NQ288" s="10"/>
      <c r="NR288" s="10"/>
      <c r="NS288" s="10"/>
      <c r="NT288" s="10"/>
      <c r="NU288" s="10"/>
      <c r="NV288" s="10"/>
      <c r="NW288" s="10"/>
      <c r="NX288" s="10"/>
      <c r="NY288" s="10"/>
      <c r="NZ288" s="10"/>
      <c r="OA288" s="10"/>
      <c r="OB288" s="10"/>
      <c r="OC288" s="10"/>
      <c r="OD288" s="10"/>
      <c r="OE288" s="10"/>
      <c r="OF288" s="10"/>
      <c r="OG288" s="10"/>
      <c r="OH288" s="10"/>
      <c r="OI288" s="10"/>
      <c r="OJ288" s="10"/>
      <c r="OK288" s="10"/>
      <c r="OL288" s="10"/>
      <c r="OM288" s="10"/>
      <c r="ON288" s="10"/>
      <c r="OO288" s="10"/>
      <c r="OP288" s="10"/>
      <c r="OQ288" s="10"/>
      <c r="OR288" s="10"/>
      <c r="OS288" s="10"/>
      <c r="OT288" s="10"/>
      <c r="OU288" s="10"/>
      <c r="OV288" s="10"/>
      <c r="OW288" s="10"/>
      <c r="OX288" s="10"/>
      <c r="OY288" s="10"/>
      <c r="OZ288" s="10"/>
      <c r="PA288" s="10"/>
      <c r="PB288" s="10"/>
      <c r="PC288" s="10"/>
      <c r="PD288" s="10"/>
      <c r="PE288" s="10"/>
      <c r="PF288" s="10"/>
      <c r="PG288" s="10"/>
      <c r="PH288" s="10"/>
      <c r="PI288" s="10"/>
      <c r="PJ288" s="10"/>
      <c r="PK288" s="10"/>
      <c r="PL288" s="10"/>
      <c r="PM288" s="10"/>
      <c r="PN288" s="10"/>
      <c r="PO288" s="10"/>
      <c r="PP288" s="10"/>
      <c r="PQ288" s="10"/>
      <c r="PR288" s="10"/>
      <c r="PS288" s="10"/>
      <c r="PT288" s="10"/>
      <c r="PU288" s="10"/>
      <c r="PV288" s="10"/>
      <c r="PW288" s="10"/>
      <c r="PX288" s="10"/>
      <c r="PY288" s="10"/>
      <c r="PZ288" s="10"/>
      <c r="QA288" s="10"/>
      <c r="QB288" s="10"/>
      <c r="QC288" s="10"/>
      <c r="QD288" s="10"/>
      <c r="QE288" s="10"/>
      <c r="QF288" s="10"/>
      <c r="QG288" s="10"/>
      <c r="QH288" s="10"/>
      <c r="QI288" s="10"/>
      <c r="QJ288" s="10"/>
      <c r="QK288" s="10"/>
      <c r="QL288" s="10"/>
      <c r="QM288" s="10"/>
      <c r="QN288" s="10"/>
      <c r="QO288" s="10"/>
      <c r="QP288" s="10"/>
      <c r="QQ288" s="10"/>
      <c r="QR288" s="10"/>
      <c r="QS288" s="10"/>
      <c r="QT288" s="10"/>
      <c r="QU288" s="10"/>
      <c r="QV288" s="10"/>
      <c r="QW288" s="10"/>
      <c r="QX288" s="10"/>
      <c r="QY288" s="10"/>
      <c r="QZ288" s="10"/>
      <c r="RA288" s="10"/>
      <c r="RB288" s="10"/>
      <c r="RC288" s="10"/>
      <c r="RD288" s="10"/>
      <c r="RE288" s="10"/>
      <c r="RF288" s="10"/>
      <c r="RG288" s="10"/>
      <c r="RH288" s="10"/>
      <c r="RI288" s="10"/>
      <c r="RJ288" s="10"/>
      <c r="RK288" s="10"/>
      <c r="RL288" s="10"/>
      <c r="RM288" s="10"/>
      <c r="RN288" s="10"/>
      <c r="RO288" s="10"/>
      <c r="RP288" s="10"/>
      <c r="RQ288" s="10"/>
      <c r="RR288" s="10"/>
      <c r="RS288" s="10"/>
      <c r="RT288" s="10"/>
      <c r="RU288" s="10"/>
      <c r="RV288" s="10"/>
      <c r="RW288" s="10"/>
      <c r="RX288" s="10"/>
      <c r="RY288" s="10"/>
      <c r="RZ288" s="10"/>
      <c r="SA288" s="10"/>
      <c r="SB288" s="10"/>
      <c r="SC288" s="10"/>
      <c r="SD288" s="10"/>
      <c r="SE288" s="10"/>
      <c r="SF288" s="10"/>
      <c r="SG288" s="10"/>
      <c r="SH288" s="10"/>
      <c r="SI288" s="10"/>
      <c r="SJ288" s="10"/>
      <c r="SK288" s="10"/>
      <c r="SL288" s="10"/>
      <c r="SM288" s="10"/>
      <c r="SN288" s="10"/>
      <c r="SO288" s="10"/>
      <c r="SP288" s="10"/>
      <c r="SQ288" s="10"/>
      <c r="SR288" s="10"/>
      <c r="SS288" s="10"/>
      <c r="ST288" s="10"/>
      <c r="SU288" s="10"/>
      <c r="SV288" s="10"/>
      <c r="SW288" s="10"/>
      <c r="SX288" s="10"/>
      <c r="SY288" s="10"/>
      <c r="SZ288" s="10"/>
      <c r="TA288" s="10"/>
      <c r="TB288" s="10"/>
      <c r="TC288" s="10"/>
      <c r="TD288" s="10"/>
      <c r="TE288" s="10"/>
      <c r="TF288" s="10"/>
      <c r="TG288" s="10"/>
      <c r="TH288" s="10"/>
      <c r="TI288" s="10"/>
      <c r="TJ288" s="10"/>
      <c r="TK288" s="10"/>
      <c r="TL288" s="10"/>
      <c r="TM288" s="10"/>
      <c r="TN288" s="10"/>
      <c r="TO288" s="10"/>
      <c r="TP288" s="10"/>
      <c r="TQ288" s="10"/>
      <c r="TR288" s="10"/>
      <c r="TS288" s="10"/>
      <c r="TT288" s="10"/>
      <c r="TU288" s="10"/>
      <c r="TV288" s="10"/>
      <c r="TW288" s="10"/>
      <c r="TX288" s="10"/>
      <c r="TY288" s="10"/>
      <c r="TZ288" s="10"/>
      <c r="UA288" s="10"/>
      <c r="UB288" s="10"/>
      <c r="UC288" s="10"/>
      <c r="UD288" s="10"/>
      <c r="UE288" s="10"/>
      <c r="UF288" s="10"/>
      <c r="UG288" s="10"/>
      <c r="UH288" s="10"/>
      <c r="UI288" s="10"/>
      <c r="UJ288" s="10"/>
      <c r="UK288" s="10"/>
      <c r="UL288" s="10"/>
      <c r="UM288" s="10"/>
      <c r="UN288" s="10"/>
      <c r="UO288" s="10"/>
      <c r="UP288" s="10"/>
    </row>
    <row r="289" spans="1:562" ht="27.75" customHeight="1">
      <c r="A289" s="10"/>
      <c r="B289" s="10"/>
      <c r="C289" s="12"/>
      <c r="D289" s="10"/>
      <c r="E289" s="10"/>
      <c r="F289" s="11"/>
      <c r="G289" s="12"/>
      <c r="H289" s="10"/>
      <c r="I289" s="11"/>
      <c r="J289" s="12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</row>
    <row r="290" spans="1:562" ht="27.75" customHeight="1">
      <c r="A290" s="10"/>
      <c r="B290" s="10"/>
      <c r="C290" s="12"/>
      <c r="D290" s="10"/>
      <c r="E290" s="10"/>
      <c r="F290" s="11"/>
      <c r="G290" s="12"/>
      <c r="H290" s="10"/>
      <c r="I290" s="11"/>
      <c r="J290" s="12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</row>
    <row r="291" spans="1:562" ht="27.75" customHeight="1">
      <c r="A291" s="10"/>
      <c r="B291" s="10"/>
      <c r="C291" s="12"/>
      <c r="D291" s="10"/>
      <c r="E291" s="10"/>
      <c r="F291" s="11"/>
      <c r="G291" s="12"/>
      <c r="H291" s="10"/>
      <c r="I291" s="11"/>
      <c r="J291" s="12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</row>
    <row r="292" spans="1:562" ht="27.75" customHeight="1">
      <c r="A292" s="10"/>
      <c r="B292" s="10"/>
      <c r="C292" s="12"/>
      <c r="D292" s="10"/>
      <c r="E292" s="10"/>
      <c r="F292" s="11"/>
      <c r="G292" s="12"/>
      <c r="H292" s="10"/>
      <c r="I292" s="11"/>
      <c r="J292" s="12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</row>
    <row r="293" spans="1:562" ht="27.75" customHeight="1">
      <c r="A293" s="10"/>
      <c r="B293" s="10"/>
      <c r="C293" s="12"/>
      <c r="D293" s="10"/>
      <c r="E293" s="10"/>
      <c r="F293" s="11"/>
      <c r="G293" s="12"/>
      <c r="H293" s="10"/>
      <c r="I293" s="11"/>
      <c r="J293" s="12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</row>
    <row r="294" spans="1:562" ht="27.75" customHeight="1">
      <c r="A294" s="10"/>
      <c r="B294" s="10"/>
      <c r="C294" s="12"/>
      <c r="D294" s="10"/>
      <c r="E294" s="10"/>
      <c r="F294" s="11"/>
      <c r="G294" s="12"/>
      <c r="H294" s="10"/>
      <c r="I294" s="11"/>
      <c r="J294" s="12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</row>
    <row r="295" spans="1:562" ht="27.75" customHeight="1">
      <c r="A295" s="10"/>
      <c r="B295" s="10"/>
      <c r="C295" s="12"/>
      <c r="D295" s="10"/>
      <c r="E295" s="10"/>
      <c r="F295" s="11"/>
      <c r="G295" s="12"/>
      <c r="H295" s="10"/>
      <c r="I295" s="11"/>
      <c r="J295" s="12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</row>
    <row r="296" spans="1:562" ht="27.75" customHeight="1">
      <c r="A296" s="10"/>
      <c r="B296" s="10"/>
      <c r="C296" s="12"/>
      <c r="D296" s="10"/>
      <c r="E296" s="10"/>
      <c r="F296" s="11"/>
      <c r="G296" s="12"/>
      <c r="H296" s="10"/>
      <c r="I296" s="11"/>
      <c r="J296" s="12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</row>
    <row r="297" spans="1:562" ht="27.75" customHeight="1">
      <c r="A297" s="10"/>
      <c r="B297" s="10"/>
      <c r="C297" s="12"/>
      <c r="D297" s="10"/>
      <c r="E297" s="10"/>
      <c r="F297" s="11"/>
      <c r="G297" s="12"/>
      <c r="H297" s="10"/>
      <c r="I297" s="11"/>
      <c r="J297" s="12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/>
      <c r="FL297" s="10"/>
      <c r="FM297" s="10"/>
      <c r="FN297" s="10"/>
      <c r="FO297" s="10"/>
      <c r="FP297" s="10"/>
      <c r="FQ297" s="10"/>
      <c r="FR297" s="10"/>
      <c r="FS297" s="10"/>
      <c r="FT297" s="10"/>
      <c r="FU297" s="10"/>
      <c r="FV297" s="10"/>
      <c r="FW297" s="10"/>
      <c r="FX297" s="10"/>
      <c r="FY297" s="10"/>
      <c r="FZ297" s="10"/>
      <c r="GA297" s="10"/>
      <c r="GB297" s="10"/>
      <c r="GC297" s="10"/>
      <c r="GD297" s="10"/>
      <c r="GE297" s="10"/>
      <c r="GF297" s="10"/>
      <c r="GG297" s="10"/>
      <c r="GH297" s="10"/>
      <c r="GI297" s="10"/>
      <c r="GJ297" s="10"/>
      <c r="GK297" s="10"/>
      <c r="GL297" s="10"/>
      <c r="GM297" s="10"/>
      <c r="GN297" s="10"/>
      <c r="GO297" s="10"/>
      <c r="GP297" s="10"/>
      <c r="GQ297" s="10"/>
      <c r="GR297" s="10"/>
      <c r="GS297" s="10"/>
      <c r="GT297" s="10"/>
      <c r="GU297" s="10"/>
      <c r="GV297" s="10"/>
      <c r="GW297" s="10"/>
      <c r="GX297" s="10"/>
      <c r="GY297" s="10"/>
      <c r="GZ297" s="10"/>
      <c r="HA297" s="10"/>
      <c r="HB297" s="10"/>
      <c r="HC297" s="10"/>
      <c r="HD297" s="10"/>
      <c r="HE297" s="10"/>
      <c r="HF297" s="10"/>
      <c r="HG297" s="10"/>
      <c r="HH297" s="10"/>
      <c r="HI297" s="10"/>
      <c r="HJ297" s="10"/>
      <c r="HK297" s="10"/>
      <c r="HL297" s="10"/>
      <c r="HM297" s="10"/>
      <c r="HN297" s="10"/>
      <c r="HO297" s="10"/>
      <c r="HP297" s="10"/>
      <c r="HQ297" s="10"/>
      <c r="HR297" s="10"/>
      <c r="HS297" s="10"/>
      <c r="HT297" s="10"/>
      <c r="HU297" s="10"/>
      <c r="HV297" s="10"/>
      <c r="HW297" s="10"/>
      <c r="HX297" s="10"/>
      <c r="HY297" s="10"/>
      <c r="HZ297" s="10"/>
      <c r="IA297" s="10"/>
      <c r="IB297" s="10"/>
      <c r="IC297" s="10"/>
      <c r="ID297" s="10"/>
      <c r="IE297" s="10"/>
      <c r="IF297" s="10"/>
      <c r="IG297" s="10"/>
      <c r="IH297" s="10"/>
      <c r="II297" s="10"/>
      <c r="IJ297" s="10"/>
      <c r="IK297" s="10"/>
      <c r="IL297" s="10"/>
      <c r="IM297" s="10"/>
      <c r="IN297" s="10"/>
      <c r="IO297" s="10"/>
      <c r="IP297" s="10"/>
      <c r="IQ297" s="10"/>
      <c r="IR297" s="10"/>
      <c r="IS297" s="10"/>
      <c r="IT297" s="10"/>
      <c r="IU297" s="10"/>
      <c r="IV297" s="10"/>
      <c r="IW297" s="10"/>
      <c r="IX297" s="10"/>
      <c r="IY297" s="10"/>
      <c r="IZ297" s="10"/>
      <c r="JA297" s="10"/>
      <c r="JB297" s="10"/>
      <c r="JC297" s="10"/>
      <c r="JD297" s="10"/>
      <c r="JE297" s="10"/>
      <c r="JF297" s="10"/>
      <c r="JG297" s="10"/>
      <c r="JH297" s="10"/>
      <c r="JI297" s="10"/>
      <c r="JJ297" s="10"/>
      <c r="JK297" s="10"/>
      <c r="JL297" s="10"/>
      <c r="JM297" s="10"/>
      <c r="JN297" s="10"/>
      <c r="JO297" s="10"/>
      <c r="JP297" s="10"/>
      <c r="JQ297" s="10"/>
      <c r="JR297" s="10"/>
      <c r="JS297" s="10"/>
      <c r="JT297" s="10"/>
      <c r="JU297" s="10"/>
      <c r="JV297" s="10"/>
      <c r="JW297" s="10"/>
      <c r="JX297" s="10"/>
      <c r="JY297" s="10"/>
      <c r="JZ297" s="10"/>
      <c r="KA297" s="10"/>
      <c r="KB297" s="10"/>
      <c r="KC297" s="10"/>
      <c r="KD297" s="10"/>
      <c r="KE297" s="10"/>
      <c r="KF297" s="10"/>
      <c r="KG297" s="10"/>
      <c r="KH297" s="10"/>
      <c r="KI297" s="10"/>
      <c r="KJ297" s="10"/>
      <c r="KK297" s="10"/>
      <c r="KL297" s="10"/>
      <c r="KM297" s="10"/>
      <c r="KN297" s="10"/>
      <c r="KO297" s="10"/>
      <c r="KP297" s="10"/>
      <c r="KQ297" s="10"/>
      <c r="KR297" s="10"/>
      <c r="KS297" s="10"/>
      <c r="KT297" s="10"/>
      <c r="KU297" s="10"/>
      <c r="KV297" s="10"/>
      <c r="KW297" s="10"/>
      <c r="KX297" s="10"/>
      <c r="KY297" s="10"/>
      <c r="KZ297" s="10"/>
      <c r="LA297" s="10"/>
      <c r="LB297" s="10"/>
      <c r="LC297" s="10"/>
      <c r="LD297" s="10"/>
      <c r="LE297" s="10"/>
      <c r="LF297" s="10"/>
      <c r="LG297" s="10"/>
      <c r="LH297" s="10"/>
      <c r="LI297" s="10"/>
      <c r="LJ297" s="10"/>
      <c r="LK297" s="10"/>
      <c r="LL297" s="10"/>
      <c r="LM297" s="10"/>
      <c r="LN297" s="10"/>
      <c r="LO297" s="10"/>
      <c r="LP297" s="10"/>
      <c r="LQ297" s="10"/>
      <c r="LR297" s="10"/>
      <c r="LS297" s="10"/>
      <c r="LT297" s="10"/>
      <c r="LU297" s="10"/>
      <c r="LV297" s="10"/>
      <c r="LW297" s="10"/>
      <c r="LX297" s="10"/>
      <c r="LY297" s="10"/>
      <c r="LZ297" s="10"/>
      <c r="MA297" s="10"/>
      <c r="MB297" s="10"/>
      <c r="MC297" s="10"/>
      <c r="MD297" s="10"/>
      <c r="ME297" s="10"/>
      <c r="MF297" s="10"/>
      <c r="MG297" s="10"/>
      <c r="MH297" s="10"/>
      <c r="MI297" s="10"/>
      <c r="MJ297" s="10"/>
      <c r="MK297" s="10"/>
      <c r="ML297" s="10"/>
      <c r="MM297" s="10"/>
      <c r="MN297" s="10"/>
      <c r="MO297" s="10"/>
      <c r="MP297" s="10"/>
      <c r="MQ297" s="10"/>
      <c r="MR297" s="10"/>
      <c r="MS297" s="10"/>
      <c r="MT297" s="10"/>
      <c r="MU297" s="10"/>
      <c r="MV297" s="10"/>
      <c r="MW297" s="10"/>
      <c r="MX297" s="10"/>
      <c r="MY297" s="10"/>
      <c r="MZ297" s="10"/>
      <c r="NA297" s="10"/>
      <c r="NB297" s="10"/>
      <c r="NC297" s="10"/>
      <c r="ND297" s="10"/>
      <c r="NE297" s="10"/>
      <c r="NF297" s="10"/>
      <c r="NG297" s="10"/>
      <c r="NH297" s="10"/>
      <c r="NI297" s="10"/>
      <c r="NJ297" s="10"/>
      <c r="NK297" s="10"/>
      <c r="NL297" s="10"/>
      <c r="NM297" s="10"/>
      <c r="NN297" s="10"/>
      <c r="NO297" s="10"/>
      <c r="NP297" s="10"/>
      <c r="NQ297" s="10"/>
      <c r="NR297" s="10"/>
      <c r="NS297" s="10"/>
      <c r="NT297" s="10"/>
      <c r="NU297" s="10"/>
      <c r="NV297" s="10"/>
      <c r="NW297" s="10"/>
      <c r="NX297" s="10"/>
      <c r="NY297" s="10"/>
      <c r="NZ297" s="10"/>
      <c r="OA297" s="10"/>
      <c r="OB297" s="10"/>
      <c r="OC297" s="10"/>
      <c r="OD297" s="10"/>
      <c r="OE297" s="10"/>
      <c r="OF297" s="10"/>
      <c r="OG297" s="10"/>
      <c r="OH297" s="10"/>
      <c r="OI297" s="10"/>
      <c r="OJ297" s="10"/>
      <c r="OK297" s="10"/>
      <c r="OL297" s="10"/>
      <c r="OM297" s="10"/>
      <c r="ON297" s="10"/>
      <c r="OO297" s="10"/>
      <c r="OP297" s="10"/>
      <c r="OQ297" s="10"/>
      <c r="OR297" s="10"/>
      <c r="OS297" s="10"/>
      <c r="OT297" s="10"/>
      <c r="OU297" s="10"/>
      <c r="OV297" s="10"/>
      <c r="OW297" s="10"/>
      <c r="OX297" s="10"/>
      <c r="OY297" s="10"/>
      <c r="OZ297" s="10"/>
      <c r="PA297" s="10"/>
      <c r="PB297" s="10"/>
      <c r="PC297" s="10"/>
      <c r="PD297" s="10"/>
      <c r="PE297" s="10"/>
      <c r="PF297" s="10"/>
      <c r="PG297" s="10"/>
      <c r="PH297" s="10"/>
      <c r="PI297" s="10"/>
      <c r="PJ297" s="10"/>
      <c r="PK297" s="10"/>
      <c r="PL297" s="10"/>
      <c r="PM297" s="10"/>
      <c r="PN297" s="10"/>
      <c r="PO297" s="10"/>
      <c r="PP297" s="10"/>
      <c r="PQ297" s="10"/>
      <c r="PR297" s="10"/>
      <c r="PS297" s="10"/>
      <c r="PT297" s="10"/>
      <c r="PU297" s="10"/>
      <c r="PV297" s="10"/>
      <c r="PW297" s="10"/>
      <c r="PX297" s="10"/>
      <c r="PY297" s="10"/>
      <c r="PZ297" s="10"/>
      <c r="QA297" s="10"/>
      <c r="QB297" s="10"/>
      <c r="QC297" s="10"/>
      <c r="QD297" s="10"/>
      <c r="QE297" s="10"/>
      <c r="QF297" s="10"/>
      <c r="QG297" s="10"/>
      <c r="QH297" s="10"/>
      <c r="QI297" s="10"/>
      <c r="QJ297" s="10"/>
      <c r="QK297" s="10"/>
      <c r="QL297" s="10"/>
      <c r="QM297" s="10"/>
      <c r="QN297" s="10"/>
      <c r="QO297" s="10"/>
      <c r="QP297" s="10"/>
      <c r="QQ297" s="10"/>
      <c r="QR297" s="10"/>
      <c r="QS297" s="10"/>
      <c r="QT297" s="10"/>
      <c r="QU297" s="10"/>
      <c r="QV297" s="10"/>
      <c r="QW297" s="10"/>
      <c r="QX297" s="10"/>
      <c r="QY297" s="10"/>
      <c r="QZ297" s="10"/>
      <c r="RA297" s="10"/>
      <c r="RB297" s="10"/>
      <c r="RC297" s="10"/>
      <c r="RD297" s="10"/>
      <c r="RE297" s="10"/>
      <c r="RF297" s="10"/>
      <c r="RG297" s="10"/>
      <c r="RH297" s="10"/>
      <c r="RI297" s="10"/>
      <c r="RJ297" s="10"/>
      <c r="RK297" s="10"/>
      <c r="RL297" s="10"/>
      <c r="RM297" s="10"/>
      <c r="RN297" s="10"/>
      <c r="RO297" s="10"/>
      <c r="RP297" s="10"/>
      <c r="RQ297" s="10"/>
      <c r="RR297" s="10"/>
      <c r="RS297" s="10"/>
      <c r="RT297" s="10"/>
      <c r="RU297" s="10"/>
      <c r="RV297" s="10"/>
      <c r="RW297" s="10"/>
      <c r="RX297" s="10"/>
      <c r="RY297" s="10"/>
      <c r="RZ297" s="10"/>
      <c r="SA297" s="10"/>
      <c r="SB297" s="10"/>
      <c r="SC297" s="10"/>
      <c r="SD297" s="10"/>
      <c r="SE297" s="10"/>
      <c r="SF297" s="10"/>
      <c r="SG297" s="10"/>
      <c r="SH297" s="10"/>
      <c r="SI297" s="10"/>
      <c r="SJ297" s="10"/>
      <c r="SK297" s="10"/>
      <c r="SL297" s="10"/>
      <c r="SM297" s="10"/>
      <c r="SN297" s="10"/>
      <c r="SO297" s="10"/>
      <c r="SP297" s="10"/>
      <c r="SQ297" s="10"/>
      <c r="SR297" s="10"/>
      <c r="SS297" s="10"/>
      <c r="ST297" s="10"/>
      <c r="SU297" s="10"/>
      <c r="SV297" s="10"/>
      <c r="SW297" s="10"/>
      <c r="SX297" s="10"/>
      <c r="SY297" s="10"/>
      <c r="SZ297" s="10"/>
      <c r="TA297" s="10"/>
      <c r="TB297" s="10"/>
      <c r="TC297" s="10"/>
      <c r="TD297" s="10"/>
      <c r="TE297" s="10"/>
      <c r="TF297" s="10"/>
      <c r="TG297" s="10"/>
      <c r="TH297" s="10"/>
      <c r="TI297" s="10"/>
      <c r="TJ297" s="10"/>
      <c r="TK297" s="10"/>
      <c r="TL297" s="10"/>
      <c r="TM297" s="10"/>
      <c r="TN297" s="10"/>
      <c r="TO297" s="10"/>
      <c r="TP297" s="10"/>
      <c r="TQ297" s="10"/>
      <c r="TR297" s="10"/>
      <c r="TS297" s="10"/>
      <c r="TT297" s="10"/>
      <c r="TU297" s="10"/>
      <c r="TV297" s="10"/>
      <c r="TW297" s="10"/>
      <c r="TX297" s="10"/>
      <c r="TY297" s="10"/>
      <c r="TZ297" s="10"/>
      <c r="UA297" s="10"/>
      <c r="UB297" s="10"/>
      <c r="UC297" s="10"/>
      <c r="UD297" s="10"/>
      <c r="UE297" s="10"/>
      <c r="UF297" s="10"/>
      <c r="UG297" s="10"/>
      <c r="UH297" s="10"/>
      <c r="UI297" s="10"/>
      <c r="UJ297" s="10"/>
      <c r="UK297" s="10"/>
      <c r="UL297" s="10"/>
      <c r="UM297" s="10"/>
      <c r="UN297" s="10"/>
      <c r="UO297" s="10"/>
      <c r="UP297" s="10"/>
    </row>
    <row r="298" spans="1:562" ht="27.75" customHeight="1">
      <c r="A298" s="10"/>
      <c r="B298" s="10"/>
      <c r="C298" s="12"/>
      <c r="D298" s="10"/>
      <c r="E298" s="10"/>
      <c r="F298" s="11"/>
      <c r="G298" s="12"/>
      <c r="H298" s="10"/>
      <c r="I298" s="11"/>
      <c r="J298" s="12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  <c r="IS298" s="10"/>
      <c r="IT298" s="10"/>
      <c r="IU298" s="10"/>
      <c r="IV298" s="10"/>
      <c r="IW298" s="10"/>
      <c r="IX298" s="10"/>
      <c r="IY298" s="10"/>
      <c r="IZ298" s="10"/>
      <c r="JA298" s="10"/>
      <c r="JB298" s="10"/>
      <c r="JC298" s="10"/>
      <c r="JD298" s="10"/>
      <c r="JE298" s="10"/>
      <c r="JF298" s="10"/>
      <c r="JG298" s="10"/>
      <c r="JH298" s="10"/>
      <c r="JI298" s="10"/>
      <c r="JJ298" s="10"/>
      <c r="JK298" s="10"/>
      <c r="JL298" s="10"/>
      <c r="JM298" s="10"/>
      <c r="JN298" s="10"/>
      <c r="JO298" s="10"/>
      <c r="JP298" s="10"/>
      <c r="JQ298" s="10"/>
      <c r="JR298" s="10"/>
      <c r="JS298" s="10"/>
      <c r="JT298" s="10"/>
      <c r="JU298" s="10"/>
      <c r="JV298" s="10"/>
      <c r="JW298" s="10"/>
      <c r="JX298" s="10"/>
      <c r="JY298" s="10"/>
      <c r="JZ298" s="10"/>
      <c r="KA298" s="10"/>
      <c r="KB298" s="10"/>
      <c r="KC298" s="10"/>
      <c r="KD298" s="10"/>
      <c r="KE298" s="10"/>
      <c r="KF298" s="10"/>
      <c r="KG298" s="10"/>
      <c r="KH298" s="10"/>
      <c r="KI298" s="10"/>
      <c r="KJ298" s="10"/>
      <c r="KK298" s="10"/>
      <c r="KL298" s="10"/>
      <c r="KM298" s="10"/>
      <c r="KN298" s="10"/>
      <c r="KO298" s="10"/>
      <c r="KP298" s="10"/>
      <c r="KQ298" s="10"/>
      <c r="KR298" s="10"/>
      <c r="KS298" s="10"/>
      <c r="KT298" s="10"/>
      <c r="KU298" s="10"/>
      <c r="KV298" s="10"/>
      <c r="KW298" s="10"/>
      <c r="KX298" s="10"/>
      <c r="KY298" s="10"/>
      <c r="KZ298" s="10"/>
      <c r="LA298" s="10"/>
      <c r="LB298" s="10"/>
      <c r="LC298" s="10"/>
      <c r="LD298" s="10"/>
      <c r="LE298" s="10"/>
      <c r="LF298" s="10"/>
      <c r="LG298" s="10"/>
      <c r="LH298" s="10"/>
      <c r="LI298" s="10"/>
      <c r="LJ298" s="10"/>
      <c r="LK298" s="10"/>
      <c r="LL298" s="10"/>
      <c r="LM298" s="10"/>
      <c r="LN298" s="10"/>
      <c r="LO298" s="10"/>
      <c r="LP298" s="10"/>
      <c r="LQ298" s="10"/>
      <c r="LR298" s="10"/>
      <c r="LS298" s="10"/>
      <c r="LT298" s="10"/>
      <c r="LU298" s="10"/>
      <c r="LV298" s="10"/>
      <c r="LW298" s="10"/>
      <c r="LX298" s="10"/>
      <c r="LY298" s="10"/>
      <c r="LZ298" s="10"/>
      <c r="MA298" s="10"/>
      <c r="MB298" s="10"/>
      <c r="MC298" s="10"/>
      <c r="MD298" s="10"/>
      <c r="ME298" s="10"/>
      <c r="MF298" s="10"/>
      <c r="MG298" s="10"/>
      <c r="MH298" s="10"/>
      <c r="MI298" s="10"/>
      <c r="MJ298" s="10"/>
      <c r="MK298" s="10"/>
      <c r="ML298" s="10"/>
      <c r="MM298" s="10"/>
      <c r="MN298" s="10"/>
      <c r="MO298" s="10"/>
      <c r="MP298" s="10"/>
      <c r="MQ298" s="10"/>
      <c r="MR298" s="10"/>
      <c r="MS298" s="10"/>
      <c r="MT298" s="10"/>
      <c r="MU298" s="10"/>
      <c r="MV298" s="10"/>
      <c r="MW298" s="10"/>
      <c r="MX298" s="10"/>
      <c r="MY298" s="10"/>
      <c r="MZ298" s="10"/>
      <c r="NA298" s="10"/>
      <c r="NB298" s="10"/>
      <c r="NC298" s="10"/>
      <c r="ND298" s="10"/>
      <c r="NE298" s="10"/>
      <c r="NF298" s="10"/>
      <c r="NG298" s="10"/>
      <c r="NH298" s="10"/>
      <c r="NI298" s="10"/>
      <c r="NJ298" s="10"/>
      <c r="NK298" s="10"/>
      <c r="NL298" s="10"/>
      <c r="NM298" s="10"/>
      <c r="NN298" s="10"/>
      <c r="NO298" s="10"/>
      <c r="NP298" s="10"/>
      <c r="NQ298" s="10"/>
      <c r="NR298" s="10"/>
      <c r="NS298" s="10"/>
      <c r="NT298" s="10"/>
      <c r="NU298" s="10"/>
      <c r="NV298" s="10"/>
      <c r="NW298" s="10"/>
      <c r="NX298" s="10"/>
      <c r="NY298" s="10"/>
      <c r="NZ298" s="10"/>
      <c r="OA298" s="10"/>
      <c r="OB298" s="10"/>
      <c r="OC298" s="10"/>
      <c r="OD298" s="10"/>
      <c r="OE298" s="10"/>
      <c r="OF298" s="10"/>
      <c r="OG298" s="10"/>
      <c r="OH298" s="10"/>
      <c r="OI298" s="10"/>
      <c r="OJ298" s="10"/>
      <c r="OK298" s="10"/>
      <c r="OL298" s="10"/>
      <c r="OM298" s="10"/>
      <c r="ON298" s="10"/>
      <c r="OO298" s="10"/>
      <c r="OP298" s="10"/>
      <c r="OQ298" s="10"/>
      <c r="OR298" s="10"/>
      <c r="OS298" s="10"/>
      <c r="OT298" s="10"/>
      <c r="OU298" s="10"/>
      <c r="OV298" s="10"/>
      <c r="OW298" s="10"/>
      <c r="OX298" s="10"/>
      <c r="OY298" s="10"/>
      <c r="OZ298" s="10"/>
      <c r="PA298" s="10"/>
      <c r="PB298" s="10"/>
      <c r="PC298" s="10"/>
      <c r="PD298" s="10"/>
      <c r="PE298" s="10"/>
      <c r="PF298" s="10"/>
      <c r="PG298" s="10"/>
      <c r="PH298" s="10"/>
      <c r="PI298" s="10"/>
      <c r="PJ298" s="10"/>
      <c r="PK298" s="10"/>
      <c r="PL298" s="10"/>
      <c r="PM298" s="10"/>
      <c r="PN298" s="10"/>
      <c r="PO298" s="10"/>
      <c r="PP298" s="10"/>
      <c r="PQ298" s="10"/>
      <c r="PR298" s="10"/>
      <c r="PS298" s="10"/>
      <c r="PT298" s="10"/>
      <c r="PU298" s="10"/>
      <c r="PV298" s="10"/>
      <c r="PW298" s="10"/>
      <c r="PX298" s="10"/>
      <c r="PY298" s="10"/>
      <c r="PZ298" s="10"/>
      <c r="QA298" s="10"/>
      <c r="QB298" s="10"/>
      <c r="QC298" s="10"/>
      <c r="QD298" s="10"/>
      <c r="QE298" s="10"/>
      <c r="QF298" s="10"/>
      <c r="QG298" s="10"/>
      <c r="QH298" s="10"/>
      <c r="QI298" s="10"/>
      <c r="QJ298" s="10"/>
      <c r="QK298" s="10"/>
      <c r="QL298" s="10"/>
      <c r="QM298" s="10"/>
      <c r="QN298" s="10"/>
      <c r="QO298" s="10"/>
      <c r="QP298" s="10"/>
      <c r="QQ298" s="10"/>
      <c r="QR298" s="10"/>
      <c r="QS298" s="10"/>
      <c r="QT298" s="10"/>
      <c r="QU298" s="10"/>
      <c r="QV298" s="10"/>
      <c r="QW298" s="10"/>
      <c r="QX298" s="10"/>
      <c r="QY298" s="10"/>
      <c r="QZ298" s="10"/>
      <c r="RA298" s="10"/>
      <c r="RB298" s="10"/>
      <c r="RC298" s="10"/>
      <c r="RD298" s="10"/>
      <c r="RE298" s="10"/>
      <c r="RF298" s="10"/>
      <c r="RG298" s="10"/>
      <c r="RH298" s="10"/>
      <c r="RI298" s="10"/>
      <c r="RJ298" s="10"/>
      <c r="RK298" s="10"/>
      <c r="RL298" s="10"/>
      <c r="RM298" s="10"/>
      <c r="RN298" s="10"/>
      <c r="RO298" s="10"/>
      <c r="RP298" s="10"/>
      <c r="RQ298" s="10"/>
      <c r="RR298" s="10"/>
      <c r="RS298" s="10"/>
      <c r="RT298" s="10"/>
      <c r="RU298" s="10"/>
      <c r="RV298" s="10"/>
      <c r="RW298" s="10"/>
      <c r="RX298" s="10"/>
      <c r="RY298" s="10"/>
      <c r="RZ298" s="10"/>
      <c r="SA298" s="10"/>
      <c r="SB298" s="10"/>
      <c r="SC298" s="10"/>
      <c r="SD298" s="10"/>
      <c r="SE298" s="10"/>
      <c r="SF298" s="10"/>
      <c r="SG298" s="10"/>
      <c r="SH298" s="10"/>
      <c r="SI298" s="10"/>
      <c r="SJ298" s="10"/>
      <c r="SK298" s="10"/>
      <c r="SL298" s="10"/>
      <c r="SM298" s="10"/>
      <c r="SN298" s="10"/>
      <c r="SO298" s="10"/>
      <c r="SP298" s="10"/>
      <c r="SQ298" s="10"/>
      <c r="SR298" s="10"/>
      <c r="SS298" s="10"/>
      <c r="ST298" s="10"/>
      <c r="SU298" s="10"/>
      <c r="SV298" s="10"/>
      <c r="SW298" s="10"/>
      <c r="SX298" s="10"/>
      <c r="SY298" s="10"/>
      <c r="SZ298" s="10"/>
      <c r="TA298" s="10"/>
      <c r="TB298" s="10"/>
      <c r="TC298" s="10"/>
      <c r="TD298" s="10"/>
      <c r="TE298" s="10"/>
      <c r="TF298" s="10"/>
      <c r="TG298" s="10"/>
      <c r="TH298" s="10"/>
      <c r="TI298" s="10"/>
      <c r="TJ298" s="10"/>
      <c r="TK298" s="10"/>
      <c r="TL298" s="10"/>
      <c r="TM298" s="10"/>
      <c r="TN298" s="10"/>
      <c r="TO298" s="10"/>
      <c r="TP298" s="10"/>
      <c r="TQ298" s="10"/>
      <c r="TR298" s="10"/>
      <c r="TS298" s="10"/>
      <c r="TT298" s="10"/>
      <c r="TU298" s="10"/>
      <c r="TV298" s="10"/>
      <c r="TW298" s="10"/>
      <c r="TX298" s="10"/>
      <c r="TY298" s="10"/>
      <c r="TZ298" s="10"/>
      <c r="UA298" s="10"/>
      <c r="UB298" s="10"/>
      <c r="UC298" s="10"/>
      <c r="UD298" s="10"/>
      <c r="UE298" s="10"/>
      <c r="UF298" s="10"/>
      <c r="UG298" s="10"/>
      <c r="UH298" s="10"/>
      <c r="UI298" s="10"/>
      <c r="UJ298" s="10"/>
      <c r="UK298" s="10"/>
      <c r="UL298" s="10"/>
      <c r="UM298" s="10"/>
      <c r="UN298" s="10"/>
      <c r="UO298" s="10"/>
      <c r="UP298" s="10"/>
    </row>
    <row r="299" spans="1:562" ht="27.75" customHeight="1">
      <c r="A299" s="10"/>
      <c r="B299" s="10"/>
      <c r="C299" s="12"/>
      <c r="D299" s="10"/>
      <c r="E299" s="10"/>
      <c r="F299" s="11"/>
      <c r="G299" s="12"/>
      <c r="H299" s="10"/>
      <c r="I299" s="11"/>
      <c r="J299" s="12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</row>
    <row r="300" spans="1:562" ht="27.75" customHeight="1">
      <c r="A300" s="10"/>
      <c r="B300" s="10"/>
      <c r="C300" s="12"/>
      <c r="D300" s="10"/>
      <c r="E300" s="10"/>
      <c r="F300" s="11"/>
      <c r="G300" s="12"/>
      <c r="H300" s="10"/>
      <c r="I300" s="11"/>
      <c r="J300" s="12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</row>
    <row r="301" spans="1:562" ht="27.75" customHeight="1">
      <c r="A301" s="10"/>
      <c r="B301" s="10"/>
      <c r="C301" s="12"/>
      <c r="D301" s="10"/>
      <c r="E301" s="10"/>
      <c r="F301" s="11"/>
      <c r="G301" s="12"/>
      <c r="H301" s="10"/>
      <c r="I301" s="11"/>
      <c r="J301" s="12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/>
      <c r="FL301" s="10"/>
      <c r="FM301" s="10"/>
      <c r="FN301" s="10"/>
      <c r="FO301" s="10"/>
      <c r="FP301" s="10"/>
      <c r="FQ301" s="10"/>
      <c r="FR301" s="10"/>
      <c r="FS301" s="10"/>
      <c r="FT301" s="10"/>
      <c r="FU301" s="10"/>
      <c r="FV301" s="10"/>
      <c r="FW301" s="10"/>
      <c r="FX301" s="10"/>
      <c r="FY301" s="10"/>
      <c r="FZ301" s="10"/>
      <c r="GA301" s="10"/>
      <c r="GB301" s="10"/>
      <c r="GC301" s="10"/>
      <c r="GD301" s="10"/>
      <c r="GE301" s="10"/>
      <c r="GF301" s="10"/>
      <c r="GG301" s="10"/>
      <c r="GH301" s="10"/>
      <c r="GI301" s="10"/>
      <c r="GJ301" s="10"/>
      <c r="GK301" s="10"/>
      <c r="GL301" s="10"/>
      <c r="GM301" s="10"/>
      <c r="GN301" s="10"/>
      <c r="GO301" s="10"/>
      <c r="GP301" s="10"/>
      <c r="GQ301" s="10"/>
      <c r="GR301" s="10"/>
      <c r="GS301" s="10"/>
      <c r="GT301" s="10"/>
      <c r="GU301" s="10"/>
      <c r="GV301" s="10"/>
      <c r="GW301" s="10"/>
      <c r="GX301" s="10"/>
      <c r="GY301" s="10"/>
      <c r="GZ301" s="10"/>
      <c r="HA301" s="10"/>
      <c r="HB301" s="10"/>
      <c r="HC301" s="10"/>
      <c r="HD301" s="10"/>
      <c r="HE301" s="10"/>
      <c r="HF301" s="10"/>
      <c r="HG301" s="10"/>
      <c r="HH301" s="10"/>
      <c r="HI301" s="10"/>
      <c r="HJ301" s="10"/>
      <c r="HK301" s="10"/>
      <c r="HL301" s="10"/>
      <c r="HM301" s="10"/>
      <c r="HN301" s="10"/>
      <c r="HO301" s="10"/>
      <c r="HP301" s="10"/>
      <c r="HQ301" s="10"/>
      <c r="HR301" s="10"/>
      <c r="HS301" s="10"/>
      <c r="HT301" s="10"/>
      <c r="HU301" s="10"/>
      <c r="HV301" s="10"/>
      <c r="HW301" s="10"/>
      <c r="HX301" s="10"/>
      <c r="HY301" s="10"/>
      <c r="HZ301" s="10"/>
      <c r="IA301" s="10"/>
      <c r="IB301" s="10"/>
      <c r="IC301" s="10"/>
      <c r="ID301" s="10"/>
      <c r="IE301" s="10"/>
      <c r="IF301" s="10"/>
      <c r="IG301" s="10"/>
      <c r="IH301" s="10"/>
      <c r="II301" s="10"/>
      <c r="IJ301" s="10"/>
      <c r="IK301" s="10"/>
      <c r="IL301" s="10"/>
      <c r="IM301" s="10"/>
      <c r="IN301" s="10"/>
      <c r="IO301" s="10"/>
      <c r="IP301" s="10"/>
      <c r="IQ301" s="10"/>
      <c r="IR301" s="10"/>
      <c r="IS301" s="10"/>
      <c r="IT301" s="10"/>
      <c r="IU301" s="10"/>
      <c r="IV301" s="10"/>
      <c r="IW301" s="10"/>
      <c r="IX301" s="10"/>
      <c r="IY301" s="10"/>
      <c r="IZ301" s="10"/>
      <c r="JA301" s="10"/>
      <c r="JB301" s="10"/>
      <c r="JC301" s="10"/>
      <c r="JD301" s="10"/>
      <c r="JE301" s="10"/>
      <c r="JF301" s="10"/>
      <c r="JG301" s="10"/>
      <c r="JH301" s="10"/>
      <c r="JI301" s="10"/>
      <c r="JJ301" s="10"/>
      <c r="JK301" s="10"/>
      <c r="JL301" s="10"/>
      <c r="JM301" s="10"/>
      <c r="JN301" s="10"/>
      <c r="JO301" s="10"/>
      <c r="JP301" s="10"/>
      <c r="JQ301" s="10"/>
      <c r="JR301" s="10"/>
      <c r="JS301" s="10"/>
      <c r="JT301" s="10"/>
      <c r="JU301" s="10"/>
      <c r="JV301" s="10"/>
      <c r="JW301" s="10"/>
      <c r="JX301" s="10"/>
      <c r="JY301" s="10"/>
      <c r="JZ301" s="10"/>
      <c r="KA301" s="10"/>
      <c r="KB301" s="10"/>
      <c r="KC301" s="10"/>
      <c r="KD301" s="10"/>
      <c r="KE301" s="10"/>
      <c r="KF301" s="10"/>
      <c r="KG301" s="10"/>
      <c r="KH301" s="10"/>
      <c r="KI301" s="10"/>
      <c r="KJ301" s="10"/>
      <c r="KK301" s="10"/>
      <c r="KL301" s="10"/>
      <c r="KM301" s="10"/>
      <c r="KN301" s="10"/>
      <c r="KO301" s="10"/>
      <c r="KP301" s="10"/>
      <c r="KQ301" s="10"/>
      <c r="KR301" s="10"/>
      <c r="KS301" s="10"/>
      <c r="KT301" s="10"/>
      <c r="KU301" s="10"/>
      <c r="KV301" s="10"/>
      <c r="KW301" s="10"/>
      <c r="KX301" s="10"/>
      <c r="KY301" s="10"/>
      <c r="KZ301" s="10"/>
      <c r="LA301" s="10"/>
      <c r="LB301" s="10"/>
      <c r="LC301" s="10"/>
      <c r="LD301" s="10"/>
      <c r="LE301" s="10"/>
      <c r="LF301" s="10"/>
      <c r="LG301" s="10"/>
      <c r="LH301" s="10"/>
      <c r="LI301" s="10"/>
      <c r="LJ301" s="10"/>
      <c r="LK301" s="10"/>
      <c r="LL301" s="10"/>
      <c r="LM301" s="10"/>
      <c r="LN301" s="10"/>
      <c r="LO301" s="10"/>
      <c r="LP301" s="10"/>
      <c r="LQ301" s="10"/>
      <c r="LR301" s="10"/>
      <c r="LS301" s="10"/>
      <c r="LT301" s="10"/>
      <c r="LU301" s="10"/>
      <c r="LV301" s="10"/>
      <c r="LW301" s="10"/>
      <c r="LX301" s="10"/>
      <c r="LY301" s="10"/>
      <c r="LZ301" s="10"/>
      <c r="MA301" s="10"/>
      <c r="MB301" s="10"/>
      <c r="MC301" s="10"/>
      <c r="MD301" s="10"/>
      <c r="ME301" s="10"/>
      <c r="MF301" s="10"/>
      <c r="MG301" s="10"/>
      <c r="MH301" s="10"/>
      <c r="MI301" s="10"/>
      <c r="MJ301" s="10"/>
      <c r="MK301" s="10"/>
      <c r="ML301" s="10"/>
      <c r="MM301" s="10"/>
      <c r="MN301" s="10"/>
      <c r="MO301" s="10"/>
      <c r="MP301" s="10"/>
      <c r="MQ301" s="10"/>
      <c r="MR301" s="10"/>
      <c r="MS301" s="10"/>
      <c r="MT301" s="10"/>
      <c r="MU301" s="10"/>
      <c r="MV301" s="10"/>
      <c r="MW301" s="10"/>
      <c r="MX301" s="10"/>
      <c r="MY301" s="10"/>
      <c r="MZ301" s="10"/>
      <c r="NA301" s="10"/>
      <c r="NB301" s="10"/>
      <c r="NC301" s="10"/>
      <c r="ND301" s="10"/>
      <c r="NE301" s="10"/>
      <c r="NF301" s="10"/>
      <c r="NG301" s="10"/>
      <c r="NH301" s="10"/>
      <c r="NI301" s="10"/>
      <c r="NJ301" s="10"/>
      <c r="NK301" s="10"/>
      <c r="NL301" s="10"/>
      <c r="NM301" s="10"/>
      <c r="NN301" s="10"/>
      <c r="NO301" s="10"/>
      <c r="NP301" s="10"/>
      <c r="NQ301" s="10"/>
      <c r="NR301" s="10"/>
      <c r="NS301" s="10"/>
      <c r="NT301" s="10"/>
      <c r="NU301" s="10"/>
      <c r="NV301" s="10"/>
      <c r="NW301" s="10"/>
      <c r="NX301" s="10"/>
      <c r="NY301" s="10"/>
      <c r="NZ301" s="10"/>
      <c r="OA301" s="10"/>
      <c r="OB301" s="10"/>
      <c r="OC301" s="10"/>
      <c r="OD301" s="10"/>
      <c r="OE301" s="10"/>
      <c r="OF301" s="10"/>
      <c r="OG301" s="10"/>
      <c r="OH301" s="10"/>
      <c r="OI301" s="10"/>
      <c r="OJ301" s="10"/>
      <c r="OK301" s="10"/>
      <c r="OL301" s="10"/>
      <c r="OM301" s="10"/>
      <c r="ON301" s="10"/>
      <c r="OO301" s="10"/>
      <c r="OP301" s="10"/>
      <c r="OQ301" s="10"/>
      <c r="OR301" s="10"/>
      <c r="OS301" s="10"/>
      <c r="OT301" s="10"/>
      <c r="OU301" s="10"/>
      <c r="OV301" s="10"/>
      <c r="OW301" s="10"/>
      <c r="OX301" s="10"/>
      <c r="OY301" s="10"/>
      <c r="OZ301" s="10"/>
      <c r="PA301" s="10"/>
      <c r="PB301" s="10"/>
      <c r="PC301" s="10"/>
      <c r="PD301" s="10"/>
      <c r="PE301" s="10"/>
      <c r="PF301" s="10"/>
      <c r="PG301" s="10"/>
      <c r="PH301" s="10"/>
      <c r="PI301" s="10"/>
      <c r="PJ301" s="10"/>
      <c r="PK301" s="10"/>
      <c r="PL301" s="10"/>
      <c r="PM301" s="10"/>
      <c r="PN301" s="10"/>
      <c r="PO301" s="10"/>
      <c r="PP301" s="10"/>
      <c r="PQ301" s="10"/>
      <c r="PR301" s="10"/>
      <c r="PS301" s="10"/>
      <c r="PT301" s="10"/>
      <c r="PU301" s="10"/>
      <c r="PV301" s="10"/>
      <c r="PW301" s="10"/>
      <c r="PX301" s="10"/>
      <c r="PY301" s="10"/>
      <c r="PZ301" s="10"/>
      <c r="QA301" s="10"/>
      <c r="QB301" s="10"/>
      <c r="QC301" s="10"/>
      <c r="QD301" s="10"/>
      <c r="QE301" s="10"/>
      <c r="QF301" s="10"/>
      <c r="QG301" s="10"/>
      <c r="QH301" s="10"/>
      <c r="QI301" s="10"/>
      <c r="QJ301" s="10"/>
      <c r="QK301" s="10"/>
      <c r="QL301" s="10"/>
      <c r="QM301" s="10"/>
      <c r="QN301" s="10"/>
      <c r="QO301" s="10"/>
      <c r="QP301" s="10"/>
      <c r="QQ301" s="10"/>
      <c r="QR301" s="10"/>
      <c r="QS301" s="10"/>
      <c r="QT301" s="10"/>
      <c r="QU301" s="10"/>
      <c r="QV301" s="10"/>
      <c r="QW301" s="10"/>
      <c r="QX301" s="10"/>
      <c r="QY301" s="10"/>
      <c r="QZ301" s="10"/>
      <c r="RA301" s="10"/>
      <c r="RB301" s="10"/>
      <c r="RC301" s="10"/>
      <c r="RD301" s="10"/>
      <c r="RE301" s="10"/>
      <c r="RF301" s="10"/>
      <c r="RG301" s="10"/>
      <c r="RH301" s="10"/>
      <c r="RI301" s="10"/>
      <c r="RJ301" s="10"/>
      <c r="RK301" s="10"/>
      <c r="RL301" s="10"/>
      <c r="RM301" s="10"/>
      <c r="RN301" s="10"/>
      <c r="RO301" s="10"/>
      <c r="RP301" s="10"/>
      <c r="RQ301" s="10"/>
      <c r="RR301" s="10"/>
      <c r="RS301" s="10"/>
      <c r="RT301" s="10"/>
      <c r="RU301" s="10"/>
      <c r="RV301" s="10"/>
      <c r="RW301" s="10"/>
      <c r="RX301" s="10"/>
      <c r="RY301" s="10"/>
      <c r="RZ301" s="10"/>
      <c r="SA301" s="10"/>
      <c r="SB301" s="10"/>
      <c r="SC301" s="10"/>
      <c r="SD301" s="10"/>
      <c r="SE301" s="10"/>
      <c r="SF301" s="10"/>
      <c r="SG301" s="10"/>
      <c r="SH301" s="10"/>
      <c r="SI301" s="10"/>
      <c r="SJ301" s="10"/>
      <c r="SK301" s="10"/>
      <c r="SL301" s="10"/>
      <c r="SM301" s="10"/>
      <c r="SN301" s="10"/>
      <c r="SO301" s="10"/>
      <c r="SP301" s="10"/>
      <c r="SQ301" s="10"/>
      <c r="SR301" s="10"/>
      <c r="SS301" s="10"/>
      <c r="ST301" s="10"/>
      <c r="SU301" s="10"/>
      <c r="SV301" s="10"/>
      <c r="SW301" s="10"/>
      <c r="SX301" s="10"/>
      <c r="SY301" s="10"/>
      <c r="SZ301" s="10"/>
      <c r="TA301" s="10"/>
      <c r="TB301" s="10"/>
      <c r="TC301" s="10"/>
      <c r="TD301" s="10"/>
      <c r="TE301" s="10"/>
      <c r="TF301" s="10"/>
      <c r="TG301" s="10"/>
      <c r="TH301" s="10"/>
      <c r="TI301" s="10"/>
      <c r="TJ301" s="10"/>
      <c r="TK301" s="10"/>
      <c r="TL301" s="10"/>
      <c r="TM301" s="10"/>
      <c r="TN301" s="10"/>
      <c r="TO301" s="10"/>
      <c r="TP301" s="10"/>
      <c r="TQ301" s="10"/>
      <c r="TR301" s="10"/>
      <c r="TS301" s="10"/>
      <c r="TT301" s="10"/>
      <c r="TU301" s="10"/>
      <c r="TV301" s="10"/>
      <c r="TW301" s="10"/>
      <c r="TX301" s="10"/>
      <c r="TY301" s="10"/>
      <c r="TZ301" s="10"/>
      <c r="UA301" s="10"/>
      <c r="UB301" s="10"/>
      <c r="UC301" s="10"/>
      <c r="UD301" s="10"/>
      <c r="UE301" s="10"/>
      <c r="UF301" s="10"/>
      <c r="UG301" s="10"/>
      <c r="UH301" s="10"/>
      <c r="UI301" s="10"/>
      <c r="UJ301" s="10"/>
      <c r="UK301" s="10"/>
      <c r="UL301" s="10"/>
      <c r="UM301" s="10"/>
      <c r="UN301" s="10"/>
      <c r="UO301" s="10"/>
      <c r="UP301" s="10"/>
    </row>
    <row r="302" spans="1:562" ht="27.75" customHeight="1">
      <c r="A302" s="10"/>
      <c r="B302" s="10"/>
      <c r="C302" s="12"/>
      <c r="D302" s="10"/>
      <c r="E302" s="10"/>
      <c r="F302" s="11"/>
      <c r="G302" s="12"/>
      <c r="H302" s="10"/>
      <c r="I302" s="11"/>
      <c r="J302" s="12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</row>
    <row r="303" spans="1:562" ht="27.75" customHeight="1">
      <c r="A303" s="10"/>
      <c r="B303" s="10"/>
      <c r="C303" s="12"/>
      <c r="D303" s="10"/>
      <c r="E303" s="10"/>
      <c r="F303" s="11"/>
      <c r="G303" s="12"/>
      <c r="H303" s="10"/>
      <c r="I303" s="11"/>
      <c r="J303" s="12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/>
      <c r="FL303" s="10"/>
      <c r="FM303" s="10"/>
      <c r="FN303" s="10"/>
      <c r="FO303" s="10"/>
      <c r="FP303" s="10"/>
      <c r="FQ303" s="10"/>
      <c r="FR303" s="10"/>
      <c r="FS303" s="10"/>
      <c r="FT303" s="10"/>
      <c r="FU303" s="10"/>
      <c r="FV303" s="10"/>
      <c r="FW303" s="10"/>
      <c r="FX303" s="10"/>
      <c r="FY303" s="10"/>
      <c r="FZ303" s="10"/>
      <c r="GA303" s="10"/>
      <c r="GB303" s="10"/>
      <c r="GC303" s="10"/>
      <c r="GD303" s="10"/>
      <c r="GE303" s="10"/>
      <c r="GF303" s="10"/>
      <c r="GG303" s="10"/>
      <c r="GH303" s="10"/>
      <c r="GI303" s="10"/>
      <c r="GJ303" s="10"/>
      <c r="GK303" s="10"/>
      <c r="GL303" s="10"/>
      <c r="GM303" s="10"/>
      <c r="GN303" s="10"/>
      <c r="GO303" s="10"/>
      <c r="GP303" s="10"/>
      <c r="GQ303" s="10"/>
      <c r="GR303" s="10"/>
      <c r="GS303" s="10"/>
      <c r="GT303" s="10"/>
      <c r="GU303" s="10"/>
      <c r="GV303" s="10"/>
      <c r="GW303" s="10"/>
      <c r="GX303" s="10"/>
      <c r="GY303" s="10"/>
      <c r="GZ303" s="10"/>
      <c r="HA303" s="10"/>
      <c r="HB303" s="10"/>
      <c r="HC303" s="10"/>
      <c r="HD303" s="10"/>
      <c r="HE303" s="10"/>
      <c r="HF303" s="10"/>
      <c r="HG303" s="10"/>
      <c r="HH303" s="10"/>
      <c r="HI303" s="10"/>
      <c r="HJ303" s="10"/>
      <c r="HK303" s="10"/>
      <c r="HL303" s="10"/>
      <c r="HM303" s="10"/>
      <c r="HN303" s="10"/>
      <c r="HO303" s="10"/>
      <c r="HP303" s="10"/>
      <c r="HQ303" s="10"/>
      <c r="HR303" s="10"/>
      <c r="HS303" s="10"/>
      <c r="HT303" s="10"/>
      <c r="HU303" s="10"/>
      <c r="HV303" s="10"/>
      <c r="HW303" s="10"/>
      <c r="HX303" s="10"/>
      <c r="HY303" s="10"/>
      <c r="HZ303" s="10"/>
      <c r="IA303" s="10"/>
      <c r="IB303" s="10"/>
      <c r="IC303" s="10"/>
      <c r="ID303" s="10"/>
      <c r="IE303" s="10"/>
      <c r="IF303" s="10"/>
      <c r="IG303" s="10"/>
      <c r="IH303" s="10"/>
      <c r="II303" s="10"/>
      <c r="IJ303" s="10"/>
      <c r="IK303" s="10"/>
      <c r="IL303" s="10"/>
      <c r="IM303" s="10"/>
      <c r="IN303" s="10"/>
      <c r="IO303" s="10"/>
      <c r="IP303" s="10"/>
      <c r="IQ303" s="10"/>
      <c r="IR303" s="10"/>
      <c r="IS303" s="10"/>
      <c r="IT303" s="10"/>
      <c r="IU303" s="10"/>
      <c r="IV303" s="10"/>
      <c r="IW303" s="10"/>
      <c r="IX303" s="10"/>
      <c r="IY303" s="10"/>
      <c r="IZ303" s="10"/>
      <c r="JA303" s="10"/>
      <c r="JB303" s="10"/>
      <c r="JC303" s="10"/>
      <c r="JD303" s="10"/>
      <c r="JE303" s="10"/>
      <c r="JF303" s="10"/>
      <c r="JG303" s="10"/>
      <c r="JH303" s="10"/>
      <c r="JI303" s="10"/>
      <c r="JJ303" s="10"/>
      <c r="JK303" s="10"/>
      <c r="JL303" s="10"/>
      <c r="JM303" s="10"/>
      <c r="JN303" s="10"/>
      <c r="JO303" s="10"/>
      <c r="JP303" s="10"/>
      <c r="JQ303" s="10"/>
      <c r="JR303" s="10"/>
      <c r="JS303" s="10"/>
      <c r="JT303" s="10"/>
      <c r="JU303" s="10"/>
      <c r="JV303" s="10"/>
      <c r="JW303" s="10"/>
      <c r="JX303" s="10"/>
      <c r="JY303" s="10"/>
      <c r="JZ303" s="10"/>
      <c r="KA303" s="10"/>
      <c r="KB303" s="10"/>
      <c r="KC303" s="10"/>
      <c r="KD303" s="10"/>
      <c r="KE303" s="10"/>
      <c r="KF303" s="10"/>
      <c r="KG303" s="10"/>
      <c r="KH303" s="10"/>
      <c r="KI303" s="10"/>
      <c r="KJ303" s="10"/>
      <c r="KK303" s="10"/>
      <c r="KL303" s="10"/>
      <c r="KM303" s="10"/>
      <c r="KN303" s="10"/>
      <c r="KO303" s="10"/>
      <c r="KP303" s="10"/>
      <c r="KQ303" s="10"/>
      <c r="KR303" s="10"/>
      <c r="KS303" s="10"/>
      <c r="KT303" s="10"/>
      <c r="KU303" s="10"/>
      <c r="KV303" s="10"/>
      <c r="KW303" s="10"/>
      <c r="KX303" s="10"/>
      <c r="KY303" s="10"/>
      <c r="KZ303" s="10"/>
      <c r="LA303" s="10"/>
      <c r="LB303" s="10"/>
      <c r="LC303" s="10"/>
      <c r="LD303" s="10"/>
      <c r="LE303" s="10"/>
      <c r="LF303" s="10"/>
      <c r="LG303" s="10"/>
      <c r="LH303" s="10"/>
      <c r="LI303" s="10"/>
      <c r="LJ303" s="10"/>
      <c r="LK303" s="10"/>
      <c r="LL303" s="10"/>
      <c r="LM303" s="10"/>
      <c r="LN303" s="10"/>
      <c r="LO303" s="10"/>
      <c r="LP303" s="10"/>
      <c r="LQ303" s="10"/>
      <c r="LR303" s="10"/>
      <c r="LS303" s="10"/>
      <c r="LT303" s="10"/>
      <c r="LU303" s="10"/>
      <c r="LV303" s="10"/>
      <c r="LW303" s="10"/>
      <c r="LX303" s="10"/>
      <c r="LY303" s="10"/>
      <c r="LZ303" s="10"/>
      <c r="MA303" s="10"/>
      <c r="MB303" s="10"/>
      <c r="MC303" s="10"/>
      <c r="MD303" s="10"/>
      <c r="ME303" s="10"/>
      <c r="MF303" s="10"/>
      <c r="MG303" s="10"/>
      <c r="MH303" s="10"/>
      <c r="MI303" s="10"/>
      <c r="MJ303" s="10"/>
      <c r="MK303" s="10"/>
      <c r="ML303" s="10"/>
      <c r="MM303" s="10"/>
      <c r="MN303" s="10"/>
      <c r="MO303" s="10"/>
      <c r="MP303" s="10"/>
      <c r="MQ303" s="10"/>
      <c r="MR303" s="10"/>
      <c r="MS303" s="10"/>
      <c r="MT303" s="10"/>
      <c r="MU303" s="10"/>
      <c r="MV303" s="10"/>
      <c r="MW303" s="10"/>
      <c r="MX303" s="10"/>
      <c r="MY303" s="10"/>
      <c r="MZ303" s="10"/>
      <c r="NA303" s="10"/>
      <c r="NB303" s="10"/>
      <c r="NC303" s="10"/>
      <c r="ND303" s="10"/>
      <c r="NE303" s="10"/>
      <c r="NF303" s="10"/>
      <c r="NG303" s="10"/>
      <c r="NH303" s="10"/>
      <c r="NI303" s="10"/>
      <c r="NJ303" s="10"/>
      <c r="NK303" s="10"/>
      <c r="NL303" s="10"/>
      <c r="NM303" s="10"/>
      <c r="NN303" s="10"/>
      <c r="NO303" s="10"/>
      <c r="NP303" s="10"/>
      <c r="NQ303" s="10"/>
      <c r="NR303" s="10"/>
      <c r="NS303" s="10"/>
      <c r="NT303" s="10"/>
      <c r="NU303" s="10"/>
      <c r="NV303" s="10"/>
      <c r="NW303" s="10"/>
      <c r="NX303" s="10"/>
      <c r="NY303" s="10"/>
      <c r="NZ303" s="10"/>
      <c r="OA303" s="10"/>
      <c r="OB303" s="10"/>
      <c r="OC303" s="10"/>
      <c r="OD303" s="10"/>
      <c r="OE303" s="10"/>
      <c r="OF303" s="10"/>
      <c r="OG303" s="10"/>
      <c r="OH303" s="10"/>
      <c r="OI303" s="10"/>
      <c r="OJ303" s="10"/>
      <c r="OK303" s="10"/>
      <c r="OL303" s="10"/>
      <c r="OM303" s="10"/>
      <c r="ON303" s="10"/>
      <c r="OO303" s="10"/>
      <c r="OP303" s="10"/>
      <c r="OQ303" s="10"/>
      <c r="OR303" s="10"/>
      <c r="OS303" s="10"/>
      <c r="OT303" s="10"/>
      <c r="OU303" s="10"/>
      <c r="OV303" s="10"/>
      <c r="OW303" s="10"/>
      <c r="OX303" s="10"/>
      <c r="OY303" s="10"/>
      <c r="OZ303" s="10"/>
      <c r="PA303" s="10"/>
      <c r="PB303" s="10"/>
      <c r="PC303" s="10"/>
      <c r="PD303" s="10"/>
      <c r="PE303" s="10"/>
      <c r="PF303" s="10"/>
      <c r="PG303" s="10"/>
      <c r="PH303" s="10"/>
      <c r="PI303" s="10"/>
      <c r="PJ303" s="10"/>
      <c r="PK303" s="10"/>
      <c r="PL303" s="10"/>
      <c r="PM303" s="10"/>
      <c r="PN303" s="10"/>
      <c r="PO303" s="10"/>
      <c r="PP303" s="10"/>
      <c r="PQ303" s="10"/>
      <c r="PR303" s="10"/>
      <c r="PS303" s="10"/>
      <c r="PT303" s="10"/>
      <c r="PU303" s="10"/>
      <c r="PV303" s="10"/>
      <c r="PW303" s="10"/>
      <c r="PX303" s="10"/>
      <c r="PY303" s="10"/>
      <c r="PZ303" s="10"/>
      <c r="QA303" s="10"/>
      <c r="QB303" s="10"/>
      <c r="QC303" s="10"/>
      <c r="QD303" s="10"/>
      <c r="QE303" s="10"/>
      <c r="QF303" s="10"/>
      <c r="QG303" s="10"/>
      <c r="QH303" s="10"/>
      <c r="QI303" s="10"/>
      <c r="QJ303" s="10"/>
      <c r="QK303" s="10"/>
      <c r="QL303" s="10"/>
      <c r="QM303" s="10"/>
      <c r="QN303" s="10"/>
      <c r="QO303" s="10"/>
      <c r="QP303" s="10"/>
      <c r="QQ303" s="10"/>
      <c r="QR303" s="10"/>
      <c r="QS303" s="10"/>
      <c r="QT303" s="10"/>
      <c r="QU303" s="10"/>
      <c r="QV303" s="10"/>
      <c r="QW303" s="10"/>
      <c r="QX303" s="10"/>
      <c r="QY303" s="10"/>
      <c r="QZ303" s="10"/>
      <c r="RA303" s="10"/>
      <c r="RB303" s="10"/>
      <c r="RC303" s="10"/>
      <c r="RD303" s="10"/>
      <c r="RE303" s="10"/>
      <c r="RF303" s="10"/>
      <c r="RG303" s="10"/>
      <c r="RH303" s="10"/>
      <c r="RI303" s="10"/>
      <c r="RJ303" s="10"/>
      <c r="RK303" s="10"/>
      <c r="RL303" s="10"/>
      <c r="RM303" s="10"/>
      <c r="RN303" s="10"/>
      <c r="RO303" s="10"/>
      <c r="RP303" s="10"/>
      <c r="RQ303" s="10"/>
      <c r="RR303" s="10"/>
      <c r="RS303" s="10"/>
      <c r="RT303" s="10"/>
      <c r="RU303" s="10"/>
      <c r="RV303" s="10"/>
      <c r="RW303" s="10"/>
      <c r="RX303" s="10"/>
      <c r="RY303" s="10"/>
      <c r="RZ303" s="10"/>
      <c r="SA303" s="10"/>
      <c r="SB303" s="10"/>
      <c r="SC303" s="10"/>
      <c r="SD303" s="10"/>
      <c r="SE303" s="10"/>
      <c r="SF303" s="10"/>
      <c r="SG303" s="10"/>
      <c r="SH303" s="10"/>
      <c r="SI303" s="10"/>
      <c r="SJ303" s="10"/>
      <c r="SK303" s="10"/>
      <c r="SL303" s="10"/>
      <c r="SM303" s="10"/>
      <c r="SN303" s="10"/>
      <c r="SO303" s="10"/>
      <c r="SP303" s="10"/>
      <c r="SQ303" s="10"/>
      <c r="SR303" s="10"/>
      <c r="SS303" s="10"/>
      <c r="ST303" s="10"/>
      <c r="SU303" s="10"/>
      <c r="SV303" s="10"/>
      <c r="SW303" s="10"/>
      <c r="SX303" s="10"/>
      <c r="SY303" s="10"/>
      <c r="SZ303" s="10"/>
      <c r="TA303" s="10"/>
      <c r="TB303" s="10"/>
      <c r="TC303" s="10"/>
      <c r="TD303" s="10"/>
      <c r="TE303" s="10"/>
      <c r="TF303" s="10"/>
      <c r="TG303" s="10"/>
      <c r="TH303" s="10"/>
      <c r="TI303" s="10"/>
      <c r="TJ303" s="10"/>
      <c r="TK303" s="10"/>
      <c r="TL303" s="10"/>
      <c r="TM303" s="10"/>
      <c r="TN303" s="10"/>
      <c r="TO303" s="10"/>
      <c r="TP303" s="10"/>
      <c r="TQ303" s="10"/>
      <c r="TR303" s="10"/>
      <c r="TS303" s="10"/>
      <c r="TT303" s="10"/>
      <c r="TU303" s="10"/>
      <c r="TV303" s="10"/>
      <c r="TW303" s="10"/>
      <c r="TX303" s="10"/>
      <c r="TY303" s="10"/>
      <c r="TZ303" s="10"/>
      <c r="UA303" s="10"/>
      <c r="UB303" s="10"/>
      <c r="UC303" s="10"/>
      <c r="UD303" s="10"/>
      <c r="UE303" s="10"/>
      <c r="UF303" s="10"/>
      <c r="UG303" s="10"/>
      <c r="UH303" s="10"/>
      <c r="UI303" s="10"/>
      <c r="UJ303" s="10"/>
      <c r="UK303" s="10"/>
      <c r="UL303" s="10"/>
      <c r="UM303" s="10"/>
      <c r="UN303" s="10"/>
      <c r="UO303" s="10"/>
      <c r="UP303" s="10"/>
    </row>
    <row r="304" spans="1:562" ht="27.75" customHeight="1">
      <c r="A304" s="10"/>
      <c r="B304" s="10"/>
      <c r="C304" s="12"/>
      <c r="D304" s="10"/>
      <c r="E304" s="10"/>
      <c r="F304" s="11"/>
      <c r="G304" s="12"/>
      <c r="H304" s="10"/>
      <c r="I304" s="11"/>
      <c r="J304" s="12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/>
      <c r="FL304" s="10"/>
      <c r="FM304" s="10"/>
      <c r="FN304" s="10"/>
      <c r="FO304" s="10"/>
      <c r="FP304" s="10"/>
      <c r="FQ304" s="10"/>
      <c r="FR304" s="10"/>
      <c r="FS304" s="10"/>
      <c r="FT304" s="10"/>
      <c r="FU304" s="10"/>
      <c r="FV304" s="10"/>
      <c r="FW304" s="10"/>
      <c r="FX304" s="10"/>
      <c r="FY304" s="10"/>
      <c r="FZ304" s="10"/>
      <c r="GA304" s="10"/>
      <c r="GB304" s="10"/>
      <c r="GC304" s="10"/>
      <c r="GD304" s="10"/>
      <c r="GE304" s="10"/>
      <c r="GF304" s="10"/>
      <c r="GG304" s="10"/>
      <c r="GH304" s="10"/>
      <c r="GI304" s="10"/>
      <c r="GJ304" s="10"/>
      <c r="GK304" s="10"/>
      <c r="GL304" s="10"/>
      <c r="GM304" s="10"/>
      <c r="GN304" s="10"/>
      <c r="GO304" s="10"/>
      <c r="GP304" s="10"/>
      <c r="GQ304" s="10"/>
      <c r="GR304" s="10"/>
      <c r="GS304" s="10"/>
      <c r="GT304" s="10"/>
      <c r="GU304" s="10"/>
      <c r="GV304" s="10"/>
      <c r="GW304" s="10"/>
      <c r="GX304" s="10"/>
      <c r="GY304" s="10"/>
      <c r="GZ304" s="10"/>
      <c r="HA304" s="10"/>
      <c r="HB304" s="10"/>
      <c r="HC304" s="10"/>
      <c r="HD304" s="10"/>
      <c r="HE304" s="10"/>
      <c r="HF304" s="10"/>
      <c r="HG304" s="10"/>
      <c r="HH304" s="10"/>
      <c r="HI304" s="10"/>
      <c r="HJ304" s="10"/>
      <c r="HK304" s="10"/>
      <c r="HL304" s="10"/>
      <c r="HM304" s="10"/>
      <c r="HN304" s="10"/>
      <c r="HO304" s="10"/>
      <c r="HP304" s="10"/>
      <c r="HQ304" s="10"/>
      <c r="HR304" s="10"/>
      <c r="HS304" s="10"/>
      <c r="HT304" s="10"/>
      <c r="HU304" s="10"/>
      <c r="HV304" s="10"/>
      <c r="HW304" s="10"/>
      <c r="HX304" s="10"/>
      <c r="HY304" s="10"/>
      <c r="HZ304" s="10"/>
      <c r="IA304" s="10"/>
      <c r="IB304" s="10"/>
      <c r="IC304" s="10"/>
      <c r="ID304" s="10"/>
      <c r="IE304" s="10"/>
      <c r="IF304" s="10"/>
      <c r="IG304" s="10"/>
      <c r="IH304" s="10"/>
      <c r="II304" s="10"/>
      <c r="IJ304" s="10"/>
      <c r="IK304" s="10"/>
      <c r="IL304" s="10"/>
      <c r="IM304" s="10"/>
      <c r="IN304" s="10"/>
      <c r="IO304" s="10"/>
      <c r="IP304" s="10"/>
      <c r="IQ304" s="10"/>
      <c r="IR304" s="10"/>
      <c r="IS304" s="10"/>
      <c r="IT304" s="10"/>
      <c r="IU304" s="10"/>
      <c r="IV304" s="10"/>
      <c r="IW304" s="10"/>
      <c r="IX304" s="10"/>
      <c r="IY304" s="10"/>
      <c r="IZ304" s="10"/>
      <c r="JA304" s="10"/>
      <c r="JB304" s="10"/>
      <c r="JC304" s="10"/>
      <c r="JD304" s="10"/>
      <c r="JE304" s="10"/>
      <c r="JF304" s="10"/>
      <c r="JG304" s="10"/>
      <c r="JH304" s="10"/>
      <c r="JI304" s="10"/>
      <c r="JJ304" s="10"/>
      <c r="JK304" s="10"/>
      <c r="JL304" s="10"/>
      <c r="JM304" s="10"/>
      <c r="JN304" s="10"/>
      <c r="JO304" s="10"/>
      <c r="JP304" s="10"/>
      <c r="JQ304" s="10"/>
      <c r="JR304" s="10"/>
      <c r="JS304" s="10"/>
      <c r="JT304" s="10"/>
      <c r="JU304" s="10"/>
      <c r="JV304" s="10"/>
      <c r="JW304" s="10"/>
      <c r="JX304" s="10"/>
      <c r="JY304" s="10"/>
      <c r="JZ304" s="10"/>
      <c r="KA304" s="10"/>
      <c r="KB304" s="10"/>
      <c r="KC304" s="10"/>
      <c r="KD304" s="10"/>
      <c r="KE304" s="10"/>
      <c r="KF304" s="10"/>
      <c r="KG304" s="10"/>
      <c r="KH304" s="10"/>
      <c r="KI304" s="10"/>
      <c r="KJ304" s="10"/>
      <c r="KK304" s="10"/>
      <c r="KL304" s="10"/>
      <c r="KM304" s="10"/>
      <c r="KN304" s="10"/>
      <c r="KO304" s="10"/>
      <c r="KP304" s="10"/>
      <c r="KQ304" s="10"/>
      <c r="KR304" s="10"/>
      <c r="KS304" s="10"/>
      <c r="KT304" s="10"/>
      <c r="KU304" s="10"/>
      <c r="KV304" s="10"/>
      <c r="KW304" s="10"/>
      <c r="KX304" s="10"/>
      <c r="KY304" s="10"/>
      <c r="KZ304" s="10"/>
      <c r="LA304" s="10"/>
      <c r="LB304" s="10"/>
      <c r="LC304" s="10"/>
      <c r="LD304" s="10"/>
      <c r="LE304" s="10"/>
      <c r="LF304" s="10"/>
      <c r="LG304" s="10"/>
      <c r="LH304" s="10"/>
      <c r="LI304" s="10"/>
      <c r="LJ304" s="10"/>
      <c r="LK304" s="10"/>
      <c r="LL304" s="10"/>
      <c r="LM304" s="10"/>
      <c r="LN304" s="10"/>
      <c r="LO304" s="10"/>
      <c r="LP304" s="10"/>
      <c r="LQ304" s="10"/>
      <c r="LR304" s="10"/>
      <c r="LS304" s="10"/>
      <c r="LT304" s="10"/>
      <c r="LU304" s="10"/>
      <c r="LV304" s="10"/>
      <c r="LW304" s="10"/>
      <c r="LX304" s="10"/>
      <c r="LY304" s="10"/>
      <c r="LZ304" s="10"/>
      <c r="MA304" s="10"/>
      <c r="MB304" s="10"/>
      <c r="MC304" s="10"/>
      <c r="MD304" s="10"/>
      <c r="ME304" s="10"/>
      <c r="MF304" s="10"/>
      <c r="MG304" s="10"/>
      <c r="MH304" s="10"/>
      <c r="MI304" s="10"/>
      <c r="MJ304" s="10"/>
      <c r="MK304" s="10"/>
      <c r="ML304" s="10"/>
      <c r="MM304" s="10"/>
      <c r="MN304" s="10"/>
      <c r="MO304" s="10"/>
      <c r="MP304" s="10"/>
      <c r="MQ304" s="10"/>
      <c r="MR304" s="10"/>
      <c r="MS304" s="10"/>
      <c r="MT304" s="10"/>
      <c r="MU304" s="10"/>
      <c r="MV304" s="10"/>
      <c r="MW304" s="10"/>
      <c r="MX304" s="10"/>
      <c r="MY304" s="10"/>
      <c r="MZ304" s="10"/>
      <c r="NA304" s="10"/>
      <c r="NB304" s="10"/>
      <c r="NC304" s="10"/>
      <c r="ND304" s="10"/>
      <c r="NE304" s="10"/>
      <c r="NF304" s="10"/>
      <c r="NG304" s="10"/>
      <c r="NH304" s="10"/>
      <c r="NI304" s="10"/>
      <c r="NJ304" s="10"/>
      <c r="NK304" s="10"/>
      <c r="NL304" s="10"/>
      <c r="NM304" s="10"/>
      <c r="NN304" s="10"/>
      <c r="NO304" s="10"/>
      <c r="NP304" s="10"/>
      <c r="NQ304" s="10"/>
      <c r="NR304" s="10"/>
      <c r="NS304" s="10"/>
      <c r="NT304" s="10"/>
      <c r="NU304" s="10"/>
      <c r="NV304" s="10"/>
      <c r="NW304" s="10"/>
      <c r="NX304" s="10"/>
      <c r="NY304" s="10"/>
      <c r="NZ304" s="10"/>
      <c r="OA304" s="10"/>
      <c r="OB304" s="10"/>
      <c r="OC304" s="10"/>
      <c r="OD304" s="10"/>
      <c r="OE304" s="10"/>
      <c r="OF304" s="10"/>
      <c r="OG304" s="10"/>
      <c r="OH304" s="10"/>
      <c r="OI304" s="10"/>
      <c r="OJ304" s="10"/>
      <c r="OK304" s="10"/>
      <c r="OL304" s="10"/>
      <c r="OM304" s="10"/>
      <c r="ON304" s="10"/>
      <c r="OO304" s="10"/>
      <c r="OP304" s="10"/>
      <c r="OQ304" s="10"/>
      <c r="OR304" s="10"/>
      <c r="OS304" s="10"/>
      <c r="OT304" s="10"/>
      <c r="OU304" s="10"/>
      <c r="OV304" s="10"/>
      <c r="OW304" s="10"/>
      <c r="OX304" s="10"/>
      <c r="OY304" s="10"/>
      <c r="OZ304" s="10"/>
      <c r="PA304" s="10"/>
      <c r="PB304" s="10"/>
      <c r="PC304" s="10"/>
      <c r="PD304" s="10"/>
      <c r="PE304" s="10"/>
      <c r="PF304" s="10"/>
      <c r="PG304" s="10"/>
      <c r="PH304" s="10"/>
      <c r="PI304" s="10"/>
      <c r="PJ304" s="10"/>
      <c r="PK304" s="10"/>
      <c r="PL304" s="10"/>
      <c r="PM304" s="10"/>
      <c r="PN304" s="10"/>
      <c r="PO304" s="10"/>
      <c r="PP304" s="10"/>
      <c r="PQ304" s="10"/>
      <c r="PR304" s="10"/>
      <c r="PS304" s="10"/>
      <c r="PT304" s="10"/>
      <c r="PU304" s="10"/>
      <c r="PV304" s="10"/>
      <c r="PW304" s="10"/>
      <c r="PX304" s="10"/>
      <c r="PY304" s="10"/>
      <c r="PZ304" s="10"/>
      <c r="QA304" s="10"/>
      <c r="QB304" s="10"/>
      <c r="QC304" s="10"/>
      <c r="QD304" s="10"/>
      <c r="QE304" s="10"/>
      <c r="QF304" s="10"/>
      <c r="QG304" s="10"/>
      <c r="QH304" s="10"/>
      <c r="QI304" s="10"/>
      <c r="QJ304" s="10"/>
      <c r="QK304" s="10"/>
      <c r="QL304" s="10"/>
      <c r="QM304" s="10"/>
      <c r="QN304" s="10"/>
      <c r="QO304" s="10"/>
      <c r="QP304" s="10"/>
      <c r="QQ304" s="10"/>
      <c r="QR304" s="10"/>
      <c r="QS304" s="10"/>
      <c r="QT304" s="10"/>
      <c r="QU304" s="10"/>
      <c r="QV304" s="10"/>
      <c r="QW304" s="10"/>
      <c r="QX304" s="10"/>
      <c r="QY304" s="10"/>
      <c r="QZ304" s="10"/>
      <c r="RA304" s="10"/>
      <c r="RB304" s="10"/>
      <c r="RC304" s="10"/>
      <c r="RD304" s="10"/>
      <c r="RE304" s="10"/>
      <c r="RF304" s="10"/>
      <c r="RG304" s="10"/>
      <c r="RH304" s="10"/>
      <c r="RI304" s="10"/>
      <c r="RJ304" s="10"/>
      <c r="RK304" s="10"/>
      <c r="RL304" s="10"/>
      <c r="RM304" s="10"/>
      <c r="RN304" s="10"/>
      <c r="RO304" s="10"/>
      <c r="RP304" s="10"/>
      <c r="RQ304" s="10"/>
      <c r="RR304" s="10"/>
      <c r="RS304" s="10"/>
      <c r="RT304" s="10"/>
      <c r="RU304" s="10"/>
      <c r="RV304" s="10"/>
      <c r="RW304" s="10"/>
      <c r="RX304" s="10"/>
      <c r="RY304" s="10"/>
      <c r="RZ304" s="10"/>
      <c r="SA304" s="10"/>
      <c r="SB304" s="10"/>
      <c r="SC304" s="10"/>
      <c r="SD304" s="10"/>
      <c r="SE304" s="10"/>
      <c r="SF304" s="10"/>
      <c r="SG304" s="10"/>
      <c r="SH304" s="10"/>
      <c r="SI304" s="10"/>
      <c r="SJ304" s="10"/>
      <c r="SK304" s="10"/>
      <c r="SL304" s="10"/>
      <c r="SM304" s="10"/>
      <c r="SN304" s="10"/>
      <c r="SO304" s="10"/>
      <c r="SP304" s="10"/>
      <c r="SQ304" s="10"/>
      <c r="SR304" s="10"/>
      <c r="SS304" s="10"/>
      <c r="ST304" s="10"/>
      <c r="SU304" s="10"/>
      <c r="SV304" s="10"/>
      <c r="SW304" s="10"/>
      <c r="SX304" s="10"/>
      <c r="SY304" s="10"/>
      <c r="SZ304" s="10"/>
      <c r="TA304" s="10"/>
      <c r="TB304" s="10"/>
      <c r="TC304" s="10"/>
      <c r="TD304" s="10"/>
      <c r="TE304" s="10"/>
      <c r="TF304" s="10"/>
      <c r="TG304" s="10"/>
      <c r="TH304" s="10"/>
      <c r="TI304" s="10"/>
      <c r="TJ304" s="10"/>
      <c r="TK304" s="10"/>
      <c r="TL304" s="10"/>
      <c r="TM304" s="10"/>
      <c r="TN304" s="10"/>
      <c r="TO304" s="10"/>
      <c r="TP304" s="10"/>
      <c r="TQ304" s="10"/>
      <c r="TR304" s="10"/>
      <c r="TS304" s="10"/>
      <c r="TT304" s="10"/>
      <c r="TU304" s="10"/>
      <c r="TV304" s="10"/>
      <c r="TW304" s="10"/>
      <c r="TX304" s="10"/>
      <c r="TY304" s="10"/>
      <c r="TZ304" s="10"/>
      <c r="UA304" s="10"/>
      <c r="UB304" s="10"/>
      <c r="UC304" s="10"/>
      <c r="UD304" s="10"/>
      <c r="UE304" s="10"/>
      <c r="UF304" s="10"/>
      <c r="UG304" s="10"/>
      <c r="UH304" s="10"/>
      <c r="UI304" s="10"/>
      <c r="UJ304" s="10"/>
      <c r="UK304" s="10"/>
      <c r="UL304" s="10"/>
      <c r="UM304" s="10"/>
      <c r="UN304" s="10"/>
      <c r="UO304" s="10"/>
      <c r="UP304" s="10"/>
    </row>
    <row r="305" spans="1:562" ht="27.75" customHeight="1">
      <c r="A305" s="10"/>
      <c r="B305" s="10"/>
      <c r="C305" s="12"/>
      <c r="D305" s="10"/>
      <c r="E305" s="10"/>
      <c r="F305" s="11"/>
      <c r="G305" s="12"/>
      <c r="H305" s="10"/>
      <c r="I305" s="11"/>
      <c r="J305" s="12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</row>
    <row r="306" spans="1:562" ht="27.75" customHeight="1">
      <c r="A306" s="10"/>
      <c r="B306" s="10"/>
      <c r="C306" s="12"/>
      <c r="D306" s="10"/>
      <c r="E306" s="10"/>
      <c r="F306" s="11"/>
      <c r="G306" s="12"/>
      <c r="H306" s="10"/>
      <c r="I306" s="11"/>
      <c r="J306" s="12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  <c r="HR306" s="10"/>
      <c r="HS306" s="10"/>
      <c r="HT306" s="10"/>
      <c r="HU306" s="10"/>
      <c r="HV306" s="10"/>
      <c r="HW306" s="10"/>
      <c r="HX306" s="10"/>
      <c r="HY306" s="10"/>
      <c r="HZ306" s="10"/>
      <c r="IA306" s="10"/>
      <c r="IB306" s="10"/>
      <c r="IC306" s="10"/>
      <c r="ID306" s="10"/>
      <c r="IE306" s="10"/>
      <c r="IF306" s="10"/>
      <c r="IG306" s="10"/>
      <c r="IH306" s="10"/>
      <c r="II306" s="10"/>
      <c r="IJ306" s="10"/>
      <c r="IK306" s="10"/>
      <c r="IL306" s="10"/>
      <c r="IM306" s="10"/>
      <c r="IN306" s="10"/>
      <c r="IO306" s="10"/>
      <c r="IP306" s="10"/>
      <c r="IQ306" s="10"/>
      <c r="IR306" s="10"/>
      <c r="IS306" s="10"/>
      <c r="IT306" s="10"/>
      <c r="IU306" s="10"/>
      <c r="IV306" s="10"/>
      <c r="IW306" s="10"/>
      <c r="IX306" s="10"/>
      <c r="IY306" s="10"/>
      <c r="IZ306" s="10"/>
      <c r="JA306" s="10"/>
      <c r="JB306" s="10"/>
      <c r="JC306" s="10"/>
      <c r="JD306" s="10"/>
      <c r="JE306" s="10"/>
      <c r="JF306" s="10"/>
      <c r="JG306" s="10"/>
      <c r="JH306" s="10"/>
      <c r="JI306" s="10"/>
      <c r="JJ306" s="10"/>
      <c r="JK306" s="10"/>
      <c r="JL306" s="10"/>
      <c r="JM306" s="10"/>
      <c r="JN306" s="10"/>
      <c r="JO306" s="10"/>
      <c r="JP306" s="10"/>
      <c r="JQ306" s="10"/>
      <c r="JR306" s="10"/>
      <c r="JS306" s="10"/>
      <c r="JT306" s="10"/>
      <c r="JU306" s="10"/>
      <c r="JV306" s="10"/>
      <c r="JW306" s="10"/>
      <c r="JX306" s="10"/>
      <c r="JY306" s="10"/>
      <c r="JZ306" s="10"/>
      <c r="KA306" s="10"/>
      <c r="KB306" s="10"/>
      <c r="KC306" s="10"/>
      <c r="KD306" s="10"/>
      <c r="KE306" s="10"/>
      <c r="KF306" s="10"/>
      <c r="KG306" s="10"/>
      <c r="KH306" s="10"/>
      <c r="KI306" s="10"/>
      <c r="KJ306" s="10"/>
      <c r="KK306" s="10"/>
      <c r="KL306" s="10"/>
      <c r="KM306" s="10"/>
      <c r="KN306" s="10"/>
      <c r="KO306" s="10"/>
      <c r="KP306" s="10"/>
      <c r="KQ306" s="10"/>
      <c r="KR306" s="10"/>
      <c r="KS306" s="10"/>
      <c r="KT306" s="10"/>
      <c r="KU306" s="10"/>
      <c r="KV306" s="10"/>
      <c r="KW306" s="10"/>
      <c r="KX306" s="10"/>
      <c r="KY306" s="10"/>
      <c r="KZ306" s="10"/>
      <c r="LA306" s="10"/>
      <c r="LB306" s="10"/>
      <c r="LC306" s="10"/>
      <c r="LD306" s="10"/>
      <c r="LE306" s="10"/>
      <c r="LF306" s="10"/>
      <c r="LG306" s="10"/>
      <c r="LH306" s="10"/>
      <c r="LI306" s="10"/>
      <c r="LJ306" s="10"/>
      <c r="LK306" s="10"/>
      <c r="LL306" s="10"/>
      <c r="LM306" s="10"/>
      <c r="LN306" s="10"/>
      <c r="LO306" s="10"/>
      <c r="LP306" s="10"/>
      <c r="LQ306" s="10"/>
      <c r="LR306" s="10"/>
      <c r="LS306" s="10"/>
      <c r="LT306" s="10"/>
      <c r="LU306" s="10"/>
      <c r="LV306" s="10"/>
      <c r="LW306" s="10"/>
      <c r="LX306" s="10"/>
      <c r="LY306" s="10"/>
      <c r="LZ306" s="10"/>
      <c r="MA306" s="10"/>
      <c r="MB306" s="10"/>
      <c r="MC306" s="10"/>
      <c r="MD306" s="10"/>
      <c r="ME306" s="10"/>
      <c r="MF306" s="10"/>
      <c r="MG306" s="10"/>
      <c r="MH306" s="10"/>
      <c r="MI306" s="10"/>
      <c r="MJ306" s="10"/>
      <c r="MK306" s="10"/>
      <c r="ML306" s="10"/>
      <c r="MM306" s="10"/>
      <c r="MN306" s="10"/>
      <c r="MO306" s="10"/>
      <c r="MP306" s="10"/>
      <c r="MQ306" s="10"/>
      <c r="MR306" s="10"/>
      <c r="MS306" s="10"/>
      <c r="MT306" s="10"/>
      <c r="MU306" s="10"/>
      <c r="MV306" s="10"/>
      <c r="MW306" s="10"/>
      <c r="MX306" s="10"/>
      <c r="MY306" s="10"/>
      <c r="MZ306" s="10"/>
      <c r="NA306" s="10"/>
      <c r="NB306" s="10"/>
      <c r="NC306" s="10"/>
      <c r="ND306" s="10"/>
      <c r="NE306" s="10"/>
      <c r="NF306" s="10"/>
      <c r="NG306" s="10"/>
      <c r="NH306" s="10"/>
      <c r="NI306" s="10"/>
      <c r="NJ306" s="10"/>
      <c r="NK306" s="10"/>
      <c r="NL306" s="10"/>
      <c r="NM306" s="10"/>
      <c r="NN306" s="10"/>
      <c r="NO306" s="10"/>
      <c r="NP306" s="10"/>
      <c r="NQ306" s="10"/>
      <c r="NR306" s="10"/>
      <c r="NS306" s="10"/>
      <c r="NT306" s="10"/>
      <c r="NU306" s="10"/>
      <c r="NV306" s="10"/>
      <c r="NW306" s="10"/>
      <c r="NX306" s="10"/>
      <c r="NY306" s="10"/>
      <c r="NZ306" s="10"/>
      <c r="OA306" s="10"/>
      <c r="OB306" s="10"/>
      <c r="OC306" s="10"/>
      <c r="OD306" s="10"/>
      <c r="OE306" s="10"/>
      <c r="OF306" s="10"/>
      <c r="OG306" s="10"/>
      <c r="OH306" s="10"/>
      <c r="OI306" s="10"/>
      <c r="OJ306" s="10"/>
      <c r="OK306" s="10"/>
      <c r="OL306" s="10"/>
      <c r="OM306" s="10"/>
      <c r="ON306" s="10"/>
      <c r="OO306" s="10"/>
      <c r="OP306" s="10"/>
      <c r="OQ306" s="10"/>
      <c r="OR306" s="10"/>
      <c r="OS306" s="10"/>
      <c r="OT306" s="10"/>
      <c r="OU306" s="10"/>
      <c r="OV306" s="10"/>
      <c r="OW306" s="10"/>
      <c r="OX306" s="10"/>
      <c r="OY306" s="10"/>
      <c r="OZ306" s="10"/>
      <c r="PA306" s="10"/>
      <c r="PB306" s="10"/>
      <c r="PC306" s="10"/>
      <c r="PD306" s="10"/>
      <c r="PE306" s="10"/>
      <c r="PF306" s="10"/>
      <c r="PG306" s="10"/>
      <c r="PH306" s="10"/>
      <c r="PI306" s="10"/>
      <c r="PJ306" s="10"/>
      <c r="PK306" s="10"/>
      <c r="PL306" s="10"/>
      <c r="PM306" s="10"/>
      <c r="PN306" s="10"/>
      <c r="PO306" s="10"/>
      <c r="PP306" s="10"/>
      <c r="PQ306" s="10"/>
      <c r="PR306" s="10"/>
      <c r="PS306" s="10"/>
      <c r="PT306" s="10"/>
      <c r="PU306" s="10"/>
      <c r="PV306" s="10"/>
      <c r="PW306" s="10"/>
      <c r="PX306" s="10"/>
      <c r="PY306" s="10"/>
      <c r="PZ306" s="10"/>
      <c r="QA306" s="10"/>
      <c r="QB306" s="10"/>
      <c r="QC306" s="10"/>
      <c r="QD306" s="10"/>
      <c r="QE306" s="10"/>
      <c r="QF306" s="10"/>
      <c r="QG306" s="10"/>
      <c r="QH306" s="10"/>
      <c r="QI306" s="10"/>
      <c r="QJ306" s="10"/>
      <c r="QK306" s="10"/>
      <c r="QL306" s="10"/>
      <c r="QM306" s="10"/>
      <c r="QN306" s="10"/>
      <c r="QO306" s="10"/>
      <c r="QP306" s="10"/>
      <c r="QQ306" s="10"/>
      <c r="QR306" s="10"/>
      <c r="QS306" s="10"/>
      <c r="QT306" s="10"/>
      <c r="QU306" s="10"/>
      <c r="QV306" s="10"/>
      <c r="QW306" s="10"/>
      <c r="QX306" s="10"/>
      <c r="QY306" s="10"/>
      <c r="QZ306" s="10"/>
      <c r="RA306" s="10"/>
      <c r="RB306" s="10"/>
      <c r="RC306" s="10"/>
      <c r="RD306" s="10"/>
      <c r="RE306" s="10"/>
      <c r="RF306" s="10"/>
      <c r="RG306" s="10"/>
      <c r="RH306" s="10"/>
      <c r="RI306" s="10"/>
      <c r="RJ306" s="10"/>
      <c r="RK306" s="10"/>
      <c r="RL306" s="10"/>
      <c r="RM306" s="10"/>
      <c r="RN306" s="10"/>
      <c r="RO306" s="10"/>
      <c r="RP306" s="10"/>
      <c r="RQ306" s="10"/>
      <c r="RR306" s="10"/>
      <c r="RS306" s="10"/>
      <c r="RT306" s="10"/>
      <c r="RU306" s="10"/>
      <c r="RV306" s="10"/>
      <c r="RW306" s="10"/>
      <c r="RX306" s="10"/>
      <c r="RY306" s="10"/>
      <c r="RZ306" s="10"/>
      <c r="SA306" s="10"/>
      <c r="SB306" s="10"/>
      <c r="SC306" s="10"/>
      <c r="SD306" s="10"/>
      <c r="SE306" s="10"/>
      <c r="SF306" s="10"/>
      <c r="SG306" s="10"/>
      <c r="SH306" s="10"/>
      <c r="SI306" s="10"/>
      <c r="SJ306" s="10"/>
      <c r="SK306" s="10"/>
      <c r="SL306" s="10"/>
      <c r="SM306" s="10"/>
      <c r="SN306" s="10"/>
      <c r="SO306" s="10"/>
      <c r="SP306" s="10"/>
      <c r="SQ306" s="10"/>
      <c r="SR306" s="10"/>
      <c r="SS306" s="10"/>
      <c r="ST306" s="10"/>
      <c r="SU306" s="10"/>
      <c r="SV306" s="10"/>
      <c r="SW306" s="10"/>
      <c r="SX306" s="10"/>
      <c r="SY306" s="10"/>
      <c r="SZ306" s="10"/>
      <c r="TA306" s="10"/>
      <c r="TB306" s="10"/>
      <c r="TC306" s="10"/>
      <c r="TD306" s="10"/>
      <c r="TE306" s="10"/>
      <c r="TF306" s="10"/>
      <c r="TG306" s="10"/>
      <c r="TH306" s="10"/>
      <c r="TI306" s="10"/>
      <c r="TJ306" s="10"/>
      <c r="TK306" s="10"/>
      <c r="TL306" s="10"/>
      <c r="TM306" s="10"/>
      <c r="TN306" s="10"/>
      <c r="TO306" s="10"/>
      <c r="TP306" s="10"/>
      <c r="TQ306" s="10"/>
      <c r="TR306" s="10"/>
      <c r="TS306" s="10"/>
      <c r="TT306" s="10"/>
      <c r="TU306" s="10"/>
      <c r="TV306" s="10"/>
      <c r="TW306" s="10"/>
      <c r="TX306" s="10"/>
      <c r="TY306" s="10"/>
      <c r="TZ306" s="10"/>
      <c r="UA306" s="10"/>
      <c r="UB306" s="10"/>
      <c r="UC306" s="10"/>
      <c r="UD306" s="10"/>
      <c r="UE306" s="10"/>
      <c r="UF306" s="10"/>
      <c r="UG306" s="10"/>
      <c r="UH306" s="10"/>
      <c r="UI306" s="10"/>
      <c r="UJ306" s="10"/>
      <c r="UK306" s="10"/>
      <c r="UL306" s="10"/>
      <c r="UM306" s="10"/>
      <c r="UN306" s="10"/>
      <c r="UO306" s="10"/>
      <c r="UP306" s="10"/>
    </row>
    <row r="307" spans="1:562" ht="27.75" customHeight="1">
      <c r="A307" s="10"/>
      <c r="B307" s="10"/>
      <c r="C307" s="12"/>
      <c r="D307" s="10"/>
      <c r="E307" s="10"/>
      <c r="F307" s="11"/>
      <c r="G307" s="12"/>
      <c r="H307" s="10"/>
      <c r="I307" s="11"/>
      <c r="J307" s="12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  <c r="HR307" s="10"/>
      <c r="HS307" s="10"/>
      <c r="HT307" s="10"/>
      <c r="HU307" s="10"/>
      <c r="HV307" s="10"/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</row>
    <row r="308" spans="1:562" ht="27.75" customHeight="1">
      <c r="A308" s="10"/>
      <c r="B308" s="10"/>
      <c r="C308" s="12"/>
      <c r="D308" s="10"/>
      <c r="E308" s="10"/>
      <c r="F308" s="11"/>
      <c r="G308" s="12"/>
      <c r="H308" s="10"/>
      <c r="I308" s="11"/>
      <c r="J308" s="12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  <c r="IS308" s="10"/>
      <c r="IT308" s="10"/>
      <c r="IU308" s="10"/>
      <c r="IV308" s="10"/>
      <c r="IW308" s="10"/>
      <c r="IX308" s="10"/>
      <c r="IY308" s="10"/>
      <c r="IZ308" s="10"/>
      <c r="JA308" s="10"/>
      <c r="JB308" s="10"/>
      <c r="JC308" s="10"/>
      <c r="JD308" s="10"/>
      <c r="JE308" s="10"/>
      <c r="JF308" s="10"/>
      <c r="JG308" s="10"/>
      <c r="JH308" s="10"/>
      <c r="JI308" s="10"/>
      <c r="JJ308" s="10"/>
      <c r="JK308" s="10"/>
      <c r="JL308" s="10"/>
      <c r="JM308" s="10"/>
      <c r="JN308" s="10"/>
      <c r="JO308" s="10"/>
      <c r="JP308" s="10"/>
      <c r="JQ308" s="10"/>
      <c r="JR308" s="10"/>
      <c r="JS308" s="10"/>
      <c r="JT308" s="10"/>
      <c r="JU308" s="10"/>
      <c r="JV308" s="10"/>
      <c r="JW308" s="10"/>
      <c r="JX308" s="10"/>
      <c r="JY308" s="10"/>
      <c r="JZ308" s="10"/>
      <c r="KA308" s="10"/>
      <c r="KB308" s="10"/>
      <c r="KC308" s="10"/>
      <c r="KD308" s="10"/>
      <c r="KE308" s="10"/>
      <c r="KF308" s="10"/>
      <c r="KG308" s="10"/>
      <c r="KH308" s="10"/>
      <c r="KI308" s="10"/>
      <c r="KJ308" s="10"/>
      <c r="KK308" s="10"/>
      <c r="KL308" s="10"/>
      <c r="KM308" s="10"/>
      <c r="KN308" s="10"/>
      <c r="KO308" s="10"/>
      <c r="KP308" s="10"/>
      <c r="KQ308" s="10"/>
      <c r="KR308" s="10"/>
      <c r="KS308" s="10"/>
      <c r="KT308" s="10"/>
      <c r="KU308" s="10"/>
      <c r="KV308" s="10"/>
      <c r="KW308" s="10"/>
      <c r="KX308" s="10"/>
      <c r="KY308" s="10"/>
      <c r="KZ308" s="10"/>
      <c r="LA308" s="10"/>
      <c r="LB308" s="10"/>
      <c r="LC308" s="10"/>
      <c r="LD308" s="10"/>
      <c r="LE308" s="10"/>
      <c r="LF308" s="10"/>
      <c r="LG308" s="10"/>
      <c r="LH308" s="10"/>
      <c r="LI308" s="10"/>
      <c r="LJ308" s="10"/>
      <c r="LK308" s="10"/>
      <c r="LL308" s="10"/>
      <c r="LM308" s="10"/>
      <c r="LN308" s="10"/>
      <c r="LO308" s="10"/>
      <c r="LP308" s="10"/>
      <c r="LQ308" s="10"/>
      <c r="LR308" s="10"/>
      <c r="LS308" s="10"/>
      <c r="LT308" s="10"/>
      <c r="LU308" s="10"/>
      <c r="LV308" s="10"/>
      <c r="LW308" s="10"/>
      <c r="LX308" s="10"/>
      <c r="LY308" s="10"/>
      <c r="LZ308" s="10"/>
      <c r="MA308" s="10"/>
      <c r="MB308" s="10"/>
      <c r="MC308" s="10"/>
      <c r="MD308" s="10"/>
      <c r="ME308" s="10"/>
      <c r="MF308" s="10"/>
      <c r="MG308" s="10"/>
      <c r="MH308" s="10"/>
      <c r="MI308" s="10"/>
      <c r="MJ308" s="10"/>
      <c r="MK308" s="10"/>
      <c r="ML308" s="10"/>
      <c r="MM308" s="10"/>
      <c r="MN308" s="10"/>
      <c r="MO308" s="10"/>
      <c r="MP308" s="10"/>
      <c r="MQ308" s="10"/>
      <c r="MR308" s="10"/>
      <c r="MS308" s="10"/>
      <c r="MT308" s="10"/>
      <c r="MU308" s="10"/>
      <c r="MV308" s="10"/>
      <c r="MW308" s="10"/>
      <c r="MX308" s="10"/>
      <c r="MY308" s="10"/>
      <c r="MZ308" s="10"/>
      <c r="NA308" s="10"/>
      <c r="NB308" s="10"/>
      <c r="NC308" s="10"/>
      <c r="ND308" s="10"/>
      <c r="NE308" s="10"/>
      <c r="NF308" s="10"/>
      <c r="NG308" s="10"/>
      <c r="NH308" s="10"/>
      <c r="NI308" s="10"/>
      <c r="NJ308" s="10"/>
      <c r="NK308" s="10"/>
      <c r="NL308" s="10"/>
      <c r="NM308" s="10"/>
      <c r="NN308" s="10"/>
      <c r="NO308" s="10"/>
      <c r="NP308" s="10"/>
      <c r="NQ308" s="10"/>
      <c r="NR308" s="10"/>
      <c r="NS308" s="10"/>
      <c r="NT308" s="10"/>
      <c r="NU308" s="10"/>
      <c r="NV308" s="10"/>
      <c r="NW308" s="10"/>
      <c r="NX308" s="10"/>
      <c r="NY308" s="10"/>
      <c r="NZ308" s="10"/>
      <c r="OA308" s="10"/>
      <c r="OB308" s="10"/>
      <c r="OC308" s="10"/>
      <c r="OD308" s="10"/>
      <c r="OE308" s="10"/>
      <c r="OF308" s="10"/>
      <c r="OG308" s="10"/>
      <c r="OH308" s="10"/>
      <c r="OI308" s="10"/>
      <c r="OJ308" s="10"/>
      <c r="OK308" s="10"/>
      <c r="OL308" s="10"/>
      <c r="OM308" s="10"/>
      <c r="ON308" s="10"/>
      <c r="OO308" s="10"/>
      <c r="OP308" s="10"/>
      <c r="OQ308" s="10"/>
      <c r="OR308" s="10"/>
      <c r="OS308" s="10"/>
      <c r="OT308" s="10"/>
      <c r="OU308" s="10"/>
      <c r="OV308" s="10"/>
      <c r="OW308" s="10"/>
      <c r="OX308" s="10"/>
      <c r="OY308" s="10"/>
      <c r="OZ308" s="10"/>
      <c r="PA308" s="10"/>
      <c r="PB308" s="10"/>
      <c r="PC308" s="10"/>
      <c r="PD308" s="10"/>
      <c r="PE308" s="10"/>
      <c r="PF308" s="10"/>
      <c r="PG308" s="10"/>
      <c r="PH308" s="10"/>
      <c r="PI308" s="10"/>
      <c r="PJ308" s="10"/>
      <c r="PK308" s="10"/>
      <c r="PL308" s="10"/>
      <c r="PM308" s="10"/>
      <c r="PN308" s="10"/>
      <c r="PO308" s="10"/>
      <c r="PP308" s="10"/>
      <c r="PQ308" s="10"/>
      <c r="PR308" s="10"/>
      <c r="PS308" s="10"/>
      <c r="PT308" s="10"/>
      <c r="PU308" s="10"/>
      <c r="PV308" s="10"/>
      <c r="PW308" s="10"/>
      <c r="PX308" s="10"/>
      <c r="PY308" s="10"/>
      <c r="PZ308" s="10"/>
      <c r="QA308" s="10"/>
      <c r="QB308" s="10"/>
      <c r="QC308" s="10"/>
      <c r="QD308" s="10"/>
      <c r="QE308" s="10"/>
      <c r="QF308" s="10"/>
      <c r="QG308" s="10"/>
      <c r="QH308" s="10"/>
      <c r="QI308" s="10"/>
      <c r="QJ308" s="10"/>
      <c r="QK308" s="10"/>
      <c r="QL308" s="10"/>
      <c r="QM308" s="10"/>
      <c r="QN308" s="10"/>
      <c r="QO308" s="10"/>
      <c r="QP308" s="10"/>
      <c r="QQ308" s="10"/>
      <c r="QR308" s="10"/>
      <c r="QS308" s="10"/>
      <c r="QT308" s="10"/>
      <c r="QU308" s="10"/>
      <c r="QV308" s="10"/>
      <c r="QW308" s="10"/>
      <c r="QX308" s="10"/>
      <c r="QY308" s="10"/>
      <c r="QZ308" s="10"/>
      <c r="RA308" s="10"/>
      <c r="RB308" s="10"/>
      <c r="RC308" s="10"/>
      <c r="RD308" s="10"/>
      <c r="RE308" s="10"/>
      <c r="RF308" s="10"/>
      <c r="RG308" s="10"/>
      <c r="RH308" s="10"/>
      <c r="RI308" s="10"/>
      <c r="RJ308" s="10"/>
      <c r="RK308" s="10"/>
      <c r="RL308" s="10"/>
      <c r="RM308" s="10"/>
      <c r="RN308" s="10"/>
      <c r="RO308" s="10"/>
      <c r="RP308" s="10"/>
      <c r="RQ308" s="10"/>
      <c r="RR308" s="10"/>
      <c r="RS308" s="10"/>
      <c r="RT308" s="10"/>
      <c r="RU308" s="10"/>
      <c r="RV308" s="10"/>
      <c r="RW308" s="10"/>
      <c r="RX308" s="10"/>
      <c r="RY308" s="10"/>
      <c r="RZ308" s="10"/>
      <c r="SA308" s="10"/>
      <c r="SB308" s="10"/>
      <c r="SC308" s="10"/>
      <c r="SD308" s="10"/>
      <c r="SE308" s="10"/>
      <c r="SF308" s="10"/>
      <c r="SG308" s="10"/>
      <c r="SH308" s="10"/>
      <c r="SI308" s="10"/>
      <c r="SJ308" s="10"/>
      <c r="SK308" s="10"/>
      <c r="SL308" s="10"/>
      <c r="SM308" s="10"/>
      <c r="SN308" s="10"/>
      <c r="SO308" s="10"/>
      <c r="SP308" s="10"/>
      <c r="SQ308" s="10"/>
      <c r="SR308" s="10"/>
      <c r="SS308" s="10"/>
      <c r="ST308" s="10"/>
      <c r="SU308" s="10"/>
      <c r="SV308" s="10"/>
      <c r="SW308" s="10"/>
      <c r="SX308" s="10"/>
      <c r="SY308" s="10"/>
      <c r="SZ308" s="10"/>
      <c r="TA308" s="10"/>
      <c r="TB308" s="10"/>
      <c r="TC308" s="10"/>
      <c r="TD308" s="10"/>
      <c r="TE308" s="10"/>
      <c r="TF308" s="10"/>
      <c r="TG308" s="10"/>
      <c r="TH308" s="10"/>
      <c r="TI308" s="10"/>
      <c r="TJ308" s="10"/>
      <c r="TK308" s="10"/>
      <c r="TL308" s="10"/>
      <c r="TM308" s="10"/>
      <c r="TN308" s="10"/>
      <c r="TO308" s="10"/>
      <c r="TP308" s="10"/>
      <c r="TQ308" s="10"/>
      <c r="TR308" s="10"/>
      <c r="TS308" s="10"/>
      <c r="TT308" s="10"/>
      <c r="TU308" s="10"/>
      <c r="TV308" s="10"/>
      <c r="TW308" s="10"/>
      <c r="TX308" s="10"/>
      <c r="TY308" s="10"/>
      <c r="TZ308" s="10"/>
      <c r="UA308" s="10"/>
      <c r="UB308" s="10"/>
      <c r="UC308" s="10"/>
      <c r="UD308" s="10"/>
      <c r="UE308" s="10"/>
      <c r="UF308" s="10"/>
      <c r="UG308" s="10"/>
      <c r="UH308" s="10"/>
      <c r="UI308" s="10"/>
      <c r="UJ308" s="10"/>
      <c r="UK308" s="10"/>
      <c r="UL308" s="10"/>
      <c r="UM308" s="10"/>
      <c r="UN308" s="10"/>
      <c r="UO308" s="10"/>
      <c r="UP308" s="10"/>
    </row>
    <row r="309" spans="1:562" ht="27.75" customHeight="1">
      <c r="A309" s="10"/>
      <c r="B309" s="10"/>
      <c r="C309" s="12"/>
      <c r="D309" s="10"/>
      <c r="E309" s="10"/>
      <c r="F309" s="11"/>
      <c r="G309" s="12"/>
      <c r="H309" s="10"/>
      <c r="I309" s="11"/>
      <c r="J309" s="12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</row>
    <row r="310" spans="1:562" ht="27.75" customHeight="1">
      <c r="A310" s="10"/>
      <c r="B310" s="10"/>
      <c r="C310" s="12"/>
      <c r="D310" s="10"/>
      <c r="E310" s="10"/>
      <c r="F310" s="11"/>
      <c r="G310" s="12"/>
      <c r="H310" s="10"/>
      <c r="I310" s="11"/>
      <c r="J310" s="12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</row>
    <row r="311" spans="1:562" ht="27.75" customHeight="1">
      <c r="A311" s="10"/>
      <c r="B311" s="10"/>
      <c r="C311" s="12"/>
      <c r="D311" s="10"/>
      <c r="E311" s="10"/>
      <c r="F311" s="11"/>
      <c r="G311" s="12"/>
      <c r="H311" s="10"/>
      <c r="I311" s="11"/>
      <c r="J311" s="12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</row>
    <row r="312" spans="1:562" ht="27.75" customHeight="1">
      <c r="A312" s="10"/>
      <c r="B312" s="10"/>
      <c r="C312" s="12"/>
      <c r="D312" s="10"/>
      <c r="E312" s="10"/>
      <c r="F312" s="11"/>
      <c r="G312" s="12"/>
      <c r="H312" s="10"/>
      <c r="I312" s="11"/>
      <c r="J312" s="12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  <c r="IS312" s="10"/>
      <c r="IT312" s="10"/>
      <c r="IU312" s="10"/>
      <c r="IV312" s="10"/>
      <c r="IW312" s="10"/>
      <c r="IX312" s="10"/>
      <c r="IY312" s="10"/>
      <c r="IZ312" s="10"/>
      <c r="JA312" s="10"/>
      <c r="JB312" s="10"/>
      <c r="JC312" s="10"/>
      <c r="JD312" s="10"/>
      <c r="JE312" s="10"/>
      <c r="JF312" s="10"/>
      <c r="JG312" s="10"/>
      <c r="JH312" s="10"/>
      <c r="JI312" s="10"/>
      <c r="JJ312" s="10"/>
      <c r="JK312" s="10"/>
      <c r="JL312" s="10"/>
      <c r="JM312" s="10"/>
      <c r="JN312" s="10"/>
      <c r="JO312" s="10"/>
      <c r="JP312" s="10"/>
      <c r="JQ312" s="10"/>
      <c r="JR312" s="10"/>
      <c r="JS312" s="10"/>
      <c r="JT312" s="10"/>
      <c r="JU312" s="10"/>
      <c r="JV312" s="10"/>
      <c r="JW312" s="10"/>
      <c r="JX312" s="10"/>
      <c r="JY312" s="10"/>
      <c r="JZ312" s="10"/>
      <c r="KA312" s="10"/>
      <c r="KB312" s="10"/>
      <c r="KC312" s="10"/>
      <c r="KD312" s="10"/>
      <c r="KE312" s="10"/>
      <c r="KF312" s="10"/>
      <c r="KG312" s="10"/>
      <c r="KH312" s="10"/>
      <c r="KI312" s="10"/>
      <c r="KJ312" s="10"/>
      <c r="KK312" s="10"/>
      <c r="KL312" s="10"/>
      <c r="KM312" s="10"/>
      <c r="KN312" s="10"/>
      <c r="KO312" s="10"/>
      <c r="KP312" s="10"/>
      <c r="KQ312" s="10"/>
      <c r="KR312" s="10"/>
      <c r="KS312" s="10"/>
      <c r="KT312" s="10"/>
      <c r="KU312" s="10"/>
      <c r="KV312" s="10"/>
      <c r="KW312" s="10"/>
      <c r="KX312" s="10"/>
      <c r="KY312" s="10"/>
      <c r="KZ312" s="10"/>
      <c r="LA312" s="10"/>
      <c r="LB312" s="10"/>
      <c r="LC312" s="10"/>
      <c r="LD312" s="10"/>
      <c r="LE312" s="10"/>
      <c r="LF312" s="10"/>
      <c r="LG312" s="10"/>
      <c r="LH312" s="10"/>
      <c r="LI312" s="10"/>
      <c r="LJ312" s="10"/>
      <c r="LK312" s="10"/>
      <c r="LL312" s="10"/>
      <c r="LM312" s="10"/>
      <c r="LN312" s="10"/>
      <c r="LO312" s="10"/>
      <c r="LP312" s="10"/>
      <c r="LQ312" s="10"/>
      <c r="LR312" s="10"/>
      <c r="LS312" s="10"/>
      <c r="LT312" s="10"/>
      <c r="LU312" s="10"/>
      <c r="LV312" s="10"/>
      <c r="LW312" s="10"/>
      <c r="LX312" s="10"/>
      <c r="LY312" s="10"/>
      <c r="LZ312" s="10"/>
      <c r="MA312" s="10"/>
      <c r="MB312" s="10"/>
      <c r="MC312" s="10"/>
      <c r="MD312" s="10"/>
      <c r="ME312" s="10"/>
      <c r="MF312" s="10"/>
      <c r="MG312" s="10"/>
      <c r="MH312" s="10"/>
      <c r="MI312" s="10"/>
      <c r="MJ312" s="10"/>
      <c r="MK312" s="10"/>
      <c r="ML312" s="10"/>
      <c r="MM312" s="10"/>
      <c r="MN312" s="10"/>
      <c r="MO312" s="10"/>
      <c r="MP312" s="10"/>
      <c r="MQ312" s="10"/>
      <c r="MR312" s="10"/>
      <c r="MS312" s="10"/>
      <c r="MT312" s="10"/>
      <c r="MU312" s="10"/>
      <c r="MV312" s="10"/>
      <c r="MW312" s="10"/>
      <c r="MX312" s="10"/>
      <c r="MY312" s="10"/>
      <c r="MZ312" s="10"/>
      <c r="NA312" s="10"/>
      <c r="NB312" s="10"/>
      <c r="NC312" s="10"/>
      <c r="ND312" s="10"/>
      <c r="NE312" s="10"/>
      <c r="NF312" s="10"/>
      <c r="NG312" s="10"/>
      <c r="NH312" s="10"/>
      <c r="NI312" s="10"/>
      <c r="NJ312" s="10"/>
      <c r="NK312" s="10"/>
      <c r="NL312" s="10"/>
      <c r="NM312" s="10"/>
      <c r="NN312" s="10"/>
      <c r="NO312" s="10"/>
      <c r="NP312" s="10"/>
      <c r="NQ312" s="10"/>
      <c r="NR312" s="10"/>
      <c r="NS312" s="10"/>
      <c r="NT312" s="10"/>
      <c r="NU312" s="10"/>
      <c r="NV312" s="10"/>
      <c r="NW312" s="10"/>
      <c r="NX312" s="10"/>
      <c r="NY312" s="10"/>
      <c r="NZ312" s="10"/>
      <c r="OA312" s="10"/>
      <c r="OB312" s="10"/>
      <c r="OC312" s="10"/>
      <c r="OD312" s="10"/>
      <c r="OE312" s="10"/>
      <c r="OF312" s="10"/>
      <c r="OG312" s="10"/>
      <c r="OH312" s="10"/>
      <c r="OI312" s="10"/>
      <c r="OJ312" s="10"/>
      <c r="OK312" s="10"/>
      <c r="OL312" s="10"/>
      <c r="OM312" s="10"/>
      <c r="ON312" s="10"/>
      <c r="OO312" s="10"/>
      <c r="OP312" s="10"/>
      <c r="OQ312" s="10"/>
      <c r="OR312" s="10"/>
      <c r="OS312" s="10"/>
      <c r="OT312" s="10"/>
      <c r="OU312" s="10"/>
      <c r="OV312" s="10"/>
      <c r="OW312" s="10"/>
      <c r="OX312" s="10"/>
      <c r="OY312" s="10"/>
      <c r="OZ312" s="10"/>
      <c r="PA312" s="10"/>
      <c r="PB312" s="10"/>
      <c r="PC312" s="10"/>
      <c r="PD312" s="10"/>
      <c r="PE312" s="10"/>
      <c r="PF312" s="10"/>
      <c r="PG312" s="10"/>
      <c r="PH312" s="10"/>
      <c r="PI312" s="10"/>
      <c r="PJ312" s="10"/>
      <c r="PK312" s="10"/>
      <c r="PL312" s="10"/>
      <c r="PM312" s="10"/>
      <c r="PN312" s="10"/>
      <c r="PO312" s="10"/>
      <c r="PP312" s="10"/>
      <c r="PQ312" s="10"/>
      <c r="PR312" s="10"/>
      <c r="PS312" s="10"/>
      <c r="PT312" s="10"/>
      <c r="PU312" s="10"/>
      <c r="PV312" s="10"/>
      <c r="PW312" s="10"/>
      <c r="PX312" s="10"/>
      <c r="PY312" s="10"/>
      <c r="PZ312" s="10"/>
      <c r="QA312" s="10"/>
      <c r="QB312" s="10"/>
      <c r="QC312" s="10"/>
      <c r="QD312" s="10"/>
      <c r="QE312" s="10"/>
      <c r="QF312" s="10"/>
      <c r="QG312" s="10"/>
      <c r="QH312" s="10"/>
      <c r="QI312" s="10"/>
      <c r="QJ312" s="10"/>
      <c r="QK312" s="10"/>
      <c r="QL312" s="10"/>
      <c r="QM312" s="10"/>
      <c r="QN312" s="10"/>
      <c r="QO312" s="10"/>
      <c r="QP312" s="10"/>
      <c r="QQ312" s="10"/>
      <c r="QR312" s="10"/>
      <c r="QS312" s="10"/>
      <c r="QT312" s="10"/>
      <c r="QU312" s="10"/>
      <c r="QV312" s="10"/>
      <c r="QW312" s="10"/>
      <c r="QX312" s="10"/>
      <c r="QY312" s="10"/>
      <c r="QZ312" s="10"/>
      <c r="RA312" s="10"/>
      <c r="RB312" s="10"/>
      <c r="RC312" s="10"/>
      <c r="RD312" s="10"/>
      <c r="RE312" s="10"/>
      <c r="RF312" s="10"/>
      <c r="RG312" s="10"/>
      <c r="RH312" s="10"/>
      <c r="RI312" s="10"/>
      <c r="RJ312" s="10"/>
      <c r="RK312" s="10"/>
      <c r="RL312" s="10"/>
      <c r="RM312" s="10"/>
      <c r="RN312" s="10"/>
      <c r="RO312" s="10"/>
      <c r="RP312" s="10"/>
      <c r="RQ312" s="10"/>
      <c r="RR312" s="10"/>
      <c r="RS312" s="10"/>
      <c r="RT312" s="10"/>
      <c r="RU312" s="10"/>
      <c r="RV312" s="10"/>
      <c r="RW312" s="10"/>
      <c r="RX312" s="10"/>
      <c r="RY312" s="10"/>
      <c r="RZ312" s="10"/>
      <c r="SA312" s="10"/>
      <c r="SB312" s="10"/>
      <c r="SC312" s="10"/>
      <c r="SD312" s="10"/>
      <c r="SE312" s="10"/>
      <c r="SF312" s="10"/>
      <c r="SG312" s="10"/>
      <c r="SH312" s="10"/>
      <c r="SI312" s="10"/>
      <c r="SJ312" s="10"/>
      <c r="SK312" s="10"/>
      <c r="SL312" s="10"/>
      <c r="SM312" s="10"/>
      <c r="SN312" s="10"/>
      <c r="SO312" s="10"/>
      <c r="SP312" s="10"/>
      <c r="SQ312" s="10"/>
      <c r="SR312" s="10"/>
      <c r="SS312" s="10"/>
      <c r="ST312" s="10"/>
      <c r="SU312" s="10"/>
      <c r="SV312" s="10"/>
      <c r="SW312" s="10"/>
      <c r="SX312" s="10"/>
      <c r="SY312" s="10"/>
      <c r="SZ312" s="10"/>
      <c r="TA312" s="10"/>
      <c r="TB312" s="10"/>
      <c r="TC312" s="10"/>
      <c r="TD312" s="10"/>
      <c r="TE312" s="10"/>
      <c r="TF312" s="10"/>
      <c r="TG312" s="10"/>
      <c r="TH312" s="10"/>
      <c r="TI312" s="10"/>
      <c r="TJ312" s="10"/>
      <c r="TK312" s="10"/>
      <c r="TL312" s="10"/>
      <c r="TM312" s="10"/>
      <c r="TN312" s="10"/>
      <c r="TO312" s="10"/>
      <c r="TP312" s="10"/>
      <c r="TQ312" s="10"/>
      <c r="TR312" s="10"/>
      <c r="TS312" s="10"/>
      <c r="TT312" s="10"/>
      <c r="TU312" s="10"/>
      <c r="TV312" s="10"/>
      <c r="TW312" s="10"/>
      <c r="TX312" s="10"/>
      <c r="TY312" s="10"/>
      <c r="TZ312" s="10"/>
      <c r="UA312" s="10"/>
      <c r="UB312" s="10"/>
      <c r="UC312" s="10"/>
      <c r="UD312" s="10"/>
      <c r="UE312" s="10"/>
      <c r="UF312" s="10"/>
      <c r="UG312" s="10"/>
      <c r="UH312" s="10"/>
      <c r="UI312" s="10"/>
      <c r="UJ312" s="10"/>
      <c r="UK312" s="10"/>
      <c r="UL312" s="10"/>
      <c r="UM312" s="10"/>
      <c r="UN312" s="10"/>
      <c r="UO312" s="10"/>
      <c r="UP312" s="10"/>
    </row>
    <row r="313" spans="1:562" ht="27.75" customHeight="1">
      <c r="A313" s="10"/>
      <c r="B313" s="10"/>
      <c r="C313" s="12"/>
      <c r="D313" s="10"/>
      <c r="E313" s="10"/>
      <c r="F313" s="11"/>
      <c r="G313" s="12"/>
      <c r="H313" s="10"/>
      <c r="I313" s="11"/>
      <c r="J313" s="12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</row>
    <row r="314" spans="1:562" ht="27.75" customHeight="1">
      <c r="A314" s="10"/>
      <c r="B314" s="10"/>
      <c r="C314" s="12"/>
      <c r="D314" s="10"/>
      <c r="E314" s="10"/>
      <c r="F314" s="11"/>
      <c r="G314" s="12"/>
      <c r="H314" s="10"/>
      <c r="I314" s="11"/>
      <c r="J314" s="12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  <c r="HR314" s="10"/>
      <c r="HS314" s="10"/>
      <c r="HT314" s="10"/>
      <c r="HU314" s="10"/>
      <c r="HV314" s="10"/>
      <c r="HW314" s="10"/>
      <c r="HX314" s="10"/>
      <c r="HY314" s="10"/>
      <c r="HZ314" s="10"/>
      <c r="IA314" s="10"/>
      <c r="IB314" s="10"/>
      <c r="IC314" s="10"/>
      <c r="ID314" s="10"/>
      <c r="IE314" s="10"/>
      <c r="IF314" s="10"/>
      <c r="IG314" s="10"/>
      <c r="IH314" s="10"/>
      <c r="II314" s="10"/>
      <c r="IJ314" s="10"/>
      <c r="IK314" s="10"/>
      <c r="IL314" s="10"/>
      <c r="IM314" s="10"/>
      <c r="IN314" s="10"/>
      <c r="IO314" s="10"/>
      <c r="IP314" s="10"/>
      <c r="IQ314" s="10"/>
      <c r="IR314" s="10"/>
      <c r="IS314" s="10"/>
      <c r="IT314" s="10"/>
      <c r="IU314" s="10"/>
      <c r="IV314" s="10"/>
      <c r="IW314" s="10"/>
      <c r="IX314" s="10"/>
      <c r="IY314" s="10"/>
      <c r="IZ314" s="10"/>
      <c r="JA314" s="10"/>
      <c r="JB314" s="10"/>
      <c r="JC314" s="10"/>
      <c r="JD314" s="10"/>
      <c r="JE314" s="10"/>
      <c r="JF314" s="10"/>
      <c r="JG314" s="10"/>
      <c r="JH314" s="10"/>
      <c r="JI314" s="10"/>
      <c r="JJ314" s="10"/>
      <c r="JK314" s="10"/>
      <c r="JL314" s="10"/>
      <c r="JM314" s="10"/>
      <c r="JN314" s="10"/>
      <c r="JO314" s="10"/>
      <c r="JP314" s="10"/>
      <c r="JQ314" s="10"/>
      <c r="JR314" s="10"/>
      <c r="JS314" s="10"/>
      <c r="JT314" s="10"/>
      <c r="JU314" s="10"/>
      <c r="JV314" s="10"/>
      <c r="JW314" s="10"/>
      <c r="JX314" s="10"/>
      <c r="JY314" s="10"/>
      <c r="JZ314" s="10"/>
      <c r="KA314" s="10"/>
      <c r="KB314" s="10"/>
      <c r="KC314" s="10"/>
      <c r="KD314" s="10"/>
      <c r="KE314" s="10"/>
      <c r="KF314" s="10"/>
      <c r="KG314" s="10"/>
      <c r="KH314" s="10"/>
      <c r="KI314" s="10"/>
      <c r="KJ314" s="10"/>
      <c r="KK314" s="10"/>
      <c r="KL314" s="10"/>
      <c r="KM314" s="10"/>
      <c r="KN314" s="10"/>
      <c r="KO314" s="10"/>
      <c r="KP314" s="10"/>
      <c r="KQ314" s="10"/>
      <c r="KR314" s="10"/>
      <c r="KS314" s="10"/>
      <c r="KT314" s="10"/>
      <c r="KU314" s="10"/>
      <c r="KV314" s="10"/>
      <c r="KW314" s="10"/>
      <c r="KX314" s="10"/>
      <c r="KY314" s="10"/>
      <c r="KZ314" s="10"/>
      <c r="LA314" s="10"/>
      <c r="LB314" s="10"/>
      <c r="LC314" s="10"/>
      <c r="LD314" s="10"/>
      <c r="LE314" s="10"/>
      <c r="LF314" s="10"/>
      <c r="LG314" s="10"/>
      <c r="LH314" s="10"/>
      <c r="LI314" s="10"/>
      <c r="LJ314" s="10"/>
      <c r="LK314" s="10"/>
      <c r="LL314" s="10"/>
      <c r="LM314" s="10"/>
      <c r="LN314" s="10"/>
      <c r="LO314" s="10"/>
      <c r="LP314" s="10"/>
      <c r="LQ314" s="10"/>
      <c r="LR314" s="10"/>
      <c r="LS314" s="10"/>
      <c r="LT314" s="10"/>
      <c r="LU314" s="10"/>
      <c r="LV314" s="10"/>
      <c r="LW314" s="10"/>
      <c r="LX314" s="10"/>
      <c r="LY314" s="10"/>
      <c r="LZ314" s="10"/>
      <c r="MA314" s="10"/>
      <c r="MB314" s="10"/>
      <c r="MC314" s="10"/>
      <c r="MD314" s="10"/>
      <c r="ME314" s="10"/>
      <c r="MF314" s="10"/>
      <c r="MG314" s="10"/>
      <c r="MH314" s="10"/>
      <c r="MI314" s="10"/>
      <c r="MJ314" s="10"/>
      <c r="MK314" s="10"/>
      <c r="ML314" s="10"/>
      <c r="MM314" s="10"/>
      <c r="MN314" s="10"/>
      <c r="MO314" s="10"/>
      <c r="MP314" s="10"/>
      <c r="MQ314" s="10"/>
      <c r="MR314" s="10"/>
      <c r="MS314" s="10"/>
      <c r="MT314" s="10"/>
      <c r="MU314" s="10"/>
      <c r="MV314" s="10"/>
      <c r="MW314" s="10"/>
      <c r="MX314" s="10"/>
      <c r="MY314" s="10"/>
      <c r="MZ314" s="10"/>
      <c r="NA314" s="10"/>
      <c r="NB314" s="10"/>
      <c r="NC314" s="10"/>
      <c r="ND314" s="10"/>
      <c r="NE314" s="10"/>
      <c r="NF314" s="10"/>
      <c r="NG314" s="10"/>
      <c r="NH314" s="10"/>
      <c r="NI314" s="10"/>
      <c r="NJ314" s="10"/>
      <c r="NK314" s="10"/>
      <c r="NL314" s="10"/>
      <c r="NM314" s="10"/>
      <c r="NN314" s="10"/>
      <c r="NO314" s="10"/>
      <c r="NP314" s="10"/>
      <c r="NQ314" s="10"/>
      <c r="NR314" s="10"/>
      <c r="NS314" s="10"/>
      <c r="NT314" s="10"/>
      <c r="NU314" s="10"/>
      <c r="NV314" s="10"/>
      <c r="NW314" s="10"/>
      <c r="NX314" s="10"/>
      <c r="NY314" s="10"/>
      <c r="NZ314" s="10"/>
      <c r="OA314" s="10"/>
      <c r="OB314" s="10"/>
      <c r="OC314" s="10"/>
      <c r="OD314" s="10"/>
      <c r="OE314" s="10"/>
      <c r="OF314" s="10"/>
      <c r="OG314" s="10"/>
      <c r="OH314" s="10"/>
      <c r="OI314" s="10"/>
      <c r="OJ314" s="10"/>
      <c r="OK314" s="10"/>
      <c r="OL314" s="10"/>
      <c r="OM314" s="10"/>
      <c r="ON314" s="10"/>
      <c r="OO314" s="10"/>
      <c r="OP314" s="10"/>
      <c r="OQ314" s="10"/>
      <c r="OR314" s="10"/>
      <c r="OS314" s="10"/>
      <c r="OT314" s="10"/>
      <c r="OU314" s="10"/>
      <c r="OV314" s="10"/>
      <c r="OW314" s="10"/>
      <c r="OX314" s="10"/>
      <c r="OY314" s="10"/>
      <c r="OZ314" s="10"/>
      <c r="PA314" s="10"/>
      <c r="PB314" s="10"/>
      <c r="PC314" s="10"/>
      <c r="PD314" s="10"/>
      <c r="PE314" s="10"/>
      <c r="PF314" s="10"/>
      <c r="PG314" s="10"/>
      <c r="PH314" s="10"/>
      <c r="PI314" s="10"/>
      <c r="PJ314" s="10"/>
      <c r="PK314" s="10"/>
      <c r="PL314" s="10"/>
      <c r="PM314" s="10"/>
      <c r="PN314" s="10"/>
      <c r="PO314" s="10"/>
      <c r="PP314" s="10"/>
      <c r="PQ314" s="10"/>
      <c r="PR314" s="10"/>
      <c r="PS314" s="10"/>
      <c r="PT314" s="10"/>
      <c r="PU314" s="10"/>
      <c r="PV314" s="10"/>
      <c r="PW314" s="10"/>
      <c r="PX314" s="10"/>
      <c r="PY314" s="10"/>
      <c r="PZ314" s="10"/>
      <c r="QA314" s="10"/>
      <c r="QB314" s="10"/>
      <c r="QC314" s="10"/>
      <c r="QD314" s="10"/>
      <c r="QE314" s="10"/>
      <c r="QF314" s="10"/>
      <c r="QG314" s="10"/>
      <c r="QH314" s="10"/>
      <c r="QI314" s="10"/>
      <c r="QJ314" s="10"/>
      <c r="QK314" s="10"/>
      <c r="QL314" s="10"/>
      <c r="QM314" s="10"/>
      <c r="QN314" s="10"/>
      <c r="QO314" s="10"/>
      <c r="QP314" s="10"/>
      <c r="QQ314" s="10"/>
      <c r="QR314" s="10"/>
      <c r="QS314" s="10"/>
      <c r="QT314" s="10"/>
      <c r="QU314" s="10"/>
      <c r="QV314" s="10"/>
      <c r="QW314" s="10"/>
      <c r="QX314" s="10"/>
      <c r="QY314" s="10"/>
      <c r="QZ314" s="10"/>
      <c r="RA314" s="10"/>
      <c r="RB314" s="10"/>
      <c r="RC314" s="10"/>
      <c r="RD314" s="10"/>
      <c r="RE314" s="10"/>
      <c r="RF314" s="10"/>
      <c r="RG314" s="10"/>
      <c r="RH314" s="10"/>
      <c r="RI314" s="10"/>
      <c r="RJ314" s="10"/>
      <c r="RK314" s="10"/>
      <c r="RL314" s="10"/>
      <c r="RM314" s="10"/>
      <c r="RN314" s="10"/>
      <c r="RO314" s="10"/>
      <c r="RP314" s="10"/>
      <c r="RQ314" s="10"/>
      <c r="RR314" s="10"/>
      <c r="RS314" s="10"/>
      <c r="RT314" s="10"/>
      <c r="RU314" s="10"/>
      <c r="RV314" s="10"/>
      <c r="RW314" s="10"/>
      <c r="RX314" s="10"/>
      <c r="RY314" s="10"/>
      <c r="RZ314" s="10"/>
      <c r="SA314" s="10"/>
      <c r="SB314" s="10"/>
      <c r="SC314" s="10"/>
      <c r="SD314" s="10"/>
      <c r="SE314" s="10"/>
      <c r="SF314" s="10"/>
      <c r="SG314" s="10"/>
      <c r="SH314" s="10"/>
      <c r="SI314" s="10"/>
      <c r="SJ314" s="10"/>
      <c r="SK314" s="10"/>
      <c r="SL314" s="10"/>
      <c r="SM314" s="10"/>
      <c r="SN314" s="10"/>
      <c r="SO314" s="10"/>
      <c r="SP314" s="10"/>
      <c r="SQ314" s="10"/>
      <c r="SR314" s="10"/>
      <c r="SS314" s="10"/>
      <c r="ST314" s="10"/>
      <c r="SU314" s="10"/>
      <c r="SV314" s="10"/>
      <c r="SW314" s="10"/>
      <c r="SX314" s="10"/>
      <c r="SY314" s="10"/>
      <c r="SZ314" s="10"/>
      <c r="TA314" s="10"/>
      <c r="TB314" s="10"/>
      <c r="TC314" s="10"/>
      <c r="TD314" s="10"/>
      <c r="TE314" s="10"/>
      <c r="TF314" s="10"/>
      <c r="TG314" s="10"/>
      <c r="TH314" s="10"/>
      <c r="TI314" s="10"/>
      <c r="TJ314" s="10"/>
      <c r="TK314" s="10"/>
      <c r="TL314" s="10"/>
      <c r="TM314" s="10"/>
      <c r="TN314" s="10"/>
      <c r="TO314" s="10"/>
      <c r="TP314" s="10"/>
      <c r="TQ314" s="10"/>
      <c r="TR314" s="10"/>
      <c r="TS314" s="10"/>
      <c r="TT314" s="10"/>
      <c r="TU314" s="10"/>
      <c r="TV314" s="10"/>
      <c r="TW314" s="10"/>
      <c r="TX314" s="10"/>
      <c r="TY314" s="10"/>
      <c r="TZ314" s="10"/>
      <c r="UA314" s="10"/>
      <c r="UB314" s="10"/>
      <c r="UC314" s="10"/>
      <c r="UD314" s="10"/>
      <c r="UE314" s="10"/>
      <c r="UF314" s="10"/>
      <c r="UG314" s="10"/>
      <c r="UH314" s="10"/>
      <c r="UI314" s="10"/>
      <c r="UJ314" s="10"/>
      <c r="UK314" s="10"/>
      <c r="UL314" s="10"/>
      <c r="UM314" s="10"/>
      <c r="UN314" s="10"/>
      <c r="UO314" s="10"/>
      <c r="UP314" s="10"/>
    </row>
    <row r="315" spans="1:562" ht="27.75" customHeight="1">
      <c r="A315" s="10"/>
      <c r="B315" s="10"/>
      <c r="C315" s="12"/>
      <c r="D315" s="10"/>
      <c r="E315" s="10"/>
      <c r="F315" s="11"/>
      <c r="G315" s="12"/>
      <c r="H315" s="10"/>
      <c r="I315" s="11"/>
      <c r="J315" s="12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</row>
    <row r="316" spans="1:562" ht="27.75" customHeight="1">
      <c r="A316" s="10"/>
      <c r="B316" s="10"/>
      <c r="C316" s="12"/>
      <c r="D316" s="10"/>
      <c r="E316" s="10"/>
      <c r="F316" s="11"/>
      <c r="G316" s="12"/>
      <c r="H316" s="10"/>
      <c r="I316" s="11"/>
      <c r="J316" s="12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</row>
    <row r="317" spans="1:562" ht="27.75" customHeight="1">
      <c r="A317" s="10"/>
      <c r="B317" s="10"/>
      <c r="C317" s="12"/>
      <c r="D317" s="10"/>
      <c r="E317" s="10"/>
      <c r="F317" s="11"/>
      <c r="G317" s="12"/>
      <c r="H317" s="10"/>
      <c r="I317" s="11"/>
      <c r="J317" s="12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  <c r="HR317" s="10"/>
      <c r="HS317" s="10"/>
      <c r="HT317" s="10"/>
      <c r="HU317" s="10"/>
      <c r="HV317" s="10"/>
      <c r="HW317" s="10"/>
      <c r="HX317" s="10"/>
      <c r="HY317" s="10"/>
      <c r="HZ317" s="10"/>
      <c r="IA317" s="10"/>
      <c r="IB317" s="10"/>
      <c r="IC317" s="10"/>
      <c r="ID317" s="10"/>
      <c r="IE317" s="10"/>
      <c r="IF317" s="10"/>
      <c r="IG317" s="10"/>
      <c r="IH317" s="10"/>
      <c r="II317" s="10"/>
      <c r="IJ317" s="10"/>
      <c r="IK317" s="10"/>
      <c r="IL317" s="10"/>
      <c r="IM317" s="10"/>
      <c r="IN317" s="10"/>
      <c r="IO317" s="10"/>
      <c r="IP317" s="10"/>
      <c r="IQ317" s="10"/>
      <c r="IR317" s="10"/>
      <c r="IS317" s="10"/>
      <c r="IT317" s="10"/>
      <c r="IU317" s="10"/>
      <c r="IV317" s="10"/>
      <c r="IW317" s="10"/>
      <c r="IX317" s="10"/>
      <c r="IY317" s="10"/>
      <c r="IZ317" s="10"/>
      <c r="JA317" s="10"/>
      <c r="JB317" s="10"/>
      <c r="JC317" s="10"/>
      <c r="JD317" s="10"/>
      <c r="JE317" s="10"/>
      <c r="JF317" s="10"/>
      <c r="JG317" s="10"/>
      <c r="JH317" s="10"/>
      <c r="JI317" s="10"/>
      <c r="JJ317" s="10"/>
      <c r="JK317" s="10"/>
      <c r="JL317" s="10"/>
      <c r="JM317" s="10"/>
      <c r="JN317" s="10"/>
      <c r="JO317" s="10"/>
      <c r="JP317" s="10"/>
      <c r="JQ317" s="10"/>
      <c r="JR317" s="10"/>
      <c r="JS317" s="10"/>
      <c r="JT317" s="10"/>
      <c r="JU317" s="10"/>
      <c r="JV317" s="10"/>
      <c r="JW317" s="10"/>
      <c r="JX317" s="10"/>
      <c r="JY317" s="10"/>
      <c r="JZ317" s="10"/>
      <c r="KA317" s="10"/>
      <c r="KB317" s="10"/>
      <c r="KC317" s="10"/>
      <c r="KD317" s="10"/>
      <c r="KE317" s="10"/>
      <c r="KF317" s="10"/>
      <c r="KG317" s="10"/>
      <c r="KH317" s="10"/>
      <c r="KI317" s="10"/>
      <c r="KJ317" s="10"/>
      <c r="KK317" s="10"/>
      <c r="KL317" s="10"/>
      <c r="KM317" s="10"/>
      <c r="KN317" s="10"/>
      <c r="KO317" s="10"/>
      <c r="KP317" s="10"/>
      <c r="KQ317" s="10"/>
      <c r="KR317" s="10"/>
      <c r="KS317" s="10"/>
      <c r="KT317" s="10"/>
      <c r="KU317" s="10"/>
      <c r="KV317" s="10"/>
      <c r="KW317" s="10"/>
      <c r="KX317" s="10"/>
      <c r="KY317" s="10"/>
      <c r="KZ317" s="10"/>
      <c r="LA317" s="10"/>
      <c r="LB317" s="10"/>
      <c r="LC317" s="10"/>
      <c r="LD317" s="10"/>
      <c r="LE317" s="10"/>
      <c r="LF317" s="10"/>
      <c r="LG317" s="10"/>
      <c r="LH317" s="10"/>
      <c r="LI317" s="10"/>
      <c r="LJ317" s="10"/>
      <c r="LK317" s="10"/>
      <c r="LL317" s="10"/>
      <c r="LM317" s="10"/>
      <c r="LN317" s="10"/>
      <c r="LO317" s="10"/>
      <c r="LP317" s="10"/>
      <c r="LQ317" s="10"/>
      <c r="LR317" s="10"/>
      <c r="LS317" s="10"/>
      <c r="LT317" s="10"/>
      <c r="LU317" s="10"/>
      <c r="LV317" s="10"/>
      <c r="LW317" s="10"/>
      <c r="LX317" s="10"/>
      <c r="LY317" s="10"/>
      <c r="LZ317" s="10"/>
      <c r="MA317" s="10"/>
      <c r="MB317" s="10"/>
      <c r="MC317" s="10"/>
      <c r="MD317" s="10"/>
      <c r="ME317" s="10"/>
      <c r="MF317" s="10"/>
      <c r="MG317" s="10"/>
      <c r="MH317" s="10"/>
      <c r="MI317" s="10"/>
      <c r="MJ317" s="10"/>
      <c r="MK317" s="10"/>
      <c r="ML317" s="10"/>
      <c r="MM317" s="10"/>
      <c r="MN317" s="10"/>
      <c r="MO317" s="10"/>
      <c r="MP317" s="10"/>
      <c r="MQ317" s="10"/>
      <c r="MR317" s="10"/>
      <c r="MS317" s="10"/>
      <c r="MT317" s="10"/>
      <c r="MU317" s="10"/>
      <c r="MV317" s="10"/>
      <c r="MW317" s="10"/>
      <c r="MX317" s="10"/>
      <c r="MY317" s="10"/>
      <c r="MZ317" s="10"/>
      <c r="NA317" s="10"/>
      <c r="NB317" s="10"/>
      <c r="NC317" s="10"/>
      <c r="ND317" s="10"/>
      <c r="NE317" s="10"/>
      <c r="NF317" s="10"/>
      <c r="NG317" s="10"/>
      <c r="NH317" s="10"/>
      <c r="NI317" s="10"/>
      <c r="NJ317" s="10"/>
      <c r="NK317" s="10"/>
      <c r="NL317" s="10"/>
      <c r="NM317" s="10"/>
      <c r="NN317" s="10"/>
      <c r="NO317" s="10"/>
      <c r="NP317" s="10"/>
      <c r="NQ317" s="10"/>
      <c r="NR317" s="10"/>
      <c r="NS317" s="10"/>
      <c r="NT317" s="10"/>
      <c r="NU317" s="10"/>
      <c r="NV317" s="10"/>
      <c r="NW317" s="10"/>
      <c r="NX317" s="10"/>
      <c r="NY317" s="10"/>
      <c r="NZ317" s="10"/>
      <c r="OA317" s="10"/>
      <c r="OB317" s="10"/>
      <c r="OC317" s="10"/>
      <c r="OD317" s="10"/>
      <c r="OE317" s="10"/>
      <c r="OF317" s="10"/>
      <c r="OG317" s="10"/>
      <c r="OH317" s="10"/>
      <c r="OI317" s="10"/>
      <c r="OJ317" s="10"/>
      <c r="OK317" s="10"/>
      <c r="OL317" s="10"/>
      <c r="OM317" s="10"/>
      <c r="ON317" s="10"/>
      <c r="OO317" s="10"/>
      <c r="OP317" s="10"/>
      <c r="OQ317" s="10"/>
      <c r="OR317" s="10"/>
      <c r="OS317" s="10"/>
      <c r="OT317" s="10"/>
      <c r="OU317" s="10"/>
      <c r="OV317" s="10"/>
      <c r="OW317" s="10"/>
      <c r="OX317" s="10"/>
      <c r="OY317" s="10"/>
      <c r="OZ317" s="10"/>
      <c r="PA317" s="10"/>
      <c r="PB317" s="10"/>
      <c r="PC317" s="10"/>
      <c r="PD317" s="10"/>
      <c r="PE317" s="10"/>
      <c r="PF317" s="10"/>
      <c r="PG317" s="10"/>
      <c r="PH317" s="10"/>
      <c r="PI317" s="10"/>
      <c r="PJ317" s="10"/>
      <c r="PK317" s="10"/>
      <c r="PL317" s="10"/>
      <c r="PM317" s="10"/>
      <c r="PN317" s="10"/>
      <c r="PO317" s="10"/>
      <c r="PP317" s="10"/>
      <c r="PQ317" s="10"/>
      <c r="PR317" s="10"/>
      <c r="PS317" s="10"/>
      <c r="PT317" s="10"/>
      <c r="PU317" s="10"/>
      <c r="PV317" s="10"/>
      <c r="PW317" s="10"/>
      <c r="PX317" s="10"/>
      <c r="PY317" s="10"/>
      <c r="PZ317" s="10"/>
      <c r="QA317" s="10"/>
      <c r="QB317" s="10"/>
      <c r="QC317" s="10"/>
      <c r="QD317" s="10"/>
      <c r="QE317" s="10"/>
      <c r="QF317" s="10"/>
      <c r="QG317" s="10"/>
      <c r="QH317" s="10"/>
      <c r="QI317" s="10"/>
      <c r="QJ317" s="10"/>
      <c r="QK317" s="10"/>
      <c r="QL317" s="10"/>
      <c r="QM317" s="10"/>
      <c r="QN317" s="10"/>
      <c r="QO317" s="10"/>
      <c r="QP317" s="10"/>
      <c r="QQ317" s="10"/>
      <c r="QR317" s="10"/>
      <c r="QS317" s="10"/>
      <c r="QT317" s="10"/>
      <c r="QU317" s="10"/>
      <c r="QV317" s="10"/>
      <c r="QW317" s="10"/>
      <c r="QX317" s="10"/>
      <c r="QY317" s="10"/>
      <c r="QZ317" s="10"/>
      <c r="RA317" s="10"/>
      <c r="RB317" s="10"/>
      <c r="RC317" s="10"/>
      <c r="RD317" s="10"/>
      <c r="RE317" s="10"/>
      <c r="RF317" s="10"/>
      <c r="RG317" s="10"/>
      <c r="RH317" s="10"/>
      <c r="RI317" s="10"/>
      <c r="RJ317" s="10"/>
      <c r="RK317" s="10"/>
      <c r="RL317" s="10"/>
      <c r="RM317" s="10"/>
      <c r="RN317" s="10"/>
      <c r="RO317" s="10"/>
      <c r="RP317" s="10"/>
      <c r="RQ317" s="10"/>
      <c r="RR317" s="10"/>
      <c r="RS317" s="10"/>
      <c r="RT317" s="10"/>
      <c r="RU317" s="10"/>
      <c r="RV317" s="10"/>
      <c r="RW317" s="10"/>
      <c r="RX317" s="10"/>
      <c r="RY317" s="10"/>
      <c r="RZ317" s="10"/>
      <c r="SA317" s="10"/>
      <c r="SB317" s="10"/>
      <c r="SC317" s="10"/>
      <c r="SD317" s="10"/>
      <c r="SE317" s="10"/>
      <c r="SF317" s="10"/>
      <c r="SG317" s="10"/>
      <c r="SH317" s="10"/>
      <c r="SI317" s="10"/>
      <c r="SJ317" s="10"/>
      <c r="SK317" s="10"/>
      <c r="SL317" s="10"/>
      <c r="SM317" s="10"/>
      <c r="SN317" s="10"/>
      <c r="SO317" s="10"/>
      <c r="SP317" s="10"/>
      <c r="SQ317" s="10"/>
      <c r="SR317" s="10"/>
      <c r="SS317" s="10"/>
      <c r="ST317" s="10"/>
      <c r="SU317" s="10"/>
      <c r="SV317" s="10"/>
      <c r="SW317" s="10"/>
      <c r="SX317" s="10"/>
      <c r="SY317" s="10"/>
      <c r="SZ317" s="10"/>
      <c r="TA317" s="10"/>
      <c r="TB317" s="10"/>
      <c r="TC317" s="10"/>
      <c r="TD317" s="10"/>
      <c r="TE317" s="10"/>
      <c r="TF317" s="10"/>
      <c r="TG317" s="10"/>
      <c r="TH317" s="10"/>
      <c r="TI317" s="10"/>
      <c r="TJ317" s="10"/>
      <c r="TK317" s="10"/>
      <c r="TL317" s="10"/>
      <c r="TM317" s="10"/>
      <c r="TN317" s="10"/>
      <c r="TO317" s="10"/>
      <c r="TP317" s="10"/>
      <c r="TQ317" s="10"/>
      <c r="TR317" s="10"/>
      <c r="TS317" s="10"/>
      <c r="TT317" s="10"/>
      <c r="TU317" s="10"/>
      <c r="TV317" s="10"/>
      <c r="TW317" s="10"/>
      <c r="TX317" s="10"/>
      <c r="TY317" s="10"/>
      <c r="TZ317" s="10"/>
      <c r="UA317" s="10"/>
      <c r="UB317" s="10"/>
      <c r="UC317" s="10"/>
      <c r="UD317" s="10"/>
      <c r="UE317" s="10"/>
      <c r="UF317" s="10"/>
      <c r="UG317" s="10"/>
      <c r="UH317" s="10"/>
      <c r="UI317" s="10"/>
      <c r="UJ317" s="10"/>
      <c r="UK317" s="10"/>
      <c r="UL317" s="10"/>
      <c r="UM317" s="10"/>
      <c r="UN317" s="10"/>
      <c r="UO317" s="10"/>
      <c r="UP317" s="10"/>
    </row>
    <row r="318" spans="1:562" ht="27.75" customHeight="1">
      <c r="A318" s="10"/>
      <c r="B318" s="10"/>
      <c r="C318" s="12"/>
      <c r="D318" s="10"/>
      <c r="E318" s="10"/>
      <c r="F318" s="11"/>
      <c r="G318" s="12"/>
      <c r="H318" s="10"/>
      <c r="I318" s="11"/>
      <c r="J318" s="12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  <c r="HR318" s="10"/>
      <c r="HS318" s="10"/>
      <c r="HT318" s="10"/>
      <c r="HU318" s="10"/>
      <c r="HV318" s="10"/>
      <c r="HW318" s="10"/>
      <c r="HX318" s="10"/>
      <c r="HY318" s="10"/>
      <c r="HZ318" s="10"/>
      <c r="IA318" s="10"/>
      <c r="IB318" s="10"/>
      <c r="IC318" s="10"/>
      <c r="ID318" s="10"/>
      <c r="IE318" s="10"/>
      <c r="IF318" s="10"/>
      <c r="IG318" s="10"/>
      <c r="IH318" s="10"/>
      <c r="II318" s="10"/>
      <c r="IJ318" s="10"/>
      <c r="IK318" s="10"/>
      <c r="IL318" s="10"/>
      <c r="IM318" s="10"/>
      <c r="IN318" s="10"/>
      <c r="IO318" s="10"/>
      <c r="IP318" s="10"/>
      <c r="IQ318" s="10"/>
      <c r="IR318" s="10"/>
      <c r="IS318" s="10"/>
      <c r="IT318" s="10"/>
      <c r="IU318" s="10"/>
      <c r="IV318" s="10"/>
      <c r="IW318" s="10"/>
      <c r="IX318" s="10"/>
      <c r="IY318" s="10"/>
      <c r="IZ318" s="10"/>
      <c r="JA318" s="10"/>
      <c r="JB318" s="10"/>
      <c r="JC318" s="10"/>
      <c r="JD318" s="10"/>
      <c r="JE318" s="10"/>
      <c r="JF318" s="10"/>
      <c r="JG318" s="10"/>
      <c r="JH318" s="10"/>
      <c r="JI318" s="10"/>
      <c r="JJ318" s="10"/>
      <c r="JK318" s="10"/>
      <c r="JL318" s="10"/>
      <c r="JM318" s="10"/>
      <c r="JN318" s="10"/>
      <c r="JO318" s="10"/>
      <c r="JP318" s="10"/>
      <c r="JQ318" s="10"/>
      <c r="JR318" s="10"/>
      <c r="JS318" s="10"/>
      <c r="JT318" s="10"/>
      <c r="JU318" s="10"/>
      <c r="JV318" s="10"/>
      <c r="JW318" s="10"/>
      <c r="JX318" s="10"/>
      <c r="JY318" s="10"/>
      <c r="JZ318" s="10"/>
      <c r="KA318" s="10"/>
      <c r="KB318" s="10"/>
      <c r="KC318" s="10"/>
      <c r="KD318" s="10"/>
      <c r="KE318" s="10"/>
      <c r="KF318" s="10"/>
      <c r="KG318" s="10"/>
      <c r="KH318" s="10"/>
      <c r="KI318" s="10"/>
      <c r="KJ318" s="10"/>
      <c r="KK318" s="10"/>
      <c r="KL318" s="10"/>
      <c r="KM318" s="10"/>
      <c r="KN318" s="10"/>
      <c r="KO318" s="10"/>
      <c r="KP318" s="10"/>
      <c r="KQ318" s="10"/>
      <c r="KR318" s="10"/>
      <c r="KS318" s="10"/>
      <c r="KT318" s="10"/>
      <c r="KU318" s="10"/>
      <c r="KV318" s="10"/>
      <c r="KW318" s="10"/>
      <c r="KX318" s="10"/>
      <c r="KY318" s="10"/>
      <c r="KZ318" s="10"/>
      <c r="LA318" s="10"/>
      <c r="LB318" s="10"/>
      <c r="LC318" s="10"/>
      <c r="LD318" s="10"/>
      <c r="LE318" s="10"/>
      <c r="LF318" s="10"/>
      <c r="LG318" s="10"/>
      <c r="LH318" s="10"/>
      <c r="LI318" s="10"/>
      <c r="LJ318" s="10"/>
      <c r="LK318" s="10"/>
      <c r="LL318" s="10"/>
      <c r="LM318" s="10"/>
      <c r="LN318" s="10"/>
      <c r="LO318" s="10"/>
      <c r="LP318" s="10"/>
      <c r="LQ318" s="10"/>
      <c r="LR318" s="10"/>
      <c r="LS318" s="10"/>
      <c r="LT318" s="10"/>
      <c r="LU318" s="10"/>
      <c r="LV318" s="10"/>
      <c r="LW318" s="10"/>
      <c r="LX318" s="10"/>
      <c r="LY318" s="10"/>
      <c r="LZ318" s="10"/>
      <c r="MA318" s="10"/>
      <c r="MB318" s="10"/>
      <c r="MC318" s="10"/>
      <c r="MD318" s="10"/>
      <c r="ME318" s="10"/>
      <c r="MF318" s="10"/>
      <c r="MG318" s="10"/>
      <c r="MH318" s="10"/>
      <c r="MI318" s="10"/>
      <c r="MJ318" s="10"/>
      <c r="MK318" s="10"/>
      <c r="ML318" s="10"/>
      <c r="MM318" s="10"/>
      <c r="MN318" s="10"/>
      <c r="MO318" s="10"/>
      <c r="MP318" s="10"/>
      <c r="MQ318" s="10"/>
      <c r="MR318" s="10"/>
      <c r="MS318" s="10"/>
      <c r="MT318" s="10"/>
      <c r="MU318" s="10"/>
      <c r="MV318" s="10"/>
      <c r="MW318" s="10"/>
      <c r="MX318" s="10"/>
      <c r="MY318" s="10"/>
      <c r="MZ318" s="10"/>
      <c r="NA318" s="10"/>
      <c r="NB318" s="10"/>
      <c r="NC318" s="10"/>
      <c r="ND318" s="10"/>
      <c r="NE318" s="10"/>
      <c r="NF318" s="10"/>
      <c r="NG318" s="10"/>
      <c r="NH318" s="10"/>
      <c r="NI318" s="10"/>
      <c r="NJ318" s="10"/>
      <c r="NK318" s="10"/>
      <c r="NL318" s="10"/>
      <c r="NM318" s="10"/>
      <c r="NN318" s="10"/>
      <c r="NO318" s="10"/>
      <c r="NP318" s="10"/>
      <c r="NQ318" s="10"/>
      <c r="NR318" s="10"/>
      <c r="NS318" s="10"/>
      <c r="NT318" s="10"/>
      <c r="NU318" s="10"/>
      <c r="NV318" s="10"/>
      <c r="NW318" s="10"/>
      <c r="NX318" s="10"/>
      <c r="NY318" s="10"/>
      <c r="NZ318" s="10"/>
      <c r="OA318" s="10"/>
      <c r="OB318" s="10"/>
      <c r="OC318" s="10"/>
      <c r="OD318" s="10"/>
      <c r="OE318" s="10"/>
      <c r="OF318" s="10"/>
      <c r="OG318" s="10"/>
      <c r="OH318" s="10"/>
      <c r="OI318" s="10"/>
      <c r="OJ318" s="10"/>
      <c r="OK318" s="10"/>
      <c r="OL318" s="10"/>
      <c r="OM318" s="10"/>
      <c r="ON318" s="10"/>
      <c r="OO318" s="10"/>
      <c r="OP318" s="10"/>
      <c r="OQ318" s="10"/>
      <c r="OR318" s="10"/>
      <c r="OS318" s="10"/>
      <c r="OT318" s="10"/>
      <c r="OU318" s="10"/>
      <c r="OV318" s="10"/>
      <c r="OW318" s="10"/>
      <c r="OX318" s="10"/>
      <c r="OY318" s="10"/>
      <c r="OZ318" s="10"/>
      <c r="PA318" s="10"/>
      <c r="PB318" s="10"/>
      <c r="PC318" s="10"/>
      <c r="PD318" s="10"/>
      <c r="PE318" s="10"/>
      <c r="PF318" s="10"/>
      <c r="PG318" s="10"/>
      <c r="PH318" s="10"/>
      <c r="PI318" s="10"/>
      <c r="PJ318" s="10"/>
      <c r="PK318" s="10"/>
      <c r="PL318" s="10"/>
      <c r="PM318" s="10"/>
      <c r="PN318" s="10"/>
      <c r="PO318" s="10"/>
      <c r="PP318" s="10"/>
      <c r="PQ318" s="10"/>
      <c r="PR318" s="10"/>
      <c r="PS318" s="10"/>
      <c r="PT318" s="10"/>
      <c r="PU318" s="10"/>
      <c r="PV318" s="10"/>
      <c r="PW318" s="10"/>
      <c r="PX318" s="10"/>
      <c r="PY318" s="10"/>
      <c r="PZ318" s="10"/>
      <c r="QA318" s="10"/>
      <c r="QB318" s="10"/>
      <c r="QC318" s="10"/>
      <c r="QD318" s="10"/>
      <c r="QE318" s="10"/>
      <c r="QF318" s="10"/>
      <c r="QG318" s="10"/>
      <c r="QH318" s="10"/>
      <c r="QI318" s="10"/>
      <c r="QJ318" s="10"/>
      <c r="QK318" s="10"/>
      <c r="QL318" s="10"/>
      <c r="QM318" s="10"/>
      <c r="QN318" s="10"/>
      <c r="QO318" s="10"/>
      <c r="QP318" s="10"/>
      <c r="QQ318" s="10"/>
      <c r="QR318" s="10"/>
      <c r="QS318" s="10"/>
      <c r="QT318" s="10"/>
      <c r="QU318" s="10"/>
      <c r="QV318" s="10"/>
      <c r="QW318" s="10"/>
      <c r="QX318" s="10"/>
      <c r="QY318" s="10"/>
      <c r="QZ318" s="10"/>
      <c r="RA318" s="10"/>
      <c r="RB318" s="10"/>
      <c r="RC318" s="10"/>
      <c r="RD318" s="10"/>
      <c r="RE318" s="10"/>
      <c r="RF318" s="10"/>
      <c r="RG318" s="10"/>
      <c r="RH318" s="10"/>
      <c r="RI318" s="10"/>
      <c r="RJ318" s="10"/>
      <c r="RK318" s="10"/>
      <c r="RL318" s="10"/>
      <c r="RM318" s="10"/>
      <c r="RN318" s="10"/>
      <c r="RO318" s="10"/>
      <c r="RP318" s="10"/>
      <c r="RQ318" s="10"/>
      <c r="RR318" s="10"/>
      <c r="RS318" s="10"/>
      <c r="RT318" s="10"/>
      <c r="RU318" s="10"/>
      <c r="RV318" s="10"/>
      <c r="RW318" s="10"/>
      <c r="RX318" s="10"/>
      <c r="RY318" s="10"/>
      <c r="RZ318" s="10"/>
      <c r="SA318" s="10"/>
      <c r="SB318" s="10"/>
      <c r="SC318" s="10"/>
      <c r="SD318" s="10"/>
      <c r="SE318" s="10"/>
      <c r="SF318" s="10"/>
      <c r="SG318" s="10"/>
      <c r="SH318" s="10"/>
      <c r="SI318" s="10"/>
      <c r="SJ318" s="10"/>
      <c r="SK318" s="10"/>
      <c r="SL318" s="10"/>
      <c r="SM318" s="10"/>
      <c r="SN318" s="10"/>
      <c r="SO318" s="10"/>
      <c r="SP318" s="10"/>
      <c r="SQ318" s="10"/>
      <c r="SR318" s="10"/>
      <c r="SS318" s="10"/>
      <c r="ST318" s="10"/>
      <c r="SU318" s="10"/>
      <c r="SV318" s="10"/>
      <c r="SW318" s="10"/>
      <c r="SX318" s="10"/>
      <c r="SY318" s="10"/>
      <c r="SZ318" s="10"/>
      <c r="TA318" s="10"/>
      <c r="TB318" s="10"/>
      <c r="TC318" s="10"/>
      <c r="TD318" s="10"/>
      <c r="TE318" s="10"/>
      <c r="TF318" s="10"/>
      <c r="TG318" s="10"/>
      <c r="TH318" s="10"/>
      <c r="TI318" s="10"/>
      <c r="TJ318" s="10"/>
      <c r="TK318" s="10"/>
      <c r="TL318" s="10"/>
      <c r="TM318" s="10"/>
      <c r="TN318" s="10"/>
      <c r="TO318" s="10"/>
      <c r="TP318" s="10"/>
      <c r="TQ318" s="10"/>
      <c r="TR318" s="10"/>
      <c r="TS318" s="10"/>
      <c r="TT318" s="10"/>
      <c r="TU318" s="10"/>
      <c r="TV318" s="10"/>
      <c r="TW318" s="10"/>
      <c r="TX318" s="10"/>
      <c r="TY318" s="10"/>
      <c r="TZ318" s="10"/>
      <c r="UA318" s="10"/>
      <c r="UB318" s="10"/>
      <c r="UC318" s="10"/>
      <c r="UD318" s="10"/>
      <c r="UE318" s="10"/>
      <c r="UF318" s="10"/>
      <c r="UG318" s="10"/>
      <c r="UH318" s="10"/>
      <c r="UI318" s="10"/>
      <c r="UJ318" s="10"/>
      <c r="UK318" s="10"/>
      <c r="UL318" s="10"/>
      <c r="UM318" s="10"/>
      <c r="UN318" s="10"/>
      <c r="UO318" s="10"/>
      <c r="UP318" s="10"/>
    </row>
    <row r="319" spans="1:562" ht="27.75" customHeight="1">
      <c r="A319" s="10"/>
      <c r="B319" s="10"/>
      <c r="C319" s="12"/>
      <c r="D319" s="10"/>
      <c r="E319" s="10"/>
      <c r="F319" s="11"/>
      <c r="G319" s="12"/>
      <c r="H319" s="10"/>
      <c r="I319" s="11"/>
      <c r="J319" s="12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  <c r="HR319" s="10"/>
      <c r="HS319" s="10"/>
      <c r="HT319" s="10"/>
      <c r="HU319" s="10"/>
      <c r="HV319" s="10"/>
      <c r="HW319" s="10"/>
      <c r="HX319" s="10"/>
      <c r="HY319" s="10"/>
      <c r="HZ319" s="10"/>
      <c r="IA319" s="10"/>
      <c r="IB319" s="10"/>
      <c r="IC319" s="10"/>
      <c r="ID319" s="10"/>
      <c r="IE319" s="10"/>
      <c r="IF319" s="10"/>
      <c r="IG319" s="10"/>
      <c r="IH319" s="10"/>
      <c r="II319" s="10"/>
      <c r="IJ319" s="10"/>
      <c r="IK319" s="10"/>
      <c r="IL319" s="10"/>
      <c r="IM319" s="10"/>
      <c r="IN319" s="10"/>
      <c r="IO319" s="10"/>
      <c r="IP319" s="10"/>
      <c r="IQ319" s="10"/>
      <c r="IR319" s="10"/>
      <c r="IS319" s="10"/>
      <c r="IT319" s="10"/>
      <c r="IU319" s="10"/>
      <c r="IV319" s="10"/>
      <c r="IW319" s="10"/>
      <c r="IX319" s="10"/>
      <c r="IY319" s="10"/>
      <c r="IZ319" s="10"/>
      <c r="JA319" s="10"/>
      <c r="JB319" s="10"/>
      <c r="JC319" s="10"/>
      <c r="JD319" s="10"/>
      <c r="JE319" s="10"/>
      <c r="JF319" s="10"/>
      <c r="JG319" s="10"/>
      <c r="JH319" s="10"/>
      <c r="JI319" s="10"/>
      <c r="JJ319" s="10"/>
      <c r="JK319" s="10"/>
      <c r="JL319" s="10"/>
      <c r="JM319" s="10"/>
      <c r="JN319" s="10"/>
      <c r="JO319" s="10"/>
      <c r="JP319" s="10"/>
      <c r="JQ319" s="10"/>
      <c r="JR319" s="10"/>
      <c r="JS319" s="10"/>
      <c r="JT319" s="10"/>
      <c r="JU319" s="10"/>
      <c r="JV319" s="10"/>
      <c r="JW319" s="10"/>
      <c r="JX319" s="10"/>
      <c r="JY319" s="10"/>
      <c r="JZ319" s="10"/>
      <c r="KA319" s="10"/>
      <c r="KB319" s="10"/>
      <c r="KC319" s="10"/>
      <c r="KD319" s="10"/>
      <c r="KE319" s="10"/>
      <c r="KF319" s="10"/>
      <c r="KG319" s="10"/>
      <c r="KH319" s="10"/>
      <c r="KI319" s="10"/>
      <c r="KJ319" s="10"/>
      <c r="KK319" s="10"/>
      <c r="KL319" s="10"/>
      <c r="KM319" s="10"/>
      <c r="KN319" s="10"/>
      <c r="KO319" s="10"/>
      <c r="KP319" s="10"/>
      <c r="KQ319" s="10"/>
      <c r="KR319" s="10"/>
      <c r="KS319" s="10"/>
      <c r="KT319" s="10"/>
      <c r="KU319" s="10"/>
      <c r="KV319" s="10"/>
      <c r="KW319" s="10"/>
      <c r="KX319" s="10"/>
      <c r="KY319" s="10"/>
      <c r="KZ319" s="10"/>
      <c r="LA319" s="10"/>
      <c r="LB319" s="10"/>
      <c r="LC319" s="10"/>
      <c r="LD319" s="10"/>
      <c r="LE319" s="10"/>
      <c r="LF319" s="10"/>
      <c r="LG319" s="10"/>
      <c r="LH319" s="10"/>
      <c r="LI319" s="10"/>
      <c r="LJ319" s="10"/>
      <c r="LK319" s="10"/>
      <c r="LL319" s="10"/>
      <c r="LM319" s="10"/>
      <c r="LN319" s="10"/>
      <c r="LO319" s="10"/>
      <c r="LP319" s="10"/>
      <c r="LQ319" s="10"/>
      <c r="LR319" s="10"/>
      <c r="LS319" s="10"/>
      <c r="LT319" s="10"/>
      <c r="LU319" s="10"/>
      <c r="LV319" s="10"/>
      <c r="LW319" s="10"/>
      <c r="LX319" s="10"/>
      <c r="LY319" s="10"/>
      <c r="LZ319" s="10"/>
      <c r="MA319" s="10"/>
      <c r="MB319" s="10"/>
      <c r="MC319" s="10"/>
      <c r="MD319" s="10"/>
      <c r="ME319" s="10"/>
      <c r="MF319" s="10"/>
      <c r="MG319" s="10"/>
      <c r="MH319" s="10"/>
      <c r="MI319" s="10"/>
      <c r="MJ319" s="10"/>
      <c r="MK319" s="10"/>
      <c r="ML319" s="10"/>
      <c r="MM319" s="10"/>
      <c r="MN319" s="10"/>
      <c r="MO319" s="10"/>
      <c r="MP319" s="10"/>
      <c r="MQ319" s="10"/>
      <c r="MR319" s="10"/>
      <c r="MS319" s="10"/>
      <c r="MT319" s="10"/>
      <c r="MU319" s="10"/>
      <c r="MV319" s="10"/>
      <c r="MW319" s="10"/>
      <c r="MX319" s="10"/>
      <c r="MY319" s="10"/>
      <c r="MZ319" s="10"/>
      <c r="NA319" s="10"/>
      <c r="NB319" s="10"/>
      <c r="NC319" s="10"/>
      <c r="ND319" s="10"/>
      <c r="NE319" s="10"/>
      <c r="NF319" s="10"/>
      <c r="NG319" s="10"/>
      <c r="NH319" s="10"/>
      <c r="NI319" s="10"/>
      <c r="NJ319" s="10"/>
      <c r="NK319" s="10"/>
      <c r="NL319" s="10"/>
      <c r="NM319" s="10"/>
      <c r="NN319" s="10"/>
      <c r="NO319" s="10"/>
      <c r="NP319" s="10"/>
      <c r="NQ319" s="10"/>
      <c r="NR319" s="10"/>
      <c r="NS319" s="10"/>
      <c r="NT319" s="10"/>
      <c r="NU319" s="10"/>
      <c r="NV319" s="10"/>
      <c r="NW319" s="10"/>
      <c r="NX319" s="10"/>
      <c r="NY319" s="10"/>
      <c r="NZ319" s="10"/>
      <c r="OA319" s="10"/>
      <c r="OB319" s="10"/>
      <c r="OC319" s="10"/>
      <c r="OD319" s="10"/>
      <c r="OE319" s="10"/>
      <c r="OF319" s="10"/>
      <c r="OG319" s="10"/>
      <c r="OH319" s="10"/>
      <c r="OI319" s="10"/>
      <c r="OJ319" s="10"/>
      <c r="OK319" s="10"/>
      <c r="OL319" s="10"/>
      <c r="OM319" s="10"/>
      <c r="ON319" s="10"/>
      <c r="OO319" s="10"/>
      <c r="OP319" s="10"/>
      <c r="OQ319" s="10"/>
      <c r="OR319" s="10"/>
      <c r="OS319" s="10"/>
      <c r="OT319" s="10"/>
      <c r="OU319" s="10"/>
      <c r="OV319" s="10"/>
      <c r="OW319" s="10"/>
      <c r="OX319" s="10"/>
      <c r="OY319" s="10"/>
      <c r="OZ319" s="10"/>
      <c r="PA319" s="10"/>
      <c r="PB319" s="10"/>
      <c r="PC319" s="10"/>
      <c r="PD319" s="10"/>
      <c r="PE319" s="10"/>
      <c r="PF319" s="10"/>
      <c r="PG319" s="10"/>
      <c r="PH319" s="10"/>
      <c r="PI319" s="10"/>
      <c r="PJ319" s="10"/>
      <c r="PK319" s="10"/>
      <c r="PL319" s="10"/>
      <c r="PM319" s="10"/>
      <c r="PN319" s="10"/>
      <c r="PO319" s="10"/>
      <c r="PP319" s="10"/>
      <c r="PQ319" s="10"/>
      <c r="PR319" s="10"/>
      <c r="PS319" s="10"/>
      <c r="PT319" s="10"/>
      <c r="PU319" s="10"/>
      <c r="PV319" s="10"/>
      <c r="PW319" s="10"/>
      <c r="PX319" s="10"/>
      <c r="PY319" s="10"/>
      <c r="PZ319" s="10"/>
      <c r="QA319" s="10"/>
      <c r="QB319" s="10"/>
      <c r="QC319" s="10"/>
      <c r="QD319" s="10"/>
      <c r="QE319" s="10"/>
      <c r="QF319" s="10"/>
      <c r="QG319" s="10"/>
      <c r="QH319" s="10"/>
      <c r="QI319" s="10"/>
      <c r="QJ319" s="10"/>
      <c r="QK319" s="10"/>
      <c r="QL319" s="10"/>
      <c r="QM319" s="10"/>
      <c r="QN319" s="10"/>
      <c r="QO319" s="10"/>
      <c r="QP319" s="10"/>
      <c r="QQ319" s="10"/>
      <c r="QR319" s="10"/>
      <c r="QS319" s="10"/>
      <c r="QT319" s="10"/>
      <c r="QU319" s="10"/>
      <c r="QV319" s="10"/>
      <c r="QW319" s="10"/>
      <c r="QX319" s="10"/>
      <c r="QY319" s="10"/>
      <c r="QZ319" s="10"/>
      <c r="RA319" s="10"/>
      <c r="RB319" s="10"/>
      <c r="RC319" s="10"/>
      <c r="RD319" s="10"/>
      <c r="RE319" s="10"/>
      <c r="RF319" s="10"/>
      <c r="RG319" s="10"/>
      <c r="RH319" s="10"/>
      <c r="RI319" s="10"/>
      <c r="RJ319" s="10"/>
      <c r="RK319" s="10"/>
      <c r="RL319" s="10"/>
      <c r="RM319" s="10"/>
      <c r="RN319" s="10"/>
      <c r="RO319" s="10"/>
      <c r="RP319" s="10"/>
      <c r="RQ319" s="10"/>
      <c r="RR319" s="10"/>
      <c r="RS319" s="10"/>
      <c r="RT319" s="10"/>
      <c r="RU319" s="10"/>
      <c r="RV319" s="10"/>
      <c r="RW319" s="10"/>
      <c r="RX319" s="10"/>
      <c r="RY319" s="10"/>
      <c r="RZ319" s="10"/>
      <c r="SA319" s="10"/>
      <c r="SB319" s="10"/>
      <c r="SC319" s="10"/>
      <c r="SD319" s="10"/>
      <c r="SE319" s="10"/>
      <c r="SF319" s="10"/>
      <c r="SG319" s="10"/>
      <c r="SH319" s="10"/>
      <c r="SI319" s="10"/>
      <c r="SJ319" s="10"/>
      <c r="SK319" s="10"/>
      <c r="SL319" s="10"/>
      <c r="SM319" s="10"/>
      <c r="SN319" s="10"/>
      <c r="SO319" s="10"/>
      <c r="SP319" s="10"/>
      <c r="SQ319" s="10"/>
      <c r="SR319" s="10"/>
      <c r="SS319" s="10"/>
      <c r="ST319" s="10"/>
      <c r="SU319" s="10"/>
      <c r="SV319" s="10"/>
      <c r="SW319" s="10"/>
      <c r="SX319" s="10"/>
      <c r="SY319" s="10"/>
      <c r="SZ319" s="10"/>
      <c r="TA319" s="10"/>
      <c r="TB319" s="10"/>
      <c r="TC319" s="10"/>
      <c r="TD319" s="10"/>
      <c r="TE319" s="10"/>
      <c r="TF319" s="10"/>
      <c r="TG319" s="10"/>
      <c r="TH319" s="10"/>
      <c r="TI319" s="10"/>
      <c r="TJ319" s="10"/>
      <c r="TK319" s="10"/>
      <c r="TL319" s="10"/>
      <c r="TM319" s="10"/>
      <c r="TN319" s="10"/>
      <c r="TO319" s="10"/>
      <c r="TP319" s="10"/>
      <c r="TQ319" s="10"/>
      <c r="TR319" s="10"/>
      <c r="TS319" s="10"/>
      <c r="TT319" s="10"/>
      <c r="TU319" s="10"/>
      <c r="TV319" s="10"/>
      <c r="TW319" s="10"/>
      <c r="TX319" s="10"/>
      <c r="TY319" s="10"/>
      <c r="TZ319" s="10"/>
      <c r="UA319" s="10"/>
      <c r="UB319" s="10"/>
      <c r="UC319" s="10"/>
      <c r="UD319" s="10"/>
      <c r="UE319" s="10"/>
      <c r="UF319" s="10"/>
      <c r="UG319" s="10"/>
      <c r="UH319" s="10"/>
      <c r="UI319" s="10"/>
      <c r="UJ319" s="10"/>
      <c r="UK319" s="10"/>
      <c r="UL319" s="10"/>
      <c r="UM319" s="10"/>
      <c r="UN319" s="10"/>
      <c r="UO319" s="10"/>
      <c r="UP319" s="10"/>
    </row>
    <row r="320" spans="1:562" ht="27.75" customHeight="1">
      <c r="A320" s="10"/>
      <c r="B320" s="10"/>
      <c r="C320" s="12"/>
      <c r="D320" s="10"/>
      <c r="E320" s="10"/>
      <c r="F320" s="11"/>
      <c r="G320" s="12"/>
      <c r="H320" s="10"/>
      <c r="I320" s="11"/>
      <c r="J320" s="12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</row>
    <row r="321" spans="1:562" ht="27.75" customHeight="1">
      <c r="A321" s="10"/>
      <c r="B321" s="10"/>
      <c r="C321" s="12"/>
      <c r="D321" s="10"/>
      <c r="E321" s="10"/>
      <c r="F321" s="11"/>
      <c r="G321" s="12"/>
      <c r="H321" s="10"/>
      <c r="I321" s="11"/>
      <c r="J321" s="12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</row>
    <row r="322" spans="1:562" ht="27.75" customHeight="1">
      <c r="A322" s="10"/>
      <c r="B322" s="10"/>
      <c r="C322" s="12"/>
      <c r="D322" s="10"/>
      <c r="E322" s="10"/>
      <c r="F322" s="11"/>
      <c r="G322" s="12"/>
      <c r="H322" s="10"/>
      <c r="I322" s="11"/>
      <c r="J322" s="12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  <c r="HR322" s="10"/>
      <c r="HS322" s="10"/>
      <c r="HT322" s="10"/>
      <c r="HU322" s="10"/>
      <c r="HV322" s="10"/>
      <c r="HW322" s="10"/>
      <c r="HX322" s="10"/>
      <c r="HY322" s="10"/>
      <c r="HZ322" s="10"/>
      <c r="IA322" s="10"/>
      <c r="IB322" s="10"/>
      <c r="IC322" s="10"/>
      <c r="ID322" s="10"/>
      <c r="IE322" s="10"/>
      <c r="IF322" s="10"/>
      <c r="IG322" s="10"/>
      <c r="IH322" s="10"/>
      <c r="II322" s="10"/>
      <c r="IJ322" s="10"/>
      <c r="IK322" s="10"/>
      <c r="IL322" s="10"/>
      <c r="IM322" s="10"/>
      <c r="IN322" s="10"/>
      <c r="IO322" s="10"/>
      <c r="IP322" s="10"/>
      <c r="IQ322" s="10"/>
      <c r="IR322" s="10"/>
      <c r="IS322" s="10"/>
      <c r="IT322" s="10"/>
      <c r="IU322" s="10"/>
      <c r="IV322" s="10"/>
      <c r="IW322" s="10"/>
      <c r="IX322" s="10"/>
      <c r="IY322" s="10"/>
      <c r="IZ322" s="10"/>
      <c r="JA322" s="10"/>
      <c r="JB322" s="10"/>
      <c r="JC322" s="10"/>
      <c r="JD322" s="10"/>
      <c r="JE322" s="10"/>
      <c r="JF322" s="10"/>
      <c r="JG322" s="10"/>
      <c r="JH322" s="10"/>
      <c r="JI322" s="10"/>
      <c r="JJ322" s="10"/>
      <c r="JK322" s="10"/>
      <c r="JL322" s="10"/>
      <c r="JM322" s="10"/>
      <c r="JN322" s="10"/>
      <c r="JO322" s="10"/>
      <c r="JP322" s="10"/>
      <c r="JQ322" s="10"/>
      <c r="JR322" s="10"/>
      <c r="JS322" s="10"/>
      <c r="JT322" s="10"/>
      <c r="JU322" s="10"/>
      <c r="JV322" s="10"/>
      <c r="JW322" s="10"/>
      <c r="JX322" s="10"/>
      <c r="JY322" s="10"/>
      <c r="JZ322" s="10"/>
      <c r="KA322" s="10"/>
      <c r="KB322" s="10"/>
      <c r="KC322" s="10"/>
      <c r="KD322" s="10"/>
      <c r="KE322" s="10"/>
      <c r="KF322" s="10"/>
      <c r="KG322" s="10"/>
      <c r="KH322" s="10"/>
      <c r="KI322" s="10"/>
      <c r="KJ322" s="10"/>
      <c r="KK322" s="10"/>
      <c r="KL322" s="10"/>
      <c r="KM322" s="10"/>
      <c r="KN322" s="10"/>
      <c r="KO322" s="10"/>
      <c r="KP322" s="10"/>
      <c r="KQ322" s="10"/>
      <c r="KR322" s="10"/>
      <c r="KS322" s="10"/>
      <c r="KT322" s="10"/>
      <c r="KU322" s="10"/>
      <c r="KV322" s="10"/>
      <c r="KW322" s="10"/>
      <c r="KX322" s="10"/>
      <c r="KY322" s="10"/>
      <c r="KZ322" s="10"/>
      <c r="LA322" s="10"/>
      <c r="LB322" s="10"/>
      <c r="LC322" s="10"/>
      <c r="LD322" s="10"/>
      <c r="LE322" s="10"/>
      <c r="LF322" s="10"/>
      <c r="LG322" s="10"/>
      <c r="LH322" s="10"/>
      <c r="LI322" s="10"/>
      <c r="LJ322" s="10"/>
      <c r="LK322" s="10"/>
      <c r="LL322" s="10"/>
      <c r="LM322" s="10"/>
      <c r="LN322" s="10"/>
      <c r="LO322" s="10"/>
      <c r="LP322" s="10"/>
      <c r="LQ322" s="10"/>
      <c r="LR322" s="10"/>
      <c r="LS322" s="10"/>
      <c r="LT322" s="10"/>
      <c r="LU322" s="10"/>
      <c r="LV322" s="10"/>
      <c r="LW322" s="10"/>
      <c r="LX322" s="10"/>
      <c r="LY322" s="10"/>
      <c r="LZ322" s="10"/>
      <c r="MA322" s="10"/>
      <c r="MB322" s="10"/>
      <c r="MC322" s="10"/>
      <c r="MD322" s="10"/>
      <c r="ME322" s="10"/>
      <c r="MF322" s="10"/>
      <c r="MG322" s="10"/>
      <c r="MH322" s="10"/>
      <c r="MI322" s="10"/>
      <c r="MJ322" s="10"/>
      <c r="MK322" s="10"/>
      <c r="ML322" s="10"/>
      <c r="MM322" s="10"/>
      <c r="MN322" s="10"/>
      <c r="MO322" s="10"/>
      <c r="MP322" s="10"/>
      <c r="MQ322" s="10"/>
      <c r="MR322" s="10"/>
      <c r="MS322" s="10"/>
      <c r="MT322" s="10"/>
      <c r="MU322" s="10"/>
      <c r="MV322" s="10"/>
      <c r="MW322" s="10"/>
      <c r="MX322" s="10"/>
      <c r="MY322" s="10"/>
      <c r="MZ322" s="10"/>
      <c r="NA322" s="10"/>
      <c r="NB322" s="10"/>
      <c r="NC322" s="10"/>
      <c r="ND322" s="10"/>
      <c r="NE322" s="10"/>
      <c r="NF322" s="10"/>
      <c r="NG322" s="10"/>
      <c r="NH322" s="10"/>
      <c r="NI322" s="10"/>
      <c r="NJ322" s="10"/>
      <c r="NK322" s="10"/>
      <c r="NL322" s="10"/>
      <c r="NM322" s="10"/>
      <c r="NN322" s="10"/>
      <c r="NO322" s="10"/>
      <c r="NP322" s="10"/>
      <c r="NQ322" s="10"/>
      <c r="NR322" s="10"/>
      <c r="NS322" s="10"/>
      <c r="NT322" s="10"/>
      <c r="NU322" s="10"/>
      <c r="NV322" s="10"/>
      <c r="NW322" s="10"/>
      <c r="NX322" s="10"/>
      <c r="NY322" s="10"/>
      <c r="NZ322" s="10"/>
      <c r="OA322" s="10"/>
      <c r="OB322" s="10"/>
      <c r="OC322" s="10"/>
      <c r="OD322" s="10"/>
      <c r="OE322" s="10"/>
      <c r="OF322" s="10"/>
      <c r="OG322" s="10"/>
      <c r="OH322" s="10"/>
      <c r="OI322" s="10"/>
      <c r="OJ322" s="10"/>
      <c r="OK322" s="10"/>
      <c r="OL322" s="10"/>
      <c r="OM322" s="10"/>
      <c r="ON322" s="10"/>
      <c r="OO322" s="10"/>
      <c r="OP322" s="10"/>
      <c r="OQ322" s="10"/>
      <c r="OR322" s="10"/>
      <c r="OS322" s="10"/>
      <c r="OT322" s="10"/>
      <c r="OU322" s="10"/>
      <c r="OV322" s="10"/>
      <c r="OW322" s="10"/>
      <c r="OX322" s="10"/>
      <c r="OY322" s="10"/>
      <c r="OZ322" s="10"/>
      <c r="PA322" s="10"/>
      <c r="PB322" s="10"/>
      <c r="PC322" s="10"/>
      <c r="PD322" s="10"/>
      <c r="PE322" s="10"/>
      <c r="PF322" s="10"/>
      <c r="PG322" s="10"/>
      <c r="PH322" s="10"/>
      <c r="PI322" s="10"/>
      <c r="PJ322" s="10"/>
      <c r="PK322" s="10"/>
      <c r="PL322" s="10"/>
      <c r="PM322" s="10"/>
      <c r="PN322" s="10"/>
      <c r="PO322" s="10"/>
      <c r="PP322" s="10"/>
      <c r="PQ322" s="10"/>
      <c r="PR322" s="10"/>
      <c r="PS322" s="10"/>
      <c r="PT322" s="10"/>
      <c r="PU322" s="10"/>
      <c r="PV322" s="10"/>
      <c r="PW322" s="10"/>
      <c r="PX322" s="10"/>
      <c r="PY322" s="10"/>
      <c r="PZ322" s="10"/>
      <c r="QA322" s="10"/>
      <c r="QB322" s="10"/>
      <c r="QC322" s="10"/>
      <c r="QD322" s="10"/>
      <c r="QE322" s="10"/>
      <c r="QF322" s="10"/>
      <c r="QG322" s="10"/>
      <c r="QH322" s="10"/>
      <c r="QI322" s="10"/>
      <c r="QJ322" s="10"/>
      <c r="QK322" s="10"/>
      <c r="QL322" s="10"/>
      <c r="QM322" s="10"/>
      <c r="QN322" s="10"/>
      <c r="QO322" s="10"/>
      <c r="QP322" s="10"/>
      <c r="QQ322" s="10"/>
      <c r="QR322" s="10"/>
      <c r="QS322" s="10"/>
      <c r="QT322" s="10"/>
      <c r="QU322" s="10"/>
      <c r="QV322" s="10"/>
      <c r="QW322" s="10"/>
      <c r="QX322" s="10"/>
      <c r="QY322" s="10"/>
      <c r="QZ322" s="10"/>
      <c r="RA322" s="10"/>
      <c r="RB322" s="10"/>
      <c r="RC322" s="10"/>
      <c r="RD322" s="10"/>
      <c r="RE322" s="10"/>
      <c r="RF322" s="10"/>
      <c r="RG322" s="10"/>
      <c r="RH322" s="10"/>
      <c r="RI322" s="10"/>
      <c r="RJ322" s="10"/>
      <c r="RK322" s="10"/>
      <c r="RL322" s="10"/>
      <c r="RM322" s="10"/>
      <c r="RN322" s="10"/>
      <c r="RO322" s="10"/>
      <c r="RP322" s="10"/>
      <c r="RQ322" s="10"/>
      <c r="RR322" s="10"/>
      <c r="RS322" s="10"/>
      <c r="RT322" s="10"/>
      <c r="RU322" s="10"/>
      <c r="RV322" s="10"/>
      <c r="RW322" s="10"/>
      <c r="RX322" s="10"/>
      <c r="RY322" s="10"/>
      <c r="RZ322" s="10"/>
      <c r="SA322" s="10"/>
      <c r="SB322" s="10"/>
      <c r="SC322" s="10"/>
      <c r="SD322" s="10"/>
      <c r="SE322" s="10"/>
      <c r="SF322" s="10"/>
      <c r="SG322" s="10"/>
      <c r="SH322" s="10"/>
      <c r="SI322" s="10"/>
      <c r="SJ322" s="10"/>
      <c r="SK322" s="10"/>
      <c r="SL322" s="10"/>
      <c r="SM322" s="10"/>
      <c r="SN322" s="10"/>
      <c r="SO322" s="10"/>
      <c r="SP322" s="10"/>
      <c r="SQ322" s="10"/>
      <c r="SR322" s="10"/>
      <c r="SS322" s="10"/>
      <c r="ST322" s="10"/>
      <c r="SU322" s="10"/>
      <c r="SV322" s="10"/>
      <c r="SW322" s="10"/>
      <c r="SX322" s="10"/>
      <c r="SY322" s="10"/>
      <c r="SZ322" s="10"/>
      <c r="TA322" s="10"/>
      <c r="TB322" s="10"/>
      <c r="TC322" s="10"/>
      <c r="TD322" s="10"/>
      <c r="TE322" s="10"/>
      <c r="TF322" s="10"/>
      <c r="TG322" s="10"/>
      <c r="TH322" s="10"/>
      <c r="TI322" s="10"/>
      <c r="TJ322" s="10"/>
      <c r="TK322" s="10"/>
      <c r="TL322" s="10"/>
      <c r="TM322" s="10"/>
      <c r="TN322" s="10"/>
      <c r="TO322" s="10"/>
      <c r="TP322" s="10"/>
      <c r="TQ322" s="10"/>
      <c r="TR322" s="10"/>
      <c r="TS322" s="10"/>
      <c r="TT322" s="10"/>
      <c r="TU322" s="10"/>
      <c r="TV322" s="10"/>
      <c r="TW322" s="10"/>
      <c r="TX322" s="10"/>
      <c r="TY322" s="10"/>
      <c r="TZ322" s="10"/>
      <c r="UA322" s="10"/>
      <c r="UB322" s="10"/>
      <c r="UC322" s="10"/>
      <c r="UD322" s="10"/>
      <c r="UE322" s="10"/>
      <c r="UF322" s="10"/>
      <c r="UG322" s="10"/>
      <c r="UH322" s="10"/>
      <c r="UI322" s="10"/>
      <c r="UJ322" s="10"/>
      <c r="UK322" s="10"/>
      <c r="UL322" s="10"/>
      <c r="UM322" s="10"/>
      <c r="UN322" s="10"/>
      <c r="UO322" s="10"/>
      <c r="UP322" s="10"/>
    </row>
    <row r="323" spans="1:562" ht="27.75" customHeight="1">
      <c r="A323" s="10"/>
      <c r="B323" s="10"/>
      <c r="C323" s="12"/>
      <c r="D323" s="10"/>
      <c r="E323" s="10"/>
      <c r="F323" s="11"/>
      <c r="G323" s="12"/>
      <c r="H323" s="10"/>
      <c r="I323" s="11"/>
      <c r="J323" s="12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  <c r="HR323" s="10"/>
      <c r="HS323" s="10"/>
      <c r="HT323" s="10"/>
      <c r="HU323" s="10"/>
      <c r="HV323" s="10"/>
      <c r="HW323" s="10"/>
      <c r="HX323" s="10"/>
      <c r="HY323" s="10"/>
      <c r="HZ323" s="10"/>
      <c r="IA323" s="10"/>
      <c r="IB323" s="10"/>
      <c r="IC323" s="10"/>
      <c r="ID323" s="10"/>
      <c r="IE323" s="10"/>
      <c r="IF323" s="10"/>
      <c r="IG323" s="10"/>
      <c r="IH323" s="10"/>
      <c r="II323" s="10"/>
      <c r="IJ323" s="10"/>
      <c r="IK323" s="10"/>
      <c r="IL323" s="10"/>
      <c r="IM323" s="10"/>
      <c r="IN323" s="10"/>
      <c r="IO323" s="10"/>
      <c r="IP323" s="10"/>
      <c r="IQ323" s="10"/>
      <c r="IR323" s="10"/>
      <c r="IS323" s="10"/>
      <c r="IT323" s="10"/>
      <c r="IU323" s="10"/>
      <c r="IV323" s="10"/>
      <c r="IW323" s="10"/>
      <c r="IX323" s="10"/>
      <c r="IY323" s="10"/>
      <c r="IZ323" s="10"/>
      <c r="JA323" s="10"/>
      <c r="JB323" s="10"/>
      <c r="JC323" s="10"/>
      <c r="JD323" s="10"/>
      <c r="JE323" s="10"/>
      <c r="JF323" s="10"/>
      <c r="JG323" s="10"/>
      <c r="JH323" s="10"/>
      <c r="JI323" s="10"/>
      <c r="JJ323" s="10"/>
      <c r="JK323" s="10"/>
      <c r="JL323" s="10"/>
      <c r="JM323" s="10"/>
      <c r="JN323" s="10"/>
      <c r="JO323" s="10"/>
      <c r="JP323" s="10"/>
      <c r="JQ323" s="10"/>
      <c r="JR323" s="10"/>
      <c r="JS323" s="10"/>
      <c r="JT323" s="10"/>
      <c r="JU323" s="10"/>
      <c r="JV323" s="10"/>
      <c r="JW323" s="10"/>
      <c r="JX323" s="10"/>
      <c r="JY323" s="10"/>
      <c r="JZ323" s="10"/>
      <c r="KA323" s="10"/>
      <c r="KB323" s="10"/>
      <c r="KC323" s="10"/>
      <c r="KD323" s="10"/>
      <c r="KE323" s="10"/>
      <c r="KF323" s="10"/>
      <c r="KG323" s="10"/>
      <c r="KH323" s="10"/>
      <c r="KI323" s="10"/>
      <c r="KJ323" s="10"/>
      <c r="KK323" s="10"/>
      <c r="KL323" s="10"/>
      <c r="KM323" s="10"/>
      <c r="KN323" s="10"/>
      <c r="KO323" s="10"/>
      <c r="KP323" s="10"/>
      <c r="KQ323" s="10"/>
      <c r="KR323" s="10"/>
      <c r="KS323" s="10"/>
      <c r="KT323" s="10"/>
      <c r="KU323" s="10"/>
      <c r="KV323" s="10"/>
      <c r="KW323" s="10"/>
      <c r="KX323" s="10"/>
      <c r="KY323" s="10"/>
      <c r="KZ323" s="10"/>
      <c r="LA323" s="10"/>
      <c r="LB323" s="10"/>
      <c r="LC323" s="10"/>
      <c r="LD323" s="10"/>
      <c r="LE323" s="10"/>
      <c r="LF323" s="10"/>
      <c r="LG323" s="10"/>
      <c r="LH323" s="10"/>
      <c r="LI323" s="10"/>
      <c r="LJ323" s="10"/>
      <c r="LK323" s="10"/>
      <c r="LL323" s="10"/>
      <c r="LM323" s="10"/>
      <c r="LN323" s="10"/>
      <c r="LO323" s="10"/>
      <c r="LP323" s="10"/>
      <c r="LQ323" s="10"/>
      <c r="LR323" s="10"/>
      <c r="LS323" s="10"/>
      <c r="LT323" s="10"/>
      <c r="LU323" s="10"/>
      <c r="LV323" s="10"/>
      <c r="LW323" s="10"/>
      <c r="LX323" s="10"/>
      <c r="LY323" s="10"/>
      <c r="LZ323" s="10"/>
      <c r="MA323" s="10"/>
      <c r="MB323" s="10"/>
      <c r="MC323" s="10"/>
      <c r="MD323" s="10"/>
      <c r="ME323" s="10"/>
      <c r="MF323" s="10"/>
      <c r="MG323" s="10"/>
      <c r="MH323" s="10"/>
      <c r="MI323" s="10"/>
      <c r="MJ323" s="10"/>
      <c r="MK323" s="10"/>
      <c r="ML323" s="10"/>
      <c r="MM323" s="10"/>
      <c r="MN323" s="10"/>
      <c r="MO323" s="10"/>
      <c r="MP323" s="10"/>
      <c r="MQ323" s="10"/>
      <c r="MR323" s="10"/>
      <c r="MS323" s="10"/>
      <c r="MT323" s="10"/>
      <c r="MU323" s="10"/>
      <c r="MV323" s="10"/>
      <c r="MW323" s="10"/>
      <c r="MX323" s="10"/>
      <c r="MY323" s="10"/>
      <c r="MZ323" s="10"/>
      <c r="NA323" s="10"/>
      <c r="NB323" s="10"/>
      <c r="NC323" s="10"/>
      <c r="ND323" s="10"/>
      <c r="NE323" s="10"/>
      <c r="NF323" s="10"/>
      <c r="NG323" s="10"/>
      <c r="NH323" s="10"/>
      <c r="NI323" s="10"/>
      <c r="NJ323" s="10"/>
      <c r="NK323" s="10"/>
      <c r="NL323" s="10"/>
      <c r="NM323" s="10"/>
      <c r="NN323" s="10"/>
      <c r="NO323" s="10"/>
      <c r="NP323" s="10"/>
      <c r="NQ323" s="10"/>
      <c r="NR323" s="10"/>
      <c r="NS323" s="10"/>
      <c r="NT323" s="10"/>
      <c r="NU323" s="10"/>
      <c r="NV323" s="10"/>
      <c r="NW323" s="10"/>
      <c r="NX323" s="10"/>
      <c r="NY323" s="10"/>
      <c r="NZ323" s="10"/>
      <c r="OA323" s="10"/>
      <c r="OB323" s="10"/>
      <c r="OC323" s="10"/>
      <c r="OD323" s="10"/>
      <c r="OE323" s="10"/>
      <c r="OF323" s="10"/>
      <c r="OG323" s="10"/>
      <c r="OH323" s="10"/>
      <c r="OI323" s="10"/>
      <c r="OJ323" s="10"/>
      <c r="OK323" s="10"/>
      <c r="OL323" s="10"/>
      <c r="OM323" s="10"/>
      <c r="ON323" s="10"/>
      <c r="OO323" s="10"/>
      <c r="OP323" s="10"/>
      <c r="OQ323" s="10"/>
      <c r="OR323" s="10"/>
      <c r="OS323" s="10"/>
      <c r="OT323" s="10"/>
      <c r="OU323" s="10"/>
      <c r="OV323" s="10"/>
      <c r="OW323" s="10"/>
      <c r="OX323" s="10"/>
      <c r="OY323" s="10"/>
      <c r="OZ323" s="10"/>
      <c r="PA323" s="10"/>
      <c r="PB323" s="10"/>
      <c r="PC323" s="10"/>
      <c r="PD323" s="10"/>
      <c r="PE323" s="10"/>
      <c r="PF323" s="10"/>
      <c r="PG323" s="10"/>
      <c r="PH323" s="10"/>
      <c r="PI323" s="10"/>
      <c r="PJ323" s="10"/>
      <c r="PK323" s="10"/>
      <c r="PL323" s="10"/>
      <c r="PM323" s="10"/>
      <c r="PN323" s="10"/>
      <c r="PO323" s="10"/>
      <c r="PP323" s="10"/>
      <c r="PQ323" s="10"/>
      <c r="PR323" s="10"/>
      <c r="PS323" s="10"/>
      <c r="PT323" s="10"/>
      <c r="PU323" s="10"/>
      <c r="PV323" s="10"/>
      <c r="PW323" s="10"/>
      <c r="PX323" s="10"/>
      <c r="PY323" s="10"/>
      <c r="PZ323" s="10"/>
      <c r="QA323" s="10"/>
      <c r="QB323" s="10"/>
      <c r="QC323" s="10"/>
      <c r="QD323" s="10"/>
      <c r="QE323" s="10"/>
      <c r="QF323" s="10"/>
      <c r="QG323" s="10"/>
      <c r="QH323" s="10"/>
      <c r="QI323" s="10"/>
      <c r="QJ323" s="10"/>
      <c r="QK323" s="10"/>
      <c r="QL323" s="10"/>
      <c r="QM323" s="10"/>
      <c r="QN323" s="10"/>
      <c r="QO323" s="10"/>
      <c r="QP323" s="10"/>
      <c r="QQ323" s="10"/>
      <c r="QR323" s="10"/>
      <c r="QS323" s="10"/>
      <c r="QT323" s="10"/>
      <c r="QU323" s="10"/>
      <c r="QV323" s="10"/>
      <c r="QW323" s="10"/>
      <c r="QX323" s="10"/>
      <c r="QY323" s="10"/>
      <c r="QZ323" s="10"/>
      <c r="RA323" s="10"/>
      <c r="RB323" s="10"/>
      <c r="RC323" s="10"/>
      <c r="RD323" s="10"/>
      <c r="RE323" s="10"/>
      <c r="RF323" s="10"/>
      <c r="RG323" s="10"/>
      <c r="RH323" s="10"/>
      <c r="RI323" s="10"/>
      <c r="RJ323" s="10"/>
      <c r="RK323" s="10"/>
      <c r="RL323" s="10"/>
      <c r="RM323" s="10"/>
      <c r="RN323" s="10"/>
      <c r="RO323" s="10"/>
      <c r="RP323" s="10"/>
      <c r="RQ323" s="10"/>
      <c r="RR323" s="10"/>
      <c r="RS323" s="10"/>
      <c r="RT323" s="10"/>
      <c r="RU323" s="10"/>
      <c r="RV323" s="10"/>
      <c r="RW323" s="10"/>
      <c r="RX323" s="10"/>
      <c r="RY323" s="10"/>
      <c r="RZ323" s="10"/>
      <c r="SA323" s="10"/>
      <c r="SB323" s="10"/>
      <c r="SC323" s="10"/>
      <c r="SD323" s="10"/>
      <c r="SE323" s="10"/>
      <c r="SF323" s="10"/>
      <c r="SG323" s="10"/>
      <c r="SH323" s="10"/>
      <c r="SI323" s="10"/>
      <c r="SJ323" s="10"/>
      <c r="SK323" s="10"/>
      <c r="SL323" s="10"/>
      <c r="SM323" s="10"/>
      <c r="SN323" s="10"/>
      <c r="SO323" s="10"/>
      <c r="SP323" s="10"/>
      <c r="SQ323" s="10"/>
      <c r="SR323" s="10"/>
      <c r="SS323" s="10"/>
      <c r="ST323" s="10"/>
      <c r="SU323" s="10"/>
      <c r="SV323" s="10"/>
      <c r="SW323" s="10"/>
      <c r="SX323" s="10"/>
      <c r="SY323" s="10"/>
      <c r="SZ323" s="10"/>
      <c r="TA323" s="10"/>
      <c r="TB323" s="10"/>
      <c r="TC323" s="10"/>
      <c r="TD323" s="10"/>
      <c r="TE323" s="10"/>
      <c r="TF323" s="10"/>
      <c r="TG323" s="10"/>
      <c r="TH323" s="10"/>
      <c r="TI323" s="10"/>
      <c r="TJ323" s="10"/>
      <c r="TK323" s="10"/>
      <c r="TL323" s="10"/>
      <c r="TM323" s="10"/>
      <c r="TN323" s="10"/>
      <c r="TO323" s="10"/>
      <c r="TP323" s="10"/>
      <c r="TQ323" s="10"/>
      <c r="TR323" s="10"/>
      <c r="TS323" s="10"/>
      <c r="TT323" s="10"/>
      <c r="TU323" s="10"/>
      <c r="TV323" s="10"/>
      <c r="TW323" s="10"/>
      <c r="TX323" s="10"/>
      <c r="TY323" s="10"/>
      <c r="TZ323" s="10"/>
      <c r="UA323" s="10"/>
      <c r="UB323" s="10"/>
      <c r="UC323" s="10"/>
      <c r="UD323" s="10"/>
      <c r="UE323" s="10"/>
      <c r="UF323" s="10"/>
      <c r="UG323" s="10"/>
      <c r="UH323" s="10"/>
      <c r="UI323" s="10"/>
      <c r="UJ323" s="10"/>
      <c r="UK323" s="10"/>
      <c r="UL323" s="10"/>
      <c r="UM323" s="10"/>
      <c r="UN323" s="10"/>
      <c r="UO323" s="10"/>
      <c r="UP323" s="10"/>
    </row>
    <row r="324" spans="1:562" ht="27.75" customHeight="1">
      <c r="A324" s="10"/>
      <c r="B324" s="10"/>
      <c r="C324" s="12"/>
      <c r="D324" s="10"/>
      <c r="E324" s="10"/>
      <c r="F324" s="11"/>
      <c r="G324" s="12"/>
      <c r="H324" s="10"/>
      <c r="I324" s="11"/>
      <c r="J324" s="12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</row>
    <row r="325" spans="1:562" ht="27.75" customHeight="1">
      <c r="A325" s="10"/>
      <c r="B325" s="10"/>
      <c r="C325" s="12"/>
      <c r="D325" s="10"/>
      <c r="E325" s="10"/>
      <c r="F325" s="11"/>
      <c r="G325" s="12"/>
      <c r="H325" s="10"/>
      <c r="I325" s="11"/>
      <c r="J325" s="12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</row>
    <row r="326" spans="1:562" ht="27.75" customHeight="1">
      <c r="A326" s="10"/>
      <c r="B326" s="10"/>
      <c r="C326" s="12"/>
      <c r="D326" s="10"/>
      <c r="E326" s="10"/>
      <c r="F326" s="11"/>
      <c r="G326" s="12"/>
      <c r="H326" s="10"/>
      <c r="I326" s="11"/>
      <c r="J326" s="12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</row>
    <row r="327" spans="1:562" ht="27.75" customHeight="1">
      <c r="A327" s="10"/>
      <c r="B327" s="10"/>
      <c r="C327" s="12"/>
      <c r="D327" s="10"/>
      <c r="E327" s="10"/>
      <c r="F327" s="11"/>
      <c r="G327" s="12"/>
      <c r="H327" s="10"/>
      <c r="I327" s="11"/>
      <c r="J327" s="12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</row>
    <row r="328" spans="1:562" ht="27.75" customHeight="1">
      <c r="A328" s="10"/>
      <c r="B328" s="10"/>
      <c r="C328" s="12"/>
      <c r="D328" s="10"/>
      <c r="E328" s="10"/>
      <c r="F328" s="11"/>
      <c r="G328" s="12"/>
      <c r="H328" s="10"/>
      <c r="I328" s="11"/>
      <c r="J328" s="12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  <c r="HR328" s="10"/>
      <c r="HS328" s="10"/>
      <c r="HT328" s="10"/>
      <c r="HU328" s="10"/>
      <c r="HV328" s="10"/>
      <c r="HW328" s="10"/>
      <c r="HX328" s="10"/>
      <c r="HY328" s="10"/>
      <c r="HZ328" s="10"/>
      <c r="IA328" s="10"/>
      <c r="IB328" s="10"/>
      <c r="IC328" s="10"/>
      <c r="ID328" s="10"/>
      <c r="IE328" s="10"/>
      <c r="IF328" s="10"/>
      <c r="IG328" s="10"/>
      <c r="IH328" s="10"/>
      <c r="II328" s="10"/>
      <c r="IJ328" s="10"/>
      <c r="IK328" s="10"/>
      <c r="IL328" s="10"/>
      <c r="IM328" s="10"/>
      <c r="IN328" s="10"/>
      <c r="IO328" s="10"/>
      <c r="IP328" s="10"/>
      <c r="IQ328" s="10"/>
      <c r="IR328" s="10"/>
      <c r="IS328" s="10"/>
      <c r="IT328" s="10"/>
      <c r="IU328" s="10"/>
      <c r="IV328" s="10"/>
      <c r="IW328" s="10"/>
      <c r="IX328" s="10"/>
      <c r="IY328" s="10"/>
      <c r="IZ328" s="10"/>
      <c r="JA328" s="10"/>
      <c r="JB328" s="10"/>
      <c r="JC328" s="10"/>
      <c r="JD328" s="10"/>
      <c r="JE328" s="10"/>
      <c r="JF328" s="10"/>
      <c r="JG328" s="10"/>
      <c r="JH328" s="10"/>
      <c r="JI328" s="10"/>
      <c r="JJ328" s="10"/>
      <c r="JK328" s="10"/>
      <c r="JL328" s="10"/>
      <c r="JM328" s="10"/>
      <c r="JN328" s="10"/>
      <c r="JO328" s="10"/>
      <c r="JP328" s="10"/>
      <c r="JQ328" s="10"/>
      <c r="JR328" s="10"/>
      <c r="JS328" s="10"/>
      <c r="JT328" s="10"/>
      <c r="JU328" s="10"/>
      <c r="JV328" s="10"/>
      <c r="JW328" s="10"/>
      <c r="JX328" s="10"/>
      <c r="JY328" s="10"/>
      <c r="JZ328" s="10"/>
      <c r="KA328" s="10"/>
      <c r="KB328" s="10"/>
      <c r="KC328" s="10"/>
      <c r="KD328" s="10"/>
      <c r="KE328" s="10"/>
      <c r="KF328" s="10"/>
      <c r="KG328" s="10"/>
      <c r="KH328" s="10"/>
      <c r="KI328" s="10"/>
      <c r="KJ328" s="10"/>
      <c r="KK328" s="10"/>
      <c r="KL328" s="10"/>
      <c r="KM328" s="10"/>
      <c r="KN328" s="10"/>
      <c r="KO328" s="10"/>
      <c r="KP328" s="10"/>
      <c r="KQ328" s="10"/>
      <c r="KR328" s="10"/>
      <c r="KS328" s="10"/>
      <c r="KT328" s="10"/>
      <c r="KU328" s="10"/>
      <c r="KV328" s="10"/>
      <c r="KW328" s="10"/>
      <c r="KX328" s="10"/>
      <c r="KY328" s="10"/>
      <c r="KZ328" s="10"/>
      <c r="LA328" s="10"/>
      <c r="LB328" s="10"/>
      <c r="LC328" s="10"/>
      <c r="LD328" s="10"/>
      <c r="LE328" s="10"/>
      <c r="LF328" s="10"/>
      <c r="LG328" s="10"/>
      <c r="LH328" s="10"/>
      <c r="LI328" s="10"/>
      <c r="LJ328" s="10"/>
      <c r="LK328" s="10"/>
      <c r="LL328" s="10"/>
      <c r="LM328" s="10"/>
      <c r="LN328" s="10"/>
      <c r="LO328" s="10"/>
      <c r="LP328" s="10"/>
      <c r="LQ328" s="10"/>
      <c r="LR328" s="10"/>
      <c r="LS328" s="10"/>
      <c r="LT328" s="10"/>
      <c r="LU328" s="10"/>
      <c r="LV328" s="10"/>
      <c r="LW328" s="10"/>
      <c r="LX328" s="10"/>
      <c r="LY328" s="10"/>
      <c r="LZ328" s="10"/>
      <c r="MA328" s="10"/>
      <c r="MB328" s="10"/>
      <c r="MC328" s="10"/>
      <c r="MD328" s="10"/>
      <c r="ME328" s="10"/>
      <c r="MF328" s="10"/>
      <c r="MG328" s="10"/>
      <c r="MH328" s="10"/>
      <c r="MI328" s="10"/>
      <c r="MJ328" s="10"/>
      <c r="MK328" s="10"/>
      <c r="ML328" s="10"/>
      <c r="MM328" s="10"/>
      <c r="MN328" s="10"/>
      <c r="MO328" s="10"/>
      <c r="MP328" s="10"/>
      <c r="MQ328" s="10"/>
      <c r="MR328" s="10"/>
      <c r="MS328" s="10"/>
      <c r="MT328" s="10"/>
      <c r="MU328" s="10"/>
      <c r="MV328" s="10"/>
      <c r="MW328" s="10"/>
      <c r="MX328" s="10"/>
      <c r="MY328" s="10"/>
      <c r="MZ328" s="10"/>
      <c r="NA328" s="10"/>
      <c r="NB328" s="10"/>
      <c r="NC328" s="10"/>
      <c r="ND328" s="10"/>
      <c r="NE328" s="10"/>
      <c r="NF328" s="10"/>
      <c r="NG328" s="10"/>
      <c r="NH328" s="10"/>
      <c r="NI328" s="10"/>
      <c r="NJ328" s="10"/>
      <c r="NK328" s="10"/>
      <c r="NL328" s="10"/>
      <c r="NM328" s="10"/>
      <c r="NN328" s="10"/>
      <c r="NO328" s="10"/>
      <c r="NP328" s="10"/>
      <c r="NQ328" s="10"/>
      <c r="NR328" s="10"/>
      <c r="NS328" s="10"/>
      <c r="NT328" s="10"/>
      <c r="NU328" s="10"/>
      <c r="NV328" s="10"/>
      <c r="NW328" s="10"/>
      <c r="NX328" s="10"/>
      <c r="NY328" s="10"/>
      <c r="NZ328" s="10"/>
      <c r="OA328" s="10"/>
      <c r="OB328" s="10"/>
      <c r="OC328" s="10"/>
      <c r="OD328" s="10"/>
      <c r="OE328" s="10"/>
      <c r="OF328" s="10"/>
      <c r="OG328" s="10"/>
      <c r="OH328" s="10"/>
      <c r="OI328" s="10"/>
      <c r="OJ328" s="10"/>
      <c r="OK328" s="10"/>
      <c r="OL328" s="10"/>
      <c r="OM328" s="10"/>
      <c r="ON328" s="10"/>
      <c r="OO328" s="10"/>
      <c r="OP328" s="10"/>
      <c r="OQ328" s="10"/>
      <c r="OR328" s="10"/>
      <c r="OS328" s="10"/>
      <c r="OT328" s="10"/>
      <c r="OU328" s="10"/>
      <c r="OV328" s="10"/>
      <c r="OW328" s="10"/>
      <c r="OX328" s="10"/>
      <c r="OY328" s="10"/>
      <c r="OZ328" s="10"/>
      <c r="PA328" s="10"/>
      <c r="PB328" s="10"/>
      <c r="PC328" s="10"/>
      <c r="PD328" s="10"/>
      <c r="PE328" s="10"/>
      <c r="PF328" s="10"/>
      <c r="PG328" s="10"/>
      <c r="PH328" s="10"/>
      <c r="PI328" s="10"/>
      <c r="PJ328" s="10"/>
      <c r="PK328" s="10"/>
      <c r="PL328" s="10"/>
      <c r="PM328" s="10"/>
      <c r="PN328" s="10"/>
      <c r="PO328" s="10"/>
      <c r="PP328" s="10"/>
      <c r="PQ328" s="10"/>
      <c r="PR328" s="10"/>
      <c r="PS328" s="10"/>
      <c r="PT328" s="10"/>
      <c r="PU328" s="10"/>
      <c r="PV328" s="10"/>
      <c r="PW328" s="10"/>
      <c r="PX328" s="10"/>
      <c r="PY328" s="10"/>
      <c r="PZ328" s="10"/>
      <c r="QA328" s="10"/>
      <c r="QB328" s="10"/>
      <c r="QC328" s="10"/>
      <c r="QD328" s="10"/>
      <c r="QE328" s="10"/>
      <c r="QF328" s="10"/>
      <c r="QG328" s="10"/>
      <c r="QH328" s="10"/>
      <c r="QI328" s="10"/>
      <c r="QJ328" s="10"/>
      <c r="QK328" s="10"/>
      <c r="QL328" s="10"/>
      <c r="QM328" s="10"/>
      <c r="QN328" s="10"/>
      <c r="QO328" s="10"/>
      <c r="QP328" s="10"/>
      <c r="QQ328" s="10"/>
      <c r="QR328" s="10"/>
      <c r="QS328" s="10"/>
      <c r="QT328" s="10"/>
      <c r="QU328" s="10"/>
      <c r="QV328" s="10"/>
      <c r="QW328" s="10"/>
      <c r="QX328" s="10"/>
      <c r="QY328" s="10"/>
      <c r="QZ328" s="10"/>
      <c r="RA328" s="10"/>
      <c r="RB328" s="10"/>
      <c r="RC328" s="10"/>
      <c r="RD328" s="10"/>
      <c r="RE328" s="10"/>
      <c r="RF328" s="10"/>
      <c r="RG328" s="10"/>
      <c r="RH328" s="10"/>
      <c r="RI328" s="10"/>
      <c r="RJ328" s="10"/>
      <c r="RK328" s="10"/>
      <c r="RL328" s="10"/>
      <c r="RM328" s="10"/>
      <c r="RN328" s="10"/>
      <c r="RO328" s="10"/>
      <c r="RP328" s="10"/>
      <c r="RQ328" s="10"/>
      <c r="RR328" s="10"/>
      <c r="RS328" s="10"/>
      <c r="RT328" s="10"/>
      <c r="RU328" s="10"/>
      <c r="RV328" s="10"/>
      <c r="RW328" s="10"/>
      <c r="RX328" s="10"/>
      <c r="RY328" s="10"/>
      <c r="RZ328" s="10"/>
      <c r="SA328" s="10"/>
      <c r="SB328" s="10"/>
      <c r="SC328" s="10"/>
      <c r="SD328" s="10"/>
      <c r="SE328" s="10"/>
      <c r="SF328" s="10"/>
      <c r="SG328" s="10"/>
      <c r="SH328" s="10"/>
      <c r="SI328" s="10"/>
      <c r="SJ328" s="10"/>
      <c r="SK328" s="10"/>
      <c r="SL328" s="10"/>
      <c r="SM328" s="10"/>
      <c r="SN328" s="10"/>
      <c r="SO328" s="10"/>
      <c r="SP328" s="10"/>
      <c r="SQ328" s="10"/>
      <c r="SR328" s="10"/>
      <c r="SS328" s="10"/>
      <c r="ST328" s="10"/>
      <c r="SU328" s="10"/>
      <c r="SV328" s="10"/>
      <c r="SW328" s="10"/>
      <c r="SX328" s="10"/>
      <c r="SY328" s="10"/>
      <c r="SZ328" s="10"/>
      <c r="TA328" s="10"/>
      <c r="TB328" s="10"/>
      <c r="TC328" s="10"/>
      <c r="TD328" s="10"/>
      <c r="TE328" s="10"/>
      <c r="TF328" s="10"/>
      <c r="TG328" s="10"/>
      <c r="TH328" s="10"/>
      <c r="TI328" s="10"/>
      <c r="TJ328" s="10"/>
      <c r="TK328" s="10"/>
      <c r="TL328" s="10"/>
      <c r="TM328" s="10"/>
      <c r="TN328" s="10"/>
      <c r="TO328" s="10"/>
      <c r="TP328" s="10"/>
      <c r="TQ328" s="10"/>
      <c r="TR328" s="10"/>
      <c r="TS328" s="10"/>
      <c r="TT328" s="10"/>
      <c r="TU328" s="10"/>
      <c r="TV328" s="10"/>
      <c r="TW328" s="10"/>
      <c r="TX328" s="10"/>
      <c r="TY328" s="10"/>
      <c r="TZ328" s="10"/>
      <c r="UA328" s="10"/>
      <c r="UB328" s="10"/>
      <c r="UC328" s="10"/>
      <c r="UD328" s="10"/>
      <c r="UE328" s="10"/>
      <c r="UF328" s="10"/>
      <c r="UG328" s="10"/>
      <c r="UH328" s="10"/>
      <c r="UI328" s="10"/>
      <c r="UJ328" s="10"/>
      <c r="UK328" s="10"/>
      <c r="UL328" s="10"/>
      <c r="UM328" s="10"/>
      <c r="UN328" s="10"/>
      <c r="UO328" s="10"/>
      <c r="UP328" s="10"/>
    </row>
    <row r="329" spans="1:562" ht="27.75" customHeight="1">
      <c r="A329" s="10"/>
      <c r="B329" s="10"/>
      <c r="C329" s="12"/>
      <c r="D329" s="10"/>
      <c r="E329" s="10"/>
      <c r="F329" s="11"/>
      <c r="G329" s="12"/>
      <c r="H329" s="10"/>
      <c r="I329" s="11"/>
      <c r="J329" s="12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  <c r="HR329" s="10"/>
      <c r="HS329" s="10"/>
      <c r="HT329" s="10"/>
      <c r="HU329" s="10"/>
      <c r="HV329" s="10"/>
      <c r="HW329" s="10"/>
      <c r="HX329" s="10"/>
      <c r="HY329" s="10"/>
      <c r="HZ329" s="10"/>
      <c r="IA329" s="10"/>
      <c r="IB329" s="10"/>
      <c r="IC329" s="10"/>
      <c r="ID329" s="10"/>
      <c r="IE329" s="10"/>
      <c r="IF329" s="10"/>
      <c r="IG329" s="10"/>
      <c r="IH329" s="10"/>
      <c r="II329" s="10"/>
      <c r="IJ329" s="10"/>
      <c r="IK329" s="10"/>
      <c r="IL329" s="10"/>
      <c r="IM329" s="10"/>
      <c r="IN329" s="10"/>
      <c r="IO329" s="10"/>
      <c r="IP329" s="10"/>
      <c r="IQ329" s="10"/>
      <c r="IR329" s="10"/>
      <c r="IS329" s="10"/>
      <c r="IT329" s="10"/>
      <c r="IU329" s="10"/>
      <c r="IV329" s="10"/>
      <c r="IW329" s="10"/>
      <c r="IX329" s="10"/>
      <c r="IY329" s="10"/>
      <c r="IZ329" s="10"/>
      <c r="JA329" s="10"/>
      <c r="JB329" s="10"/>
      <c r="JC329" s="10"/>
      <c r="JD329" s="10"/>
      <c r="JE329" s="10"/>
      <c r="JF329" s="10"/>
      <c r="JG329" s="10"/>
      <c r="JH329" s="10"/>
      <c r="JI329" s="10"/>
      <c r="JJ329" s="10"/>
      <c r="JK329" s="10"/>
      <c r="JL329" s="10"/>
      <c r="JM329" s="10"/>
      <c r="JN329" s="10"/>
      <c r="JO329" s="10"/>
      <c r="JP329" s="10"/>
      <c r="JQ329" s="10"/>
      <c r="JR329" s="10"/>
      <c r="JS329" s="10"/>
      <c r="JT329" s="10"/>
      <c r="JU329" s="10"/>
      <c r="JV329" s="10"/>
      <c r="JW329" s="10"/>
      <c r="JX329" s="10"/>
      <c r="JY329" s="10"/>
      <c r="JZ329" s="10"/>
      <c r="KA329" s="10"/>
      <c r="KB329" s="10"/>
      <c r="KC329" s="10"/>
      <c r="KD329" s="10"/>
      <c r="KE329" s="10"/>
      <c r="KF329" s="10"/>
      <c r="KG329" s="10"/>
      <c r="KH329" s="10"/>
      <c r="KI329" s="10"/>
      <c r="KJ329" s="10"/>
      <c r="KK329" s="10"/>
      <c r="KL329" s="10"/>
      <c r="KM329" s="10"/>
      <c r="KN329" s="10"/>
      <c r="KO329" s="10"/>
      <c r="KP329" s="10"/>
      <c r="KQ329" s="10"/>
      <c r="KR329" s="10"/>
      <c r="KS329" s="10"/>
      <c r="KT329" s="10"/>
      <c r="KU329" s="10"/>
      <c r="KV329" s="10"/>
      <c r="KW329" s="10"/>
      <c r="KX329" s="10"/>
      <c r="KY329" s="10"/>
      <c r="KZ329" s="10"/>
      <c r="LA329" s="10"/>
      <c r="LB329" s="10"/>
      <c r="LC329" s="10"/>
      <c r="LD329" s="10"/>
      <c r="LE329" s="10"/>
      <c r="LF329" s="10"/>
      <c r="LG329" s="10"/>
      <c r="LH329" s="10"/>
      <c r="LI329" s="10"/>
      <c r="LJ329" s="10"/>
      <c r="LK329" s="10"/>
      <c r="LL329" s="10"/>
      <c r="LM329" s="10"/>
      <c r="LN329" s="10"/>
      <c r="LO329" s="10"/>
      <c r="LP329" s="10"/>
      <c r="LQ329" s="10"/>
      <c r="LR329" s="10"/>
      <c r="LS329" s="10"/>
      <c r="LT329" s="10"/>
      <c r="LU329" s="10"/>
      <c r="LV329" s="10"/>
      <c r="LW329" s="10"/>
      <c r="LX329" s="10"/>
      <c r="LY329" s="10"/>
      <c r="LZ329" s="10"/>
      <c r="MA329" s="10"/>
      <c r="MB329" s="10"/>
      <c r="MC329" s="10"/>
      <c r="MD329" s="10"/>
      <c r="ME329" s="10"/>
      <c r="MF329" s="10"/>
      <c r="MG329" s="10"/>
      <c r="MH329" s="10"/>
      <c r="MI329" s="10"/>
      <c r="MJ329" s="10"/>
      <c r="MK329" s="10"/>
      <c r="ML329" s="10"/>
      <c r="MM329" s="10"/>
      <c r="MN329" s="10"/>
      <c r="MO329" s="10"/>
      <c r="MP329" s="10"/>
      <c r="MQ329" s="10"/>
      <c r="MR329" s="10"/>
      <c r="MS329" s="10"/>
      <c r="MT329" s="10"/>
      <c r="MU329" s="10"/>
      <c r="MV329" s="10"/>
      <c r="MW329" s="10"/>
      <c r="MX329" s="10"/>
      <c r="MY329" s="10"/>
      <c r="MZ329" s="10"/>
      <c r="NA329" s="10"/>
      <c r="NB329" s="10"/>
      <c r="NC329" s="10"/>
      <c r="ND329" s="10"/>
      <c r="NE329" s="10"/>
      <c r="NF329" s="10"/>
      <c r="NG329" s="10"/>
      <c r="NH329" s="10"/>
      <c r="NI329" s="10"/>
      <c r="NJ329" s="10"/>
      <c r="NK329" s="10"/>
      <c r="NL329" s="10"/>
      <c r="NM329" s="10"/>
      <c r="NN329" s="10"/>
      <c r="NO329" s="10"/>
      <c r="NP329" s="10"/>
      <c r="NQ329" s="10"/>
      <c r="NR329" s="10"/>
      <c r="NS329" s="10"/>
      <c r="NT329" s="10"/>
      <c r="NU329" s="10"/>
      <c r="NV329" s="10"/>
      <c r="NW329" s="10"/>
      <c r="NX329" s="10"/>
      <c r="NY329" s="10"/>
      <c r="NZ329" s="10"/>
      <c r="OA329" s="10"/>
      <c r="OB329" s="10"/>
      <c r="OC329" s="10"/>
      <c r="OD329" s="10"/>
      <c r="OE329" s="10"/>
      <c r="OF329" s="10"/>
      <c r="OG329" s="10"/>
      <c r="OH329" s="10"/>
      <c r="OI329" s="10"/>
      <c r="OJ329" s="10"/>
      <c r="OK329" s="10"/>
      <c r="OL329" s="10"/>
      <c r="OM329" s="10"/>
      <c r="ON329" s="10"/>
      <c r="OO329" s="10"/>
      <c r="OP329" s="10"/>
      <c r="OQ329" s="10"/>
      <c r="OR329" s="10"/>
      <c r="OS329" s="10"/>
      <c r="OT329" s="10"/>
      <c r="OU329" s="10"/>
      <c r="OV329" s="10"/>
      <c r="OW329" s="10"/>
      <c r="OX329" s="10"/>
      <c r="OY329" s="10"/>
      <c r="OZ329" s="10"/>
      <c r="PA329" s="10"/>
      <c r="PB329" s="10"/>
      <c r="PC329" s="10"/>
      <c r="PD329" s="10"/>
      <c r="PE329" s="10"/>
      <c r="PF329" s="10"/>
      <c r="PG329" s="10"/>
      <c r="PH329" s="10"/>
      <c r="PI329" s="10"/>
      <c r="PJ329" s="10"/>
      <c r="PK329" s="10"/>
      <c r="PL329" s="10"/>
      <c r="PM329" s="10"/>
      <c r="PN329" s="10"/>
      <c r="PO329" s="10"/>
      <c r="PP329" s="10"/>
      <c r="PQ329" s="10"/>
      <c r="PR329" s="10"/>
      <c r="PS329" s="10"/>
      <c r="PT329" s="10"/>
      <c r="PU329" s="10"/>
      <c r="PV329" s="10"/>
      <c r="PW329" s="10"/>
      <c r="PX329" s="10"/>
      <c r="PY329" s="10"/>
      <c r="PZ329" s="10"/>
      <c r="QA329" s="10"/>
      <c r="QB329" s="10"/>
      <c r="QC329" s="10"/>
      <c r="QD329" s="10"/>
      <c r="QE329" s="10"/>
      <c r="QF329" s="10"/>
      <c r="QG329" s="10"/>
      <c r="QH329" s="10"/>
      <c r="QI329" s="10"/>
      <c r="QJ329" s="10"/>
      <c r="QK329" s="10"/>
      <c r="QL329" s="10"/>
      <c r="QM329" s="10"/>
      <c r="QN329" s="10"/>
      <c r="QO329" s="10"/>
      <c r="QP329" s="10"/>
      <c r="QQ329" s="10"/>
      <c r="QR329" s="10"/>
      <c r="QS329" s="10"/>
      <c r="QT329" s="10"/>
      <c r="QU329" s="10"/>
      <c r="QV329" s="10"/>
      <c r="QW329" s="10"/>
      <c r="QX329" s="10"/>
      <c r="QY329" s="10"/>
      <c r="QZ329" s="10"/>
      <c r="RA329" s="10"/>
      <c r="RB329" s="10"/>
      <c r="RC329" s="10"/>
      <c r="RD329" s="10"/>
      <c r="RE329" s="10"/>
      <c r="RF329" s="10"/>
      <c r="RG329" s="10"/>
      <c r="RH329" s="10"/>
      <c r="RI329" s="10"/>
      <c r="RJ329" s="10"/>
      <c r="RK329" s="10"/>
      <c r="RL329" s="10"/>
      <c r="RM329" s="10"/>
      <c r="RN329" s="10"/>
      <c r="RO329" s="10"/>
      <c r="RP329" s="10"/>
      <c r="RQ329" s="10"/>
      <c r="RR329" s="10"/>
      <c r="RS329" s="10"/>
      <c r="RT329" s="10"/>
      <c r="RU329" s="10"/>
      <c r="RV329" s="10"/>
      <c r="RW329" s="10"/>
      <c r="RX329" s="10"/>
      <c r="RY329" s="10"/>
      <c r="RZ329" s="10"/>
      <c r="SA329" s="10"/>
      <c r="SB329" s="10"/>
      <c r="SC329" s="10"/>
      <c r="SD329" s="10"/>
      <c r="SE329" s="10"/>
      <c r="SF329" s="10"/>
      <c r="SG329" s="10"/>
      <c r="SH329" s="10"/>
      <c r="SI329" s="10"/>
      <c r="SJ329" s="10"/>
      <c r="SK329" s="10"/>
      <c r="SL329" s="10"/>
      <c r="SM329" s="10"/>
      <c r="SN329" s="10"/>
      <c r="SO329" s="10"/>
      <c r="SP329" s="10"/>
      <c r="SQ329" s="10"/>
      <c r="SR329" s="10"/>
      <c r="SS329" s="10"/>
      <c r="ST329" s="10"/>
      <c r="SU329" s="10"/>
      <c r="SV329" s="10"/>
      <c r="SW329" s="10"/>
      <c r="SX329" s="10"/>
      <c r="SY329" s="10"/>
      <c r="SZ329" s="10"/>
      <c r="TA329" s="10"/>
      <c r="TB329" s="10"/>
      <c r="TC329" s="10"/>
      <c r="TD329" s="10"/>
      <c r="TE329" s="10"/>
      <c r="TF329" s="10"/>
      <c r="TG329" s="10"/>
      <c r="TH329" s="10"/>
      <c r="TI329" s="10"/>
      <c r="TJ329" s="10"/>
      <c r="TK329" s="10"/>
      <c r="TL329" s="10"/>
      <c r="TM329" s="10"/>
      <c r="TN329" s="10"/>
      <c r="TO329" s="10"/>
      <c r="TP329" s="10"/>
      <c r="TQ329" s="10"/>
      <c r="TR329" s="10"/>
      <c r="TS329" s="10"/>
      <c r="TT329" s="10"/>
      <c r="TU329" s="10"/>
      <c r="TV329" s="10"/>
      <c r="TW329" s="10"/>
      <c r="TX329" s="10"/>
      <c r="TY329" s="10"/>
      <c r="TZ329" s="10"/>
      <c r="UA329" s="10"/>
      <c r="UB329" s="10"/>
      <c r="UC329" s="10"/>
      <c r="UD329" s="10"/>
      <c r="UE329" s="10"/>
      <c r="UF329" s="10"/>
      <c r="UG329" s="10"/>
      <c r="UH329" s="10"/>
      <c r="UI329" s="10"/>
      <c r="UJ329" s="10"/>
      <c r="UK329" s="10"/>
      <c r="UL329" s="10"/>
      <c r="UM329" s="10"/>
      <c r="UN329" s="10"/>
      <c r="UO329" s="10"/>
      <c r="UP329" s="10"/>
    </row>
    <row r="330" spans="1:562" ht="27.75" customHeight="1">
      <c r="A330" s="10"/>
      <c r="B330" s="10"/>
      <c r="C330" s="12"/>
      <c r="D330" s="10"/>
      <c r="E330" s="10"/>
      <c r="F330" s="11"/>
      <c r="G330" s="12"/>
      <c r="H330" s="10"/>
      <c r="I330" s="11"/>
      <c r="J330" s="12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</row>
    <row r="331" spans="1:562" ht="27.75" customHeight="1">
      <c r="A331" s="10"/>
      <c r="B331" s="10"/>
      <c r="C331" s="12"/>
      <c r="D331" s="10"/>
      <c r="E331" s="10"/>
      <c r="F331" s="11"/>
      <c r="G331" s="12"/>
      <c r="H331" s="10"/>
      <c r="I331" s="11"/>
      <c r="J331" s="12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  <c r="IS331" s="10"/>
      <c r="IT331" s="10"/>
      <c r="IU331" s="10"/>
      <c r="IV331" s="10"/>
      <c r="IW331" s="10"/>
      <c r="IX331" s="10"/>
      <c r="IY331" s="10"/>
      <c r="IZ331" s="10"/>
      <c r="JA331" s="10"/>
      <c r="JB331" s="10"/>
      <c r="JC331" s="10"/>
      <c r="JD331" s="10"/>
      <c r="JE331" s="10"/>
      <c r="JF331" s="10"/>
      <c r="JG331" s="10"/>
      <c r="JH331" s="10"/>
      <c r="JI331" s="10"/>
      <c r="JJ331" s="10"/>
      <c r="JK331" s="10"/>
      <c r="JL331" s="10"/>
      <c r="JM331" s="10"/>
      <c r="JN331" s="10"/>
      <c r="JO331" s="10"/>
      <c r="JP331" s="10"/>
      <c r="JQ331" s="10"/>
      <c r="JR331" s="10"/>
      <c r="JS331" s="10"/>
      <c r="JT331" s="10"/>
      <c r="JU331" s="10"/>
      <c r="JV331" s="10"/>
      <c r="JW331" s="10"/>
      <c r="JX331" s="10"/>
      <c r="JY331" s="10"/>
      <c r="JZ331" s="10"/>
      <c r="KA331" s="10"/>
      <c r="KB331" s="10"/>
      <c r="KC331" s="10"/>
      <c r="KD331" s="10"/>
      <c r="KE331" s="10"/>
      <c r="KF331" s="10"/>
      <c r="KG331" s="10"/>
      <c r="KH331" s="10"/>
      <c r="KI331" s="10"/>
      <c r="KJ331" s="10"/>
      <c r="KK331" s="10"/>
      <c r="KL331" s="10"/>
      <c r="KM331" s="10"/>
      <c r="KN331" s="10"/>
      <c r="KO331" s="10"/>
      <c r="KP331" s="10"/>
      <c r="KQ331" s="10"/>
      <c r="KR331" s="10"/>
      <c r="KS331" s="10"/>
      <c r="KT331" s="10"/>
      <c r="KU331" s="10"/>
      <c r="KV331" s="10"/>
      <c r="KW331" s="10"/>
      <c r="KX331" s="10"/>
      <c r="KY331" s="10"/>
      <c r="KZ331" s="10"/>
      <c r="LA331" s="10"/>
      <c r="LB331" s="10"/>
      <c r="LC331" s="10"/>
      <c r="LD331" s="10"/>
      <c r="LE331" s="10"/>
      <c r="LF331" s="10"/>
      <c r="LG331" s="10"/>
      <c r="LH331" s="10"/>
      <c r="LI331" s="10"/>
      <c r="LJ331" s="10"/>
      <c r="LK331" s="10"/>
      <c r="LL331" s="10"/>
      <c r="LM331" s="10"/>
      <c r="LN331" s="10"/>
      <c r="LO331" s="10"/>
      <c r="LP331" s="10"/>
      <c r="LQ331" s="10"/>
      <c r="LR331" s="10"/>
      <c r="LS331" s="10"/>
      <c r="LT331" s="10"/>
      <c r="LU331" s="10"/>
      <c r="LV331" s="10"/>
      <c r="LW331" s="10"/>
      <c r="LX331" s="10"/>
      <c r="LY331" s="10"/>
      <c r="LZ331" s="10"/>
      <c r="MA331" s="10"/>
      <c r="MB331" s="10"/>
      <c r="MC331" s="10"/>
      <c r="MD331" s="10"/>
      <c r="ME331" s="10"/>
      <c r="MF331" s="10"/>
      <c r="MG331" s="10"/>
      <c r="MH331" s="10"/>
      <c r="MI331" s="10"/>
      <c r="MJ331" s="10"/>
      <c r="MK331" s="10"/>
      <c r="ML331" s="10"/>
      <c r="MM331" s="10"/>
      <c r="MN331" s="10"/>
      <c r="MO331" s="10"/>
      <c r="MP331" s="10"/>
      <c r="MQ331" s="10"/>
      <c r="MR331" s="10"/>
      <c r="MS331" s="10"/>
      <c r="MT331" s="10"/>
      <c r="MU331" s="10"/>
      <c r="MV331" s="10"/>
      <c r="MW331" s="10"/>
      <c r="MX331" s="10"/>
      <c r="MY331" s="10"/>
      <c r="MZ331" s="10"/>
      <c r="NA331" s="10"/>
      <c r="NB331" s="10"/>
      <c r="NC331" s="10"/>
      <c r="ND331" s="10"/>
      <c r="NE331" s="10"/>
      <c r="NF331" s="10"/>
      <c r="NG331" s="10"/>
      <c r="NH331" s="10"/>
      <c r="NI331" s="10"/>
      <c r="NJ331" s="10"/>
      <c r="NK331" s="10"/>
      <c r="NL331" s="10"/>
      <c r="NM331" s="10"/>
      <c r="NN331" s="10"/>
      <c r="NO331" s="10"/>
      <c r="NP331" s="10"/>
      <c r="NQ331" s="10"/>
      <c r="NR331" s="10"/>
      <c r="NS331" s="10"/>
      <c r="NT331" s="10"/>
      <c r="NU331" s="10"/>
      <c r="NV331" s="10"/>
      <c r="NW331" s="10"/>
      <c r="NX331" s="10"/>
      <c r="NY331" s="10"/>
      <c r="NZ331" s="10"/>
      <c r="OA331" s="10"/>
      <c r="OB331" s="10"/>
      <c r="OC331" s="10"/>
      <c r="OD331" s="10"/>
      <c r="OE331" s="10"/>
      <c r="OF331" s="10"/>
      <c r="OG331" s="10"/>
      <c r="OH331" s="10"/>
      <c r="OI331" s="10"/>
      <c r="OJ331" s="10"/>
      <c r="OK331" s="10"/>
      <c r="OL331" s="10"/>
      <c r="OM331" s="10"/>
      <c r="ON331" s="10"/>
      <c r="OO331" s="10"/>
      <c r="OP331" s="10"/>
      <c r="OQ331" s="10"/>
      <c r="OR331" s="10"/>
      <c r="OS331" s="10"/>
      <c r="OT331" s="10"/>
      <c r="OU331" s="10"/>
      <c r="OV331" s="10"/>
      <c r="OW331" s="10"/>
      <c r="OX331" s="10"/>
      <c r="OY331" s="10"/>
      <c r="OZ331" s="10"/>
      <c r="PA331" s="10"/>
      <c r="PB331" s="10"/>
      <c r="PC331" s="10"/>
      <c r="PD331" s="10"/>
      <c r="PE331" s="10"/>
      <c r="PF331" s="10"/>
      <c r="PG331" s="10"/>
      <c r="PH331" s="10"/>
      <c r="PI331" s="10"/>
      <c r="PJ331" s="10"/>
      <c r="PK331" s="10"/>
      <c r="PL331" s="10"/>
      <c r="PM331" s="10"/>
      <c r="PN331" s="10"/>
      <c r="PO331" s="10"/>
      <c r="PP331" s="10"/>
      <c r="PQ331" s="10"/>
      <c r="PR331" s="10"/>
      <c r="PS331" s="10"/>
      <c r="PT331" s="10"/>
      <c r="PU331" s="10"/>
      <c r="PV331" s="10"/>
      <c r="PW331" s="10"/>
      <c r="PX331" s="10"/>
      <c r="PY331" s="10"/>
      <c r="PZ331" s="10"/>
      <c r="QA331" s="10"/>
      <c r="QB331" s="10"/>
      <c r="QC331" s="10"/>
      <c r="QD331" s="10"/>
      <c r="QE331" s="10"/>
      <c r="QF331" s="10"/>
      <c r="QG331" s="10"/>
      <c r="QH331" s="10"/>
      <c r="QI331" s="10"/>
      <c r="QJ331" s="10"/>
      <c r="QK331" s="10"/>
      <c r="QL331" s="10"/>
      <c r="QM331" s="10"/>
      <c r="QN331" s="10"/>
      <c r="QO331" s="10"/>
      <c r="QP331" s="10"/>
      <c r="QQ331" s="10"/>
      <c r="QR331" s="10"/>
      <c r="QS331" s="10"/>
      <c r="QT331" s="10"/>
      <c r="QU331" s="10"/>
      <c r="QV331" s="10"/>
      <c r="QW331" s="10"/>
      <c r="QX331" s="10"/>
      <c r="QY331" s="10"/>
      <c r="QZ331" s="10"/>
      <c r="RA331" s="10"/>
      <c r="RB331" s="10"/>
      <c r="RC331" s="10"/>
      <c r="RD331" s="10"/>
      <c r="RE331" s="10"/>
      <c r="RF331" s="10"/>
      <c r="RG331" s="10"/>
      <c r="RH331" s="10"/>
      <c r="RI331" s="10"/>
      <c r="RJ331" s="10"/>
      <c r="RK331" s="10"/>
      <c r="RL331" s="10"/>
      <c r="RM331" s="10"/>
      <c r="RN331" s="10"/>
      <c r="RO331" s="10"/>
      <c r="RP331" s="10"/>
      <c r="RQ331" s="10"/>
      <c r="RR331" s="10"/>
      <c r="RS331" s="10"/>
      <c r="RT331" s="10"/>
      <c r="RU331" s="10"/>
      <c r="RV331" s="10"/>
      <c r="RW331" s="10"/>
      <c r="RX331" s="10"/>
      <c r="RY331" s="10"/>
      <c r="RZ331" s="10"/>
      <c r="SA331" s="10"/>
      <c r="SB331" s="10"/>
      <c r="SC331" s="10"/>
      <c r="SD331" s="10"/>
      <c r="SE331" s="10"/>
      <c r="SF331" s="10"/>
      <c r="SG331" s="10"/>
      <c r="SH331" s="10"/>
      <c r="SI331" s="10"/>
      <c r="SJ331" s="10"/>
      <c r="SK331" s="10"/>
      <c r="SL331" s="10"/>
      <c r="SM331" s="10"/>
      <c r="SN331" s="10"/>
      <c r="SO331" s="10"/>
      <c r="SP331" s="10"/>
      <c r="SQ331" s="10"/>
      <c r="SR331" s="10"/>
      <c r="SS331" s="10"/>
      <c r="ST331" s="10"/>
      <c r="SU331" s="10"/>
      <c r="SV331" s="10"/>
      <c r="SW331" s="10"/>
      <c r="SX331" s="10"/>
      <c r="SY331" s="10"/>
      <c r="SZ331" s="10"/>
      <c r="TA331" s="10"/>
      <c r="TB331" s="10"/>
      <c r="TC331" s="10"/>
      <c r="TD331" s="10"/>
      <c r="TE331" s="10"/>
      <c r="TF331" s="10"/>
      <c r="TG331" s="10"/>
      <c r="TH331" s="10"/>
      <c r="TI331" s="10"/>
      <c r="TJ331" s="10"/>
      <c r="TK331" s="10"/>
      <c r="TL331" s="10"/>
      <c r="TM331" s="10"/>
      <c r="TN331" s="10"/>
      <c r="TO331" s="10"/>
      <c r="TP331" s="10"/>
      <c r="TQ331" s="10"/>
      <c r="TR331" s="10"/>
      <c r="TS331" s="10"/>
      <c r="TT331" s="10"/>
      <c r="TU331" s="10"/>
      <c r="TV331" s="10"/>
      <c r="TW331" s="10"/>
      <c r="TX331" s="10"/>
      <c r="TY331" s="10"/>
      <c r="TZ331" s="10"/>
      <c r="UA331" s="10"/>
      <c r="UB331" s="10"/>
      <c r="UC331" s="10"/>
      <c r="UD331" s="10"/>
      <c r="UE331" s="10"/>
      <c r="UF331" s="10"/>
      <c r="UG331" s="10"/>
      <c r="UH331" s="10"/>
      <c r="UI331" s="10"/>
      <c r="UJ331" s="10"/>
      <c r="UK331" s="10"/>
      <c r="UL331" s="10"/>
      <c r="UM331" s="10"/>
      <c r="UN331" s="10"/>
      <c r="UO331" s="10"/>
      <c r="UP331" s="10"/>
    </row>
    <row r="332" spans="1:562" ht="27.75" customHeight="1">
      <c r="A332" s="10"/>
      <c r="B332" s="10"/>
      <c r="C332" s="12"/>
      <c r="D332" s="10"/>
      <c r="E332" s="10"/>
      <c r="F332" s="11"/>
      <c r="G332" s="12"/>
      <c r="H332" s="10"/>
      <c r="I332" s="11"/>
      <c r="J332" s="12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  <c r="IC332" s="10"/>
      <c r="ID332" s="10"/>
      <c r="IE332" s="10"/>
      <c r="IF332" s="10"/>
      <c r="IG332" s="10"/>
      <c r="IH332" s="10"/>
      <c r="II332" s="10"/>
      <c r="IJ332" s="10"/>
      <c r="IK332" s="10"/>
      <c r="IL332" s="10"/>
      <c r="IM332" s="10"/>
      <c r="IN332" s="10"/>
      <c r="IO332" s="10"/>
      <c r="IP332" s="10"/>
      <c r="IQ332" s="10"/>
      <c r="IR332" s="10"/>
      <c r="IS332" s="10"/>
      <c r="IT332" s="10"/>
      <c r="IU332" s="10"/>
      <c r="IV332" s="10"/>
      <c r="IW332" s="10"/>
      <c r="IX332" s="10"/>
      <c r="IY332" s="10"/>
      <c r="IZ332" s="10"/>
      <c r="JA332" s="10"/>
      <c r="JB332" s="10"/>
      <c r="JC332" s="10"/>
      <c r="JD332" s="10"/>
      <c r="JE332" s="10"/>
      <c r="JF332" s="10"/>
      <c r="JG332" s="10"/>
      <c r="JH332" s="10"/>
      <c r="JI332" s="10"/>
      <c r="JJ332" s="10"/>
      <c r="JK332" s="10"/>
      <c r="JL332" s="10"/>
      <c r="JM332" s="10"/>
      <c r="JN332" s="10"/>
      <c r="JO332" s="10"/>
      <c r="JP332" s="10"/>
      <c r="JQ332" s="10"/>
      <c r="JR332" s="10"/>
      <c r="JS332" s="10"/>
      <c r="JT332" s="10"/>
      <c r="JU332" s="10"/>
      <c r="JV332" s="10"/>
      <c r="JW332" s="10"/>
      <c r="JX332" s="10"/>
      <c r="JY332" s="10"/>
      <c r="JZ332" s="10"/>
      <c r="KA332" s="10"/>
      <c r="KB332" s="10"/>
      <c r="KC332" s="10"/>
      <c r="KD332" s="10"/>
      <c r="KE332" s="10"/>
      <c r="KF332" s="10"/>
      <c r="KG332" s="10"/>
      <c r="KH332" s="10"/>
      <c r="KI332" s="10"/>
      <c r="KJ332" s="10"/>
      <c r="KK332" s="10"/>
      <c r="KL332" s="10"/>
      <c r="KM332" s="10"/>
      <c r="KN332" s="10"/>
      <c r="KO332" s="10"/>
      <c r="KP332" s="10"/>
      <c r="KQ332" s="10"/>
      <c r="KR332" s="10"/>
      <c r="KS332" s="10"/>
      <c r="KT332" s="10"/>
      <c r="KU332" s="10"/>
      <c r="KV332" s="10"/>
      <c r="KW332" s="10"/>
      <c r="KX332" s="10"/>
      <c r="KY332" s="10"/>
      <c r="KZ332" s="10"/>
      <c r="LA332" s="10"/>
      <c r="LB332" s="10"/>
      <c r="LC332" s="10"/>
      <c r="LD332" s="10"/>
      <c r="LE332" s="10"/>
      <c r="LF332" s="10"/>
      <c r="LG332" s="10"/>
      <c r="LH332" s="10"/>
      <c r="LI332" s="10"/>
      <c r="LJ332" s="10"/>
      <c r="LK332" s="10"/>
      <c r="LL332" s="10"/>
      <c r="LM332" s="10"/>
      <c r="LN332" s="10"/>
      <c r="LO332" s="10"/>
      <c r="LP332" s="10"/>
      <c r="LQ332" s="10"/>
      <c r="LR332" s="10"/>
      <c r="LS332" s="10"/>
      <c r="LT332" s="10"/>
      <c r="LU332" s="10"/>
      <c r="LV332" s="10"/>
      <c r="LW332" s="10"/>
      <c r="LX332" s="10"/>
      <c r="LY332" s="10"/>
      <c r="LZ332" s="10"/>
      <c r="MA332" s="10"/>
      <c r="MB332" s="10"/>
      <c r="MC332" s="10"/>
      <c r="MD332" s="10"/>
      <c r="ME332" s="10"/>
      <c r="MF332" s="10"/>
      <c r="MG332" s="10"/>
      <c r="MH332" s="10"/>
      <c r="MI332" s="10"/>
      <c r="MJ332" s="10"/>
      <c r="MK332" s="10"/>
      <c r="ML332" s="10"/>
      <c r="MM332" s="10"/>
      <c r="MN332" s="10"/>
      <c r="MO332" s="10"/>
      <c r="MP332" s="10"/>
      <c r="MQ332" s="10"/>
      <c r="MR332" s="10"/>
      <c r="MS332" s="10"/>
      <c r="MT332" s="10"/>
      <c r="MU332" s="10"/>
      <c r="MV332" s="10"/>
      <c r="MW332" s="10"/>
      <c r="MX332" s="10"/>
      <c r="MY332" s="10"/>
      <c r="MZ332" s="10"/>
      <c r="NA332" s="10"/>
      <c r="NB332" s="10"/>
      <c r="NC332" s="10"/>
      <c r="ND332" s="10"/>
      <c r="NE332" s="10"/>
      <c r="NF332" s="10"/>
      <c r="NG332" s="10"/>
      <c r="NH332" s="10"/>
      <c r="NI332" s="10"/>
      <c r="NJ332" s="10"/>
      <c r="NK332" s="10"/>
      <c r="NL332" s="10"/>
      <c r="NM332" s="10"/>
      <c r="NN332" s="10"/>
      <c r="NO332" s="10"/>
      <c r="NP332" s="10"/>
      <c r="NQ332" s="10"/>
      <c r="NR332" s="10"/>
      <c r="NS332" s="10"/>
      <c r="NT332" s="10"/>
      <c r="NU332" s="10"/>
      <c r="NV332" s="10"/>
      <c r="NW332" s="10"/>
      <c r="NX332" s="10"/>
      <c r="NY332" s="10"/>
      <c r="NZ332" s="10"/>
      <c r="OA332" s="10"/>
      <c r="OB332" s="10"/>
      <c r="OC332" s="10"/>
      <c r="OD332" s="10"/>
      <c r="OE332" s="10"/>
      <c r="OF332" s="10"/>
      <c r="OG332" s="10"/>
      <c r="OH332" s="10"/>
      <c r="OI332" s="10"/>
      <c r="OJ332" s="10"/>
      <c r="OK332" s="10"/>
      <c r="OL332" s="10"/>
      <c r="OM332" s="10"/>
      <c r="ON332" s="10"/>
      <c r="OO332" s="10"/>
      <c r="OP332" s="10"/>
      <c r="OQ332" s="10"/>
      <c r="OR332" s="10"/>
      <c r="OS332" s="10"/>
      <c r="OT332" s="10"/>
      <c r="OU332" s="10"/>
      <c r="OV332" s="10"/>
      <c r="OW332" s="10"/>
      <c r="OX332" s="10"/>
      <c r="OY332" s="10"/>
      <c r="OZ332" s="10"/>
      <c r="PA332" s="10"/>
      <c r="PB332" s="10"/>
      <c r="PC332" s="10"/>
      <c r="PD332" s="10"/>
      <c r="PE332" s="10"/>
      <c r="PF332" s="10"/>
      <c r="PG332" s="10"/>
      <c r="PH332" s="10"/>
      <c r="PI332" s="10"/>
      <c r="PJ332" s="10"/>
      <c r="PK332" s="10"/>
      <c r="PL332" s="10"/>
      <c r="PM332" s="10"/>
      <c r="PN332" s="10"/>
      <c r="PO332" s="10"/>
      <c r="PP332" s="10"/>
      <c r="PQ332" s="10"/>
      <c r="PR332" s="10"/>
      <c r="PS332" s="10"/>
      <c r="PT332" s="10"/>
      <c r="PU332" s="10"/>
      <c r="PV332" s="10"/>
      <c r="PW332" s="10"/>
      <c r="PX332" s="10"/>
      <c r="PY332" s="10"/>
      <c r="PZ332" s="10"/>
      <c r="QA332" s="10"/>
      <c r="QB332" s="10"/>
      <c r="QC332" s="10"/>
      <c r="QD332" s="10"/>
      <c r="QE332" s="10"/>
      <c r="QF332" s="10"/>
      <c r="QG332" s="10"/>
      <c r="QH332" s="10"/>
      <c r="QI332" s="10"/>
      <c r="QJ332" s="10"/>
      <c r="QK332" s="10"/>
      <c r="QL332" s="10"/>
      <c r="QM332" s="10"/>
      <c r="QN332" s="10"/>
      <c r="QO332" s="10"/>
      <c r="QP332" s="10"/>
      <c r="QQ332" s="10"/>
      <c r="QR332" s="10"/>
      <c r="QS332" s="10"/>
      <c r="QT332" s="10"/>
      <c r="QU332" s="10"/>
      <c r="QV332" s="10"/>
      <c r="QW332" s="10"/>
      <c r="QX332" s="10"/>
      <c r="QY332" s="10"/>
      <c r="QZ332" s="10"/>
      <c r="RA332" s="10"/>
      <c r="RB332" s="10"/>
      <c r="RC332" s="10"/>
      <c r="RD332" s="10"/>
      <c r="RE332" s="10"/>
      <c r="RF332" s="10"/>
      <c r="RG332" s="10"/>
      <c r="RH332" s="10"/>
      <c r="RI332" s="10"/>
      <c r="RJ332" s="10"/>
      <c r="RK332" s="10"/>
      <c r="RL332" s="10"/>
      <c r="RM332" s="10"/>
      <c r="RN332" s="10"/>
      <c r="RO332" s="10"/>
      <c r="RP332" s="10"/>
      <c r="RQ332" s="10"/>
      <c r="RR332" s="10"/>
      <c r="RS332" s="10"/>
      <c r="RT332" s="10"/>
      <c r="RU332" s="10"/>
      <c r="RV332" s="10"/>
      <c r="RW332" s="10"/>
      <c r="RX332" s="10"/>
      <c r="RY332" s="10"/>
      <c r="RZ332" s="10"/>
      <c r="SA332" s="10"/>
      <c r="SB332" s="10"/>
      <c r="SC332" s="10"/>
      <c r="SD332" s="10"/>
      <c r="SE332" s="10"/>
      <c r="SF332" s="10"/>
      <c r="SG332" s="10"/>
      <c r="SH332" s="10"/>
      <c r="SI332" s="10"/>
      <c r="SJ332" s="10"/>
      <c r="SK332" s="10"/>
      <c r="SL332" s="10"/>
      <c r="SM332" s="10"/>
      <c r="SN332" s="10"/>
      <c r="SO332" s="10"/>
      <c r="SP332" s="10"/>
      <c r="SQ332" s="10"/>
      <c r="SR332" s="10"/>
      <c r="SS332" s="10"/>
      <c r="ST332" s="10"/>
      <c r="SU332" s="10"/>
      <c r="SV332" s="10"/>
      <c r="SW332" s="10"/>
      <c r="SX332" s="10"/>
      <c r="SY332" s="10"/>
      <c r="SZ332" s="10"/>
      <c r="TA332" s="10"/>
      <c r="TB332" s="10"/>
      <c r="TC332" s="10"/>
      <c r="TD332" s="10"/>
      <c r="TE332" s="10"/>
      <c r="TF332" s="10"/>
      <c r="TG332" s="10"/>
      <c r="TH332" s="10"/>
      <c r="TI332" s="10"/>
      <c r="TJ332" s="10"/>
      <c r="TK332" s="10"/>
      <c r="TL332" s="10"/>
      <c r="TM332" s="10"/>
      <c r="TN332" s="10"/>
      <c r="TO332" s="10"/>
      <c r="TP332" s="10"/>
      <c r="TQ332" s="10"/>
      <c r="TR332" s="10"/>
      <c r="TS332" s="10"/>
      <c r="TT332" s="10"/>
      <c r="TU332" s="10"/>
      <c r="TV332" s="10"/>
      <c r="TW332" s="10"/>
      <c r="TX332" s="10"/>
      <c r="TY332" s="10"/>
      <c r="TZ332" s="10"/>
      <c r="UA332" s="10"/>
      <c r="UB332" s="10"/>
      <c r="UC332" s="10"/>
      <c r="UD332" s="10"/>
      <c r="UE332" s="10"/>
      <c r="UF332" s="10"/>
      <c r="UG332" s="10"/>
      <c r="UH332" s="10"/>
      <c r="UI332" s="10"/>
      <c r="UJ332" s="10"/>
      <c r="UK332" s="10"/>
      <c r="UL332" s="10"/>
      <c r="UM332" s="10"/>
      <c r="UN332" s="10"/>
      <c r="UO332" s="10"/>
      <c r="UP332" s="10"/>
    </row>
    <row r="333" spans="1:562" ht="27.75" customHeight="1">
      <c r="A333" s="10"/>
      <c r="B333" s="10"/>
      <c r="C333" s="12"/>
      <c r="D333" s="10"/>
      <c r="E333" s="10"/>
      <c r="F333" s="11"/>
      <c r="G333" s="12"/>
      <c r="H333" s="10"/>
      <c r="I333" s="11"/>
      <c r="J333" s="12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  <c r="HR333" s="10"/>
      <c r="HS333" s="10"/>
      <c r="HT333" s="10"/>
      <c r="HU333" s="10"/>
      <c r="HV333" s="10"/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</row>
    <row r="334" spans="1:562" ht="27.75" customHeight="1">
      <c r="A334" s="10"/>
      <c r="B334" s="10"/>
      <c r="C334" s="12"/>
      <c r="D334" s="10"/>
      <c r="E334" s="10"/>
      <c r="F334" s="11"/>
      <c r="G334" s="12"/>
      <c r="H334" s="10"/>
      <c r="I334" s="11"/>
      <c r="J334" s="12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  <c r="HW334" s="10"/>
      <c r="HX334" s="10"/>
      <c r="HY334" s="10"/>
      <c r="HZ334" s="10"/>
      <c r="IA334" s="10"/>
      <c r="IB334" s="10"/>
      <c r="IC334" s="10"/>
      <c r="ID334" s="10"/>
      <c r="IE334" s="10"/>
      <c r="IF334" s="10"/>
      <c r="IG334" s="10"/>
      <c r="IH334" s="10"/>
      <c r="II334" s="10"/>
      <c r="IJ334" s="10"/>
      <c r="IK334" s="10"/>
      <c r="IL334" s="10"/>
      <c r="IM334" s="10"/>
      <c r="IN334" s="10"/>
      <c r="IO334" s="10"/>
      <c r="IP334" s="10"/>
      <c r="IQ334" s="10"/>
      <c r="IR334" s="10"/>
      <c r="IS334" s="10"/>
      <c r="IT334" s="10"/>
      <c r="IU334" s="10"/>
      <c r="IV334" s="10"/>
      <c r="IW334" s="10"/>
      <c r="IX334" s="10"/>
      <c r="IY334" s="10"/>
      <c r="IZ334" s="10"/>
      <c r="JA334" s="10"/>
      <c r="JB334" s="10"/>
      <c r="JC334" s="10"/>
      <c r="JD334" s="10"/>
      <c r="JE334" s="10"/>
      <c r="JF334" s="10"/>
      <c r="JG334" s="10"/>
      <c r="JH334" s="10"/>
      <c r="JI334" s="10"/>
      <c r="JJ334" s="10"/>
      <c r="JK334" s="10"/>
      <c r="JL334" s="10"/>
      <c r="JM334" s="10"/>
      <c r="JN334" s="10"/>
      <c r="JO334" s="10"/>
      <c r="JP334" s="10"/>
      <c r="JQ334" s="10"/>
      <c r="JR334" s="10"/>
      <c r="JS334" s="10"/>
      <c r="JT334" s="10"/>
      <c r="JU334" s="10"/>
      <c r="JV334" s="10"/>
      <c r="JW334" s="10"/>
      <c r="JX334" s="10"/>
      <c r="JY334" s="10"/>
      <c r="JZ334" s="10"/>
      <c r="KA334" s="10"/>
      <c r="KB334" s="10"/>
      <c r="KC334" s="10"/>
      <c r="KD334" s="10"/>
      <c r="KE334" s="10"/>
      <c r="KF334" s="10"/>
      <c r="KG334" s="10"/>
      <c r="KH334" s="10"/>
      <c r="KI334" s="10"/>
      <c r="KJ334" s="10"/>
      <c r="KK334" s="10"/>
      <c r="KL334" s="10"/>
      <c r="KM334" s="10"/>
      <c r="KN334" s="10"/>
      <c r="KO334" s="10"/>
      <c r="KP334" s="10"/>
      <c r="KQ334" s="10"/>
      <c r="KR334" s="10"/>
      <c r="KS334" s="10"/>
      <c r="KT334" s="10"/>
      <c r="KU334" s="10"/>
      <c r="KV334" s="10"/>
      <c r="KW334" s="10"/>
      <c r="KX334" s="10"/>
      <c r="KY334" s="10"/>
      <c r="KZ334" s="10"/>
      <c r="LA334" s="10"/>
      <c r="LB334" s="10"/>
      <c r="LC334" s="10"/>
      <c r="LD334" s="10"/>
      <c r="LE334" s="10"/>
      <c r="LF334" s="10"/>
      <c r="LG334" s="10"/>
      <c r="LH334" s="10"/>
      <c r="LI334" s="10"/>
      <c r="LJ334" s="10"/>
      <c r="LK334" s="10"/>
      <c r="LL334" s="10"/>
      <c r="LM334" s="10"/>
      <c r="LN334" s="10"/>
      <c r="LO334" s="10"/>
      <c r="LP334" s="10"/>
      <c r="LQ334" s="10"/>
      <c r="LR334" s="10"/>
      <c r="LS334" s="10"/>
      <c r="LT334" s="10"/>
      <c r="LU334" s="10"/>
      <c r="LV334" s="10"/>
      <c r="LW334" s="10"/>
      <c r="LX334" s="10"/>
      <c r="LY334" s="10"/>
      <c r="LZ334" s="10"/>
      <c r="MA334" s="10"/>
      <c r="MB334" s="10"/>
      <c r="MC334" s="10"/>
      <c r="MD334" s="10"/>
      <c r="ME334" s="10"/>
      <c r="MF334" s="10"/>
      <c r="MG334" s="10"/>
      <c r="MH334" s="10"/>
      <c r="MI334" s="10"/>
      <c r="MJ334" s="10"/>
      <c r="MK334" s="10"/>
      <c r="ML334" s="10"/>
      <c r="MM334" s="10"/>
      <c r="MN334" s="10"/>
      <c r="MO334" s="10"/>
      <c r="MP334" s="10"/>
      <c r="MQ334" s="10"/>
      <c r="MR334" s="10"/>
      <c r="MS334" s="10"/>
      <c r="MT334" s="10"/>
      <c r="MU334" s="10"/>
      <c r="MV334" s="10"/>
      <c r="MW334" s="10"/>
      <c r="MX334" s="10"/>
      <c r="MY334" s="10"/>
      <c r="MZ334" s="10"/>
      <c r="NA334" s="10"/>
      <c r="NB334" s="10"/>
      <c r="NC334" s="10"/>
      <c r="ND334" s="10"/>
      <c r="NE334" s="10"/>
      <c r="NF334" s="10"/>
      <c r="NG334" s="10"/>
      <c r="NH334" s="10"/>
      <c r="NI334" s="10"/>
      <c r="NJ334" s="10"/>
      <c r="NK334" s="10"/>
      <c r="NL334" s="10"/>
      <c r="NM334" s="10"/>
      <c r="NN334" s="10"/>
      <c r="NO334" s="10"/>
      <c r="NP334" s="10"/>
      <c r="NQ334" s="10"/>
      <c r="NR334" s="10"/>
      <c r="NS334" s="10"/>
      <c r="NT334" s="10"/>
      <c r="NU334" s="10"/>
      <c r="NV334" s="10"/>
      <c r="NW334" s="10"/>
      <c r="NX334" s="10"/>
      <c r="NY334" s="10"/>
      <c r="NZ334" s="10"/>
      <c r="OA334" s="10"/>
      <c r="OB334" s="10"/>
      <c r="OC334" s="10"/>
      <c r="OD334" s="10"/>
      <c r="OE334" s="10"/>
      <c r="OF334" s="10"/>
      <c r="OG334" s="10"/>
      <c r="OH334" s="10"/>
      <c r="OI334" s="10"/>
      <c r="OJ334" s="10"/>
      <c r="OK334" s="10"/>
      <c r="OL334" s="10"/>
      <c r="OM334" s="10"/>
      <c r="ON334" s="10"/>
      <c r="OO334" s="10"/>
      <c r="OP334" s="10"/>
      <c r="OQ334" s="10"/>
      <c r="OR334" s="10"/>
      <c r="OS334" s="10"/>
      <c r="OT334" s="10"/>
      <c r="OU334" s="10"/>
      <c r="OV334" s="10"/>
      <c r="OW334" s="10"/>
      <c r="OX334" s="10"/>
      <c r="OY334" s="10"/>
      <c r="OZ334" s="10"/>
      <c r="PA334" s="10"/>
      <c r="PB334" s="10"/>
      <c r="PC334" s="10"/>
      <c r="PD334" s="10"/>
      <c r="PE334" s="10"/>
      <c r="PF334" s="10"/>
      <c r="PG334" s="10"/>
      <c r="PH334" s="10"/>
      <c r="PI334" s="10"/>
      <c r="PJ334" s="10"/>
      <c r="PK334" s="10"/>
      <c r="PL334" s="10"/>
      <c r="PM334" s="10"/>
      <c r="PN334" s="10"/>
      <c r="PO334" s="10"/>
      <c r="PP334" s="10"/>
      <c r="PQ334" s="10"/>
      <c r="PR334" s="10"/>
      <c r="PS334" s="10"/>
      <c r="PT334" s="10"/>
      <c r="PU334" s="10"/>
      <c r="PV334" s="10"/>
      <c r="PW334" s="10"/>
      <c r="PX334" s="10"/>
      <c r="PY334" s="10"/>
      <c r="PZ334" s="10"/>
      <c r="QA334" s="10"/>
      <c r="QB334" s="10"/>
      <c r="QC334" s="10"/>
      <c r="QD334" s="10"/>
      <c r="QE334" s="10"/>
      <c r="QF334" s="10"/>
      <c r="QG334" s="10"/>
      <c r="QH334" s="10"/>
      <c r="QI334" s="10"/>
      <c r="QJ334" s="10"/>
      <c r="QK334" s="10"/>
      <c r="QL334" s="10"/>
      <c r="QM334" s="10"/>
      <c r="QN334" s="10"/>
      <c r="QO334" s="10"/>
      <c r="QP334" s="10"/>
      <c r="QQ334" s="10"/>
      <c r="QR334" s="10"/>
      <c r="QS334" s="10"/>
      <c r="QT334" s="10"/>
      <c r="QU334" s="10"/>
      <c r="QV334" s="10"/>
      <c r="QW334" s="10"/>
      <c r="QX334" s="10"/>
      <c r="QY334" s="10"/>
      <c r="QZ334" s="10"/>
      <c r="RA334" s="10"/>
      <c r="RB334" s="10"/>
      <c r="RC334" s="10"/>
      <c r="RD334" s="10"/>
      <c r="RE334" s="10"/>
      <c r="RF334" s="10"/>
      <c r="RG334" s="10"/>
      <c r="RH334" s="10"/>
      <c r="RI334" s="10"/>
      <c r="RJ334" s="10"/>
      <c r="RK334" s="10"/>
      <c r="RL334" s="10"/>
      <c r="RM334" s="10"/>
      <c r="RN334" s="10"/>
      <c r="RO334" s="10"/>
      <c r="RP334" s="10"/>
      <c r="RQ334" s="10"/>
      <c r="RR334" s="10"/>
      <c r="RS334" s="10"/>
      <c r="RT334" s="10"/>
      <c r="RU334" s="10"/>
      <c r="RV334" s="10"/>
      <c r="RW334" s="10"/>
      <c r="RX334" s="10"/>
      <c r="RY334" s="10"/>
      <c r="RZ334" s="10"/>
      <c r="SA334" s="10"/>
      <c r="SB334" s="10"/>
      <c r="SC334" s="10"/>
      <c r="SD334" s="10"/>
      <c r="SE334" s="10"/>
      <c r="SF334" s="10"/>
      <c r="SG334" s="10"/>
      <c r="SH334" s="10"/>
      <c r="SI334" s="10"/>
      <c r="SJ334" s="10"/>
      <c r="SK334" s="10"/>
      <c r="SL334" s="10"/>
      <c r="SM334" s="10"/>
      <c r="SN334" s="10"/>
      <c r="SO334" s="10"/>
      <c r="SP334" s="10"/>
      <c r="SQ334" s="10"/>
      <c r="SR334" s="10"/>
      <c r="SS334" s="10"/>
      <c r="ST334" s="10"/>
      <c r="SU334" s="10"/>
      <c r="SV334" s="10"/>
      <c r="SW334" s="10"/>
      <c r="SX334" s="10"/>
      <c r="SY334" s="10"/>
      <c r="SZ334" s="10"/>
      <c r="TA334" s="10"/>
      <c r="TB334" s="10"/>
      <c r="TC334" s="10"/>
      <c r="TD334" s="10"/>
      <c r="TE334" s="10"/>
      <c r="TF334" s="10"/>
      <c r="TG334" s="10"/>
      <c r="TH334" s="10"/>
      <c r="TI334" s="10"/>
      <c r="TJ334" s="10"/>
      <c r="TK334" s="10"/>
      <c r="TL334" s="10"/>
      <c r="TM334" s="10"/>
      <c r="TN334" s="10"/>
      <c r="TO334" s="10"/>
      <c r="TP334" s="10"/>
      <c r="TQ334" s="10"/>
      <c r="TR334" s="10"/>
      <c r="TS334" s="10"/>
      <c r="TT334" s="10"/>
      <c r="TU334" s="10"/>
      <c r="TV334" s="10"/>
      <c r="TW334" s="10"/>
      <c r="TX334" s="10"/>
      <c r="TY334" s="10"/>
      <c r="TZ334" s="10"/>
      <c r="UA334" s="10"/>
      <c r="UB334" s="10"/>
      <c r="UC334" s="10"/>
      <c r="UD334" s="10"/>
      <c r="UE334" s="10"/>
      <c r="UF334" s="10"/>
      <c r="UG334" s="10"/>
      <c r="UH334" s="10"/>
      <c r="UI334" s="10"/>
      <c r="UJ334" s="10"/>
      <c r="UK334" s="10"/>
      <c r="UL334" s="10"/>
      <c r="UM334" s="10"/>
      <c r="UN334" s="10"/>
      <c r="UO334" s="10"/>
      <c r="UP334" s="10"/>
    </row>
    <row r="335" spans="1:562" ht="27.75" customHeight="1">
      <c r="A335" s="10"/>
      <c r="B335" s="10"/>
      <c r="C335" s="12"/>
      <c r="D335" s="10"/>
      <c r="E335" s="10"/>
      <c r="F335" s="11"/>
      <c r="G335" s="12"/>
      <c r="H335" s="10"/>
      <c r="I335" s="11"/>
      <c r="J335" s="12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  <c r="HR335" s="10"/>
      <c r="HS335" s="10"/>
      <c r="HT335" s="10"/>
      <c r="HU335" s="10"/>
      <c r="HV335" s="10"/>
      <c r="HW335" s="10"/>
      <c r="HX335" s="10"/>
      <c r="HY335" s="10"/>
      <c r="HZ335" s="10"/>
      <c r="IA335" s="10"/>
      <c r="IB335" s="10"/>
      <c r="IC335" s="10"/>
      <c r="ID335" s="10"/>
      <c r="IE335" s="10"/>
      <c r="IF335" s="10"/>
      <c r="IG335" s="10"/>
      <c r="IH335" s="10"/>
      <c r="II335" s="10"/>
      <c r="IJ335" s="10"/>
      <c r="IK335" s="10"/>
      <c r="IL335" s="10"/>
      <c r="IM335" s="10"/>
      <c r="IN335" s="10"/>
      <c r="IO335" s="10"/>
      <c r="IP335" s="10"/>
      <c r="IQ335" s="10"/>
      <c r="IR335" s="10"/>
      <c r="IS335" s="10"/>
      <c r="IT335" s="10"/>
      <c r="IU335" s="10"/>
      <c r="IV335" s="10"/>
      <c r="IW335" s="10"/>
      <c r="IX335" s="10"/>
      <c r="IY335" s="10"/>
      <c r="IZ335" s="10"/>
      <c r="JA335" s="10"/>
      <c r="JB335" s="10"/>
      <c r="JC335" s="10"/>
      <c r="JD335" s="10"/>
      <c r="JE335" s="10"/>
      <c r="JF335" s="10"/>
      <c r="JG335" s="10"/>
      <c r="JH335" s="10"/>
      <c r="JI335" s="10"/>
      <c r="JJ335" s="10"/>
      <c r="JK335" s="10"/>
      <c r="JL335" s="10"/>
      <c r="JM335" s="10"/>
      <c r="JN335" s="10"/>
      <c r="JO335" s="10"/>
      <c r="JP335" s="10"/>
      <c r="JQ335" s="10"/>
      <c r="JR335" s="10"/>
      <c r="JS335" s="10"/>
      <c r="JT335" s="10"/>
      <c r="JU335" s="10"/>
      <c r="JV335" s="10"/>
      <c r="JW335" s="10"/>
      <c r="JX335" s="10"/>
      <c r="JY335" s="10"/>
      <c r="JZ335" s="10"/>
      <c r="KA335" s="10"/>
      <c r="KB335" s="10"/>
      <c r="KC335" s="10"/>
      <c r="KD335" s="10"/>
      <c r="KE335" s="10"/>
      <c r="KF335" s="10"/>
      <c r="KG335" s="10"/>
      <c r="KH335" s="10"/>
      <c r="KI335" s="10"/>
      <c r="KJ335" s="10"/>
      <c r="KK335" s="10"/>
      <c r="KL335" s="10"/>
      <c r="KM335" s="10"/>
      <c r="KN335" s="10"/>
      <c r="KO335" s="10"/>
      <c r="KP335" s="10"/>
      <c r="KQ335" s="10"/>
      <c r="KR335" s="10"/>
      <c r="KS335" s="10"/>
      <c r="KT335" s="10"/>
      <c r="KU335" s="10"/>
      <c r="KV335" s="10"/>
      <c r="KW335" s="10"/>
      <c r="KX335" s="10"/>
      <c r="KY335" s="10"/>
      <c r="KZ335" s="10"/>
      <c r="LA335" s="10"/>
      <c r="LB335" s="10"/>
      <c r="LC335" s="10"/>
      <c r="LD335" s="10"/>
      <c r="LE335" s="10"/>
      <c r="LF335" s="10"/>
      <c r="LG335" s="10"/>
      <c r="LH335" s="10"/>
      <c r="LI335" s="10"/>
      <c r="LJ335" s="10"/>
      <c r="LK335" s="10"/>
      <c r="LL335" s="10"/>
      <c r="LM335" s="10"/>
      <c r="LN335" s="10"/>
      <c r="LO335" s="10"/>
      <c r="LP335" s="10"/>
      <c r="LQ335" s="10"/>
      <c r="LR335" s="10"/>
      <c r="LS335" s="10"/>
      <c r="LT335" s="10"/>
      <c r="LU335" s="10"/>
      <c r="LV335" s="10"/>
      <c r="LW335" s="10"/>
      <c r="LX335" s="10"/>
      <c r="LY335" s="10"/>
      <c r="LZ335" s="10"/>
      <c r="MA335" s="10"/>
      <c r="MB335" s="10"/>
      <c r="MC335" s="10"/>
      <c r="MD335" s="10"/>
      <c r="ME335" s="10"/>
      <c r="MF335" s="10"/>
      <c r="MG335" s="10"/>
      <c r="MH335" s="10"/>
      <c r="MI335" s="10"/>
      <c r="MJ335" s="10"/>
      <c r="MK335" s="10"/>
      <c r="ML335" s="10"/>
      <c r="MM335" s="10"/>
      <c r="MN335" s="10"/>
      <c r="MO335" s="10"/>
      <c r="MP335" s="10"/>
      <c r="MQ335" s="10"/>
      <c r="MR335" s="10"/>
      <c r="MS335" s="10"/>
      <c r="MT335" s="10"/>
      <c r="MU335" s="10"/>
      <c r="MV335" s="10"/>
      <c r="MW335" s="10"/>
      <c r="MX335" s="10"/>
      <c r="MY335" s="10"/>
      <c r="MZ335" s="10"/>
      <c r="NA335" s="10"/>
      <c r="NB335" s="10"/>
      <c r="NC335" s="10"/>
      <c r="ND335" s="10"/>
      <c r="NE335" s="10"/>
      <c r="NF335" s="10"/>
      <c r="NG335" s="10"/>
      <c r="NH335" s="10"/>
      <c r="NI335" s="10"/>
      <c r="NJ335" s="10"/>
      <c r="NK335" s="10"/>
      <c r="NL335" s="10"/>
      <c r="NM335" s="10"/>
      <c r="NN335" s="10"/>
      <c r="NO335" s="10"/>
      <c r="NP335" s="10"/>
      <c r="NQ335" s="10"/>
      <c r="NR335" s="10"/>
      <c r="NS335" s="10"/>
      <c r="NT335" s="10"/>
      <c r="NU335" s="10"/>
      <c r="NV335" s="10"/>
      <c r="NW335" s="10"/>
      <c r="NX335" s="10"/>
      <c r="NY335" s="10"/>
      <c r="NZ335" s="10"/>
      <c r="OA335" s="10"/>
      <c r="OB335" s="10"/>
      <c r="OC335" s="10"/>
      <c r="OD335" s="10"/>
      <c r="OE335" s="10"/>
      <c r="OF335" s="10"/>
      <c r="OG335" s="10"/>
      <c r="OH335" s="10"/>
      <c r="OI335" s="10"/>
      <c r="OJ335" s="10"/>
      <c r="OK335" s="10"/>
      <c r="OL335" s="10"/>
      <c r="OM335" s="10"/>
      <c r="ON335" s="10"/>
      <c r="OO335" s="10"/>
      <c r="OP335" s="10"/>
      <c r="OQ335" s="10"/>
      <c r="OR335" s="10"/>
      <c r="OS335" s="10"/>
      <c r="OT335" s="10"/>
      <c r="OU335" s="10"/>
      <c r="OV335" s="10"/>
      <c r="OW335" s="10"/>
      <c r="OX335" s="10"/>
      <c r="OY335" s="10"/>
      <c r="OZ335" s="10"/>
      <c r="PA335" s="10"/>
      <c r="PB335" s="10"/>
      <c r="PC335" s="10"/>
      <c r="PD335" s="10"/>
      <c r="PE335" s="10"/>
      <c r="PF335" s="10"/>
      <c r="PG335" s="10"/>
      <c r="PH335" s="10"/>
      <c r="PI335" s="10"/>
      <c r="PJ335" s="10"/>
      <c r="PK335" s="10"/>
      <c r="PL335" s="10"/>
      <c r="PM335" s="10"/>
      <c r="PN335" s="10"/>
      <c r="PO335" s="10"/>
      <c r="PP335" s="10"/>
      <c r="PQ335" s="10"/>
      <c r="PR335" s="10"/>
      <c r="PS335" s="10"/>
      <c r="PT335" s="10"/>
      <c r="PU335" s="10"/>
      <c r="PV335" s="10"/>
      <c r="PW335" s="10"/>
      <c r="PX335" s="10"/>
      <c r="PY335" s="10"/>
      <c r="PZ335" s="10"/>
      <c r="QA335" s="10"/>
      <c r="QB335" s="10"/>
      <c r="QC335" s="10"/>
      <c r="QD335" s="10"/>
      <c r="QE335" s="10"/>
      <c r="QF335" s="10"/>
      <c r="QG335" s="10"/>
      <c r="QH335" s="10"/>
      <c r="QI335" s="10"/>
      <c r="QJ335" s="10"/>
      <c r="QK335" s="10"/>
      <c r="QL335" s="10"/>
      <c r="QM335" s="10"/>
      <c r="QN335" s="10"/>
      <c r="QO335" s="10"/>
      <c r="QP335" s="10"/>
      <c r="QQ335" s="10"/>
      <c r="QR335" s="10"/>
      <c r="QS335" s="10"/>
      <c r="QT335" s="10"/>
      <c r="QU335" s="10"/>
      <c r="QV335" s="10"/>
      <c r="QW335" s="10"/>
      <c r="QX335" s="10"/>
      <c r="QY335" s="10"/>
      <c r="QZ335" s="10"/>
      <c r="RA335" s="10"/>
      <c r="RB335" s="10"/>
      <c r="RC335" s="10"/>
      <c r="RD335" s="10"/>
      <c r="RE335" s="10"/>
      <c r="RF335" s="10"/>
      <c r="RG335" s="10"/>
      <c r="RH335" s="10"/>
      <c r="RI335" s="10"/>
      <c r="RJ335" s="10"/>
      <c r="RK335" s="10"/>
      <c r="RL335" s="10"/>
      <c r="RM335" s="10"/>
      <c r="RN335" s="10"/>
      <c r="RO335" s="10"/>
      <c r="RP335" s="10"/>
      <c r="RQ335" s="10"/>
      <c r="RR335" s="10"/>
      <c r="RS335" s="10"/>
      <c r="RT335" s="10"/>
      <c r="RU335" s="10"/>
      <c r="RV335" s="10"/>
      <c r="RW335" s="10"/>
      <c r="RX335" s="10"/>
      <c r="RY335" s="10"/>
      <c r="RZ335" s="10"/>
      <c r="SA335" s="10"/>
      <c r="SB335" s="10"/>
      <c r="SC335" s="10"/>
      <c r="SD335" s="10"/>
      <c r="SE335" s="10"/>
      <c r="SF335" s="10"/>
      <c r="SG335" s="10"/>
      <c r="SH335" s="10"/>
      <c r="SI335" s="10"/>
      <c r="SJ335" s="10"/>
      <c r="SK335" s="10"/>
      <c r="SL335" s="10"/>
      <c r="SM335" s="10"/>
      <c r="SN335" s="10"/>
      <c r="SO335" s="10"/>
      <c r="SP335" s="10"/>
      <c r="SQ335" s="10"/>
      <c r="SR335" s="10"/>
      <c r="SS335" s="10"/>
      <c r="ST335" s="10"/>
      <c r="SU335" s="10"/>
      <c r="SV335" s="10"/>
      <c r="SW335" s="10"/>
      <c r="SX335" s="10"/>
      <c r="SY335" s="10"/>
      <c r="SZ335" s="10"/>
      <c r="TA335" s="10"/>
      <c r="TB335" s="10"/>
      <c r="TC335" s="10"/>
      <c r="TD335" s="10"/>
      <c r="TE335" s="10"/>
      <c r="TF335" s="10"/>
      <c r="TG335" s="10"/>
      <c r="TH335" s="10"/>
      <c r="TI335" s="10"/>
      <c r="TJ335" s="10"/>
      <c r="TK335" s="10"/>
      <c r="TL335" s="10"/>
      <c r="TM335" s="10"/>
      <c r="TN335" s="10"/>
      <c r="TO335" s="10"/>
      <c r="TP335" s="10"/>
      <c r="TQ335" s="10"/>
      <c r="TR335" s="10"/>
      <c r="TS335" s="10"/>
      <c r="TT335" s="10"/>
      <c r="TU335" s="10"/>
      <c r="TV335" s="10"/>
      <c r="TW335" s="10"/>
      <c r="TX335" s="10"/>
      <c r="TY335" s="10"/>
      <c r="TZ335" s="10"/>
      <c r="UA335" s="10"/>
      <c r="UB335" s="10"/>
      <c r="UC335" s="10"/>
      <c r="UD335" s="10"/>
      <c r="UE335" s="10"/>
      <c r="UF335" s="10"/>
      <c r="UG335" s="10"/>
      <c r="UH335" s="10"/>
      <c r="UI335" s="10"/>
      <c r="UJ335" s="10"/>
      <c r="UK335" s="10"/>
      <c r="UL335" s="10"/>
      <c r="UM335" s="10"/>
      <c r="UN335" s="10"/>
      <c r="UO335" s="10"/>
      <c r="UP335" s="10"/>
    </row>
    <row r="336" spans="1:562" ht="27.75" customHeight="1">
      <c r="A336" s="10"/>
      <c r="B336" s="10"/>
      <c r="C336" s="12"/>
      <c r="D336" s="10"/>
      <c r="E336" s="10"/>
      <c r="F336" s="11"/>
      <c r="G336" s="12"/>
      <c r="H336" s="10"/>
      <c r="I336" s="11"/>
      <c r="J336" s="12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</row>
    <row r="337" spans="1:562" ht="27.75" customHeight="1">
      <c r="A337" s="10"/>
      <c r="B337" s="10"/>
      <c r="C337" s="12"/>
      <c r="D337" s="10"/>
      <c r="E337" s="10"/>
      <c r="F337" s="11"/>
      <c r="G337" s="12"/>
      <c r="H337" s="10"/>
      <c r="I337" s="11"/>
      <c r="J337" s="12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  <c r="HR337" s="10"/>
      <c r="HS337" s="10"/>
      <c r="HT337" s="10"/>
      <c r="HU337" s="10"/>
      <c r="HV337" s="10"/>
      <c r="HW337" s="10"/>
      <c r="HX337" s="10"/>
      <c r="HY337" s="10"/>
      <c r="HZ337" s="10"/>
      <c r="IA337" s="10"/>
      <c r="IB337" s="10"/>
      <c r="IC337" s="10"/>
      <c r="ID337" s="10"/>
      <c r="IE337" s="10"/>
      <c r="IF337" s="10"/>
      <c r="IG337" s="10"/>
      <c r="IH337" s="10"/>
      <c r="II337" s="10"/>
      <c r="IJ337" s="10"/>
      <c r="IK337" s="10"/>
      <c r="IL337" s="10"/>
      <c r="IM337" s="10"/>
      <c r="IN337" s="10"/>
      <c r="IO337" s="10"/>
      <c r="IP337" s="10"/>
      <c r="IQ337" s="10"/>
      <c r="IR337" s="10"/>
      <c r="IS337" s="10"/>
      <c r="IT337" s="10"/>
      <c r="IU337" s="10"/>
      <c r="IV337" s="10"/>
      <c r="IW337" s="10"/>
      <c r="IX337" s="10"/>
      <c r="IY337" s="10"/>
      <c r="IZ337" s="10"/>
      <c r="JA337" s="10"/>
      <c r="JB337" s="10"/>
      <c r="JC337" s="10"/>
      <c r="JD337" s="10"/>
      <c r="JE337" s="10"/>
      <c r="JF337" s="10"/>
      <c r="JG337" s="10"/>
      <c r="JH337" s="10"/>
      <c r="JI337" s="10"/>
      <c r="JJ337" s="10"/>
      <c r="JK337" s="10"/>
      <c r="JL337" s="10"/>
      <c r="JM337" s="10"/>
      <c r="JN337" s="10"/>
      <c r="JO337" s="10"/>
      <c r="JP337" s="10"/>
      <c r="JQ337" s="10"/>
      <c r="JR337" s="10"/>
      <c r="JS337" s="10"/>
      <c r="JT337" s="10"/>
      <c r="JU337" s="10"/>
      <c r="JV337" s="10"/>
      <c r="JW337" s="10"/>
      <c r="JX337" s="10"/>
      <c r="JY337" s="10"/>
      <c r="JZ337" s="10"/>
      <c r="KA337" s="10"/>
      <c r="KB337" s="10"/>
      <c r="KC337" s="10"/>
      <c r="KD337" s="10"/>
      <c r="KE337" s="10"/>
      <c r="KF337" s="10"/>
      <c r="KG337" s="10"/>
      <c r="KH337" s="10"/>
      <c r="KI337" s="10"/>
      <c r="KJ337" s="10"/>
      <c r="KK337" s="10"/>
      <c r="KL337" s="10"/>
      <c r="KM337" s="10"/>
      <c r="KN337" s="10"/>
      <c r="KO337" s="10"/>
      <c r="KP337" s="10"/>
      <c r="KQ337" s="10"/>
      <c r="KR337" s="10"/>
      <c r="KS337" s="10"/>
      <c r="KT337" s="10"/>
      <c r="KU337" s="10"/>
      <c r="KV337" s="10"/>
      <c r="KW337" s="10"/>
      <c r="KX337" s="10"/>
      <c r="KY337" s="10"/>
      <c r="KZ337" s="10"/>
      <c r="LA337" s="10"/>
      <c r="LB337" s="10"/>
      <c r="LC337" s="10"/>
      <c r="LD337" s="10"/>
      <c r="LE337" s="10"/>
      <c r="LF337" s="10"/>
      <c r="LG337" s="10"/>
      <c r="LH337" s="10"/>
      <c r="LI337" s="10"/>
      <c r="LJ337" s="10"/>
      <c r="LK337" s="10"/>
      <c r="LL337" s="10"/>
      <c r="LM337" s="10"/>
      <c r="LN337" s="10"/>
      <c r="LO337" s="10"/>
      <c r="LP337" s="10"/>
      <c r="LQ337" s="10"/>
      <c r="LR337" s="10"/>
      <c r="LS337" s="10"/>
      <c r="LT337" s="10"/>
      <c r="LU337" s="10"/>
      <c r="LV337" s="10"/>
      <c r="LW337" s="10"/>
      <c r="LX337" s="10"/>
      <c r="LY337" s="10"/>
      <c r="LZ337" s="10"/>
      <c r="MA337" s="10"/>
      <c r="MB337" s="10"/>
      <c r="MC337" s="10"/>
      <c r="MD337" s="10"/>
      <c r="ME337" s="10"/>
      <c r="MF337" s="10"/>
      <c r="MG337" s="10"/>
      <c r="MH337" s="10"/>
      <c r="MI337" s="10"/>
      <c r="MJ337" s="10"/>
      <c r="MK337" s="10"/>
      <c r="ML337" s="10"/>
      <c r="MM337" s="10"/>
      <c r="MN337" s="10"/>
      <c r="MO337" s="10"/>
      <c r="MP337" s="10"/>
      <c r="MQ337" s="10"/>
      <c r="MR337" s="10"/>
      <c r="MS337" s="10"/>
      <c r="MT337" s="10"/>
      <c r="MU337" s="10"/>
      <c r="MV337" s="10"/>
      <c r="MW337" s="10"/>
      <c r="MX337" s="10"/>
      <c r="MY337" s="10"/>
      <c r="MZ337" s="10"/>
      <c r="NA337" s="10"/>
      <c r="NB337" s="10"/>
      <c r="NC337" s="10"/>
      <c r="ND337" s="10"/>
      <c r="NE337" s="10"/>
      <c r="NF337" s="10"/>
      <c r="NG337" s="10"/>
      <c r="NH337" s="10"/>
      <c r="NI337" s="10"/>
      <c r="NJ337" s="10"/>
      <c r="NK337" s="10"/>
      <c r="NL337" s="10"/>
      <c r="NM337" s="10"/>
      <c r="NN337" s="10"/>
      <c r="NO337" s="10"/>
      <c r="NP337" s="10"/>
      <c r="NQ337" s="10"/>
      <c r="NR337" s="10"/>
      <c r="NS337" s="10"/>
      <c r="NT337" s="10"/>
      <c r="NU337" s="10"/>
      <c r="NV337" s="10"/>
      <c r="NW337" s="10"/>
      <c r="NX337" s="10"/>
      <c r="NY337" s="10"/>
      <c r="NZ337" s="10"/>
      <c r="OA337" s="10"/>
      <c r="OB337" s="10"/>
      <c r="OC337" s="10"/>
      <c r="OD337" s="10"/>
      <c r="OE337" s="10"/>
      <c r="OF337" s="10"/>
      <c r="OG337" s="10"/>
      <c r="OH337" s="10"/>
      <c r="OI337" s="10"/>
      <c r="OJ337" s="10"/>
      <c r="OK337" s="10"/>
      <c r="OL337" s="10"/>
      <c r="OM337" s="10"/>
      <c r="ON337" s="10"/>
      <c r="OO337" s="10"/>
      <c r="OP337" s="10"/>
      <c r="OQ337" s="10"/>
      <c r="OR337" s="10"/>
      <c r="OS337" s="10"/>
      <c r="OT337" s="10"/>
      <c r="OU337" s="10"/>
      <c r="OV337" s="10"/>
      <c r="OW337" s="10"/>
      <c r="OX337" s="10"/>
      <c r="OY337" s="10"/>
      <c r="OZ337" s="10"/>
      <c r="PA337" s="10"/>
      <c r="PB337" s="10"/>
      <c r="PC337" s="10"/>
      <c r="PD337" s="10"/>
      <c r="PE337" s="10"/>
      <c r="PF337" s="10"/>
      <c r="PG337" s="10"/>
      <c r="PH337" s="10"/>
      <c r="PI337" s="10"/>
      <c r="PJ337" s="10"/>
      <c r="PK337" s="10"/>
      <c r="PL337" s="10"/>
      <c r="PM337" s="10"/>
      <c r="PN337" s="10"/>
      <c r="PO337" s="10"/>
      <c r="PP337" s="10"/>
      <c r="PQ337" s="10"/>
      <c r="PR337" s="10"/>
      <c r="PS337" s="10"/>
      <c r="PT337" s="10"/>
      <c r="PU337" s="10"/>
      <c r="PV337" s="10"/>
      <c r="PW337" s="10"/>
      <c r="PX337" s="10"/>
      <c r="PY337" s="10"/>
      <c r="PZ337" s="10"/>
      <c r="QA337" s="10"/>
      <c r="QB337" s="10"/>
      <c r="QC337" s="10"/>
      <c r="QD337" s="10"/>
      <c r="QE337" s="10"/>
      <c r="QF337" s="10"/>
      <c r="QG337" s="10"/>
      <c r="QH337" s="10"/>
      <c r="QI337" s="10"/>
      <c r="QJ337" s="10"/>
      <c r="QK337" s="10"/>
      <c r="QL337" s="10"/>
      <c r="QM337" s="10"/>
      <c r="QN337" s="10"/>
      <c r="QO337" s="10"/>
      <c r="QP337" s="10"/>
      <c r="QQ337" s="10"/>
      <c r="QR337" s="10"/>
      <c r="QS337" s="10"/>
      <c r="QT337" s="10"/>
      <c r="QU337" s="10"/>
      <c r="QV337" s="10"/>
      <c r="QW337" s="10"/>
      <c r="QX337" s="10"/>
      <c r="QY337" s="10"/>
      <c r="QZ337" s="10"/>
      <c r="RA337" s="10"/>
      <c r="RB337" s="10"/>
      <c r="RC337" s="10"/>
      <c r="RD337" s="10"/>
      <c r="RE337" s="10"/>
      <c r="RF337" s="10"/>
      <c r="RG337" s="10"/>
      <c r="RH337" s="10"/>
      <c r="RI337" s="10"/>
      <c r="RJ337" s="10"/>
      <c r="RK337" s="10"/>
      <c r="RL337" s="10"/>
      <c r="RM337" s="10"/>
      <c r="RN337" s="10"/>
      <c r="RO337" s="10"/>
      <c r="RP337" s="10"/>
      <c r="RQ337" s="10"/>
      <c r="RR337" s="10"/>
      <c r="RS337" s="10"/>
      <c r="RT337" s="10"/>
      <c r="RU337" s="10"/>
      <c r="RV337" s="10"/>
      <c r="RW337" s="10"/>
      <c r="RX337" s="10"/>
      <c r="RY337" s="10"/>
      <c r="RZ337" s="10"/>
      <c r="SA337" s="10"/>
      <c r="SB337" s="10"/>
      <c r="SC337" s="10"/>
      <c r="SD337" s="10"/>
      <c r="SE337" s="10"/>
      <c r="SF337" s="10"/>
      <c r="SG337" s="10"/>
      <c r="SH337" s="10"/>
      <c r="SI337" s="10"/>
      <c r="SJ337" s="10"/>
      <c r="SK337" s="10"/>
      <c r="SL337" s="10"/>
      <c r="SM337" s="10"/>
      <c r="SN337" s="10"/>
      <c r="SO337" s="10"/>
      <c r="SP337" s="10"/>
      <c r="SQ337" s="10"/>
      <c r="SR337" s="10"/>
      <c r="SS337" s="10"/>
      <c r="ST337" s="10"/>
      <c r="SU337" s="10"/>
      <c r="SV337" s="10"/>
      <c r="SW337" s="10"/>
      <c r="SX337" s="10"/>
      <c r="SY337" s="10"/>
      <c r="SZ337" s="10"/>
      <c r="TA337" s="10"/>
      <c r="TB337" s="10"/>
      <c r="TC337" s="10"/>
      <c r="TD337" s="10"/>
      <c r="TE337" s="10"/>
      <c r="TF337" s="10"/>
      <c r="TG337" s="10"/>
      <c r="TH337" s="10"/>
      <c r="TI337" s="10"/>
      <c r="TJ337" s="10"/>
      <c r="TK337" s="10"/>
      <c r="TL337" s="10"/>
      <c r="TM337" s="10"/>
      <c r="TN337" s="10"/>
      <c r="TO337" s="10"/>
      <c r="TP337" s="10"/>
      <c r="TQ337" s="10"/>
      <c r="TR337" s="10"/>
      <c r="TS337" s="10"/>
      <c r="TT337" s="10"/>
      <c r="TU337" s="10"/>
      <c r="TV337" s="10"/>
      <c r="TW337" s="10"/>
      <c r="TX337" s="10"/>
      <c r="TY337" s="10"/>
      <c r="TZ337" s="10"/>
      <c r="UA337" s="10"/>
      <c r="UB337" s="10"/>
      <c r="UC337" s="10"/>
      <c r="UD337" s="10"/>
      <c r="UE337" s="10"/>
      <c r="UF337" s="10"/>
      <c r="UG337" s="10"/>
      <c r="UH337" s="10"/>
      <c r="UI337" s="10"/>
      <c r="UJ337" s="10"/>
      <c r="UK337" s="10"/>
      <c r="UL337" s="10"/>
      <c r="UM337" s="10"/>
      <c r="UN337" s="10"/>
      <c r="UO337" s="10"/>
      <c r="UP337" s="10"/>
    </row>
    <row r="338" spans="1:562" ht="27.75" customHeight="1">
      <c r="A338" s="10"/>
      <c r="B338" s="10"/>
      <c r="C338" s="12"/>
      <c r="D338" s="10"/>
      <c r="E338" s="10"/>
      <c r="F338" s="11"/>
      <c r="G338" s="12"/>
      <c r="H338" s="10"/>
      <c r="I338" s="11"/>
      <c r="J338" s="12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</row>
    <row r="339" spans="1:562" ht="27.75" customHeight="1">
      <c r="A339" s="10"/>
      <c r="B339" s="10"/>
      <c r="C339" s="12"/>
      <c r="D339" s="10"/>
      <c r="E339" s="10"/>
      <c r="F339" s="11"/>
      <c r="G339" s="12"/>
      <c r="H339" s="10"/>
      <c r="I339" s="11"/>
      <c r="J339" s="12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  <c r="HR339" s="10"/>
      <c r="HS339" s="10"/>
      <c r="HT339" s="10"/>
      <c r="HU339" s="10"/>
      <c r="HV339" s="10"/>
      <c r="HW339" s="10"/>
      <c r="HX339" s="10"/>
      <c r="HY339" s="10"/>
      <c r="HZ339" s="10"/>
      <c r="IA339" s="10"/>
      <c r="IB339" s="10"/>
      <c r="IC339" s="10"/>
      <c r="ID339" s="10"/>
      <c r="IE339" s="10"/>
      <c r="IF339" s="10"/>
      <c r="IG339" s="10"/>
      <c r="IH339" s="10"/>
      <c r="II339" s="10"/>
      <c r="IJ339" s="10"/>
      <c r="IK339" s="10"/>
      <c r="IL339" s="10"/>
      <c r="IM339" s="10"/>
      <c r="IN339" s="10"/>
      <c r="IO339" s="10"/>
      <c r="IP339" s="10"/>
      <c r="IQ339" s="10"/>
      <c r="IR339" s="10"/>
      <c r="IS339" s="10"/>
      <c r="IT339" s="10"/>
      <c r="IU339" s="10"/>
      <c r="IV339" s="10"/>
      <c r="IW339" s="10"/>
      <c r="IX339" s="10"/>
      <c r="IY339" s="10"/>
      <c r="IZ339" s="10"/>
      <c r="JA339" s="10"/>
      <c r="JB339" s="10"/>
      <c r="JC339" s="10"/>
      <c r="JD339" s="10"/>
      <c r="JE339" s="10"/>
      <c r="JF339" s="10"/>
      <c r="JG339" s="10"/>
      <c r="JH339" s="10"/>
      <c r="JI339" s="10"/>
      <c r="JJ339" s="10"/>
      <c r="JK339" s="10"/>
      <c r="JL339" s="10"/>
      <c r="JM339" s="10"/>
      <c r="JN339" s="10"/>
      <c r="JO339" s="10"/>
      <c r="JP339" s="10"/>
      <c r="JQ339" s="10"/>
      <c r="JR339" s="10"/>
      <c r="JS339" s="10"/>
      <c r="JT339" s="10"/>
      <c r="JU339" s="10"/>
      <c r="JV339" s="10"/>
      <c r="JW339" s="10"/>
      <c r="JX339" s="10"/>
      <c r="JY339" s="10"/>
      <c r="JZ339" s="10"/>
      <c r="KA339" s="10"/>
      <c r="KB339" s="10"/>
      <c r="KC339" s="10"/>
      <c r="KD339" s="10"/>
      <c r="KE339" s="10"/>
      <c r="KF339" s="10"/>
      <c r="KG339" s="10"/>
      <c r="KH339" s="10"/>
      <c r="KI339" s="10"/>
      <c r="KJ339" s="10"/>
      <c r="KK339" s="10"/>
      <c r="KL339" s="10"/>
      <c r="KM339" s="10"/>
      <c r="KN339" s="10"/>
      <c r="KO339" s="10"/>
      <c r="KP339" s="10"/>
      <c r="KQ339" s="10"/>
      <c r="KR339" s="10"/>
      <c r="KS339" s="10"/>
      <c r="KT339" s="10"/>
      <c r="KU339" s="10"/>
      <c r="KV339" s="10"/>
      <c r="KW339" s="10"/>
      <c r="KX339" s="10"/>
      <c r="KY339" s="10"/>
      <c r="KZ339" s="10"/>
      <c r="LA339" s="10"/>
      <c r="LB339" s="10"/>
      <c r="LC339" s="10"/>
      <c r="LD339" s="10"/>
      <c r="LE339" s="10"/>
      <c r="LF339" s="10"/>
      <c r="LG339" s="10"/>
      <c r="LH339" s="10"/>
      <c r="LI339" s="10"/>
      <c r="LJ339" s="10"/>
      <c r="LK339" s="10"/>
      <c r="LL339" s="10"/>
      <c r="LM339" s="10"/>
      <c r="LN339" s="10"/>
      <c r="LO339" s="10"/>
      <c r="LP339" s="10"/>
      <c r="LQ339" s="10"/>
      <c r="LR339" s="10"/>
      <c r="LS339" s="10"/>
      <c r="LT339" s="10"/>
      <c r="LU339" s="10"/>
      <c r="LV339" s="10"/>
      <c r="LW339" s="10"/>
      <c r="LX339" s="10"/>
      <c r="LY339" s="10"/>
      <c r="LZ339" s="10"/>
      <c r="MA339" s="10"/>
      <c r="MB339" s="10"/>
      <c r="MC339" s="10"/>
      <c r="MD339" s="10"/>
      <c r="ME339" s="10"/>
      <c r="MF339" s="10"/>
      <c r="MG339" s="10"/>
      <c r="MH339" s="10"/>
      <c r="MI339" s="10"/>
      <c r="MJ339" s="10"/>
      <c r="MK339" s="10"/>
      <c r="ML339" s="10"/>
      <c r="MM339" s="10"/>
      <c r="MN339" s="10"/>
      <c r="MO339" s="10"/>
      <c r="MP339" s="10"/>
      <c r="MQ339" s="10"/>
      <c r="MR339" s="10"/>
      <c r="MS339" s="10"/>
      <c r="MT339" s="10"/>
      <c r="MU339" s="10"/>
      <c r="MV339" s="10"/>
      <c r="MW339" s="10"/>
      <c r="MX339" s="10"/>
      <c r="MY339" s="10"/>
      <c r="MZ339" s="10"/>
      <c r="NA339" s="10"/>
      <c r="NB339" s="10"/>
      <c r="NC339" s="10"/>
      <c r="ND339" s="10"/>
      <c r="NE339" s="10"/>
      <c r="NF339" s="10"/>
      <c r="NG339" s="10"/>
      <c r="NH339" s="10"/>
      <c r="NI339" s="10"/>
      <c r="NJ339" s="10"/>
      <c r="NK339" s="10"/>
      <c r="NL339" s="10"/>
      <c r="NM339" s="10"/>
      <c r="NN339" s="10"/>
      <c r="NO339" s="10"/>
      <c r="NP339" s="10"/>
      <c r="NQ339" s="10"/>
      <c r="NR339" s="10"/>
      <c r="NS339" s="10"/>
      <c r="NT339" s="10"/>
      <c r="NU339" s="10"/>
      <c r="NV339" s="10"/>
      <c r="NW339" s="10"/>
      <c r="NX339" s="10"/>
      <c r="NY339" s="10"/>
      <c r="NZ339" s="10"/>
      <c r="OA339" s="10"/>
      <c r="OB339" s="10"/>
      <c r="OC339" s="10"/>
      <c r="OD339" s="10"/>
      <c r="OE339" s="10"/>
      <c r="OF339" s="10"/>
      <c r="OG339" s="10"/>
      <c r="OH339" s="10"/>
      <c r="OI339" s="10"/>
      <c r="OJ339" s="10"/>
      <c r="OK339" s="10"/>
      <c r="OL339" s="10"/>
      <c r="OM339" s="10"/>
      <c r="ON339" s="10"/>
      <c r="OO339" s="10"/>
      <c r="OP339" s="10"/>
      <c r="OQ339" s="10"/>
      <c r="OR339" s="10"/>
      <c r="OS339" s="10"/>
      <c r="OT339" s="10"/>
      <c r="OU339" s="10"/>
      <c r="OV339" s="10"/>
      <c r="OW339" s="10"/>
      <c r="OX339" s="10"/>
      <c r="OY339" s="10"/>
      <c r="OZ339" s="10"/>
      <c r="PA339" s="10"/>
      <c r="PB339" s="10"/>
      <c r="PC339" s="10"/>
      <c r="PD339" s="10"/>
      <c r="PE339" s="10"/>
      <c r="PF339" s="10"/>
      <c r="PG339" s="10"/>
      <c r="PH339" s="10"/>
      <c r="PI339" s="10"/>
      <c r="PJ339" s="10"/>
      <c r="PK339" s="10"/>
      <c r="PL339" s="10"/>
      <c r="PM339" s="10"/>
      <c r="PN339" s="10"/>
      <c r="PO339" s="10"/>
      <c r="PP339" s="10"/>
      <c r="PQ339" s="10"/>
      <c r="PR339" s="10"/>
      <c r="PS339" s="10"/>
      <c r="PT339" s="10"/>
      <c r="PU339" s="10"/>
      <c r="PV339" s="10"/>
      <c r="PW339" s="10"/>
      <c r="PX339" s="10"/>
      <c r="PY339" s="10"/>
      <c r="PZ339" s="10"/>
      <c r="QA339" s="10"/>
      <c r="QB339" s="10"/>
      <c r="QC339" s="10"/>
      <c r="QD339" s="10"/>
      <c r="QE339" s="10"/>
      <c r="QF339" s="10"/>
      <c r="QG339" s="10"/>
      <c r="QH339" s="10"/>
      <c r="QI339" s="10"/>
      <c r="QJ339" s="10"/>
      <c r="QK339" s="10"/>
      <c r="QL339" s="10"/>
      <c r="QM339" s="10"/>
      <c r="QN339" s="10"/>
      <c r="QO339" s="10"/>
      <c r="QP339" s="10"/>
      <c r="QQ339" s="10"/>
      <c r="QR339" s="10"/>
      <c r="QS339" s="10"/>
      <c r="QT339" s="10"/>
      <c r="QU339" s="10"/>
      <c r="QV339" s="10"/>
      <c r="QW339" s="10"/>
      <c r="QX339" s="10"/>
      <c r="QY339" s="10"/>
      <c r="QZ339" s="10"/>
      <c r="RA339" s="10"/>
      <c r="RB339" s="10"/>
      <c r="RC339" s="10"/>
      <c r="RD339" s="10"/>
      <c r="RE339" s="10"/>
      <c r="RF339" s="10"/>
      <c r="RG339" s="10"/>
      <c r="RH339" s="10"/>
      <c r="RI339" s="10"/>
      <c r="RJ339" s="10"/>
      <c r="RK339" s="10"/>
      <c r="RL339" s="10"/>
      <c r="RM339" s="10"/>
      <c r="RN339" s="10"/>
      <c r="RO339" s="10"/>
      <c r="RP339" s="10"/>
      <c r="RQ339" s="10"/>
      <c r="RR339" s="10"/>
      <c r="RS339" s="10"/>
      <c r="RT339" s="10"/>
      <c r="RU339" s="10"/>
      <c r="RV339" s="10"/>
      <c r="RW339" s="10"/>
      <c r="RX339" s="10"/>
      <c r="RY339" s="10"/>
      <c r="RZ339" s="10"/>
      <c r="SA339" s="10"/>
      <c r="SB339" s="10"/>
      <c r="SC339" s="10"/>
      <c r="SD339" s="10"/>
      <c r="SE339" s="10"/>
      <c r="SF339" s="10"/>
      <c r="SG339" s="10"/>
      <c r="SH339" s="10"/>
      <c r="SI339" s="10"/>
      <c r="SJ339" s="10"/>
      <c r="SK339" s="10"/>
      <c r="SL339" s="10"/>
      <c r="SM339" s="10"/>
      <c r="SN339" s="10"/>
      <c r="SO339" s="10"/>
      <c r="SP339" s="10"/>
      <c r="SQ339" s="10"/>
      <c r="SR339" s="10"/>
      <c r="SS339" s="10"/>
      <c r="ST339" s="10"/>
      <c r="SU339" s="10"/>
      <c r="SV339" s="10"/>
      <c r="SW339" s="10"/>
      <c r="SX339" s="10"/>
      <c r="SY339" s="10"/>
      <c r="SZ339" s="10"/>
      <c r="TA339" s="10"/>
      <c r="TB339" s="10"/>
      <c r="TC339" s="10"/>
      <c r="TD339" s="10"/>
      <c r="TE339" s="10"/>
      <c r="TF339" s="10"/>
      <c r="TG339" s="10"/>
      <c r="TH339" s="10"/>
      <c r="TI339" s="10"/>
      <c r="TJ339" s="10"/>
      <c r="TK339" s="10"/>
      <c r="TL339" s="10"/>
      <c r="TM339" s="10"/>
      <c r="TN339" s="10"/>
      <c r="TO339" s="10"/>
      <c r="TP339" s="10"/>
      <c r="TQ339" s="10"/>
      <c r="TR339" s="10"/>
      <c r="TS339" s="10"/>
      <c r="TT339" s="10"/>
      <c r="TU339" s="10"/>
      <c r="TV339" s="10"/>
      <c r="TW339" s="10"/>
      <c r="TX339" s="10"/>
      <c r="TY339" s="10"/>
      <c r="TZ339" s="10"/>
      <c r="UA339" s="10"/>
      <c r="UB339" s="10"/>
      <c r="UC339" s="10"/>
      <c r="UD339" s="10"/>
      <c r="UE339" s="10"/>
      <c r="UF339" s="10"/>
      <c r="UG339" s="10"/>
      <c r="UH339" s="10"/>
      <c r="UI339" s="10"/>
      <c r="UJ339" s="10"/>
      <c r="UK339" s="10"/>
      <c r="UL339" s="10"/>
      <c r="UM339" s="10"/>
      <c r="UN339" s="10"/>
      <c r="UO339" s="10"/>
      <c r="UP339" s="10"/>
    </row>
    <row r="340" spans="1:562" ht="27.75" customHeight="1">
      <c r="A340" s="10"/>
      <c r="B340" s="10"/>
      <c r="C340" s="12"/>
      <c r="D340" s="10"/>
      <c r="E340" s="10"/>
      <c r="F340" s="11"/>
      <c r="G340" s="12"/>
      <c r="H340" s="10"/>
      <c r="I340" s="11"/>
      <c r="J340" s="12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  <c r="IS340" s="10"/>
      <c r="IT340" s="10"/>
      <c r="IU340" s="10"/>
      <c r="IV340" s="10"/>
      <c r="IW340" s="10"/>
      <c r="IX340" s="10"/>
      <c r="IY340" s="10"/>
      <c r="IZ340" s="10"/>
      <c r="JA340" s="10"/>
      <c r="JB340" s="10"/>
      <c r="JC340" s="10"/>
      <c r="JD340" s="10"/>
      <c r="JE340" s="10"/>
      <c r="JF340" s="10"/>
      <c r="JG340" s="10"/>
      <c r="JH340" s="10"/>
      <c r="JI340" s="10"/>
      <c r="JJ340" s="10"/>
      <c r="JK340" s="10"/>
      <c r="JL340" s="10"/>
      <c r="JM340" s="10"/>
      <c r="JN340" s="10"/>
      <c r="JO340" s="10"/>
      <c r="JP340" s="10"/>
      <c r="JQ340" s="10"/>
      <c r="JR340" s="10"/>
      <c r="JS340" s="10"/>
      <c r="JT340" s="10"/>
      <c r="JU340" s="10"/>
      <c r="JV340" s="10"/>
      <c r="JW340" s="10"/>
      <c r="JX340" s="10"/>
      <c r="JY340" s="10"/>
      <c r="JZ340" s="10"/>
      <c r="KA340" s="10"/>
      <c r="KB340" s="10"/>
      <c r="KC340" s="10"/>
      <c r="KD340" s="10"/>
      <c r="KE340" s="10"/>
      <c r="KF340" s="10"/>
      <c r="KG340" s="10"/>
      <c r="KH340" s="10"/>
      <c r="KI340" s="10"/>
      <c r="KJ340" s="10"/>
      <c r="KK340" s="10"/>
      <c r="KL340" s="10"/>
      <c r="KM340" s="10"/>
      <c r="KN340" s="10"/>
      <c r="KO340" s="10"/>
      <c r="KP340" s="10"/>
      <c r="KQ340" s="10"/>
      <c r="KR340" s="10"/>
      <c r="KS340" s="10"/>
      <c r="KT340" s="10"/>
      <c r="KU340" s="10"/>
      <c r="KV340" s="10"/>
      <c r="KW340" s="10"/>
      <c r="KX340" s="10"/>
      <c r="KY340" s="10"/>
      <c r="KZ340" s="10"/>
      <c r="LA340" s="10"/>
      <c r="LB340" s="10"/>
      <c r="LC340" s="10"/>
      <c r="LD340" s="10"/>
      <c r="LE340" s="10"/>
      <c r="LF340" s="10"/>
      <c r="LG340" s="10"/>
      <c r="LH340" s="10"/>
      <c r="LI340" s="10"/>
      <c r="LJ340" s="10"/>
      <c r="LK340" s="10"/>
      <c r="LL340" s="10"/>
      <c r="LM340" s="10"/>
      <c r="LN340" s="10"/>
      <c r="LO340" s="10"/>
      <c r="LP340" s="10"/>
      <c r="LQ340" s="10"/>
      <c r="LR340" s="10"/>
      <c r="LS340" s="10"/>
      <c r="LT340" s="10"/>
      <c r="LU340" s="10"/>
      <c r="LV340" s="10"/>
      <c r="LW340" s="10"/>
      <c r="LX340" s="10"/>
      <c r="LY340" s="10"/>
      <c r="LZ340" s="10"/>
      <c r="MA340" s="10"/>
      <c r="MB340" s="10"/>
      <c r="MC340" s="10"/>
      <c r="MD340" s="10"/>
      <c r="ME340" s="10"/>
      <c r="MF340" s="10"/>
      <c r="MG340" s="10"/>
      <c r="MH340" s="10"/>
      <c r="MI340" s="10"/>
      <c r="MJ340" s="10"/>
      <c r="MK340" s="10"/>
      <c r="ML340" s="10"/>
      <c r="MM340" s="10"/>
      <c r="MN340" s="10"/>
      <c r="MO340" s="10"/>
      <c r="MP340" s="10"/>
      <c r="MQ340" s="10"/>
      <c r="MR340" s="10"/>
      <c r="MS340" s="10"/>
      <c r="MT340" s="10"/>
      <c r="MU340" s="10"/>
      <c r="MV340" s="10"/>
      <c r="MW340" s="10"/>
      <c r="MX340" s="10"/>
      <c r="MY340" s="10"/>
      <c r="MZ340" s="10"/>
      <c r="NA340" s="10"/>
      <c r="NB340" s="10"/>
      <c r="NC340" s="10"/>
      <c r="ND340" s="10"/>
      <c r="NE340" s="10"/>
      <c r="NF340" s="10"/>
      <c r="NG340" s="10"/>
      <c r="NH340" s="10"/>
      <c r="NI340" s="10"/>
      <c r="NJ340" s="10"/>
      <c r="NK340" s="10"/>
      <c r="NL340" s="10"/>
      <c r="NM340" s="10"/>
      <c r="NN340" s="10"/>
      <c r="NO340" s="10"/>
      <c r="NP340" s="10"/>
      <c r="NQ340" s="10"/>
      <c r="NR340" s="10"/>
      <c r="NS340" s="10"/>
      <c r="NT340" s="10"/>
      <c r="NU340" s="10"/>
      <c r="NV340" s="10"/>
      <c r="NW340" s="10"/>
      <c r="NX340" s="10"/>
      <c r="NY340" s="10"/>
      <c r="NZ340" s="10"/>
      <c r="OA340" s="10"/>
      <c r="OB340" s="10"/>
      <c r="OC340" s="10"/>
      <c r="OD340" s="10"/>
      <c r="OE340" s="10"/>
      <c r="OF340" s="10"/>
      <c r="OG340" s="10"/>
      <c r="OH340" s="10"/>
      <c r="OI340" s="10"/>
      <c r="OJ340" s="10"/>
      <c r="OK340" s="10"/>
      <c r="OL340" s="10"/>
      <c r="OM340" s="10"/>
      <c r="ON340" s="10"/>
      <c r="OO340" s="10"/>
      <c r="OP340" s="10"/>
      <c r="OQ340" s="10"/>
      <c r="OR340" s="10"/>
      <c r="OS340" s="10"/>
      <c r="OT340" s="10"/>
      <c r="OU340" s="10"/>
      <c r="OV340" s="10"/>
      <c r="OW340" s="10"/>
      <c r="OX340" s="10"/>
      <c r="OY340" s="10"/>
      <c r="OZ340" s="10"/>
      <c r="PA340" s="10"/>
      <c r="PB340" s="10"/>
      <c r="PC340" s="10"/>
      <c r="PD340" s="10"/>
      <c r="PE340" s="10"/>
      <c r="PF340" s="10"/>
      <c r="PG340" s="10"/>
      <c r="PH340" s="10"/>
      <c r="PI340" s="10"/>
      <c r="PJ340" s="10"/>
      <c r="PK340" s="10"/>
      <c r="PL340" s="10"/>
      <c r="PM340" s="10"/>
      <c r="PN340" s="10"/>
      <c r="PO340" s="10"/>
      <c r="PP340" s="10"/>
      <c r="PQ340" s="10"/>
      <c r="PR340" s="10"/>
      <c r="PS340" s="10"/>
      <c r="PT340" s="10"/>
      <c r="PU340" s="10"/>
      <c r="PV340" s="10"/>
      <c r="PW340" s="10"/>
      <c r="PX340" s="10"/>
      <c r="PY340" s="10"/>
      <c r="PZ340" s="10"/>
      <c r="QA340" s="10"/>
      <c r="QB340" s="10"/>
      <c r="QC340" s="10"/>
      <c r="QD340" s="10"/>
      <c r="QE340" s="10"/>
      <c r="QF340" s="10"/>
      <c r="QG340" s="10"/>
      <c r="QH340" s="10"/>
      <c r="QI340" s="10"/>
      <c r="QJ340" s="10"/>
      <c r="QK340" s="10"/>
      <c r="QL340" s="10"/>
      <c r="QM340" s="10"/>
      <c r="QN340" s="10"/>
      <c r="QO340" s="10"/>
      <c r="QP340" s="10"/>
      <c r="QQ340" s="10"/>
      <c r="QR340" s="10"/>
      <c r="QS340" s="10"/>
      <c r="QT340" s="10"/>
      <c r="QU340" s="10"/>
      <c r="QV340" s="10"/>
      <c r="QW340" s="10"/>
      <c r="QX340" s="10"/>
      <c r="QY340" s="10"/>
      <c r="QZ340" s="10"/>
      <c r="RA340" s="10"/>
      <c r="RB340" s="10"/>
      <c r="RC340" s="10"/>
      <c r="RD340" s="10"/>
      <c r="RE340" s="10"/>
      <c r="RF340" s="10"/>
      <c r="RG340" s="10"/>
      <c r="RH340" s="10"/>
      <c r="RI340" s="10"/>
      <c r="RJ340" s="10"/>
      <c r="RK340" s="10"/>
      <c r="RL340" s="10"/>
      <c r="RM340" s="10"/>
      <c r="RN340" s="10"/>
      <c r="RO340" s="10"/>
      <c r="RP340" s="10"/>
      <c r="RQ340" s="10"/>
      <c r="RR340" s="10"/>
      <c r="RS340" s="10"/>
      <c r="RT340" s="10"/>
      <c r="RU340" s="10"/>
      <c r="RV340" s="10"/>
      <c r="RW340" s="10"/>
      <c r="RX340" s="10"/>
      <c r="RY340" s="10"/>
      <c r="RZ340" s="10"/>
      <c r="SA340" s="10"/>
      <c r="SB340" s="10"/>
      <c r="SC340" s="10"/>
      <c r="SD340" s="10"/>
      <c r="SE340" s="10"/>
      <c r="SF340" s="10"/>
      <c r="SG340" s="10"/>
      <c r="SH340" s="10"/>
      <c r="SI340" s="10"/>
      <c r="SJ340" s="10"/>
      <c r="SK340" s="10"/>
      <c r="SL340" s="10"/>
      <c r="SM340" s="10"/>
      <c r="SN340" s="10"/>
      <c r="SO340" s="10"/>
      <c r="SP340" s="10"/>
      <c r="SQ340" s="10"/>
      <c r="SR340" s="10"/>
      <c r="SS340" s="10"/>
      <c r="ST340" s="10"/>
      <c r="SU340" s="10"/>
      <c r="SV340" s="10"/>
      <c r="SW340" s="10"/>
      <c r="SX340" s="10"/>
      <c r="SY340" s="10"/>
      <c r="SZ340" s="10"/>
      <c r="TA340" s="10"/>
      <c r="TB340" s="10"/>
      <c r="TC340" s="10"/>
      <c r="TD340" s="10"/>
      <c r="TE340" s="10"/>
      <c r="TF340" s="10"/>
      <c r="TG340" s="10"/>
      <c r="TH340" s="10"/>
      <c r="TI340" s="10"/>
      <c r="TJ340" s="10"/>
      <c r="TK340" s="10"/>
      <c r="TL340" s="10"/>
      <c r="TM340" s="10"/>
      <c r="TN340" s="10"/>
      <c r="TO340" s="10"/>
      <c r="TP340" s="10"/>
      <c r="TQ340" s="10"/>
      <c r="TR340" s="10"/>
      <c r="TS340" s="10"/>
      <c r="TT340" s="10"/>
      <c r="TU340" s="10"/>
      <c r="TV340" s="10"/>
      <c r="TW340" s="10"/>
      <c r="TX340" s="10"/>
      <c r="TY340" s="10"/>
      <c r="TZ340" s="10"/>
      <c r="UA340" s="10"/>
      <c r="UB340" s="10"/>
      <c r="UC340" s="10"/>
      <c r="UD340" s="10"/>
      <c r="UE340" s="10"/>
      <c r="UF340" s="10"/>
      <c r="UG340" s="10"/>
      <c r="UH340" s="10"/>
      <c r="UI340" s="10"/>
      <c r="UJ340" s="10"/>
      <c r="UK340" s="10"/>
      <c r="UL340" s="10"/>
      <c r="UM340" s="10"/>
      <c r="UN340" s="10"/>
      <c r="UO340" s="10"/>
      <c r="UP340" s="10"/>
    </row>
    <row r="341" spans="1:562" ht="27.75" customHeight="1">
      <c r="A341" s="10"/>
      <c r="B341" s="10"/>
      <c r="C341" s="12"/>
      <c r="D341" s="10"/>
      <c r="E341" s="10"/>
      <c r="F341" s="11"/>
      <c r="G341" s="12"/>
      <c r="H341" s="10"/>
      <c r="I341" s="11"/>
      <c r="J341" s="12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  <c r="HR341" s="10"/>
      <c r="HS341" s="10"/>
      <c r="HT341" s="10"/>
      <c r="HU341" s="10"/>
      <c r="HV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</row>
    <row r="342" spans="1:562" ht="27.75" customHeight="1">
      <c r="A342" s="10"/>
      <c r="B342" s="10"/>
      <c r="C342" s="12"/>
      <c r="D342" s="10"/>
      <c r="E342" s="10"/>
      <c r="F342" s="11"/>
      <c r="G342" s="12"/>
      <c r="H342" s="10"/>
      <c r="I342" s="11"/>
      <c r="J342" s="12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</row>
    <row r="343" spans="1:562" ht="27.75" customHeight="1">
      <c r="A343" s="10"/>
      <c r="B343" s="10"/>
      <c r="C343" s="12"/>
      <c r="D343" s="10"/>
      <c r="E343" s="10"/>
      <c r="F343" s="11"/>
      <c r="G343" s="12"/>
      <c r="H343" s="10"/>
      <c r="I343" s="11"/>
      <c r="J343" s="12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</row>
    <row r="344" spans="1:562" ht="27.75" customHeight="1">
      <c r="A344" s="10"/>
      <c r="B344" s="10"/>
      <c r="C344" s="12"/>
      <c r="D344" s="10"/>
      <c r="E344" s="10"/>
      <c r="F344" s="11"/>
      <c r="G344" s="12"/>
      <c r="H344" s="10"/>
      <c r="I344" s="11"/>
      <c r="J344" s="12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</row>
    <row r="345" spans="1:562" ht="27.75" customHeight="1">
      <c r="A345" s="10"/>
      <c r="B345" s="10"/>
      <c r="C345" s="12"/>
      <c r="D345" s="10"/>
      <c r="E345" s="10"/>
      <c r="F345" s="11"/>
      <c r="G345" s="12"/>
      <c r="H345" s="10"/>
      <c r="I345" s="11"/>
      <c r="J345" s="12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</row>
    <row r="346" spans="1:562" ht="27.75" customHeight="1">
      <c r="A346" s="10"/>
      <c r="B346" s="10"/>
      <c r="C346" s="12"/>
      <c r="D346" s="10"/>
      <c r="E346" s="10"/>
      <c r="F346" s="11"/>
      <c r="G346" s="12"/>
      <c r="H346" s="10"/>
      <c r="I346" s="11"/>
      <c r="J346" s="12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</row>
    <row r="347" spans="1:562" ht="27.75" customHeight="1">
      <c r="A347" s="10"/>
      <c r="B347" s="10"/>
      <c r="C347" s="12"/>
      <c r="D347" s="10"/>
      <c r="E347" s="10"/>
      <c r="F347" s="11"/>
      <c r="G347" s="12"/>
      <c r="H347" s="10"/>
      <c r="I347" s="11"/>
      <c r="J347" s="12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  <c r="HR347" s="10"/>
      <c r="HS347" s="10"/>
      <c r="HT347" s="10"/>
      <c r="HU347" s="10"/>
      <c r="HV347" s="10"/>
      <c r="HW347" s="10"/>
      <c r="HX347" s="10"/>
      <c r="HY347" s="10"/>
      <c r="HZ347" s="10"/>
      <c r="IA347" s="10"/>
      <c r="IB347" s="10"/>
      <c r="IC347" s="10"/>
      <c r="ID347" s="10"/>
      <c r="IE347" s="10"/>
      <c r="IF347" s="10"/>
      <c r="IG347" s="10"/>
      <c r="IH347" s="10"/>
      <c r="II347" s="10"/>
      <c r="IJ347" s="10"/>
      <c r="IK347" s="10"/>
      <c r="IL347" s="10"/>
      <c r="IM347" s="10"/>
      <c r="IN347" s="10"/>
      <c r="IO347" s="10"/>
      <c r="IP347" s="10"/>
      <c r="IQ347" s="10"/>
      <c r="IR347" s="10"/>
      <c r="IS347" s="10"/>
      <c r="IT347" s="10"/>
      <c r="IU347" s="10"/>
      <c r="IV347" s="10"/>
      <c r="IW347" s="10"/>
      <c r="IX347" s="10"/>
      <c r="IY347" s="10"/>
      <c r="IZ347" s="10"/>
      <c r="JA347" s="10"/>
      <c r="JB347" s="10"/>
      <c r="JC347" s="10"/>
      <c r="JD347" s="10"/>
      <c r="JE347" s="10"/>
      <c r="JF347" s="10"/>
      <c r="JG347" s="10"/>
      <c r="JH347" s="10"/>
      <c r="JI347" s="10"/>
      <c r="JJ347" s="10"/>
      <c r="JK347" s="10"/>
      <c r="JL347" s="10"/>
      <c r="JM347" s="10"/>
      <c r="JN347" s="10"/>
      <c r="JO347" s="10"/>
      <c r="JP347" s="10"/>
      <c r="JQ347" s="10"/>
      <c r="JR347" s="10"/>
      <c r="JS347" s="10"/>
      <c r="JT347" s="10"/>
      <c r="JU347" s="10"/>
      <c r="JV347" s="10"/>
      <c r="JW347" s="10"/>
      <c r="JX347" s="10"/>
      <c r="JY347" s="10"/>
      <c r="JZ347" s="10"/>
      <c r="KA347" s="10"/>
      <c r="KB347" s="10"/>
      <c r="KC347" s="10"/>
      <c r="KD347" s="10"/>
      <c r="KE347" s="10"/>
      <c r="KF347" s="10"/>
      <c r="KG347" s="10"/>
      <c r="KH347" s="10"/>
      <c r="KI347" s="10"/>
      <c r="KJ347" s="10"/>
      <c r="KK347" s="10"/>
      <c r="KL347" s="10"/>
      <c r="KM347" s="10"/>
      <c r="KN347" s="10"/>
      <c r="KO347" s="10"/>
      <c r="KP347" s="10"/>
      <c r="KQ347" s="10"/>
      <c r="KR347" s="10"/>
      <c r="KS347" s="10"/>
      <c r="KT347" s="10"/>
      <c r="KU347" s="10"/>
      <c r="KV347" s="10"/>
      <c r="KW347" s="10"/>
      <c r="KX347" s="10"/>
      <c r="KY347" s="10"/>
      <c r="KZ347" s="10"/>
      <c r="LA347" s="10"/>
      <c r="LB347" s="10"/>
      <c r="LC347" s="10"/>
      <c r="LD347" s="10"/>
      <c r="LE347" s="10"/>
      <c r="LF347" s="10"/>
      <c r="LG347" s="10"/>
      <c r="LH347" s="10"/>
      <c r="LI347" s="10"/>
      <c r="LJ347" s="10"/>
      <c r="LK347" s="10"/>
      <c r="LL347" s="10"/>
      <c r="LM347" s="10"/>
      <c r="LN347" s="10"/>
      <c r="LO347" s="10"/>
      <c r="LP347" s="10"/>
      <c r="LQ347" s="10"/>
      <c r="LR347" s="10"/>
      <c r="LS347" s="10"/>
      <c r="LT347" s="10"/>
      <c r="LU347" s="10"/>
      <c r="LV347" s="10"/>
      <c r="LW347" s="10"/>
      <c r="LX347" s="10"/>
      <c r="LY347" s="10"/>
      <c r="LZ347" s="10"/>
      <c r="MA347" s="10"/>
      <c r="MB347" s="10"/>
      <c r="MC347" s="10"/>
      <c r="MD347" s="10"/>
      <c r="ME347" s="10"/>
      <c r="MF347" s="10"/>
      <c r="MG347" s="10"/>
      <c r="MH347" s="10"/>
      <c r="MI347" s="10"/>
      <c r="MJ347" s="10"/>
      <c r="MK347" s="10"/>
      <c r="ML347" s="10"/>
      <c r="MM347" s="10"/>
      <c r="MN347" s="10"/>
      <c r="MO347" s="10"/>
      <c r="MP347" s="10"/>
      <c r="MQ347" s="10"/>
      <c r="MR347" s="10"/>
      <c r="MS347" s="10"/>
      <c r="MT347" s="10"/>
      <c r="MU347" s="10"/>
      <c r="MV347" s="10"/>
      <c r="MW347" s="10"/>
      <c r="MX347" s="10"/>
      <c r="MY347" s="10"/>
      <c r="MZ347" s="10"/>
      <c r="NA347" s="10"/>
      <c r="NB347" s="10"/>
      <c r="NC347" s="10"/>
      <c r="ND347" s="10"/>
      <c r="NE347" s="10"/>
      <c r="NF347" s="10"/>
      <c r="NG347" s="10"/>
      <c r="NH347" s="10"/>
      <c r="NI347" s="10"/>
      <c r="NJ347" s="10"/>
      <c r="NK347" s="10"/>
      <c r="NL347" s="10"/>
      <c r="NM347" s="10"/>
      <c r="NN347" s="10"/>
      <c r="NO347" s="10"/>
      <c r="NP347" s="10"/>
      <c r="NQ347" s="10"/>
      <c r="NR347" s="10"/>
      <c r="NS347" s="10"/>
      <c r="NT347" s="10"/>
      <c r="NU347" s="10"/>
      <c r="NV347" s="10"/>
      <c r="NW347" s="10"/>
      <c r="NX347" s="10"/>
      <c r="NY347" s="10"/>
      <c r="NZ347" s="10"/>
      <c r="OA347" s="10"/>
      <c r="OB347" s="10"/>
      <c r="OC347" s="10"/>
      <c r="OD347" s="10"/>
      <c r="OE347" s="10"/>
      <c r="OF347" s="10"/>
      <c r="OG347" s="10"/>
      <c r="OH347" s="10"/>
      <c r="OI347" s="10"/>
      <c r="OJ347" s="10"/>
      <c r="OK347" s="10"/>
      <c r="OL347" s="10"/>
      <c r="OM347" s="10"/>
      <c r="ON347" s="10"/>
      <c r="OO347" s="10"/>
      <c r="OP347" s="10"/>
      <c r="OQ347" s="10"/>
      <c r="OR347" s="10"/>
      <c r="OS347" s="10"/>
      <c r="OT347" s="10"/>
      <c r="OU347" s="10"/>
      <c r="OV347" s="10"/>
      <c r="OW347" s="10"/>
      <c r="OX347" s="10"/>
      <c r="OY347" s="10"/>
      <c r="OZ347" s="10"/>
      <c r="PA347" s="10"/>
      <c r="PB347" s="10"/>
      <c r="PC347" s="10"/>
      <c r="PD347" s="10"/>
      <c r="PE347" s="10"/>
      <c r="PF347" s="10"/>
      <c r="PG347" s="10"/>
      <c r="PH347" s="10"/>
      <c r="PI347" s="10"/>
      <c r="PJ347" s="10"/>
      <c r="PK347" s="10"/>
      <c r="PL347" s="10"/>
      <c r="PM347" s="10"/>
      <c r="PN347" s="10"/>
      <c r="PO347" s="10"/>
      <c r="PP347" s="10"/>
      <c r="PQ347" s="10"/>
      <c r="PR347" s="10"/>
      <c r="PS347" s="10"/>
      <c r="PT347" s="10"/>
      <c r="PU347" s="10"/>
      <c r="PV347" s="10"/>
      <c r="PW347" s="10"/>
      <c r="PX347" s="10"/>
      <c r="PY347" s="10"/>
      <c r="PZ347" s="10"/>
      <c r="QA347" s="10"/>
      <c r="QB347" s="10"/>
      <c r="QC347" s="10"/>
      <c r="QD347" s="10"/>
      <c r="QE347" s="10"/>
      <c r="QF347" s="10"/>
      <c r="QG347" s="10"/>
      <c r="QH347" s="10"/>
      <c r="QI347" s="10"/>
      <c r="QJ347" s="10"/>
      <c r="QK347" s="10"/>
      <c r="QL347" s="10"/>
      <c r="QM347" s="10"/>
      <c r="QN347" s="10"/>
      <c r="QO347" s="10"/>
      <c r="QP347" s="10"/>
      <c r="QQ347" s="10"/>
      <c r="QR347" s="10"/>
      <c r="QS347" s="10"/>
      <c r="QT347" s="10"/>
      <c r="QU347" s="10"/>
      <c r="QV347" s="10"/>
      <c r="QW347" s="10"/>
      <c r="QX347" s="10"/>
      <c r="QY347" s="10"/>
      <c r="QZ347" s="10"/>
      <c r="RA347" s="10"/>
      <c r="RB347" s="10"/>
      <c r="RC347" s="10"/>
      <c r="RD347" s="10"/>
      <c r="RE347" s="10"/>
      <c r="RF347" s="10"/>
      <c r="RG347" s="10"/>
      <c r="RH347" s="10"/>
      <c r="RI347" s="10"/>
      <c r="RJ347" s="10"/>
      <c r="RK347" s="10"/>
      <c r="RL347" s="10"/>
      <c r="RM347" s="10"/>
      <c r="RN347" s="10"/>
      <c r="RO347" s="10"/>
      <c r="RP347" s="10"/>
      <c r="RQ347" s="10"/>
      <c r="RR347" s="10"/>
      <c r="RS347" s="10"/>
      <c r="RT347" s="10"/>
      <c r="RU347" s="10"/>
      <c r="RV347" s="10"/>
      <c r="RW347" s="10"/>
      <c r="RX347" s="10"/>
      <c r="RY347" s="10"/>
      <c r="RZ347" s="10"/>
      <c r="SA347" s="10"/>
      <c r="SB347" s="10"/>
      <c r="SC347" s="10"/>
      <c r="SD347" s="10"/>
      <c r="SE347" s="10"/>
      <c r="SF347" s="10"/>
      <c r="SG347" s="10"/>
      <c r="SH347" s="10"/>
      <c r="SI347" s="10"/>
      <c r="SJ347" s="10"/>
      <c r="SK347" s="10"/>
      <c r="SL347" s="10"/>
      <c r="SM347" s="10"/>
      <c r="SN347" s="10"/>
      <c r="SO347" s="10"/>
      <c r="SP347" s="10"/>
      <c r="SQ347" s="10"/>
      <c r="SR347" s="10"/>
      <c r="SS347" s="10"/>
      <c r="ST347" s="10"/>
      <c r="SU347" s="10"/>
      <c r="SV347" s="10"/>
      <c r="SW347" s="10"/>
      <c r="SX347" s="10"/>
      <c r="SY347" s="10"/>
      <c r="SZ347" s="10"/>
      <c r="TA347" s="10"/>
      <c r="TB347" s="10"/>
      <c r="TC347" s="10"/>
      <c r="TD347" s="10"/>
      <c r="TE347" s="10"/>
      <c r="TF347" s="10"/>
      <c r="TG347" s="10"/>
      <c r="TH347" s="10"/>
      <c r="TI347" s="10"/>
      <c r="TJ347" s="10"/>
      <c r="TK347" s="10"/>
      <c r="TL347" s="10"/>
      <c r="TM347" s="10"/>
      <c r="TN347" s="10"/>
      <c r="TO347" s="10"/>
      <c r="TP347" s="10"/>
      <c r="TQ347" s="10"/>
      <c r="TR347" s="10"/>
      <c r="TS347" s="10"/>
      <c r="TT347" s="10"/>
      <c r="TU347" s="10"/>
      <c r="TV347" s="10"/>
      <c r="TW347" s="10"/>
      <c r="TX347" s="10"/>
      <c r="TY347" s="10"/>
      <c r="TZ347" s="10"/>
      <c r="UA347" s="10"/>
      <c r="UB347" s="10"/>
      <c r="UC347" s="10"/>
      <c r="UD347" s="10"/>
      <c r="UE347" s="10"/>
      <c r="UF347" s="10"/>
      <c r="UG347" s="10"/>
      <c r="UH347" s="10"/>
      <c r="UI347" s="10"/>
      <c r="UJ347" s="10"/>
      <c r="UK347" s="10"/>
      <c r="UL347" s="10"/>
      <c r="UM347" s="10"/>
      <c r="UN347" s="10"/>
      <c r="UO347" s="10"/>
      <c r="UP347" s="10"/>
    </row>
    <row r="348" spans="1:562" ht="27.75" customHeight="1">
      <c r="A348" s="10"/>
      <c r="B348" s="10"/>
      <c r="C348" s="12"/>
      <c r="D348" s="10"/>
      <c r="E348" s="10"/>
      <c r="F348" s="11"/>
      <c r="G348" s="12"/>
      <c r="H348" s="10"/>
      <c r="I348" s="11"/>
      <c r="J348" s="12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  <c r="HR348" s="10"/>
      <c r="HS348" s="10"/>
      <c r="HT348" s="10"/>
      <c r="HU348" s="10"/>
      <c r="HV348" s="10"/>
      <c r="HW348" s="10"/>
      <c r="HX348" s="10"/>
      <c r="HY348" s="10"/>
      <c r="HZ348" s="10"/>
      <c r="IA348" s="10"/>
      <c r="IB348" s="10"/>
      <c r="IC348" s="10"/>
      <c r="ID348" s="10"/>
      <c r="IE348" s="10"/>
      <c r="IF348" s="10"/>
      <c r="IG348" s="10"/>
      <c r="IH348" s="10"/>
      <c r="II348" s="10"/>
      <c r="IJ348" s="10"/>
      <c r="IK348" s="10"/>
      <c r="IL348" s="10"/>
      <c r="IM348" s="10"/>
      <c r="IN348" s="10"/>
      <c r="IO348" s="10"/>
      <c r="IP348" s="10"/>
      <c r="IQ348" s="10"/>
      <c r="IR348" s="10"/>
      <c r="IS348" s="10"/>
      <c r="IT348" s="10"/>
      <c r="IU348" s="10"/>
      <c r="IV348" s="10"/>
      <c r="IW348" s="10"/>
      <c r="IX348" s="10"/>
      <c r="IY348" s="10"/>
      <c r="IZ348" s="10"/>
      <c r="JA348" s="10"/>
      <c r="JB348" s="10"/>
      <c r="JC348" s="10"/>
      <c r="JD348" s="10"/>
      <c r="JE348" s="10"/>
      <c r="JF348" s="10"/>
      <c r="JG348" s="10"/>
      <c r="JH348" s="10"/>
      <c r="JI348" s="10"/>
      <c r="JJ348" s="10"/>
      <c r="JK348" s="10"/>
      <c r="JL348" s="10"/>
      <c r="JM348" s="10"/>
      <c r="JN348" s="10"/>
      <c r="JO348" s="10"/>
      <c r="JP348" s="10"/>
      <c r="JQ348" s="10"/>
      <c r="JR348" s="10"/>
      <c r="JS348" s="10"/>
      <c r="JT348" s="10"/>
      <c r="JU348" s="10"/>
      <c r="JV348" s="10"/>
      <c r="JW348" s="10"/>
      <c r="JX348" s="10"/>
      <c r="JY348" s="10"/>
      <c r="JZ348" s="10"/>
      <c r="KA348" s="10"/>
      <c r="KB348" s="10"/>
      <c r="KC348" s="10"/>
      <c r="KD348" s="10"/>
      <c r="KE348" s="10"/>
      <c r="KF348" s="10"/>
      <c r="KG348" s="10"/>
      <c r="KH348" s="10"/>
      <c r="KI348" s="10"/>
      <c r="KJ348" s="10"/>
      <c r="KK348" s="10"/>
      <c r="KL348" s="10"/>
      <c r="KM348" s="10"/>
      <c r="KN348" s="10"/>
      <c r="KO348" s="10"/>
      <c r="KP348" s="10"/>
      <c r="KQ348" s="10"/>
      <c r="KR348" s="10"/>
      <c r="KS348" s="10"/>
      <c r="KT348" s="10"/>
      <c r="KU348" s="10"/>
      <c r="KV348" s="10"/>
      <c r="KW348" s="10"/>
      <c r="KX348" s="10"/>
      <c r="KY348" s="10"/>
      <c r="KZ348" s="10"/>
      <c r="LA348" s="10"/>
      <c r="LB348" s="10"/>
      <c r="LC348" s="10"/>
      <c r="LD348" s="10"/>
      <c r="LE348" s="10"/>
      <c r="LF348" s="10"/>
      <c r="LG348" s="10"/>
      <c r="LH348" s="10"/>
      <c r="LI348" s="10"/>
      <c r="LJ348" s="10"/>
      <c r="LK348" s="10"/>
      <c r="LL348" s="10"/>
      <c r="LM348" s="10"/>
      <c r="LN348" s="10"/>
      <c r="LO348" s="10"/>
      <c r="LP348" s="10"/>
      <c r="LQ348" s="10"/>
      <c r="LR348" s="10"/>
      <c r="LS348" s="10"/>
      <c r="LT348" s="10"/>
      <c r="LU348" s="10"/>
      <c r="LV348" s="10"/>
      <c r="LW348" s="10"/>
      <c r="LX348" s="10"/>
      <c r="LY348" s="10"/>
      <c r="LZ348" s="10"/>
      <c r="MA348" s="10"/>
      <c r="MB348" s="10"/>
      <c r="MC348" s="10"/>
      <c r="MD348" s="10"/>
      <c r="ME348" s="10"/>
      <c r="MF348" s="10"/>
      <c r="MG348" s="10"/>
      <c r="MH348" s="10"/>
      <c r="MI348" s="10"/>
      <c r="MJ348" s="10"/>
      <c r="MK348" s="10"/>
      <c r="ML348" s="10"/>
      <c r="MM348" s="10"/>
      <c r="MN348" s="10"/>
      <c r="MO348" s="10"/>
      <c r="MP348" s="10"/>
      <c r="MQ348" s="10"/>
      <c r="MR348" s="10"/>
      <c r="MS348" s="10"/>
      <c r="MT348" s="10"/>
      <c r="MU348" s="10"/>
      <c r="MV348" s="10"/>
      <c r="MW348" s="10"/>
      <c r="MX348" s="10"/>
      <c r="MY348" s="10"/>
      <c r="MZ348" s="10"/>
      <c r="NA348" s="10"/>
      <c r="NB348" s="10"/>
      <c r="NC348" s="10"/>
      <c r="ND348" s="10"/>
      <c r="NE348" s="10"/>
      <c r="NF348" s="10"/>
      <c r="NG348" s="10"/>
      <c r="NH348" s="10"/>
      <c r="NI348" s="10"/>
      <c r="NJ348" s="10"/>
      <c r="NK348" s="10"/>
      <c r="NL348" s="10"/>
      <c r="NM348" s="10"/>
      <c r="NN348" s="10"/>
      <c r="NO348" s="10"/>
      <c r="NP348" s="10"/>
      <c r="NQ348" s="10"/>
      <c r="NR348" s="10"/>
      <c r="NS348" s="10"/>
      <c r="NT348" s="10"/>
      <c r="NU348" s="10"/>
      <c r="NV348" s="10"/>
      <c r="NW348" s="10"/>
      <c r="NX348" s="10"/>
      <c r="NY348" s="10"/>
      <c r="NZ348" s="10"/>
      <c r="OA348" s="10"/>
      <c r="OB348" s="10"/>
      <c r="OC348" s="10"/>
      <c r="OD348" s="10"/>
      <c r="OE348" s="10"/>
      <c r="OF348" s="10"/>
      <c r="OG348" s="10"/>
      <c r="OH348" s="10"/>
      <c r="OI348" s="10"/>
      <c r="OJ348" s="10"/>
      <c r="OK348" s="10"/>
      <c r="OL348" s="10"/>
      <c r="OM348" s="10"/>
      <c r="ON348" s="10"/>
      <c r="OO348" s="10"/>
      <c r="OP348" s="10"/>
      <c r="OQ348" s="10"/>
      <c r="OR348" s="10"/>
      <c r="OS348" s="10"/>
      <c r="OT348" s="10"/>
      <c r="OU348" s="10"/>
      <c r="OV348" s="10"/>
      <c r="OW348" s="10"/>
      <c r="OX348" s="10"/>
      <c r="OY348" s="10"/>
      <c r="OZ348" s="10"/>
      <c r="PA348" s="10"/>
      <c r="PB348" s="10"/>
      <c r="PC348" s="10"/>
      <c r="PD348" s="10"/>
      <c r="PE348" s="10"/>
      <c r="PF348" s="10"/>
      <c r="PG348" s="10"/>
      <c r="PH348" s="10"/>
      <c r="PI348" s="10"/>
      <c r="PJ348" s="10"/>
      <c r="PK348" s="10"/>
      <c r="PL348" s="10"/>
      <c r="PM348" s="10"/>
      <c r="PN348" s="10"/>
      <c r="PO348" s="10"/>
      <c r="PP348" s="10"/>
      <c r="PQ348" s="10"/>
      <c r="PR348" s="10"/>
      <c r="PS348" s="10"/>
      <c r="PT348" s="10"/>
      <c r="PU348" s="10"/>
      <c r="PV348" s="10"/>
      <c r="PW348" s="10"/>
      <c r="PX348" s="10"/>
      <c r="PY348" s="10"/>
      <c r="PZ348" s="10"/>
      <c r="QA348" s="10"/>
      <c r="QB348" s="10"/>
      <c r="QC348" s="10"/>
      <c r="QD348" s="10"/>
      <c r="QE348" s="10"/>
      <c r="QF348" s="10"/>
      <c r="QG348" s="10"/>
      <c r="QH348" s="10"/>
      <c r="QI348" s="10"/>
      <c r="QJ348" s="10"/>
      <c r="QK348" s="10"/>
      <c r="QL348" s="10"/>
      <c r="QM348" s="10"/>
      <c r="QN348" s="10"/>
      <c r="QO348" s="10"/>
      <c r="QP348" s="10"/>
      <c r="QQ348" s="10"/>
      <c r="QR348" s="10"/>
      <c r="QS348" s="10"/>
      <c r="QT348" s="10"/>
      <c r="QU348" s="10"/>
      <c r="QV348" s="10"/>
      <c r="QW348" s="10"/>
      <c r="QX348" s="10"/>
      <c r="QY348" s="10"/>
      <c r="QZ348" s="10"/>
      <c r="RA348" s="10"/>
      <c r="RB348" s="10"/>
      <c r="RC348" s="10"/>
      <c r="RD348" s="10"/>
      <c r="RE348" s="10"/>
      <c r="RF348" s="10"/>
      <c r="RG348" s="10"/>
      <c r="RH348" s="10"/>
      <c r="RI348" s="10"/>
      <c r="RJ348" s="10"/>
      <c r="RK348" s="10"/>
      <c r="RL348" s="10"/>
      <c r="RM348" s="10"/>
      <c r="RN348" s="10"/>
      <c r="RO348" s="10"/>
      <c r="RP348" s="10"/>
      <c r="RQ348" s="10"/>
      <c r="RR348" s="10"/>
      <c r="RS348" s="10"/>
      <c r="RT348" s="10"/>
      <c r="RU348" s="10"/>
      <c r="RV348" s="10"/>
      <c r="RW348" s="10"/>
      <c r="RX348" s="10"/>
      <c r="RY348" s="10"/>
      <c r="RZ348" s="10"/>
      <c r="SA348" s="10"/>
      <c r="SB348" s="10"/>
      <c r="SC348" s="10"/>
      <c r="SD348" s="10"/>
      <c r="SE348" s="10"/>
      <c r="SF348" s="10"/>
      <c r="SG348" s="10"/>
      <c r="SH348" s="10"/>
      <c r="SI348" s="10"/>
      <c r="SJ348" s="10"/>
      <c r="SK348" s="10"/>
      <c r="SL348" s="10"/>
      <c r="SM348" s="10"/>
      <c r="SN348" s="10"/>
      <c r="SO348" s="10"/>
      <c r="SP348" s="10"/>
      <c r="SQ348" s="10"/>
      <c r="SR348" s="10"/>
      <c r="SS348" s="10"/>
      <c r="ST348" s="10"/>
      <c r="SU348" s="10"/>
      <c r="SV348" s="10"/>
      <c r="SW348" s="10"/>
      <c r="SX348" s="10"/>
      <c r="SY348" s="10"/>
      <c r="SZ348" s="10"/>
      <c r="TA348" s="10"/>
      <c r="TB348" s="10"/>
      <c r="TC348" s="10"/>
      <c r="TD348" s="10"/>
      <c r="TE348" s="10"/>
      <c r="TF348" s="10"/>
      <c r="TG348" s="10"/>
      <c r="TH348" s="10"/>
      <c r="TI348" s="10"/>
      <c r="TJ348" s="10"/>
      <c r="TK348" s="10"/>
      <c r="TL348" s="10"/>
      <c r="TM348" s="10"/>
      <c r="TN348" s="10"/>
      <c r="TO348" s="10"/>
      <c r="TP348" s="10"/>
      <c r="TQ348" s="10"/>
      <c r="TR348" s="10"/>
      <c r="TS348" s="10"/>
      <c r="TT348" s="10"/>
      <c r="TU348" s="10"/>
      <c r="TV348" s="10"/>
      <c r="TW348" s="10"/>
      <c r="TX348" s="10"/>
      <c r="TY348" s="10"/>
      <c r="TZ348" s="10"/>
      <c r="UA348" s="10"/>
      <c r="UB348" s="10"/>
      <c r="UC348" s="10"/>
      <c r="UD348" s="10"/>
      <c r="UE348" s="10"/>
      <c r="UF348" s="10"/>
      <c r="UG348" s="10"/>
      <c r="UH348" s="10"/>
      <c r="UI348" s="10"/>
      <c r="UJ348" s="10"/>
      <c r="UK348" s="10"/>
      <c r="UL348" s="10"/>
      <c r="UM348" s="10"/>
      <c r="UN348" s="10"/>
      <c r="UO348" s="10"/>
      <c r="UP348" s="10"/>
    </row>
    <row r="349" spans="1:562" ht="27.75" customHeight="1">
      <c r="A349" s="10"/>
      <c r="B349" s="10"/>
      <c r="C349" s="12"/>
      <c r="D349" s="10"/>
      <c r="E349" s="10"/>
      <c r="F349" s="11"/>
      <c r="G349" s="12"/>
      <c r="H349" s="10"/>
      <c r="I349" s="11"/>
      <c r="J349" s="12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</row>
    <row r="350" spans="1:562" ht="27.75" customHeight="1">
      <c r="A350" s="10"/>
      <c r="B350" s="10"/>
      <c r="C350" s="12"/>
      <c r="D350" s="10"/>
      <c r="E350" s="10"/>
      <c r="F350" s="11"/>
      <c r="G350" s="12"/>
      <c r="H350" s="10"/>
      <c r="I350" s="11"/>
      <c r="J350" s="12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  <c r="IS350" s="10"/>
      <c r="IT350" s="10"/>
      <c r="IU350" s="10"/>
      <c r="IV350" s="10"/>
      <c r="IW350" s="10"/>
      <c r="IX350" s="10"/>
      <c r="IY350" s="10"/>
      <c r="IZ350" s="10"/>
      <c r="JA350" s="10"/>
      <c r="JB350" s="10"/>
      <c r="JC350" s="10"/>
      <c r="JD350" s="10"/>
      <c r="JE350" s="10"/>
      <c r="JF350" s="10"/>
      <c r="JG350" s="10"/>
      <c r="JH350" s="10"/>
      <c r="JI350" s="10"/>
      <c r="JJ350" s="10"/>
      <c r="JK350" s="10"/>
      <c r="JL350" s="10"/>
      <c r="JM350" s="10"/>
      <c r="JN350" s="10"/>
      <c r="JO350" s="10"/>
      <c r="JP350" s="10"/>
      <c r="JQ350" s="10"/>
      <c r="JR350" s="10"/>
      <c r="JS350" s="10"/>
      <c r="JT350" s="10"/>
      <c r="JU350" s="10"/>
      <c r="JV350" s="10"/>
      <c r="JW350" s="10"/>
      <c r="JX350" s="10"/>
      <c r="JY350" s="10"/>
      <c r="JZ350" s="10"/>
      <c r="KA350" s="10"/>
      <c r="KB350" s="10"/>
      <c r="KC350" s="10"/>
      <c r="KD350" s="10"/>
      <c r="KE350" s="10"/>
      <c r="KF350" s="10"/>
      <c r="KG350" s="10"/>
      <c r="KH350" s="10"/>
      <c r="KI350" s="10"/>
      <c r="KJ350" s="10"/>
      <c r="KK350" s="10"/>
      <c r="KL350" s="10"/>
      <c r="KM350" s="10"/>
      <c r="KN350" s="10"/>
      <c r="KO350" s="10"/>
      <c r="KP350" s="10"/>
      <c r="KQ350" s="10"/>
      <c r="KR350" s="10"/>
      <c r="KS350" s="10"/>
      <c r="KT350" s="10"/>
      <c r="KU350" s="10"/>
      <c r="KV350" s="10"/>
      <c r="KW350" s="10"/>
      <c r="KX350" s="10"/>
      <c r="KY350" s="10"/>
      <c r="KZ350" s="10"/>
      <c r="LA350" s="10"/>
      <c r="LB350" s="10"/>
      <c r="LC350" s="10"/>
      <c r="LD350" s="10"/>
      <c r="LE350" s="10"/>
      <c r="LF350" s="10"/>
      <c r="LG350" s="10"/>
      <c r="LH350" s="10"/>
      <c r="LI350" s="10"/>
      <c r="LJ350" s="10"/>
      <c r="LK350" s="10"/>
      <c r="LL350" s="10"/>
      <c r="LM350" s="10"/>
      <c r="LN350" s="10"/>
      <c r="LO350" s="10"/>
      <c r="LP350" s="10"/>
      <c r="LQ350" s="10"/>
      <c r="LR350" s="10"/>
      <c r="LS350" s="10"/>
      <c r="LT350" s="10"/>
      <c r="LU350" s="10"/>
      <c r="LV350" s="10"/>
      <c r="LW350" s="10"/>
      <c r="LX350" s="10"/>
      <c r="LY350" s="10"/>
      <c r="LZ350" s="10"/>
      <c r="MA350" s="10"/>
      <c r="MB350" s="10"/>
      <c r="MC350" s="10"/>
      <c r="MD350" s="10"/>
      <c r="ME350" s="10"/>
      <c r="MF350" s="10"/>
      <c r="MG350" s="10"/>
      <c r="MH350" s="10"/>
      <c r="MI350" s="10"/>
      <c r="MJ350" s="10"/>
      <c r="MK350" s="10"/>
      <c r="ML350" s="10"/>
      <c r="MM350" s="10"/>
      <c r="MN350" s="10"/>
      <c r="MO350" s="10"/>
      <c r="MP350" s="10"/>
      <c r="MQ350" s="10"/>
      <c r="MR350" s="10"/>
      <c r="MS350" s="10"/>
      <c r="MT350" s="10"/>
      <c r="MU350" s="10"/>
      <c r="MV350" s="10"/>
      <c r="MW350" s="10"/>
      <c r="MX350" s="10"/>
      <c r="MY350" s="10"/>
      <c r="MZ350" s="10"/>
      <c r="NA350" s="10"/>
      <c r="NB350" s="10"/>
      <c r="NC350" s="10"/>
      <c r="ND350" s="10"/>
      <c r="NE350" s="10"/>
      <c r="NF350" s="10"/>
      <c r="NG350" s="10"/>
      <c r="NH350" s="10"/>
      <c r="NI350" s="10"/>
      <c r="NJ350" s="10"/>
      <c r="NK350" s="10"/>
      <c r="NL350" s="10"/>
      <c r="NM350" s="10"/>
      <c r="NN350" s="10"/>
      <c r="NO350" s="10"/>
      <c r="NP350" s="10"/>
      <c r="NQ350" s="10"/>
      <c r="NR350" s="10"/>
      <c r="NS350" s="10"/>
      <c r="NT350" s="10"/>
      <c r="NU350" s="10"/>
      <c r="NV350" s="10"/>
      <c r="NW350" s="10"/>
      <c r="NX350" s="10"/>
      <c r="NY350" s="10"/>
      <c r="NZ350" s="10"/>
      <c r="OA350" s="10"/>
      <c r="OB350" s="10"/>
      <c r="OC350" s="10"/>
      <c r="OD350" s="10"/>
      <c r="OE350" s="10"/>
      <c r="OF350" s="10"/>
      <c r="OG350" s="10"/>
      <c r="OH350" s="10"/>
      <c r="OI350" s="10"/>
      <c r="OJ350" s="10"/>
      <c r="OK350" s="10"/>
      <c r="OL350" s="10"/>
      <c r="OM350" s="10"/>
      <c r="ON350" s="10"/>
      <c r="OO350" s="10"/>
      <c r="OP350" s="10"/>
      <c r="OQ350" s="10"/>
      <c r="OR350" s="10"/>
      <c r="OS350" s="10"/>
      <c r="OT350" s="10"/>
      <c r="OU350" s="10"/>
      <c r="OV350" s="10"/>
      <c r="OW350" s="10"/>
      <c r="OX350" s="10"/>
      <c r="OY350" s="10"/>
      <c r="OZ350" s="10"/>
      <c r="PA350" s="10"/>
      <c r="PB350" s="10"/>
      <c r="PC350" s="10"/>
      <c r="PD350" s="10"/>
      <c r="PE350" s="10"/>
      <c r="PF350" s="10"/>
      <c r="PG350" s="10"/>
      <c r="PH350" s="10"/>
      <c r="PI350" s="10"/>
      <c r="PJ350" s="10"/>
      <c r="PK350" s="10"/>
      <c r="PL350" s="10"/>
      <c r="PM350" s="10"/>
      <c r="PN350" s="10"/>
      <c r="PO350" s="10"/>
      <c r="PP350" s="10"/>
      <c r="PQ350" s="10"/>
      <c r="PR350" s="10"/>
      <c r="PS350" s="10"/>
      <c r="PT350" s="10"/>
      <c r="PU350" s="10"/>
      <c r="PV350" s="10"/>
      <c r="PW350" s="10"/>
      <c r="PX350" s="10"/>
      <c r="PY350" s="10"/>
      <c r="PZ350" s="10"/>
      <c r="QA350" s="10"/>
      <c r="QB350" s="10"/>
      <c r="QC350" s="10"/>
      <c r="QD350" s="10"/>
      <c r="QE350" s="10"/>
      <c r="QF350" s="10"/>
      <c r="QG350" s="10"/>
      <c r="QH350" s="10"/>
      <c r="QI350" s="10"/>
      <c r="QJ350" s="10"/>
      <c r="QK350" s="10"/>
      <c r="QL350" s="10"/>
      <c r="QM350" s="10"/>
      <c r="QN350" s="10"/>
      <c r="QO350" s="10"/>
      <c r="QP350" s="10"/>
      <c r="QQ350" s="10"/>
      <c r="QR350" s="10"/>
      <c r="QS350" s="10"/>
      <c r="QT350" s="10"/>
      <c r="QU350" s="10"/>
      <c r="QV350" s="10"/>
      <c r="QW350" s="10"/>
      <c r="QX350" s="10"/>
      <c r="QY350" s="10"/>
      <c r="QZ350" s="10"/>
      <c r="RA350" s="10"/>
      <c r="RB350" s="10"/>
      <c r="RC350" s="10"/>
      <c r="RD350" s="10"/>
      <c r="RE350" s="10"/>
      <c r="RF350" s="10"/>
      <c r="RG350" s="10"/>
      <c r="RH350" s="10"/>
      <c r="RI350" s="10"/>
      <c r="RJ350" s="10"/>
      <c r="RK350" s="10"/>
      <c r="RL350" s="10"/>
      <c r="RM350" s="10"/>
      <c r="RN350" s="10"/>
      <c r="RO350" s="10"/>
      <c r="RP350" s="10"/>
      <c r="RQ350" s="10"/>
      <c r="RR350" s="10"/>
      <c r="RS350" s="10"/>
      <c r="RT350" s="10"/>
      <c r="RU350" s="10"/>
      <c r="RV350" s="10"/>
      <c r="RW350" s="10"/>
      <c r="RX350" s="10"/>
      <c r="RY350" s="10"/>
      <c r="RZ350" s="10"/>
      <c r="SA350" s="10"/>
      <c r="SB350" s="10"/>
      <c r="SC350" s="10"/>
      <c r="SD350" s="10"/>
      <c r="SE350" s="10"/>
      <c r="SF350" s="10"/>
      <c r="SG350" s="10"/>
      <c r="SH350" s="10"/>
      <c r="SI350" s="10"/>
      <c r="SJ350" s="10"/>
      <c r="SK350" s="10"/>
      <c r="SL350" s="10"/>
      <c r="SM350" s="10"/>
      <c r="SN350" s="10"/>
      <c r="SO350" s="10"/>
      <c r="SP350" s="10"/>
      <c r="SQ350" s="10"/>
      <c r="SR350" s="10"/>
      <c r="SS350" s="10"/>
      <c r="ST350" s="10"/>
      <c r="SU350" s="10"/>
      <c r="SV350" s="10"/>
      <c r="SW350" s="10"/>
      <c r="SX350" s="10"/>
      <c r="SY350" s="10"/>
      <c r="SZ350" s="10"/>
      <c r="TA350" s="10"/>
      <c r="TB350" s="10"/>
      <c r="TC350" s="10"/>
      <c r="TD350" s="10"/>
      <c r="TE350" s="10"/>
      <c r="TF350" s="10"/>
      <c r="TG350" s="10"/>
      <c r="TH350" s="10"/>
      <c r="TI350" s="10"/>
      <c r="TJ350" s="10"/>
      <c r="TK350" s="10"/>
      <c r="TL350" s="10"/>
      <c r="TM350" s="10"/>
      <c r="TN350" s="10"/>
      <c r="TO350" s="10"/>
      <c r="TP350" s="10"/>
      <c r="TQ350" s="10"/>
      <c r="TR350" s="10"/>
      <c r="TS350" s="10"/>
      <c r="TT350" s="10"/>
      <c r="TU350" s="10"/>
      <c r="TV350" s="10"/>
      <c r="TW350" s="10"/>
      <c r="TX350" s="10"/>
      <c r="TY350" s="10"/>
      <c r="TZ350" s="10"/>
      <c r="UA350" s="10"/>
      <c r="UB350" s="10"/>
      <c r="UC350" s="10"/>
      <c r="UD350" s="10"/>
      <c r="UE350" s="10"/>
      <c r="UF350" s="10"/>
      <c r="UG350" s="10"/>
      <c r="UH350" s="10"/>
      <c r="UI350" s="10"/>
      <c r="UJ350" s="10"/>
      <c r="UK350" s="10"/>
      <c r="UL350" s="10"/>
      <c r="UM350" s="10"/>
      <c r="UN350" s="10"/>
      <c r="UO350" s="10"/>
      <c r="UP350" s="10"/>
    </row>
    <row r="351" spans="1:562" ht="27.75" customHeight="1">
      <c r="A351" s="10"/>
      <c r="B351" s="10"/>
      <c r="C351" s="12"/>
      <c r="D351" s="10"/>
      <c r="E351" s="10"/>
      <c r="F351" s="11"/>
      <c r="G351" s="12"/>
      <c r="H351" s="10"/>
      <c r="I351" s="11"/>
      <c r="J351" s="12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  <c r="HR351" s="10"/>
      <c r="HS351" s="10"/>
      <c r="HT351" s="10"/>
      <c r="HU351" s="10"/>
      <c r="HV351" s="10"/>
      <c r="HW351" s="10"/>
      <c r="HX351" s="10"/>
      <c r="HY351" s="10"/>
      <c r="HZ351" s="10"/>
      <c r="IA351" s="10"/>
      <c r="IB351" s="10"/>
      <c r="IC351" s="10"/>
      <c r="ID351" s="10"/>
      <c r="IE351" s="10"/>
      <c r="IF351" s="10"/>
      <c r="IG351" s="10"/>
      <c r="IH351" s="10"/>
      <c r="II351" s="10"/>
      <c r="IJ351" s="10"/>
      <c r="IK351" s="10"/>
      <c r="IL351" s="10"/>
      <c r="IM351" s="10"/>
      <c r="IN351" s="10"/>
      <c r="IO351" s="10"/>
      <c r="IP351" s="10"/>
      <c r="IQ351" s="10"/>
      <c r="IR351" s="10"/>
      <c r="IS351" s="10"/>
      <c r="IT351" s="10"/>
      <c r="IU351" s="10"/>
      <c r="IV351" s="10"/>
      <c r="IW351" s="10"/>
      <c r="IX351" s="10"/>
      <c r="IY351" s="10"/>
      <c r="IZ351" s="10"/>
      <c r="JA351" s="10"/>
      <c r="JB351" s="10"/>
      <c r="JC351" s="10"/>
      <c r="JD351" s="10"/>
      <c r="JE351" s="10"/>
      <c r="JF351" s="10"/>
      <c r="JG351" s="10"/>
      <c r="JH351" s="10"/>
      <c r="JI351" s="10"/>
      <c r="JJ351" s="10"/>
      <c r="JK351" s="10"/>
      <c r="JL351" s="10"/>
      <c r="JM351" s="10"/>
      <c r="JN351" s="10"/>
      <c r="JO351" s="10"/>
      <c r="JP351" s="10"/>
      <c r="JQ351" s="10"/>
      <c r="JR351" s="10"/>
      <c r="JS351" s="10"/>
      <c r="JT351" s="10"/>
      <c r="JU351" s="10"/>
      <c r="JV351" s="10"/>
      <c r="JW351" s="10"/>
      <c r="JX351" s="10"/>
      <c r="JY351" s="10"/>
      <c r="JZ351" s="10"/>
      <c r="KA351" s="10"/>
      <c r="KB351" s="10"/>
      <c r="KC351" s="10"/>
      <c r="KD351" s="10"/>
      <c r="KE351" s="10"/>
      <c r="KF351" s="10"/>
      <c r="KG351" s="10"/>
      <c r="KH351" s="10"/>
      <c r="KI351" s="10"/>
      <c r="KJ351" s="10"/>
      <c r="KK351" s="10"/>
      <c r="KL351" s="10"/>
      <c r="KM351" s="10"/>
      <c r="KN351" s="10"/>
      <c r="KO351" s="10"/>
      <c r="KP351" s="10"/>
      <c r="KQ351" s="10"/>
      <c r="KR351" s="10"/>
      <c r="KS351" s="10"/>
      <c r="KT351" s="10"/>
      <c r="KU351" s="10"/>
      <c r="KV351" s="10"/>
      <c r="KW351" s="10"/>
      <c r="KX351" s="10"/>
      <c r="KY351" s="10"/>
      <c r="KZ351" s="10"/>
      <c r="LA351" s="10"/>
      <c r="LB351" s="10"/>
      <c r="LC351" s="10"/>
      <c r="LD351" s="10"/>
      <c r="LE351" s="10"/>
      <c r="LF351" s="10"/>
      <c r="LG351" s="10"/>
      <c r="LH351" s="10"/>
      <c r="LI351" s="10"/>
      <c r="LJ351" s="10"/>
      <c r="LK351" s="10"/>
      <c r="LL351" s="10"/>
      <c r="LM351" s="10"/>
      <c r="LN351" s="10"/>
      <c r="LO351" s="10"/>
      <c r="LP351" s="10"/>
      <c r="LQ351" s="10"/>
      <c r="LR351" s="10"/>
      <c r="LS351" s="10"/>
      <c r="LT351" s="10"/>
      <c r="LU351" s="10"/>
      <c r="LV351" s="10"/>
      <c r="LW351" s="10"/>
      <c r="LX351" s="10"/>
      <c r="LY351" s="10"/>
      <c r="LZ351" s="10"/>
      <c r="MA351" s="10"/>
      <c r="MB351" s="10"/>
      <c r="MC351" s="10"/>
      <c r="MD351" s="10"/>
      <c r="ME351" s="10"/>
      <c r="MF351" s="10"/>
      <c r="MG351" s="10"/>
      <c r="MH351" s="10"/>
      <c r="MI351" s="10"/>
      <c r="MJ351" s="10"/>
      <c r="MK351" s="10"/>
      <c r="ML351" s="10"/>
      <c r="MM351" s="10"/>
      <c r="MN351" s="10"/>
      <c r="MO351" s="10"/>
      <c r="MP351" s="10"/>
      <c r="MQ351" s="10"/>
      <c r="MR351" s="10"/>
      <c r="MS351" s="10"/>
      <c r="MT351" s="10"/>
      <c r="MU351" s="10"/>
      <c r="MV351" s="10"/>
      <c r="MW351" s="10"/>
      <c r="MX351" s="10"/>
      <c r="MY351" s="10"/>
      <c r="MZ351" s="10"/>
      <c r="NA351" s="10"/>
      <c r="NB351" s="10"/>
      <c r="NC351" s="10"/>
      <c r="ND351" s="10"/>
      <c r="NE351" s="10"/>
      <c r="NF351" s="10"/>
      <c r="NG351" s="10"/>
      <c r="NH351" s="10"/>
      <c r="NI351" s="10"/>
      <c r="NJ351" s="10"/>
      <c r="NK351" s="10"/>
      <c r="NL351" s="10"/>
      <c r="NM351" s="10"/>
      <c r="NN351" s="10"/>
      <c r="NO351" s="10"/>
      <c r="NP351" s="10"/>
      <c r="NQ351" s="10"/>
      <c r="NR351" s="10"/>
      <c r="NS351" s="10"/>
      <c r="NT351" s="10"/>
      <c r="NU351" s="10"/>
      <c r="NV351" s="10"/>
      <c r="NW351" s="10"/>
      <c r="NX351" s="10"/>
      <c r="NY351" s="10"/>
      <c r="NZ351" s="10"/>
      <c r="OA351" s="10"/>
      <c r="OB351" s="10"/>
      <c r="OC351" s="10"/>
      <c r="OD351" s="10"/>
      <c r="OE351" s="10"/>
      <c r="OF351" s="10"/>
      <c r="OG351" s="10"/>
      <c r="OH351" s="10"/>
      <c r="OI351" s="10"/>
      <c r="OJ351" s="10"/>
      <c r="OK351" s="10"/>
      <c r="OL351" s="10"/>
      <c r="OM351" s="10"/>
      <c r="ON351" s="10"/>
      <c r="OO351" s="10"/>
      <c r="OP351" s="10"/>
      <c r="OQ351" s="10"/>
      <c r="OR351" s="10"/>
      <c r="OS351" s="10"/>
      <c r="OT351" s="10"/>
      <c r="OU351" s="10"/>
      <c r="OV351" s="10"/>
      <c r="OW351" s="10"/>
      <c r="OX351" s="10"/>
      <c r="OY351" s="10"/>
      <c r="OZ351" s="10"/>
      <c r="PA351" s="10"/>
      <c r="PB351" s="10"/>
      <c r="PC351" s="10"/>
      <c r="PD351" s="10"/>
      <c r="PE351" s="10"/>
      <c r="PF351" s="10"/>
      <c r="PG351" s="10"/>
      <c r="PH351" s="10"/>
      <c r="PI351" s="10"/>
      <c r="PJ351" s="10"/>
      <c r="PK351" s="10"/>
      <c r="PL351" s="10"/>
      <c r="PM351" s="10"/>
      <c r="PN351" s="10"/>
      <c r="PO351" s="10"/>
      <c r="PP351" s="10"/>
      <c r="PQ351" s="10"/>
      <c r="PR351" s="10"/>
      <c r="PS351" s="10"/>
      <c r="PT351" s="10"/>
      <c r="PU351" s="10"/>
      <c r="PV351" s="10"/>
      <c r="PW351" s="10"/>
      <c r="PX351" s="10"/>
      <c r="PY351" s="10"/>
      <c r="PZ351" s="10"/>
      <c r="QA351" s="10"/>
      <c r="QB351" s="10"/>
      <c r="QC351" s="10"/>
      <c r="QD351" s="10"/>
      <c r="QE351" s="10"/>
      <c r="QF351" s="10"/>
      <c r="QG351" s="10"/>
      <c r="QH351" s="10"/>
      <c r="QI351" s="10"/>
      <c r="QJ351" s="10"/>
      <c r="QK351" s="10"/>
      <c r="QL351" s="10"/>
      <c r="QM351" s="10"/>
      <c r="QN351" s="10"/>
      <c r="QO351" s="10"/>
      <c r="QP351" s="10"/>
      <c r="QQ351" s="10"/>
      <c r="QR351" s="10"/>
      <c r="QS351" s="10"/>
      <c r="QT351" s="10"/>
      <c r="QU351" s="10"/>
      <c r="QV351" s="10"/>
      <c r="QW351" s="10"/>
      <c r="QX351" s="10"/>
      <c r="QY351" s="10"/>
      <c r="QZ351" s="10"/>
      <c r="RA351" s="10"/>
      <c r="RB351" s="10"/>
      <c r="RC351" s="10"/>
      <c r="RD351" s="10"/>
      <c r="RE351" s="10"/>
      <c r="RF351" s="10"/>
      <c r="RG351" s="10"/>
      <c r="RH351" s="10"/>
      <c r="RI351" s="10"/>
      <c r="RJ351" s="10"/>
      <c r="RK351" s="10"/>
      <c r="RL351" s="10"/>
      <c r="RM351" s="10"/>
      <c r="RN351" s="10"/>
      <c r="RO351" s="10"/>
      <c r="RP351" s="10"/>
      <c r="RQ351" s="10"/>
      <c r="RR351" s="10"/>
      <c r="RS351" s="10"/>
      <c r="RT351" s="10"/>
      <c r="RU351" s="10"/>
      <c r="RV351" s="10"/>
      <c r="RW351" s="10"/>
      <c r="RX351" s="10"/>
      <c r="RY351" s="10"/>
      <c r="RZ351" s="10"/>
      <c r="SA351" s="10"/>
      <c r="SB351" s="10"/>
      <c r="SC351" s="10"/>
      <c r="SD351" s="10"/>
      <c r="SE351" s="10"/>
      <c r="SF351" s="10"/>
      <c r="SG351" s="10"/>
      <c r="SH351" s="10"/>
      <c r="SI351" s="10"/>
      <c r="SJ351" s="10"/>
      <c r="SK351" s="10"/>
      <c r="SL351" s="10"/>
      <c r="SM351" s="10"/>
      <c r="SN351" s="10"/>
      <c r="SO351" s="10"/>
      <c r="SP351" s="10"/>
      <c r="SQ351" s="10"/>
      <c r="SR351" s="10"/>
      <c r="SS351" s="10"/>
      <c r="ST351" s="10"/>
      <c r="SU351" s="10"/>
      <c r="SV351" s="10"/>
      <c r="SW351" s="10"/>
      <c r="SX351" s="10"/>
      <c r="SY351" s="10"/>
      <c r="SZ351" s="10"/>
      <c r="TA351" s="10"/>
      <c r="TB351" s="10"/>
      <c r="TC351" s="10"/>
      <c r="TD351" s="10"/>
      <c r="TE351" s="10"/>
      <c r="TF351" s="10"/>
      <c r="TG351" s="10"/>
      <c r="TH351" s="10"/>
      <c r="TI351" s="10"/>
      <c r="TJ351" s="10"/>
      <c r="TK351" s="10"/>
      <c r="TL351" s="10"/>
      <c r="TM351" s="10"/>
      <c r="TN351" s="10"/>
      <c r="TO351" s="10"/>
      <c r="TP351" s="10"/>
      <c r="TQ351" s="10"/>
      <c r="TR351" s="10"/>
      <c r="TS351" s="10"/>
      <c r="TT351" s="10"/>
      <c r="TU351" s="10"/>
      <c r="TV351" s="10"/>
      <c r="TW351" s="10"/>
      <c r="TX351" s="10"/>
      <c r="TY351" s="10"/>
      <c r="TZ351" s="10"/>
      <c r="UA351" s="10"/>
      <c r="UB351" s="10"/>
      <c r="UC351" s="10"/>
      <c r="UD351" s="10"/>
      <c r="UE351" s="10"/>
      <c r="UF351" s="10"/>
      <c r="UG351" s="10"/>
      <c r="UH351" s="10"/>
      <c r="UI351" s="10"/>
      <c r="UJ351" s="10"/>
      <c r="UK351" s="10"/>
      <c r="UL351" s="10"/>
      <c r="UM351" s="10"/>
      <c r="UN351" s="10"/>
      <c r="UO351" s="10"/>
      <c r="UP351" s="10"/>
    </row>
    <row r="352" spans="1:562" ht="27.75" customHeight="1">
      <c r="A352" s="10"/>
      <c r="B352" s="10"/>
      <c r="C352" s="12"/>
      <c r="D352" s="10"/>
      <c r="E352" s="10"/>
      <c r="F352" s="11"/>
      <c r="G352" s="12"/>
      <c r="H352" s="10"/>
      <c r="I352" s="11"/>
      <c r="J352" s="12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  <c r="HR352" s="10"/>
      <c r="HS352" s="10"/>
      <c r="HT352" s="10"/>
      <c r="HU352" s="10"/>
      <c r="HV352" s="10"/>
      <c r="HW352" s="10"/>
      <c r="HX352" s="10"/>
      <c r="HY352" s="10"/>
      <c r="HZ352" s="10"/>
      <c r="IA352" s="10"/>
      <c r="IB352" s="10"/>
      <c r="IC352" s="10"/>
      <c r="ID352" s="10"/>
      <c r="IE352" s="10"/>
      <c r="IF352" s="10"/>
      <c r="IG352" s="10"/>
      <c r="IH352" s="10"/>
      <c r="II352" s="10"/>
      <c r="IJ352" s="10"/>
      <c r="IK352" s="10"/>
      <c r="IL352" s="10"/>
      <c r="IM352" s="10"/>
      <c r="IN352" s="10"/>
      <c r="IO352" s="10"/>
      <c r="IP352" s="10"/>
      <c r="IQ352" s="10"/>
      <c r="IR352" s="10"/>
      <c r="IS352" s="10"/>
      <c r="IT352" s="10"/>
      <c r="IU352" s="10"/>
      <c r="IV352" s="10"/>
      <c r="IW352" s="10"/>
      <c r="IX352" s="10"/>
      <c r="IY352" s="10"/>
      <c r="IZ352" s="10"/>
      <c r="JA352" s="10"/>
      <c r="JB352" s="10"/>
      <c r="JC352" s="10"/>
      <c r="JD352" s="10"/>
      <c r="JE352" s="10"/>
      <c r="JF352" s="10"/>
      <c r="JG352" s="10"/>
      <c r="JH352" s="10"/>
      <c r="JI352" s="10"/>
      <c r="JJ352" s="10"/>
      <c r="JK352" s="10"/>
      <c r="JL352" s="10"/>
      <c r="JM352" s="10"/>
      <c r="JN352" s="10"/>
      <c r="JO352" s="10"/>
      <c r="JP352" s="10"/>
      <c r="JQ352" s="10"/>
      <c r="JR352" s="10"/>
      <c r="JS352" s="10"/>
      <c r="JT352" s="10"/>
      <c r="JU352" s="10"/>
      <c r="JV352" s="10"/>
      <c r="JW352" s="10"/>
      <c r="JX352" s="10"/>
      <c r="JY352" s="10"/>
      <c r="JZ352" s="10"/>
      <c r="KA352" s="10"/>
      <c r="KB352" s="10"/>
      <c r="KC352" s="10"/>
      <c r="KD352" s="10"/>
      <c r="KE352" s="10"/>
      <c r="KF352" s="10"/>
      <c r="KG352" s="10"/>
      <c r="KH352" s="10"/>
      <c r="KI352" s="10"/>
      <c r="KJ352" s="10"/>
      <c r="KK352" s="10"/>
      <c r="KL352" s="10"/>
      <c r="KM352" s="10"/>
      <c r="KN352" s="10"/>
      <c r="KO352" s="10"/>
      <c r="KP352" s="10"/>
      <c r="KQ352" s="10"/>
      <c r="KR352" s="10"/>
      <c r="KS352" s="10"/>
      <c r="KT352" s="10"/>
      <c r="KU352" s="10"/>
      <c r="KV352" s="10"/>
      <c r="KW352" s="10"/>
      <c r="KX352" s="10"/>
      <c r="KY352" s="10"/>
      <c r="KZ352" s="10"/>
      <c r="LA352" s="10"/>
      <c r="LB352" s="10"/>
      <c r="LC352" s="10"/>
      <c r="LD352" s="10"/>
      <c r="LE352" s="10"/>
      <c r="LF352" s="10"/>
      <c r="LG352" s="10"/>
      <c r="LH352" s="10"/>
      <c r="LI352" s="10"/>
      <c r="LJ352" s="10"/>
      <c r="LK352" s="10"/>
      <c r="LL352" s="10"/>
      <c r="LM352" s="10"/>
      <c r="LN352" s="10"/>
      <c r="LO352" s="10"/>
      <c r="LP352" s="10"/>
      <c r="LQ352" s="10"/>
      <c r="LR352" s="10"/>
      <c r="LS352" s="10"/>
      <c r="LT352" s="10"/>
      <c r="LU352" s="10"/>
      <c r="LV352" s="10"/>
      <c r="LW352" s="10"/>
      <c r="LX352" s="10"/>
      <c r="LY352" s="10"/>
      <c r="LZ352" s="10"/>
      <c r="MA352" s="10"/>
      <c r="MB352" s="10"/>
      <c r="MC352" s="10"/>
      <c r="MD352" s="10"/>
      <c r="ME352" s="10"/>
      <c r="MF352" s="10"/>
      <c r="MG352" s="10"/>
      <c r="MH352" s="10"/>
      <c r="MI352" s="10"/>
      <c r="MJ352" s="10"/>
      <c r="MK352" s="10"/>
      <c r="ML352" s="10"/>
      <c r="MM352" s="10"/>
      <c r="MN352" s="10"/>
      <c r="MO352" s="10"/>
      <c r="MP352" s="10"/>
      <c r="MQ352" s="10"/>
      <c r="MR352" s="10"/>
      <c r="MS352" s="10"/>
      <c r="MT352" s="10"/>
      <c r="MU352" s="10"/>
      <c r="MV352" s="10"/>
      <c r="MW352" s="10"/>
      <c r="MX352" s="10"/>
      <c r="MY352" s="10"/>
      <c r="MZ352" s="10"/>
      <c r="NA352" s="10"/>
      <c r="NB352" s="10"/>
      <c r="NC352" s="10"/>
      <c r="ND352" s="10"/>
      <c r="NE352" s="10"/>
      <c r="NF352" s="10"/>
      <c r="NG352" s="10"/>
      <c r="NH352" s="10"/>
      <c r="NI352" s="10"/>
      <c r="NJ352" s="10"/>
      <c r="NK352" s="10"/>
      <c r="NL352" s="10"/>
      <c r="NM352" s="10"/>
      <c r="NN352" s="10"/>
      <c r="NO352" s="10"/>
      <c r="NP352" s="10"/>
      <c r="NQ352" s="10"/>
      <c r="NR352" s="10"/>
      <c r="NS352" s="10"/>
      <c r="NT352" s="10"/>
      <c r="NU352" s="10"/>
      <c r="NV352" s="10"/>
      <c r="NW352" s="10"/>
      <c r="NX352" s="10"/>
      <c r="NY352" s="10"/>
      <c r="NZ352" s="10"/>
      <c r="OA352" s="10"/>
      <c r="OB352" s="10"/>
      <c r="OC352" s="10"/>
      <c r="OD352" s="10"/>
      <c r="OE352" s="10"/>
      <c r="OF352" s="10"/>
      <c r="OG352" s="10"/>
      <c r="OH352" s="10"/>
      <c r="OI352" s="10"/>
      <c r="OJ352" s="10"/>
      <c r="OK352" s="10"/>
      <c r="OL352" s="10"/>
      <c r="OM352" s="10"/>
      <c r="ON352" s="10"/>
      <c r="OO352" s="10"/>
      <c r="OP352" s="10"/>
      <c r="OQ352" s="10"/>
      <c r="OR352" s="10"/>
      <c r="OS352" s="10"/>
      <c r="OT352" s="10"/>
      <c r="OU352" s="10"/>
      <c r="OV352" s="10"/>
      <c r="OW352" s="10"/>
      <c r="OX352" s="10"/>
      <c r="OY352" s="10"/>
      <c r="OZ352" s="10"/>
      <c r="PA352" s="10"/>
      <c r="PB352" s="10"/>
      <c r="PC352" s="10"/>
      <c r="PD352" s="10"/>
      <c r="PE352" s="10"/>
      <c r="PF352" s="10"/>
      <c r="PG352" s="10"/>
      <c r="PH352" s="10"/>
      <c r="PI352" s="10"/>
      <c r="PJ352" s="10"/>
      <c r="PK352" s="10"/>
      <c r="PL352" s="10"/>
      <c r="PM352" s="10"/>
      <c r="PN352" s="10"/>
      <c r="PO352" s="10"/>
      <c r="PP352" s="10"/>
      <c r="PQ352" s="10"/>
      <c r="PR352" s="10"/>
      <c r="PS352" s="10"/>
      <c r="PT352" s="10"/>
      <c r="PU352" s="10"/>
      <c r="PV352" s="10"/>
      <c r="PW352" s="10"/>
      <c r="PX352" s="10"/>
      <c r="PY352" s="10"/>
      <c r="PZ352" s="10"/>
      <c r="QA352" s="10"/>
      <c r="QB352" s="10"/>
      <c r="QC352" s="10"/>
      <c r="QD352" s="10"/>
      <c r="QE352" s="10"/>
      <c r="QF352" s="10"/>
      <c r="QG352" s="10"/>
      <c r="QH352" s="10"/>
      <c r="QI352" s="10"/>
      <c r="QJ352" s="10"/>
      <c r="QK352" s="10"/>
      <c r="QL352" s="10"/>
      <c r="QM352" s="10"/>
      <c r="QN352" s="10"/>
      <c r="QO352" s="10"/>
      <c r="QP352" s="10"/>
      <c r="QQ352" s="10"/>
      <c r="QR352" s="10"/>
      <c r="QS352" s="10"/>
      <c r="QT352" s="10"/>
      <c r="QU352" s="10"/>
      <c r="QV352" s="10"/>
      <c r="QW352" s="10"/>
      <c r="QX352" s="10"/>
      <c r="QY352" s="10"/>
      <c r="QZ352" s="10"/>
      <c r="RA352" s="10"/>
      <c r="RB352" s="10"/>
      <c r="RC352" s="10"/>
      <c r="RD352" s="10"/>
      <c r="RE352" s="10"/>
      <c r="RF352" s="10"/>
      <c r="RG352" s="10"/>
      <c r="RH352" s="10"/>
      <c r="RI352" s="10"/>
      <c r="RJ352" s="10"/>
      <c r="RK352" s="10"/>
      <c r="RL352" s="10"/>
      <c r="RM352" s="10"/>
      <c r="RN352" s="10"/>
      <c r="RO352" s="10"/>
      <c r="RP352" s="10"/>
      <c r="RQ352" s="10"/>
      <c r="RR352" s="10"/>
      <c r="RS352" s="10"/>
      <c r="RT352" s="10"/>
      <c r="RU352" s="10"/>
      <c r="RV352" s="10"/>
      <c r="RW352" s="10"/>
      <c r="RX352" s="10"/>
      <c r="RY352" s="10"/>
      <c r="RZ352" s="10"/>
      <c r="SA352" s="10"/>
      <c r="SB352" s="10"/>
      <c r="SC352" s="10"/>
      <c r="SD352" s="10"/>
      <c r="SE352" s="10"/>
      <c r="SF352" s="10"/>
      <c r="SG352" s="10"/>
      <c r="SH352" s="10"/>
      <c r="SI352" s="10"/>
      <c r="SJ352" s="10"/>
      <c r="SK352" s="10"/>
      <c r="SL352" s="10"/>
      <c r="SM352" s="10"/>
      <c r="SN352" s="10"/>
      <c r="SO352" s="10"/>
      <c r="SP352" s="10"/>
      <c r="SQ352" s="10"/>
      <c r="SR352" s="10"/>
      <c r="SS352" s="10"/>
      <c r="ST352" s="10"/>
      <c r="SU352" s="10"/>
      <c r="SV352" s="10"/>
      <c r="SW352" s="10"/>
      <c r="SX352" s="10"/>
      <c r="SY352" s="10"/>
      <c r="SZ352" s="10"/>
      <c r="TA352" s="10"/>
      <c r="TB352" s="10"/>
      <c r="TC352" s="10"/>
      <c r="TD352" s="10"/>
      <c r="TE352" s="10"/>
      <c r="TF352" s="10"/>
      <c r="TG352" s="10"/>
      <c r="TH352" s="10"/>
      <c r="TI352" s="10"/>
      <c r="TJ352" s="10"/>
      <c r="TK352" s="10"/>
      <c r="TL352" s="10"/>
      <c r="TM352" s="10"/>
      <c r="TN352" s="10"/>
      <c r="TO352" s="10"/>
      <c r="TP352" s="10"/>
      <c r="TQ352" s="10"/>
      <c r="TR352" s="10"/>
      <c r="TS352" s="10"/>
      <c r="TT352" s="10"/>
      <c r="TU352" s="10"/>
      <c r="TV352" s="10"/>
      <c r="TW352" s="10"/>
      <c r="TX352" s="10"/>
      <c r="TY352" s="10"/>
      <c r="TZ352" s="10"/>
      <c r="UA352" s="10"/>
      <c r="UB352" s="10"/>
      <c r="UC352" s="10"/>
      <c r="UD352" s="10"/>
      <c r="UE352" s="10"/>
      <c r="UF352" s="10"/>
      <c r="UG352" s="10"/>
      <c r="UH352" s="10"/>
      <c r="UI352" s="10"/>
      <c r="UJ352" s="10"/>
      <c r="UK352" s="10"/>
      <c r="UL352" s="10"/>
      <c r="UM352" s="10"/>
      <c r="UN352" s="10"/>
      <c r="UO352" s="10"/>
      <c r="UP352" s="10"/>
    </row>
    <row r="353" spans="1:562" ht="27.75" customHeight="1">
      <c r="A353" s="10"/>
      <c r="B353" s="10"/>
      <c r="C353" s="12"/>
      <c r="D353" s="10"/>
      <c r="E353" s="10"/>
      <c r="F353" s="11"/>
      <c r="G353" s="12"/>
      <c r="H353" s="10"/>
      <c r="I353" s="11"/>
      <c r="J353" s="12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  <c r="HR353" s="10"/>
      <c r="HS353" s="10"/>
      <c r="HT353" s="10"/>
      <c r="HU353" s="10"/>
      <c r="HV353" s="10"/>
      <c r="HW353" s="10"/>
      <c r="HX353" s="10"/>
      <c r="HY353" s="10"/>
      <c r="HZ353" s="10"/>
      <c r="IA353" s="10"/>
      <c r="IB353" s="10"/>
      <c r="IC353" s="10"/>
      <c r="ID353" s="10"/>
      <c r="IE353" s="10"/>
      <c r="IF353" s="10"/>
      <c r="IG353" s="10"/>
      <c r="IH353" s="10"/>
      <c r="II353" s="10"/>
      <c r="IJ353" s="10"/>
      <c r="IK353" s="10"/>
      <c r="IL353" s="10"/>
      <c r="IM353" s="10"/>
      <c r="IN353" s="10"/>
      <c r="IO353" s="10"/>
      <c r="IP353" s="10"/>
      <c r="IQ353" s="10"/>
      <c r="IR353" s="10"/>
      <c r="IS353" s="10"/>
      <c r="IT353" s="10"/>
      <c r="IU353" s="10"/>
      <c r="IV353" s="10"/>
      <c r="IW353" s="10"/>
      <c r="IX353" s="10"/>
      <c r="IY353" s="10"/>
      <c r="IZ353" s="10"/>
      <c r="JA353" s="10"/>
      <c r="JB353" s="10"/>
      <c r="JC353" s="10"/>
      <c r="JD353" s="10"/>
      <c r="JE353" s="10"/>
      <c r="JF353" s="10"/>
      <c r="JG353" s="10"/>
      <c r="JH353" s="10"/>
      <c r="JI353" s="10"/>
      <c r="JJ353" s="10"/>
      <c r="JK353" s="10"/>
      <c r="JL353" s="10"/>
      <c r="JM353" s="10"/>
      <c r="JN353" s="10"/>
      <c r="JO353" s="10"/>
      <c r="JP353" s="10"/>
      <c r="JQ353" s="10"/>
      <c r="JR353" s="10"/>
      <c r="JS353" s="10"/>
      <c r="JT353" s="10"/>
      <c r="JU353" s="10"/>
      <c r="JV353" s="10"/>
      <c r="JW353" s="10"/>
      <c r="JX353" s="10"/>
      <c r="JY353" s="10"/>
      <c r="JZ353" s="10"/>
      <c r="KA353" s="10"/>
      <c r="KB353" s="10"/>
      <c r="KC353" s="10"/>
      <c r="KD353" s="10"/>
      <c r="KE353" s="10"/>
      <c r="KF353" s="10"/>
      <c r="KG353" s="10"/>
      <c r="KH353" s="10"/>
      <c r="KI353" s="10"/>
      <c r="KJ353" s="10"/>
      <c r="KK353" s="10"/>
      <c r="KL353" s="10"/>
      <c r="KM353" s="10"/>
      <c r="KN353" s="10"/>
      <c r="KO353" s="10"/>
      <c r="KP353" s="10"/>
      <c r="KQ353" s="10"/>
      <c r="KR353" s="10"/>
      <c r="KS353" s="10"/>
      <c r="KT353" s="10"/>
      <c r="KU353" s="10"/>
      <c r="KV353" s="10"/>
      <c r="KW353" s="10"/>
      <c r="KX353" s="10"/>
      <c r="KY353" s="10"/>
      <c r="KZ353" s="10"/>
      <c r="LA353" s="10"/>
      <c r="LB353" s="10"/>
      <c r="LC353" s="10"/>
      <c r="LD353" s="10"/>
      <c r="LE353" s="10"/>
      <c r="LF353" s="10"/>
      <c r="LG353" s="10"/>
      <c r="LH353" s="10"/>
      <c r="LI353" s="10"/>
      <c r="LJ353" s="10"/>
      <c r="LK353" s="10"/>
      <c r="LL353" s="10"/>
      <c r="LM353" s="10"/>
      <c r="LN353" s="10"/>
      <c r="LO353" s="10"/>
      <c r="LP353" s="10"/>
      <c r="LQ353" s="10"/>
      <c r="LR353" s="10"/>
      <c r="LS353" s="10"/>
      <c r="LT353" s="10"/>
      <c r="LU353" s="10"/>
      <c r="LV353" s="10"/>
      <c r="LW353" s="10"/>
      <c r="LX353" s="10"/>
      <c r="LY353" s="10"/>
      <c r="LZ353" s="10"/>
      <c r="MA353" s="10"/>
      <c r="MB353" s="10"/>
      <c r="MC353" s="10"/>
      <c r="MD353" s="10"/>
      <c r="ME353" s="10"/>
      <c r="MF353" s="10"/>
      <c r="MG353" s="10"/>
      <c r="MH353" s="10"/>
      <c r="MI353" s="10"/>
      <c r="MJ353" s="10"/>
      <c r="MK353" s="10"/>
      <c r="ML353" s="10"/>
      <c r="MM353" s="10"/>
      <c r="MN353" s="10"/>
      <c r="MO353" s="10"/>
      <c r="MP353" s="10"/>
      <c r="MQ353" s="10"/>
      <c r="MR353" s="10"/>
      <c r="MS353" s="10"/>
      <c r="MT353" s="10"/>
      <c r="MU353" s="10"/>
      <c r="MV353" s="10"/>
      <c r="MW353" s="10"/>
      <c r="MX353" s="10"/>
      <c r="MY353" s="10"/>
      <c r="MZ353" s="10"/>
      <c r="NA353" s="10"/>
      <c r="NB353" s="10"/>
      <c r="NC353" s="10"/>
      <c r="ND353" s="10"/>
      <c r="NE353" s="10"/>
      <c r="NF353" s="10"/>
      <c r="NG353" s="10"/>
      <c r="NH353" s="10"/>
      <c r="NI353" s="10"/>
      <c r="NJ353" s="10"/>
      <c r="NK353" s="10"/>
      <c r="NL353" s="10"/>
      <c r="NM353" s="10"/>
      <c r="NN353" s="10"/>
      <c r="NO353" s="10"/>
      <c r="NP353" s="10"/>
      <c r="NQ353" s="10"/>
      <c r="NR353" s="10"/>
      <c r="NS353" s="10"/>
      <c r="NT353" s="10"/>
      <c r="NU353" s="10"/>
      <c r="NV353" s="10"/>
      <c r="NW353" s="10"/>
      <c r="NX353" s="10"/>
      <c r="NY353" s="10"/>
      <c r="NZ353" s="10"/>
      <c r="OA353" s="10"/>
      <c r="OB353" s="10"/>
      <c r="OC353" s="10"/>
      <c r="OD353" s="10"/>
      <c r="OE353" s="10"/>
      <c r="OF353" s="10"/>
      <c r="OG353" s="10"/>
      <c r="OH353" s="10"/>
      <c r="OI353" s="10"/>
      <c r="OJ353" s="10"/>
      <c r="OK353" s="10"/>
      <c r="OL353" s="10"/>
      <c r="OM353" s="10"/>
      <c r="ON353" s="10"/>
      <c r="OO353" s="10"/>
      <c r="OP353" s="10"/>
      <c r="OQ353" s="10"/>
      <c r="OR353" s="10"/>
      <c r="OS353" s="10"/>
      <c r="OT353" s="10"/>
      <c r="OU353" s="10"/>
      <c r="OV353" s="10"/>
      <c r="OW353" s="10"/>
      <c r="OX353" s="10"/>
      <c r="OY353" s="10"/>
      <c r="OZ353" s="10"/>
      <c r="PA353" s="10"/>
      <c r="PB353" s="10"/>
      <c r="PC353" s="10"/>
      <c r="PD353" s="10"/>
      <c r="PE353" s="10"/>
      <c r="PF353" s="10"/>
      <c r="PG353" s="10"/>
      <c r="PH353" s="10"/>
      <c r="PI353" s="10"/>
      <c r="PJ353" s="10"/>
      <c r="PK353" s="10"/>
      <c r="PL353" s="10"/>
      <c r="PM353" s="10"/>
      <c r="PN353" s="10"/>
      <c r="PO353" s="10"/>
      <c r="PP353" s="10"/>
      <c r="PQ353" s="10"/>
      <c r="PR353" s="10"/>
      <c r="PS353" s="10"/>
      <c r="PT353" s="10"/>
      <c r="PU353" s="10"/>
      <c r="PV353" s="10"/>
      <c r="PW353" s="10"/>
      <c r="PX353" s="10"/>
      <c r="PY353" s="10"/>
      <c r="PZ353" s="10"/>
      <c r="QA353" s="10"/>
      <c r="QB353" s="10"/>
      <c r="QC353" s="10"/>
      <c r="QD353" s="10"/>
      <c r="QE353" s="10"/>
      <c r="QF353" s="10"/>
      <c r="QG353" s="10"/>
      <c r="QH353" s="10"/>
      <c r="QI353" s="10"/>
      <c r="QJ353" s="10"/>
      <c r="QK353" s="10"/>
      <c r="QL353" s="10"/>
      <c r="QM353" s="10"/>
      <c r="QN353" s="10"/>
      <c r="QO353" s="10"/>
      <c r="QP353" s="10"/>
      <c r="QQ353" s="10"/>
      <c r="QR353" s="10"/>
      <c r="QS353" s="10"/>
      <c r="QT353" s="10"/>
      <c r="QU353" s="10"/>
      <c r="QV353" s="10"/>
      <c r="QW353" s="10"/>
      <c r="QX353" s="10"/>
      <c r="QY353" s="10"/>
      <c r="QZ353" s="10"/>
      <c r="RA353" s="10"/>
      <c r="RB353" s="10"/>
      <c r="RC353" s="10"/>
      <c r="RD353" s="10"/>
      <c r="RE353" s="10"/>
      <c r="RF353" s="10"/>
      <c r="RG353" s="10"/>
      <c r="RH353" s="10"/>
      <c r="RI353" s="10"/>
      <c r="RJ353" s="10"/>
      <c r="RK353" s="10"/>
      <c r="RL353" s="10"/>
      <c r="RM353" s="10"/>
      <c r="RN353" s="10"/>
      <c r="RO353" s="10"/>
      <c r="RP353" s="10"/>
      <c r="RQ353" s="10"/>
      <c r="RR353" s="10"/>
      <c r="RS353" s="10"/>
      <c r="RT353" s="10"/>
      <c r="RU353" s="10"/>
      <c r="RV353" s="10"/>
      <c r="RW353" s="10"/>
      <c r="RX353" s="10"/>
      <c r="RY353" s="10"/>
      <c r="RZ353" s="10"/>
      <c r="SA353" s="10"/>
      <c r="SB353" s="10"/>
      <c r="SC353" s="10"/>
      <c r="SD353" s="10"/>
      <c r="SE353" s="10"/>
      <c r="SF353" s="10"/>
      <c r="SG353" s="10"/>
      <c r="SH353" s="10"/>
      <c r="SI353" s="10"/>
      <c r="SJ353" s="10"/>
      <c r="SK353" s="10"/>
      <c r="SL353" s="10"/>
      <c r="SM353" s="10"/>
      <c r="SN353" s="10"/>
      <c r="SO353" s="10"/>
      <c r="SP353" s="10"/>
      <c r="SQ353" s="10"/>
      <c r="SR353" s="10"/>
      <c r="SS353" s="10"/>
      <c r="ST353" s="10"/>
      <c r="SU353" s="10"/>
      <c r="SV353" s="10"/>
      <c r="SW353" s="10"/>
      <c r="SX353" s="10"/>
      <c r="SY353" s="10"/>
      <c r="SZ353" s="10"/>
      <c r="TA353" s="10"/>
      <c r="TB353" s="10"/>
      <c r="TC353" s="10"/>
      <c r="TD353" s="10"/>
      <c r="TE353" s="10"/>
      <c r="TF353" s="10"/>
      <c r="TG353" s="10"/>
      <c r="TH353" s="10"/>
      <c r="TI353" s="10"/>
      <c r="TJ353" s="10"/>
      <c r="TK353" s="10"/>
      <c r="TL353" s="10"/>
      <c r="TM353" s="10"/>
      <c r="TN353" s="10"/>
      <c r="TO353" s="10"/>
      <c r="TP353" s="10"/>
      <c r="TQ353" s="10"/>
      <c r="TR353" s="10"/>
      <c r="TS353" s="10"/>
      <c r="TT353" s="10"/>
      <c r="TU353" s="10"/>
      <c r="TV353" s="10"/>
      <c r="TW353" s="10"/>
      <c r="TX353" s="10"/>
      <c r="TY353" s="10"/>
      <c r="TZ353" s="10"/>
      <c r="UA353" s="10"/>
      <c r="UB353" s="10"/>
      <c r="UC353" s="10"/>
      <c r="UD353" s="10"/>
      <c r="UE353" s="10"/>
      <c r="UF353" s="10"/>
      <c r="UG353" s="10"/>
      <c r="UH353" s="10"/>
      <c r="UI353" s="10"/>
      <c r="UJ353" s="10"/>
      <c r="UK353" s="10"/>
      <c r="UL353" s="10"/>
      <c r="UM353" s="10"/>
      <c r="UN353" s="10"/>
      <c r="UO353" s="10"/>
      <c r="UP353" s="10"/>
    </row>
    <row r="354" spans="1:562" ht="27.75" customHeight="1">
      <c r="A354" s="10"/>
      <c r="B354" s="10"/>
      <c r="C354" s="12"/>
      <c r="D354" s="10"/>
      <c r="E354" s="10"/>
      <c r="F354" s="11"/>
      <c r="G354" s="12"/>
      <c r="H354" s="10"/>
      <c r="I354" s="11"/>
      <c r="J354" s="12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</row>
    <row r="355" spans="1:562" ht="27.75" customHeight="1">
      <c r="A355" s="10"/>
      <c r="B355" s="10"/>
      <c r="C355" s="12"/>
      <c r="D355" s="10"/>
      <c r="E355" s="10"/>
      <c r="F355" s="11"/>
      <c r="G355" s="12"/>
      <c r="H355" s="10"/>
      <c r="I355" s="11"/>
      <c r="J355" s="12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</row>
    <row r="356" spans="1:562" ht="27.75" customHeight="1">
      <c r="A356" s="10"/>
      <c r="B356" s="10"/>
      <c r="C356" s="12"/>
      <c r="D356" s="10"/>
      <c r="E356" s="10"/>
      <c r="F356" s="11"/>
      <c r="G356" s="12"/>
      <c r="H356" s="10"/>
      <c r="I356" s="11"/>
      <c r="J356" s="12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  <c r="HR356" s="10"/>
      <c r="HS356" s="10"/>
      <c r="HT356" s="10"/>
      <c r="HU356" s="10"/>
      <c r="HV356" s="10"/>
      <c r="HW356" s="10"/>
      <c r="HX356" s="10"/>
      <c r="HY356" s="10"/>
      <c r="HZ356" s="10"/>
      <c r="IA356" s="10"/>
      <c r="IB356" s="10"/>
      <c r="IC356" s="10"/>
      <c r="ID356" s="10"/>
      <c r="IE356" s="10"/>
      <c r="IF356" s="10"/>
      <c r="IG356" s="10"/>
      <c r="IH356" s="10"/>
      <c r="II356" s="10"/>
      <c r="IJ356" s="10"/>
      <c r="IK356" s="10"/>
      <c r="IL356" s="10"/>
      <c r="IM356" s="10"/>
      <c r="IN356" s="10"/>
      <c r="IO356" s="10"/>
      <c r="IP356" s="10"/>
      <c r="IQ356" s="10"/>
      <c r="IR356" s="10"/>
      <c r="IS356" s="10"/>
      <c r="IT356" s="10"/>
      <c r="IU356" s="10"/>
      <c r="IV356" s="10"/>
      <c r="IW356" s="10"/>
      <c r="IX356" s="10"/>
      <c r="IY356" s="10"/>
      <c r="IZ356" s="10"/>
      <c r="JA356" s="10"/>
      <c r="JB356" s="10"/>
      <c r="JC356" s="10"/>
      <c r="JD356" s="10"/>
      <c r="JE356" s="10"/>
      <c r="JF356" s="10"/>
      <c r="JG356" s="10"/>
      <c r="JH356" s="10"/>
      <c r="JI356" s="10"/>
      <c r="JJ356" s="10"/>
      <c r="JK356" s="10"/>
      <c r="JL356" s="10"/>
      <c r="JM356" s="10"/>
      <c r="JN356" s="10"/>
      <c r="JO356" s="10"/>
      <c r="JP356" s="10"/>
      <c r="JQ356" s="10"/>
      <c r="JR356" s="10"/>
      <c r="JS356" s="10"/>
      <c r="JT356" s="10"/>
      <c r="JU356" s="10"/>
      <c r="JV356" s="10"/>
      <c r="JW356" s="10"/>
      <c r="JX356" s="10"/>
      <c r="JY356" s="10"/>
      <c r="JZ356" s="10"/>
      <c r="KA356" s="10"/>
      <c r="KB356" s="10"/>
      <c r="KC356" s="10"/>
      <c r="KD356" s="10"/>
      <c r="KE356" s="10"/>
      <c r="KF356" s="10"/>
      <c r="KG356" s="10"/>
      <c r="KH356" s="10"/>
      <c r="KI356" s="10"/>
      <c r="KJ356" s="10"/>
      <c r="KK356" s="10"/>
      <c r="KL356" s="10"/>
      <c r="KM356" s="10"/>
      <c r="KN356" s="10"/>
      <c r="KO356" s="10"/>
      <c r="KP356" s="10"/>
      <c r="KQ356" s="10"/>
      <c r="KR356" s="10"/>
      <c r="KS356" s="10"/>
      <c r="KT356" s="10"/>
      <c r="KU356" s="10"/>
      <c r="KV356" s="10"/>
      <c r="KW356" s="10"/>
      <c r="KX356" s="10"/>
      <c r="KY356" s="10"/>
      <c r="KZ356" s="10"/>
      <c r="LA356" s="10"/>
      <c r="LB356" s="10"/>
      <c r="LC356" s="10"/>
      <c r="LD356" s="10"/>
      <c r="LE356" s="10"/>
      <c r="LF356" s="10"/>
      <c r="LG356" s="10"/>
      <c r="LH356" s="10"/>
      <c r="LI356" s="10"/>
      <c r="LJ356" s="10"/>
      <c r="LK356" s="10"/>
      <c r="LL356" s="10"/>
      <c r="LM356" s="10"/>
      <c r="LN356" s="10"/>
      <c r="LO356" s="10"/>
      <c r="LP356" s="10"/>
      <c r="LQ356" s="10"/>
      <c r="LR356" s="10"/>
      <c r="LS356" s="10"/>
      <c r="LT356" s="10"/>
      <c r="LU356" s="10"/>
      <c r="LV356" s="10"/>
      <c r="LW356" s="10"/>
      <c r="LX356" s="10"/>
      <c r="LY356" s="10"/>
      <c r="LZ356" s="10"/>
      <c r="MA356" s="10"/>
      <c r="MB356" s="10"/>
      <c r="MC356" s="10"/>
      <c r="MD356" s="10"/>
      <c r="ME356" s="10"/>
      <c r="MF356" s="10"/>
      <c r="MG356" s="10"/>
      <c r="MH356" s="10"/>
      <c r="MI356" s="10"/>
      <c r="MJ356" s="10"/>
      <c r="MK356" s="10"/>
      <c r="ML356" s="10"/>
      <c r="MM356" s="10"/>
      <c r="MN356" s="10"/>
      <c r="MO356" s="10"/>
      <c r="MP356" s="10"/>
      <c r="MQ356" s="10"/>
      <c r="MR356" s="10"/>
      <c r="MS356" s="10"/>
      <c r="MT356" s="10"/>
      <c r="MU356" s="10"/>
      <c r="MV356" s="10"/>
      <c r="MW356" s="10"/>
      <c r="MX356" s="10"/>
      <c r="MY356" s="10"/>
      <c r="MZ356" s="10"/>
      <c r="NA356" s="10"/>
      <c r="NB356" s="10"/>
      <c r="NC356" s="10"/>
      <c r="ND356" s="10"/>
      <c r="NE356" s="10"/>
      <c r="NF356" s="10"/>
      <c r="NG356" s="10"/>
      <c r="NH356" s="10"/>
      <c r="NI356" s="10"/>
      <c r="NJ356" s="10"/>
      <c r="NK356" s="10"/>
      <c r="NL356" s="10"/>
      <c r="NM356" s="10"/>
      <c r="NN356" s="10"/>
      <c r="NO356" s="10"/>
      <c r="NP356" s="10"/>
      <c r="NQ356" s="10"/>
      <c r="NR356" s="10"/>
      <c r="NS356" s="10"/>
      <c r="NT356" s="10"/>
      <c r="NU356" s="10"/>
      <c r="NV356" s="10"/>
      <c r="NW356" s="10"/>
      <c r="NX356" s="10"/>
      <c r="NY356" s="10"/>
      <c r="NZ356" s="10"/>
      <c r="OA356" s="10"/>
      <c r="OB356" s="10"/>
      <c r="OC356" s="10"/>
      <c r="OD356" s="10"/>
      <c r="OE356" s="10"/>
      <c r="OF356" s="10"/>
      <c r="OG356" s="10"/>
      <c r="OH356" s="10"/>
      <c r="OI356" s="10"/>
      <c r="OJ356" s="10"/>
      <c r="OK356" s="10"/>
      <c r="OL356" s="10"/>
      <c r="OM356" s="10"/>
      <c r="ON356" s="10"/>
      <c r="OO356" s="10"/>
      <c r="OP356" s="10"/>
      <c r="OQ356" s="10"/>
      <c r="OR356" s="10"/>
      <c r="OS356" s="10"/>
      <c r="OT356" s="10"/>
      <c r="OU356" s="10"/>
      <c r="OV356" s="10"/>
      <c r="OW356" s="10"/>
      <c r="OX356" s="10"/>
      <c r="OY356" s="10"/>
      <c r="OZ356" s="10"/>
      <c r="PA356" s="10"/>
      <c r="PB356" s="10"/>
      <c r="PC356" s="10"/>
      <c r="PD356" s="10"/>
      <c r="PE356" s="10"/>
      <c r="PF356" s="10"/>
      <c r="PG356" s="10"/>
      <c r="PH356" s="10"/>
      <c r="PI356" s="10"/>
      <c r="PJ356" s="10"/>
      <c r="PK356" s="10"/>
      <c r="PL356" s="10"/>
      <c r="PM356" s="10"/>
      <c r="PN356" s="10"/>
      <c r="PO356" s="10"/>
      <c r="PP356" s="10"/>
      <c r="PQ356" s="10"/>
      <c r="PR356" s="10"/>
      <c r="PS356" s="10"/>
      <c r="PT356" s="10"/>
      <c r="PU356" s="10"/>
      <c r="PV356" s="10"/>
      <c r="PW356" s="10"/>
      <c r="PX356" s="10"/>
      <c r="PY356" s="10"/>
      <c r="PZ356" s="10"/>
      <c r="QA356" s="10"/>
      <c r="QB356" s="10"/>
      <c r="QC356" s="10"/>
      <c r="QD356" s="10"/>
      <c r="QE356" s="10"/>
      <c r="QF356" s="10"/>
      <c r="QG356" s="10"/>
      <c r="QH356" s="10"/>
      <c r="QI356" s="10"/>
      <c r="QJ356" s="10"/>
      <c r="QK356" s="10"/>
      <c r="QL356" s="10"/>
      <c r="QM356" s="10"/>
      <c r="QN356" s="10"/>
      <c r="QO356" s="10"/>
      <c r="QP356" s="10"/>
      <c r="QQ356" s="10"/>
      <c r="QR356" s="10"/>
      <c r="QS356" s="10"/>
      <c r="QT356" s="10"/>
      <c r="QU356" s="10"/>
      <c r="QV356" s="10"/>
      <c r="QW356" s="10"/>
      <c r="QX356" s="10"/>
      <c r="QY356" s="10"/>
      <c r="QZ356" s="10"/>
      <c r="RA356" s="10"/>
      <c r="RB356" s="10"/>
      <c r="RC356" s="10"/>
      <c r="RD356" s="10"/>
      <c r="RE356" s="10"/>
      <c r="RF356" s="10"/>
      <c r="RG356" s="10"/>
      <c r="RH356" s="10"/>
      <c r="RI356" s="10"/>
      <c r="RJ356" s="10"/>
      <c r="RK356" s="10"/>
      <c r="RL356" s="10"/>
      <c r="RM356" s="10"/>
      <c r="RN356" s="10"/>
      <c r="RO356" s="10"/>
      <c r="RP356" s="10"/>
      <c r="RQ356" s="10"/>
      <c r="RR356" s="10"/>
      <c r="RS356" s="10"/>
      <c r="RT356" s="10"/>
      <c r="RU356" s="10"/>
      <c r="RV356" s="10"/>
      <c r="RW356" s="10"/>
      <c r="RX356" s="10"/>
      <c r="RY356" s="10"/>
      <c r="RZ356" s="10"/>
      <c r="SA356" s="10"/>
      <c r="SB356" s="10"/>
      <c r="SC356" s="10"/>
      <c r="SD356" s="10"/>
      <c r="SE356" s="10"/>
      <c r="SF356" s="10"/>
      <c r="SG356" s="10"/>
      <c r="SH356" s="10"/>
      <c r="SI356" s="10"/>
      <c r="SJ356" s="10"/>
      <c r="SK356" s="10"/>
      <c r="SL356" s="10"/>
      <c r="SM356" s="10"/>
      <c r="SN356" s="10"/>
      <c r="SO356" s="10"/>
      <c r="SP356" s="10"/>
      <c r="SQ356" s="10"/>
      <c r="SR356" s="10"/>
      <c r="SS356" s="10"/>
      <c r="ST356" s="10"/>
      <c r="SU356" s="10"/>
      <c r="SV356" s="10"/>
      <c r="SW356" s="10"/>
      <c r="SX356" s="10"/>
      <c r="SY356" s="10"/>
      <c r="SZ356" s="10"/>
      <c r="TA356" s="10"/>
      <c r="TB356" s="10"/>
      <c r="TC356" s="10"/>
      <c r="TD356" s="10"/>
      <c r="TE356" s="10"/>
      <c r="TF356" s="10"/>
      <c r="TG356" s="10"/>
      <c r="TH356" s="10"/>
      <c r="TI356" s="10"/>
      <c r="TJ356" s="10"/>
      <c r="TK356" s="10"/>
      <c r="TL356" s="10"/>
      <c r="TM356" s="10"/>
      <c r="TN356" s="10"/>
      <c r="TO356" s="10"/>
      <c r="TP356" s="10"/>
      <c r="TQ356" s="10"/>
      <c r="TR356" s="10"/>
      <c r="TS356" s="10"/>
      <c r="TT356" s="10"/>
      <c r="TU356" s="10"/>
      <c r="TV356" s="10"/>
      <c r="TW356" s="10"/>
      <c r="TX356" s="10"/>
      <c r="TY356" s="10"/>
      <c r="TZ356" s="10"/>
      <c r="UA356" s="10"/>
      <c r="UB356" s="10"/>
      <c r="UC356" s="10"/>
      <c r="UD356" s="10"/>
      <c r="UE356" s="10"/>
      <c r="UF356" s="10"/>
      <c r="UG356" s="10"/>
      <c r="UH356" s="10"/>
      <c r="UI356" s="10"/>
      <c r="UJ356" s="10"/>
      <c r="UK356" s="10"/>
      <c r="UL356" s="10"/>
      <c r="UM356" s="10"/>
      <c r="UN356" s="10"/>
      <c r="UO356" s="10"/>
      <c r="UP356" s="10"/>
    </row>
    <row r="357" spans="1:562" ht="27.75" customHeight="1">
      <c r="A357" s="10"/>
      <c r="B357" s="10"/>
      <c r="C357" s="12"/>
      <c r="D357" s="10"/>
      <c r="E357" s="10"/>
      <c r="F357" s="11"/>
      <c r="G357" s="12"/>
      <c r="H357" s="10"/>
      <c r="I357" s="11"/>
      <c r="J357" s="12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  <c r="HR357" s="10"/>
      <c r="HS357" s="10"/>
      <c r="HT357" s="10"/>
      <c r="HU357" s="10"/>
      <c r="HV357" s="10"/>
      <c r="HW357" s="10"/>
      <c r="HX357" s="10"/>
      <c r="HY357" s="10"/>
      <c r="HZ357" s="10"/>
      <c r="IA357" s="10"/>
      <c r="IB357" s="10"/>
      <c r="IC357" s="10"/>
      <c r="ID357" s="10"/>
      <c r="IE357" s="10"/>
      <c r="IF357" s="10"/>
      <c r="IG357" s="10"/>
      <c r="IH357" s="10"/>
      <c r="II357" s="10"/>
      <c r="IJ357" s="10"/>
      <c r="IK357" s="10"/>
      <c r="IL357" s="10"/>
      <c r="IM357" s="10"/>
      <c r="IN357" s="10"/>
      <c r="IO357" s="10"/>
      <c r="IP357" s="10"/>
      <c r="IQ357" s="10"/>
      <c r="IR357" s="10"/>
      <c r="IS357" s="10"/>
      <c r="IT357" s="10"/>
      <c r="IU357" s="10"/>
      <c r="IV357" s="10"/>
      <c r="IW357" s="10"/>
      <c r="IX357" s="10"/>
      <c r="IY357" s="10"/>
      <c r="IZ357" s="10"/>
      <c r="JA357" s="10"/>
      <c r="JB357" s="10"/>
      <c r="JC357" s="10"/>
      <c r="JD357" s="10"/>
      <c r="JE357" s="10"/>
      <c r="JF357" s="10"/>
      <c r="JG357" s="10"/>
      <c r="JH357" s="10"/>
      <c r="JI357" s="10"/>
      <c r="JJ357" s="10"/>
      <c r="JK357" s="10"/>
      <c r="JL357" s="10"/>
      <c r="JM357" s="10"/>
      <c r="JN357" s="10"/>
      <c r="JO357" s="10"/>
      <c r="JP357" s="10"/>
      <c r="JQ357" s="10"/>
      <c r="JR357" s="10"/>
      <c r="JS357" s="10"/>
      <c r="JT357" s="10"/>
      <c r="JU357" s="10"/>
      <c r="JV357" s="10"/>
      <c r="JW357" s="10"/>
      <c r="JX357" s="10"/>
      <c r="JY357" s="10"/>
      <c r="JZ357" s="10"/>
      <c r="KA357" s="10"/>
      <c r="KB357" s="10"/>
      <c r="KC357" s="10"/>
      <c r="KD357" s="10"/>
      <c r="KE357" s="10"/>
      <c r="KF357" s="10"/>
      <c r="KG357" s="10"/>
      <c r="KH357" s="10"/>
      <c r="KI357" s="10"/>
      <c r="KJ357" s="10"/>
      <c r="KK357" s="10"/>
      <c r="KL357" s="10"/>
      <c r="KM357" s="10"/>
      <c r="KN357" s="10"/>
      <c r="KO357" s="10"/>
      <c r="KP357" s="10"/>
      <c r="KQ357" s="10"/>
      <c r="KR357" s="10"/>
      <c r="KS357" s="10"/>
      <c r="KT357" s="10"/>
      <c r="KU357" s="10"/>
      <c r="KV357" s="10"/>
      <c r="KW357" s="10"/>
      <c r="KX357" s="10"/>
      <c r="KY357" s="10"/>
      <c r="KZ357" s="10"/>
      <c r="LA357" s="10"/>
      <c r="LB357" s="10"/>
      <c r="LC357" s="10"/>
      <c r="LD357" s="10"/>
      <c r="LE357" s="10"/>
      <c r="LF357" s="10"/>
      <c r="LG357" s="10"/>
      <c r="LH357" s="10"/>
      <c r="LI357" s="10"/>
      <c r="LJ357" s="10"/>
      <c r="LK357" s="10"/>
      <c r="LL357" s="10"/>
      <c r="LM357" s="10"/>
      <c r="LN357" s="10"/>
      <c r="LO357" s="10"/>
      <c r="LP357" s="10"/>
      <c r="LQ357" s="10"/>
      <c r="LR357" s="10"/>
      <c r="LS357" s="10"/>
      <c r="LT357" s="10"/>
      <c r="LU357" s="10"/>
      <c r="LV357" s="10"/>
      <c r="LW357" s="10"/>
      <c r="LX357" s="10"/>
      <c r="LY357" s="10"/>
      <c r="LZ357" s="10"/>
      <c r="MA357" s="10"/>
      <c r="MB357" s="10"/>
      <c r="MC357" s="10"/>
      <c r="MD357" s="10"/>
      <c r="ME357" s="10"/>
      <c r="MF357" s="10"/>
      <c r="MG357" s="10"/>
      <c r="MH357" s="10"/>
      <c r="MI357" s="10"/>
      <c r="MJ357" s="10"/>
      <c r="MK357" s="10"/>
      <c r="ML357" s="10"/>
      <c r="MM357" s="10"/>
      <c r="MN357" s="10"/>
      <c r="MO357" s="10"/>
      <c r="MP357" s="10"/>
      <c r="MQ357" s="10"/>
      <c r="MR357" s="10"/>
      <c r="MS357" s="10"/>
      <c r="MT357" s="10"/>
      <c r="MU357" s="10"/>
      <c r="MV357" s="10"/>
      <c r="MW357" s="10"/>
      <c r="MX357" s="10"/>
      <c r="MY357" s="10"/>
      <c r="MZ357" s="10"/>
      <c r="NA357" s="10"/>
      <c r="NB357" s="10"/>
      <c r="NC357" s="10"/>
      <c r="ND357" s="10"/>
      <c r="NE357" s="10"/>
      <c r="NF357" s="10"/>
      <c r="NG357" s="10"/>
      <c r="NH357" s="10"/>
      <c r="NI357" s="10"/>
      <c r="NJ357" s="10"/>
      <c r="NK357" s="10"/>
      <c r="NL357" s="10"/>
      <c r="NM357" s="10"/>
      <c r="NN357" s="10"/>
      <c r="NO357" s="10"/>
      <c r="NP357" s="10"/>
      <c r="NQ357" s="10"/>
      <c r="NR357" s="10"/>
      <c r="NS357" s="10"/>
      <c r="NT357" s="10"/>
      <c r="NU357" s="10"/>
      <c r="NV357" s="10"/>
      <c r="NW357" s="10"/>
      <c r="NX357" s="10"/>
      <c r="NY357" s="10"/>
      <c r="NZ357" s="10"/>
      <c r="OA357" s="10"/>
      <c r="OB357" s="10"/>
      <c r="OC357" s="10"/>
      <c r="OD357" s="10"/>
      <c r="OE357" s="10"/>
      <c r="OF357" s="10"/>
      <c r="OG357" s="10"/>
      <c r="OH357" s="10"/>
      <c r="OI357" s="10"/>
      <c r="OJ357" s="10"/>
      <c r="OK357" s="10"/>
      <c r="OL357" s="10"/>
      <c r="OM357" s="10"/>
      <c r="ON357" s="10"/>
      <c r="OO357" s="10"/>
      <c r="OP357" s="10"/>
      <c r="OQ357" s="10"/>
      <c r="OR357" s="10"/>
      <c r="OS357" s="10"/>
      <c r="OT357" s="10"/>
      <c r="OU357" s="10"/>
      <c r="OV357" s="10"/>
      <c r="OW357" s="10"/>
      <c r="OX357" s="10"/>
      <c r="OY357" s="10"/>
      <c r="OZ357" s="10"/>
      <c r="PA357" s="10"/>
      <c r="PB357" s="10"/>
      <c r="PC357" s="10"/>
      <c r="PD357" s="10"/>
      <c r="PE357" s="10"/>
      <c r="PF357" s="10"/>
      <c r="PG357" s="10"/>
      <c r="PH357" s="10"/>
      <c r="PI357" s="10"/>
      <c r="PJ357" s="10"/>
      <c r="PK357" s="10"/>
      <c r="PL357" s="10"/>
      <c r="PM357" s="10"/>
      <c r="PN357" s="10"/>
      <c r="PO357" s="10"/>
      <c r="PP357" s="10"/>
      <c r="PQ357" s="10"/>
      <c r="PR357" s="10"/>
      <c r="PS357" s="10"/>
      <c r="PT357" s="10"/>
      <c r="PU357" s="10"/>
      <c r="PV357" s="10"/>
      <c r="PW357" s="10"/>
      <c r="PX357" s="10"/>
      <c r="PY357" s="10"/>
      <c r="PZ357" s="10"/>
      <c r="QA357" s="10"/>
      <c r="QB357" s="10"/>
      <c r="QC357" s="10"/>
      <c r="QD357" s="10"/>
      <c r="QE357" s="10"/>
      <c r="QF357" s="10"/>
      <c r="QG357" s="10"/>
      <c r="QH357" s="10"/>
      <c r="QI357" s="10"/>
      <c r="QJ357" s="10"/>
      <c r="QK357" s="10"/>
      <c r="QL357" s="10"/>
      <c r="QM357" s="10"/>
      <c r="QN357" s="10"/>
      <c r="QO357" s="10"/>
      <c r="QP357" s="10"/>
      <c r="QQ357" s="10"/>
      <c r="QR357" s="10"/>
      <c r="QS357" s="10"/>
      <c r="QT357" s="10"/>
      <c r="QU357" s="10"/>
      <c r="QV357" s="10"/>
      <c r="QW357" s="10"/>
      <c r="QX357" s="10"/>
      <c r="QY357" s="10"/>
      <c r="QZ357" s="10"/>
      <c r="RA357" s="10"/>
      <c r="RB357" s="10"/>
      <c r="RC357" s="10"/>
      <c r="RD357" s="10"/>
      <c r="RE357" s="10"/>
      <c r="RF357" s="10"/>
      <c r="RG357" s="10"/>
      <c r="RH357" s="10"/>
      <c r="RI357" s="10"/>
      <c r="RJ357" s="10"/>
      <c r="RK357" s="10"/>
      <c r="RL357" s="10"/>
      <c r="RM357" s="10"/>
      <c r="RN357" s="10"/>
      <c r="RO357" s="10"/>
      <c r="RP357" s="10"/>
      <c r="RQ357" s="10"/>
      <c r="RR357" s="10"/>
      <c r="RS357" s="10"/>
      <c r="RT357" s="10"/>
      <c r="RU357" s="10"/>
      <c r="RV357" s="10"/>
      <c r="RW357" s="10"/>
      <c r="RX357" s="10"/>
      <c r="RY357" s="10"/>
      <c r="RZ357" s="10"/>
      <c r="SA357" s="10"/>
      <c r="SB357" s="10"/>
      <c r="SC357" s="10"/>
      <c r="SD357" s="10"/>
      <c r="SE357" s="10"/>
      <c r="SF357" s="10"/>
      <c r="SG357" s="10"/>
      <c r="SH357" s="10"/>
      <c r="SI357" s="10"/>
      <c r="SJ357" s="10"/>
      <c r="SK357" s="10"/>
      <c r="SL357" s="10"/>
      <c r="SM357" s="10"/>
      <c r="SN357" s="10"/>
      <c r="SO357" s="10"/>
      <c r="SP357" s="10"/>
      <c r="SQ357" s="10"/>
      <c r="SR357" s="10"/>
      <c r="SS357" s="10"/>
      <c r="ST357" s="10"/>
      <c r="SU357" s="10"/>
      <c r="SV357" s="10"/>
      <c r="SW357" s="10"/>
      <c r="SX357" s="10"/>
      <c r="SY357" s="10"/>
      <c r="SZ357" s="10"/>
      <c r="TA357" s="10"/>
      <c r="TB357" s="10"/>
      <c r="TC357" s="10"/>
      <c r="TD357" s="10"/>
      <c r="TE357" s="10"/>
      <c r="TF357" s="10"/>
      <c r="TG357" s="10"/>
      <c r="TH357" s="10"/>
      <c r="TI357" s="10"/>
      <c r="TJ357" s="10"/>
      <c r="TK357" s="10"/>
      <c r="TL357" s="10"/>
      <c r="TM357" s="10"/>
      <c r="TN357" s="10"/>
      <c r="TO357" s="10"/>
      <c r="TP357" s="10"/>
      <c r="TQ357" s="10"/>
      <c r="TR357" s="10"/>
      <c r="TS357" s="10"/>
      <c r="TT357" s="10"/>
      <c r="TU357" s="10"/>
      <c r="TV357" s="10"/>
      <c r="TW357" s="10"/>
      <c r="TX357" s="10"/>
      <c r="TY357" s="10"/>
      <c r="TZ357" s="10"/>
      <c r="UA357" s="10"/>
      <c r="UB357" s="10"/>
      <c r="UC357" s="10"/>
      <c r="UD357" s="10"/>
      <c r="UE357" s="10"/>
      <c r="UF357" s="10"/>
      <c r="UG357" s="10"/>
      <c r="UH357" s="10"/>
      <c r="UI357" s="10"/>
      <c r="UJ357" s="10"/>
      <c r="UK357" s="10"/>
      <c r="UL357" s="10"/>
      <c r="UM357" s="10"/>
      <c r="UN357" s="10"/>
      <c r="UO357" s="10"/>
      <c r="UP357" s="10"/>
    </row>
    <row r="358" spans="1:562" ht="27.75" customHeight="1">
      <c r="A358" s="10"/>
      <c r="B358" s="10"/>
      <c r="C358" s="12"/>
      <c r="D358" s="10"/>
      <c r="E358" s="10"/>
      <c r="F358" s="11"/>
      <c r="G358" s="12"/>
      <c r="H358" s="10"/>
      <c r="I358" s="11"/>
      <c r="J358" s="12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  <c r="HR358" s="10"/>
      <c r="HS358" s="10"/>
      <c r="HT358" s="10"/>
      <c r="HU358" s="10"/>
      <c r="HV358" s="10"/>
      <c r="HW358" s="10"/>
      <c r="HX358" s="10"/>
      <c r="HY358" s="10"/>
      <c r="HZ358" s="10"/>
      <c r="IA358" s="10"/>
      <c r="IB358" s="10"/>
      <c r="IC358" s="10"/>
      <c r="ID358" s="10"/>
      <c r="IE358" s="10"/>
      <c r="IF358" s="10"/>
      <c r="IG358" s="10"/>
      <c r="IH358" s="10"/>
      <c r="II358" s="10"/>
      <c r="IJ358" s="10"/>
      <c r="IK358" s="10"/>
      <c r="IL358" s="10"/>
      <c r="IM358" s="10"/>
      <c r="IN358" s="10"/>
      <c r="IO358" s="10"/>
      <c r="IP358" s="10"/>
      <c r="IQ358" s="10"/>
      <c r="IR358" s="10"/>
      <c r="IS358" s="10"/>
      <c r="IT358" s="10"/>
      <c r="IU358" s="10"/>
      <c r="IV358" s="10"/>
      <c r="IW358" s="10"/>
      <c r="IX358" s="10"/>
      <c r="IY358" s="10"/>
      <c r="IZ358" s="10"/>
      <c r="JA358" s="10"/>
      <c r="JB358" s="10"/>
      <c r="JC358" s="10"/>
      <c r="JD358" s="10"/>
      <c r="JE358" s="10"/>
      <c r="JF358" s="10"/>
      <c r="JG358" s="10"/>
      <c r="JH358" s="10"/>
      <c r="JI358" s="10"/>
      <c r="JJ358" s="10"/>
      <c r="JK358" s="10"/>
      <c r="JL358" s="10"/>
      <c r="JM358" s="10"/>
      <c r="JN358" s="10"/>
      <c r="JO358" s="10"/>
      <c r="JP358" s="10"/>
      <c r="JQ358" s="10"/>
      <c r="JR358" s="10"/>
      <c r="JS358" s="10"/>
      <c r="JT358" s="10"/>
      <c r="JU358" s="10"/>
      <c r="JV358" s="10"/>
      <c r="JW358" s="10"/>
      <c r="JX358" s="10"/>
      <c r="JY358" s="10"/>
      <c r="JZ358" s="10"/>
      <c r="KA358" s="10"/>
      <c r="KB358" s="10"/>
      <c r="KC358" s="10"/>
      <c r="KD358" s="10"/>
      <c r="KE358" s="10"/>
      <c r="KF358" s="10"/>
      <c r="KG358" s="10"/>
      <c r="KH358" s="10"/>
      <c r="KI358" s="10"/>
      <c r="KJ358" s="10"/>
      <c r="KK358" s="10"/>
      <c r="KL358" s="10"/>
      <c r="KM358" s="10"/>
      <c r="KN358" s="10"/>
      <c r="KO358" s="10"/>
      <c r="KP358" s="10"/>
      <c r="KQ358" s="10"/>
      <c r="KR358" s="10"/>
      <c r="KS358" s="10"/>
      <c r="KT358" s="10"/>
      <c r="KU358" s="10"/>
      <c r="KV358" s="10"/>
      <c r="KW358" s="10"/>
      <c r="KX358" s="10"/>
      <c r="KY358" s="10"/>
      <c r="KZ358" s="10"/>
      <c r="LA358" s="10"/>
      <c r="LB358" s="10"/>
      <c r="LC358" s="10"/>
      <c r="LD358" s="10"/>
      <c r="LE358" s="10"/>
      <c r="LF358" s="10"/>
      <c r="LG358" s="10"/>
      <c r="LH358" s="10"/>
      <c r="LI358" s="10"/>
      <c r="LJ358" s="10"/>
      <c r="LK358" s="10"/>
      <c r="LL358" s="10"/>
      <c r="LM358" s="10"/>
      <c r="LN358" s="10"/>
      <c r="LO358" s="10"/>
      <c r="LP358" s="10"/>
      <c r="LQ358" s="10"/>
      <c r="LR358" s="10"/>
      <c r="LS358" s="10"/>
      <c r="LT358" s="10"/>
      <c r="LU358" s="10"/>
      <c r="LV358" s="10"/>
      <c r="LW358" s="10"/>
      <c r="LX358" s="10"/>
      <c r="LY358" s="10"/>
      <c r="LZ358" s="10"/>
      <c r="MA358" s="10"/>
      <c r="MB358" s="10"/>
      <c r="MC358" s="10"/>
      <c r="MD358" s="10"/>
      <c r="ME358" s="10"/>
      <c r="MF358" s="10"/>
      <c r="MG358" s="10"/>
      <c r="MH358" s="10"/>
      <c r="MI358" s="10"/>
      <c r="MJ358" s="10"/>
      <c r="MK358" s="10"/>
      <c r="ML358" s="10"/>
      <c r="MM358" s="10"/>
      <c r="MN358" s="10"/>
      <c r="MO358" s="10"/>
      <c r="MP358" s="10"/>
      <c r="MQ358" s="10"/>
      <c r="MR358" s="10"/>
      <c r="MS358" s="10"/>
      <c r="MT358" s="10"/>
      <c r="MU358" s="10"/>
      <c r="MV358" s="10"/>
      <c r="MW358" s="10"/>
      <c r="MX358" s="10"/>
      <c r="MY358" s="10"/>
      <c r="MZ358" s="10"/>
      <c r="NA358" s="10"/>
      <c r="NB358" s="10"/>
      <c r="NC358" s="10"/>
      <c r="ND358" s="10"/>
      <c r="NE358" s="10"/>
      <c r="NF358" s="10"/>
      <c r="NG358" s="10"/>
      <c r="NH358" s="10"/>
      <c r="NI358" s="10"/>
      <c r="NJ358" s="10"/>
      <c r="NK358" s="10"/>
      <c r="NL358" s="10"/>
      <c r="NM358" s="10"/>
      <c r="NN358" s="10"/>
      <c r="NO358" s="10"/>
      <c r="NP358" s="10"/>
      <c r="NQ358" s="10"/>
      <c r="NR358" s="10"/>
      <c r="NS358" s="10"/>
      <c r="NT358" s="10"/>
      <c r="NU358" s="10"/>
      <c r="NV358" s="10"/>
      <c r="NW358" s="10"/>
      <c r="NX358" s="10"/>
      <c r="NY358" s="10"/>
      <c r="NZ358" s="10"/>
      <c r="OA358" s="10"/>
      <c r="OB358" s="10"/>
      <c r="OC358" s="10"/>
      <c r="OD358" s="10"/>
      <c r="OE358" s="10"/>
      <c r="OF358" s="10"/>
      <c r="OG358" s="10"/>
      <c r="OH358" s="10"/>
      <c r="OI358" s="10"/>
      <c r="OJ358" s="10"/>
      <c r="OK358" s="10"/>
      <c r="OL358" s="10"/>
      <c r="OM358" s="10"/>
      <c r="ON358" s="10"/>
      <c r="OO358" s="10"/>
      <c r="OP358" s="10"/>
      <c r="OQ358" s="10"/>
      <c r="OR358" s="10"/>
      <c r="OS358" s="10"/>
      <c r="OT358" s="10"/>
      <c r="OU358" s="10"/>
      <c r="OV358" s="10"/>
      <c r="OW358" s="10"/>
      <c r="OX358" s="10"/>
      <c r="OY358" s="10"/>
      <c r="OZ358" s="10"/>
      <c r="PA358" s="10"/>
      <c r="PB358" s="10"/>
      <c r="PC358" s="10"/>
      <c r="PD358" s="10"/>
      <c r="PE358" s="10"/>
      <c r="PF358" s="10"/>
      <c r="PG358" s="10"/>
      <c r="PH358" s="10"/>
      <c r="PI358" s="10"/>
      <c r="PJ358" s="10"/>
      <c r="PK358" s="10"/>
      <c r="PL358" s="10"/>
      <c r="PM358" s="10"/>
      <c r="PN358" s="10"/>
      <c r="PO358" s="10"/>
      <c r="PP358" s="10"/>
      <c r="PQ358" s="10"/>
      <c r="PR358" s="10"/>
      <c r="PS358" s="10"/>
      <c r="PT358" s="10"/>
      <c r="PU358" s="10"/>
      <c r="PV358" s="10"/>
      <c r="PW358" s="10"/>
      <c r="PX358" s="10"/>
      <c r="PY358" s="10"/>
      <c r="PZ358" s="10"/>
      <c r="QA358" s="10"/>
      <c r="QB358" s="10"/>
      <c r="QC358" s="10"/>
      <c r="QD358" s="10"/>
      <c r="QE358" s="10"/>
      <c r="QF358" s="10"/>
      <c r="QG358" s="10"/>
      <c r="QH358" s="10"/>
      <c r="QI358" s="10"/>
      <c r="QJ358" s="10"/>
      <c r="QK358" s="10"/>
      <c r="QL358" s="10"/>
      <c r="QM358" s="10"/>
      <c r="QN358" s="10"/>
      <c r="QO358" s="10"/>
      <c r="QP358" s="10"/>
      <c r="QQ358" s="10"/>
      <c r="QR358" s="10"/>
      <c r="QS358" s="10"/>
      <c r="QT358" s="10"/>
      <c r="QU358" s="10"/>
      <c r="QV358" s="10"/>
      <c r="QW358" s="10"/>
      <c r="QX358" s="10"/>
      <c r="QY358" s="10"/>
      <c r="QZ358" s="10"/>
      <c r="RA358" s="10"/>
      <c r="RB358" s="10"/>
      <c r="RC358" s="10"/>
      <c r="RD358" s="10"/>
      <c r="RE358" s="10"/>
      <c r="RF358" s="10"/>
      <c r="RG358" s="10"/>
      <c r="RH358" s="10"/>
      <c r="RI358" s="10"/>
      <c r="RJ358" s="10"/>
      <c r="RK358" s="10"/>
      <c r="RL358" s="10"/>
      <c r="RM358" s="10"/>
      <c r="RN358" s="10"/>
      <c r="RO358" s="10"/>
      <c r="RP358" s="10"/>
      <c r="RQ358" s="10"/>
      <c r="RR358" s="10"/>
      <c r="RS358" s="10"/>
      <c r="RT358" s="10"/>
      <c r="RU358" s="10"/>
      <c r="RV358" s="10"/>
      <c r="RW358" s="10"/>
      <c r="RX358" s="10"/>
      <c r="RY358" s="10"/>
      <c r="RZ358" s="10"/>
      <c r="SA358" s="10"/>
      <c r="SB358" s="10"/>
      <c r="SC358" s="10"/>
      <c r="SD358" s="10"/>
      <c r="SE358" s="10"/>
      <c r="SF358" s="10"/>
      <c r="SG358" s="10"/>
      <c r="SH358" s="10"/>
      <c r="SI358" s="10"/>
      <c r="SJ358" s="10"/>
      <c r="SK358" s="10"/>
      <c r="SL358" s="10"/>
      <c r="SM358" s="10"/>
      <c r="SN358" s="10"/>
      <c r="SO358" s="10"/>
      <c r="SP358" s="10"/>
      <c r="SQ358" s="10"/>
      <c r="SR358" s="10"/>
      <c r="SS358" s="10"/>
      <c r="ST358" s="10"/>
      <c r="SU358" s="10"/>
      <c r="SV358" s="10"/>
      <c r="SW358" s="10"/>
      <c r="SX358" s="10"/>
      <c r="SY358" s="10"/>
      <c r="SZ358" s="10"/>
      <c r="TA358" s="10"/>
      <c r="TB358" s="10"/>
      <c r="TC358" s="10"/>
      <c r="TD358" s="10"/>
      <c r="TE358" s="10"/>
      <c r="TF358" s="10"/>
      <c r="TG358" s="10"/>
      <c r="TH358" s="10"/>
      <c r="TI358" s="10"/>
      <c r="TJ358" s="10"/>
      <c r="TK358" s="10"/>
      <c r="TL358" s="10"/>
      <c r="TM358" s="10"/>
      <c r="TN358" s="10"/>
      <c r="TO358" s="10"/>
      <c r="TP358" s="10"/>
      <c r="TQ358" s="10"/>
      <c r="TR358" s="10"/>
      <c r="TS358" s="10"/>
      <c r="TT358" s="10"/>
      <c r="TU358" s="10"/>
      <c r="TV358" s="10"/>
      <c r="TW358" s="10"/>
      <c r="TX358" s="10"/>
      <c r="TY358" s="10"/>
      <c r="TZ358" s="10"/>
      <c r="UA358" s="10"/>
      <c r="UB358" s="10"/>
      <c r="UC358" s="10"/>
      <c r="UD358" s="10"/>
      <c r="UE358" s="10"/>
      <c r="UF358" s="10"/>
      <c r="UG358" s="10"/>
      <c r="UH358" s="10"/>
      <c r="UI358" s="10"/>
      <c r="UJ358" s="10"/>
      <c r="UK358" s="10"/>
      <c r="UL358" s="10"/>
      <c r="UM358" s="10"/>
      <c r="UN358" s="10"/>
      <c r="UO358" s="10"/>
      <c r="UP358" s="10"/>
    </row>
    <row r="359" spans="1:562" ht="27.75" customHeight="1">
      <c r="A359" s="10"/>
      <c r="B359" s="10"/>
      <c r="C359" s="12"/>
      <c r="D359" s="10"/>
      <c r="E359" s="10"/>
      <c r="F359" s="11"/>
      <c r="G359" s="12"/>
      <c r="H359" s="10"/>
      <c r="I359" s="11"/>
      <c r="J359" s="12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</row>
    <row r="360" spans="1:562" ht="27.75" customHeight="1">
      <c r="A360" s="10"/>
      <c r="B360" s="10"/>
      <c r="C360" s="12"/>
      <c r="D360" s="10"/>
      <c r="E360" s="10"/>
      <c r="F360" s="11"/>
      <c r="G360" s="12"/>
      <c r="H360" s="10"/>
      <c r="I360" s="11"/>
      <c r="J360" s="12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</row>
    <row r="361" spans="1:562" ht="27.75" customHeight="1">
      <c r="A361" s="10"/>
      <c r="B361" s="10"/>
      <c r="C361" s="12"/>
      <c r="D361" s="10"/>
      <c r="E361" s="10"/>
      <c r="F361" s="11"/>
      <c r="G361" s="12"/>
      <c r="H361" s="10"/>
      <c r="I361" s="11"/>
      <c r="J361" s="12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</row>
    <row r="362" spans="1:562" ht="27.75" customHeight="1">
      <c r="A362" s="10"/>
      <c r="B362" s="10"/>
      <c r="C362" s="12"/>
      <c r="D362" s="10"/>
      <c r="E362" s="10"/>
      <c r="F362" s="11"/>
      <c r="G362" s="12"/>
      <c r="H362" s="10"/>
      <c r="I362" s="11"/>
      <c r="J362" s="12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</row>
    <row r="363" spans="1:562" ht="27.75" customHeight="1">
      <c r="A363" s="10"/>
      <c r="B363" s="10"/>
      <c r="C363" s="12"/>
      <c r="D363" s="10"/>
      <c r="E363" s="10"/>
      <c r="F363" s="11"/>
      <c r="G363" s="12"/>
      <c r="H363" s="10"/>
      <c r="I363" s="11"/>
      <c r="J363" s="12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  <c r="HR363" s="10"/>
      <c r="HS363" s="10"/>
      <c r="HT363" s="10"/>
      <c r="HU363" s="10"/>
      <c r="HV363" s="10"/>
      <c r="HW363" s="10"/>
      <c r="HX363" s="10"/>
      <c r="HY363" s="10"/>
      <c r="HZ363" s="10"/>
      <c r="IA363" s="10"/>
      <c r="IB363" s="10"/>
      <c r="IC363" s="10"/>
      <c r="ID363" s="10"/>
      <c r="IE363" s="10"/>
      <c r="IF363" s="10"/>
      <c r="IG363" s="10"/>
      <c r="IH363" s="10"/>
      <c r="II363" s="10"/>
      <c r="IJ363" s="10"/>
      <c r="IK363" s="10"/>
      <c r="IL363" s="10"/>
      <c r="IM363" s="10"/>
      <c r="IN363" s="10"/>
      <c r="IO363" s="10"/>
      <c r="IP363" s="10"/>
      <c r="IQ363" s="10"/>
      <c r="IR363" s="10"/>
      <c r="IS363" s="10"/>
      <c r="IT363" s="10"/>
      <c r="IU363" s="10"/>
      <c r="IV363" s="10"/>
      <c r="IW363" s="10"/>
      <c r="IX363" s="10"/>
      <c r="IY363" s="10"/>
      <c r="IZ363" s="10"/>
      <c r="JA363" s="10"/>
      <c r="JB363" s="10"/>
      <c r="JC363" s="10"/>
      <c r="JD363" s="10"/>
      <c r="JE363" s="10"/>
      <c r="JF363" s="10"/>
      <c r="JG363" s="10"/>
      <c r="JH363" s="10"/>
      <c r="JI363" s="10"/>
      <c r="JJ363" s="10"/>
      <c r="JK363" s="10"/>
      <c r="JL363" s="10"/>
      <c r="JM363" s="10"/>
      <c r="JN363" s="10"/>
      <c r="JO363" s="10"/>
      <c r="JP363" s="10"/>
      <c r="JQ363" s="10"/>
      <c r="JR363" s="10"/>
      <c r="JS363" s="10"/>
      <c r="JT363" s="10"/>
      <c r="JU363" s="10"/>
      <c r="JV363" s="10"/>
      <c r="JW363" s="10"/>
      <c r="JX363" s="10"/>
      <c r="JY363" s="10"/>
      <c r="JZ363" s="10"/>
      <c r="KA363" s="10"/>
      <c r="KB363" s="10"/>
      <c r="KC363" s="10"/>
      <c r="KD363" s="10"/>
      <c r="KE363" s="10"/>
      <c r="KF363" s="10"/>
      <c r="KG363" s="10"/>
      <c r="KH363" s="10"/>
      <c r="KI363" s="10"/>
      <c r="KJ363" s="10"/>
      <c r="KK363" s="10"/>
      <c r="KL363" s="10"/>
      <c r="KM363" s="10"/>
      <c r="KN363" s="10"/>
      <c r="KO363" s="10"/>
      <c r="KP363" s="10"/>
      <c r="KQ363" s="10"/>
      <c r="KR363" s="10"/>
      <c r="KS363" s="10"/>
      <c r="KT363" s="10"/>
      <c r="KU363" s="10"/>
      <c r="KV363" s="10"/>
      <c r="KW363" s="10"/>
      <c r="KX363" s="10"/>
      <c r="KY363" s="10"/>
      <c r="KZ363" s="10"/>
      <c r="LA363" s="10"/>
      <c r="LB363" s="10"/>
      <c r="LC363" s="10"/>
      <c r="LD363" s="10"/>
      <c r="LE363" s="10"/>
      <c r="LF363" s="10"/>
      <c r="LG363" s="10"/>
      <c r="LH363" s="10"/>
      <c r="LI363" s="10"/>
      <c r="LJ363" s="10"/>
      <c r="LK363" s="10"/>
      <c r="LL363" s="10"/>
      <c r="LM363" s="10"/>
      <c r="LN363" s="10"/>
      <c r="LO363" s="10"/>
      <c r="LP363" s="10"/>
      <c r="LQ363" s="10"/>
      <c r="LR363" s="10"/>
      <c r="LS363" s="10"/>
      <c r="LT363" s="10"/>
      <c r="LU363" s="10"/>
      <c r="LV363" s="10"/>
      <c r="LW363" s="10"/>
      <c r="LX363" s="10"/>
      <c r="LY363" s="10"/>
      <c r="LZ363" s="10"/>
      <c r="MA363" s="10"/>
      <c r="MB363" s="10"/>
      <c r="MC363" s="10"/>
      <c r="MD363" s="10"/>
      <c r="ME363" s="10"/>
      <c r="MF363" s="10"/>
      <c r="MG363" s="10"/>
      <c r="MH363" s="10"/>
      <c r="MI363" s="10"/>
      <c r="MJ363" s="10"/>
      <c r="MK363" s="10"/>
      <c r="ML363" s="10"/>
      <c r="MM363" s="10"/>
      <c r="MN363" s="10"/>
      <c r="MO363" s="10"/>
      <c r="MP363" s="10"/>
      <c r="MQ363" s="10"/>
      <c r="MR363" s="10"/>
      <c r="MS363" s="10"/>
      <c r="MT363" s="10"/>
      <c r="MU363" s="10"/>
      <c r="MV363" s="10"/>
      <c r="MW363" s="10"/>
      <c r="MX363" s="10"/>
      <c r="MY363" s="10"/>
      <c r="MZ363" s="10"/>
      <c r="NA363" s="10"/>
      <c r="NB363" s="10"/>
      <c r="NC363" s="10"/>
      <c r="ND363" s="10"/>
      <c r="NE363" s="10"/>
      <c r="NF363" s="10"/>
      <c r="NG363" s="10"/>
      <c r="NH363" s="10"/>
      <c r="NI363" s="10"/>
      <c r="NJ363" s="10"/>
      <c r="NK363" s="10"/>
      <c r="NL363" s="10"/>
      <c r="NM363" s="10"/>
      <c r="NN363" s="10"/>
      <c r="NO363" s="10"/>
      <c r="NP363" s="10"/>
      <c r="NQ363" s="10"/>
      <c r="NR363" s="10"/>
      <c r="NS363" s="10"/>
      <c r="NT363" s="10"/>
      <c r="NU363" s="10"/>
      <c r="NV363" s="10"/>
      <c r="NW363" s="10"/>
      <c r="NX363" s="10"/>
      <c r="NY363" s="10"/>
      <c r="NZ363" s="10"/>
      <c r="OA363" s="10"/>
      <c r="OB363" s="10"/>
      <c r="OC363" s="10"/>
      <c r="OD363" s="10"/>
      <c r="OE363" s="10"/>
      <c r="OF363" s="10"/>
      <c r="OG363" s="10"/>
      <c r="OH363" s="10"/>
      <c r="OI363" s="10"/>
      <c r="OJ363" s="10"/>
      <c r="OK363" s="10"/>
      <c r="OL363" s="10"/>
      <c r="OM363" s="10"/>
      <c r="ON363" s="10"/>
      <c r="OO363" s="10"/>
      <c r="OP363" s="10"/>
      <c r="OQ363" s="10"/>
      <c r="OR363" s="10"/>
      <c r="OS363" s="10"/>
      <c r="OT363" s="10"/>
      <c r="OU363" s="10"/>
      <c r="OV363" s="10"/>
      <c r="OW363" s="10"/>
      <c r="OX363" s="10"/>
      <c r="OY363" s="10"/>
      <c r="OZ363" s="10"/>
      <c r="PA363" s="10"/>
      <c r="PB363" s="10"/>
      <c r="PC363" s="10"/>
      <c r="PD363" s="10"/>
      <c r="PE363" s="10"/>
      <c r="PF363" s="10"/>
      <c r="PG363" s="10"/>
      <c r="PH363" s="10"/>
      <c r="PI363" s="10"/>
      <c r="PJ363" s="10"/>
      <c r="PK363" s="10"/>
      <c r="PL363" s="10"/>
      <c r="PM363" s="10"/>
      <c r="PN363" s="10"/>
      <c r="PO363" s="10"/>
      <c r="PP363" s="10"/>
      <c r="PQ363" s="10"/>
      <c r="PR363" s="10"/>
      <c r="PS363" s="10"/>
      <c r="PT363" s="10"/>
      <c r="PU363" s="10"/>
      <c r="PV363" s="10"/>
      <c r="PW363" s="10"/>
      <c r="PX363" s="10"/>
      <c r="PY363" s="10"/>
      <c r="PZ363" s="10"/>
      <c r="QA363" s="10"/>
      <c r="QB363" s="10"/>
      <c r="QC363" s="10"/>
      <c r="QD363" s="10"/>
      <c r="QE363" s="10"/>
      <c r="QF363" s="10"/>
      <c r="QG363" s="10"/>
      <c r="QH363" s="10"/>
      <c r="QI363" s="10"/>
      <c r="QJ363" s="10"/>
      <c r="QK363" s="10"/>
      <c r="QL363" s="10"/>
      <c r="QM363" s="10"/>
      <c r="QN363" s="10"/>
      <c r="QO363" s="10"/>
      <c r="QP363" s="10"/>
      <c r="QQ363" s="10"/>
      <c r="QR363" s="10"/>
      <c r="QS363" s="10"/>
      <c r="QT363" s="10"/>
      <c r="QU363" s="10"/>
      <c r="QV363" s="10"/>
      <c r="QW363" s="10"/>
      <c r="QX363" s="10"/>
      <c r="QY363" s="10"/>
      <c r="QZ363" s="10"/>
      <c r="RA363" s="10"/>
      <c r="RB363" s="10"/>
      <c r="RC363" s="10"/>
      <c r="RD363" s="10"/>
      <c r="RE363" s="10"/>
      <c r="RF363" s="10"/>
      <c r="RG363" s="10"/>
      <c r="RH363" s="10"/>
      <c r="RI363" s="10"/>
      <c r="RJ363" s="10"/>
      <c r="RK363" s="10"/>
      <c r="RL363" s="10"/>
      <c r="RM363" s="10"/>
      <c r="RN363" s="10"/>
      <c r="RO363" s="10"/>
      <c r="RP363" s="10"/>
      <c r="RQ363" s="10"/>
      <c r="RR363" s="10"/>
      <c r="RS363" s="10"/>
      <c r="RT363" s="10"/>
      <c r="RU363" s="10"/>
      <c r="RV363" s="10"/>
      <c r="RW363" s="10"/>
      <c r="RX363" s="10"/>
      <c r="RY363" s="10"/>
      <c r="RZ363" s="10"/>
      <c r="SA363" s="10"/>
      <c r="SB363" s="10"/>
      <c r="SC363" s="10"/>
      <c r="SD363" s="10"/>
      <c r="SE363" s="10"/>
      <c r="SF363" s="10"/>
      <c r="SG363" s="10"/>
      <c r="SH363" s="10"/>
      <c r="SI363" s="10"/>
      <c r="SJ363" s="10"/>
      <c r="SK363" s="10"/>
      <c r="SL363" s="10"/>
      <c r="SM363" s="10"/>
      <c r="SN363" s="10"/>
      <c r="SO363" s="10"/>
      <c r="SP363" s="10"/>
      <c r="SQ363" s="10"/>
      <c r="SR363" s="10"/>
      <c r="SS363" s="10"/>
      <c r="ST363" s="10"/>
      <c r="SU363" s="10"/>
      <c r="SV363" s="10"/>
      <c r="SW363" s="10"/>
      <c r="SX363" s="10"/>
      <c r="SY363" s="10"/>
      <c r="SZ363" s="10"/>
      <c r="TA363" s="10"/>
      <c r="TB363" s="10"/>
      <c r="TC363" s="10"/>
      <c r="TD363" s="10"/>
      <c r="TE363" s="10"/>
      <c r="TF363" s="10"/>
      <c r="TG363" s="10"/>
      <c r="TH363" s="10"/>
      <c r="TI363" s="10"/>
      <c r="TJ363" s="10"/>
      <c r="TK363" s="10"/>
      <c r="TL363" s="10"/>
      <c r="TM363" s="10"/>
      <c r="TN363" s="10"/>
      <c r="TO363" s="10"/>
      <c r="TP363" s="10"/>
      <c r="TQ363" s="10"/>
      <c r="TR363" s="10"/>
      <c r="TS363" s="10"/>
      <c r="TT363" s="10"/>
      <c r="TU363" s="10"/>
      <c r="TV363" s="10"/>
      <c r="TW363" s="10"/>
      <c r="TX363" s="10"/>
      <c r="TY363" s="10"/>
      <c r="TZ363" s="10"/>
      <c r="UA363" s="10"/>
      <c r="UB363" s="10"/>
      <c r="UC363" s="10"/>
      <c r="UD363" s="10"/>
      <c r="UE363" s="10"/>
      <c r="UF363" s="10"/>
      <c r="UG363" s="10"/>
      <c r="UH363" s="10"/>
      <c r="UI363" s="10"/>
      <c r="UJ363" s="10"/>
      <c r="UK363" s="10"/>
      <c r="UL363" s="10"/>
      <c r="UM363" s="10"/>
      <c r="UN363" s="10"/>
      <c r="UO363" s="10"/>
      <c r="UP363" s="10"/>
    </row>
    <row r="364" spans="1:562" ht="27.75" customHeight="1">
      <c r="A364" s="10"/>
      <c r="B364" s="10"/>
      <c r="C364" s="12"/>
      <c r="D364" s="10"/>
      <c r="E364" s="10"/>
      <c r="F364" s="11"/>
      <c r="G364" s="12"/>
      <c r="H364" s="10"/>
      <c r="I364" s="11"/>
      <c r="J364" s="12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</row>
    <row r="365" spans="1:562" ht="27.75" customHeight="1">
      <c r="A365" s="10"/>
      <c r="B365" s="10"/>
      <c r="C365" s="12"/>
      <c r="D365" s="10"/>
      <c r="E365" s="10"/>
      <c r="F365" s="11"/>
      <c r="G365" s="12"/>
      <c r="H365" s="10"/>
      <c r="I365" s="11"/>
      <c r="J365" s="12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  <c r="HR365" s="10"/>
      <c r="HS365" s="10"/>
      <c r="HT365" s="10"/>
      <c r="HU365" s="10"/>
      <c r="HV365" s="10"/>
      <c r="HW365" s="10"/>
      <c r="HX365" s="10"/>
      <c r="HY365" s="10"/>
      <c r="HZ365" s="10"/>
      <c r="IA365" s="10"/>
      <c r="IB365" s="10"/>
      <c r="IC365" s="10"/>
      <c r="ID365" s="10"/>
      <c r="IE365" s="10"/>
      <c r="IF365" s="10"/>
      <c r="IG365" s="10"/>
      <c r="IH365" s="10"/>
      <c r="II365" s="10"/>
      <c r="IJ365" s="10"/>
      <c r="IK365" s="10"/>
      <c r="IL365" s="10"/>
      <c r="IM365" s="10"/>
      <c r="IN365" s="10"/>
      <c r="IO365" s="10"/>
      <c r="IP365" s="10"/>
      <c r="IQ365" s="10"/>
      <c r="IR365" s="10"/>
      <c r="IS365" s="10"/>
      <c r="IT365" s="10"/>
      <c r="IU365" s="10"/>
      <c r="IV365" s="10"/>
      <c r="IW365" s="10"/>
      <c r="IX365" s="10"/>
      <c r="IY365" s="10"/>
      <c r="IZ365" s="10"/>
      <c r="JA365" s="10"/>
      <c r="JB365" s="10"/>
      <c r="JC365" s="10"/>
      <c r="JD365" s="10"/>
      <c r="JE365" s="10"/>
      <c r="JF365" s="10"/>
      <c r="JG365" s="10"/>
      <c r="JH365" s="10"/>
      <c r="JI365" s="10"/>
      <c r="JJ365" s="10"/>
      <c r="JK365" s="10"/>
      <c r="JL365" s="10"/>
      <c r="JM365" s="10"/>
      <c r="JN365" s="10"/>
      <c r="JO365" s="10"/>
      <c r="JP365" s="10"/>
      <c r="JQ365" s="10"/>
      <c r="JR365" s="10"/>
      <c r="JS365" s="10"/>
      <c r="JT365" s="10"/>
      <c r="JU365" s="10"/>
      <c r="JV365" s="10"/>
      <c r="JW365" s="10"/>
      <c r="JX365" s="10"/>
      <c r="JY365" s="10"/>
      <c r="JZ365" s="10"/>
      <c r="KA365" s="10"/>
      <c r="KB365" s="10"/>
      <c r="KC365" s="10"/>
      <c r="KD365" s="10"/>
      <c r="KE365" s="10"/>
      <c r="KF365" s="10"/>
      <c r="KG365" s="10"/>
      <c r="KH365" s="10"/>
      <c r="KI365" s="10"/>
      <c r="KJ365" s="10"/>
      <c r="KK365" s="10"/>
      <c r="KL365" s="10"/>
      <c r="KM365" s="10"/>
      <c r="KN365" s="10"/>
      <c r="KO365" s="10"/>
      <c r="KP365" s="10"/>
      <c r="KQ365" s="10"/>
      <c r="KR365" s="10"/>
      <c r="KS365" s="10"/>
      <c r="KT365" s="10"/>
      <c r="KU365" s="10"/>
      <c r="KV365" s="10"/>
      <c r="KW365" s="10"/>
      <c r="KX365" s="10"/>
      <c r="KY365" s="10"/>
      <c r="KZ365" s="10"/>
      <c r="LA365" s="10"/>
      <c r="LB365" s="10"/>
      <c r="LC365" s="10"/>
      <c r="LD365" s="10"/>
      <c r="LE365" s="10"/>
      <c r="LF365" s="10"/>
      <c r="LG365" s="10"/>
      <c r="LH365" s="10"/>
      <c r="LI365" s="10"/>
      <c r="LJ365" s="10"/>
      <c r="LK365" s="10"/>
      <c r="LL365" s="10"/>
      <c r="LM365" s="10"/>
      <c r="LN365" s="10"/>
      <c r="LO365" s="10"/>
      <c r="LP365" s="10"/>
      <c r="LQ365" s="10"/>
      <c r="LR365" s="10"/>
      <c r="LS365" s="10"/>
      <c r="LT365" s="10"/>
      <c r="LU365" s="10"/>
      <c r="LV365" s="10"/>
      <c r="LW365" s="10"/>
      <c r="LX365" s="10"/>
      <c r="LY365" s="10"/>
      <c r="LZ365" s="10"/>
      <c r="MA365" s="10"/>
      <c r="MB365" s="10"/>
      <c r="MC365" s="10"/>
      <c r="MD365" s="10"/>
      <c r="ME365" s="10"/>
      <c r="MF365" s="10"/>
      <c r="MG365" s="10"/>
      <c r="MH365" s="10"/>
      <c r="MI365" s="10"/>
      <c r="MJ365" s="10"/>
      <c r="MK365" s="10"/>
      <c r="ML365" s="10"/>
      <c r="MM365" s="10"/>
      <c r="MN365" s="10"/>
      <c r="MO365" s="10"/>
      <c r="MP365" s="10"/>
      <c r="MQ365" s="10"/>
      <c r="MR365" s="10"/>
      <c r="MS365" s="10"/>
      <c r="MT365" s="10"/>
      <c r="MU365" s="10"/>
      <c r="MV365" s="10"/>
      <c r="MW365" s="10"/>
      <c r="MX365" s="10"/>
      <c r="MY365" s="10"/>
      <c r="MZ365" s="10"/>
      <c r="NA365" s="10"/>
      <c r="NB365" s="10"/>
      <c r="NC365" s="10"/>
      <c r="ND365" s="10"/>
      <c r="NE365" s="10"/>
      <c r="NF365" s="10"/>
      <c r="NG365" s="10"/>
      <c r="NH365" s="10"/>
      <c r="NI365" s="10"/>
      <c r="NJ365" s="10"/>
      <c r="NK365" s="10"/>
      <c r="NL365" s="10"/>
      <c r="NM365" s="10"/>
      <c r="NN365" s="10"/>
      <c r="NO365" s="10"/>
      <c r="NP365" s="10"/>
      <c r="NQ365" s="10"/>
      <c r="NR365" s="10"/>
      <c r="NS365" s="10"/>
      <c r="NT365" s="10"/>
      <c r="NU365" s="10"/>
      <c r="NV365" s="10"/>
      <c r="NW365" s="10"/>
      <c r="NX365" s="10"/>
      <c r="NY365" s="10"/>
      <c r="NZ365" s="10"/>
      <c r="OA365" s="10"/>
      <c r="OB365" s="10"/>
      <c r="OC365" s="10"/>
      <c r="OD365" s="10"/>
      <c r="OE365" s="10"/>
      <c r="OF365" s="10"/>
      <c r="OG365" s="10"/>
      <c r="OH365" s="10"/>
      <c r="OI365" s="10"/>
      <c r="OJ365" s="10"/>
      <c r="OK365" s="10"/>
      <c r="OL365" s="10"/>
      <c r="OM365" s="10"/>
      <c r="ON365" s="10"/>
      <c r="OO365" s="10"/>
      <c r="OP365" s="10"/>
      <c r="OQ365" s="10"/>
      <c r="OR365" s="10"/>
      <c r="OS365" s="10"/>
      <c r="OT365" s="10"/>
      <c r="OU365" s="10"/>
      <c r="OV365" s="10"/>
      <c r="OW365" s="10"/>
      <c r="OX365" s="10"/>
      <c r="OY365" s="10"/>
      <c r="OZ365" s="10"/>
      <c r="PA365" s="10"/>
      <c r="PB365" s="10"/>
      <c r="PC365" s="10"/>
      <c r="PD365" s="10"/>
      <c r="PE365" s="10"/>
      <c r="PF365" s="10"/>
      <c r="PG365" s="10"/>
      <c r="PH365" s="10"/>
      <c r="PI365" s="10"/>
      <c r="PJ365" s="10"/>
      <c r="PK365" s="10"/>
      <c r="PL365" s="10"/>
      <c r="PM365" s="10"/>
      <c r="PN365" s="10"/>
      <c r="PO365" s="10"/>
      <c r="PP365" s="10"/>
      <c r="PQ365" s="10"/>
      <c r="PR365" s="10"/>
      <c r="PS365" s="10"/>
      <c r="PT365" s="10"/>
      <c r="PU365" s="10"/>
      <c r="PV365" s="10"/>
      <c r="PW365" s="10"/>
      <c r="PX365" s="10"/>
      <c r="PY365" s="10"/>
      <c r="PZ365" s="10"/>
      <c r="QA365" s="10"/>
      <c r="QB365" s="10"/>
      <c r="QC365" s="10"/>
      <c r="QD365" s="10"/>
      <c r="QE365" s="10"/>
      <c r="QF365" s="10"/>
      <c r="QG365" s="10"/>
      <c r="QH365" s="10"/>
      <c r="QI365" s="10"/>
      <c r="QJ365" s="10"/>
      <c r="QK365" s="10"/>
      <c r="QL365" s="10"/>
      <c r="QM365" s="10"/>
      <c r="QN365" s="10"/>
      <c r="QO365" s="10"/>
      <c r="QP365" s="10"/>
      <c r="QQ365" s="10"/>
      <c r="QR365" s="10"/>
      <c r="QS365" s="10"/>
      <c r="QT365" s="10"/>
      <c r="QU365" s="10"/>
      <c r="QV365" s="10"/>
      <c r="QW365" s="10"/>
      <c r="QX365" s="10"/>
      <c r="QY365" s="10"/>
      <c r="QZ365" s="10"/>
      <c r="RA365" s="10"/>
      <c r="RB365" s="10"/>
      <c r="RC365" s="10"/>
      <c r="RD365" s="10"/>
      <c r="RE365" s="10"/>
      <c r="RF365" s="10"/>
      <c r="RG365" s="10"/>
      <c r="RH365" s="10"/>
      <c r="RI365" s="10"/>
      <c r="RJ365" s="10"/>
      <c r="RK365" s="10"/>
      <c r="RL365" s="10"/>
      <c r="RM365" s="10"/>
      <c r="RN365" s="10"/>
      <c r="RO365" s="10"/>
      <c r="RP365" s="10"/>
      <c r="RQ365" s="10"/>
      <c r="RR365" s="10"/>
      <c r="RS365" s="10"/>
      <c r="RT365" s="10"/>
      <c r="RU365" s="10"/>
      <c r="RV365" s="10"/>
      <c r="RW365" s="10"/>
      <c r="RX365" s="10"/>
      <c r="RY365" s="10"/>
      <c r="RZ365" s="10"/>
      <c r="SA365" s="10"/>
      <c r="SB365" s="10"/>
      <c r="SC365" s="10"/>
      <c r="SD365" s="10"/>
      <c r="SE365" s="10"/>
      <c r="SF365" s="10"/>
      <c r="SG365" s="10"/>
      <c r="SH365" s="10"/>
      <c r="SI365" s="10"/>
      <c r="SJ365" s="10"/>
      <c r="SK365" s="10"/>
      <c r="SL365" s="10"/>
      <c r="SM365" s="10"/>
      <c r="SN365" s="10"/>
      <c r="SO365" s="10"/>
      <c r="SP365" s="10"/>
      <c r="SQ365" s="10"/>
      <c r="SR365" s="10"/>
      <c r="SS365" s="10"/>
      <c r="ST365" s="10"/>
      <c r="SU365" s="10"/>
      <c r="SV365" s="10"/>
      <c r="SW365" s="10"/>
      <c r="SX365" s="10"/>
      <c r="SY365" s="10"/>
      <c r="SZ365" s="10"/>
      <c r="TA365" s="10"/>
      <c r="TB365" s="10"/>
      <c r="TC365" s="10"/>
      <c r="TD365" s="10"/>
      <c r="TE365" s="10"/>
      <c r="TF365" s="10"/>
      <c r="TG365" s="10"/>
      <c r="TH365" s="10"/>
      <c r="TI365" s="10"/>
      <c r="TJ365" s="10"/>
      <c r="TK365" s="10"/>
      <c r="TL365" s="10"/>
      <c r="TM365" s="10"/>
      <c r="TN365" s="10"/>
      <c r="TO365" s="10"/>
      <c r="TP365" s="10"/>
      <c r="TQ365" s="10"/>
      <c r="TR365" s="10"/>
      <c r="TS365" s="10"/>
      <c r="TT365" s="10"/>
      <c r="TU365" s="10"/>
      <c r="TV365" s="10"/>
      <c r="TW365" s="10"/>
      <c r="TX365" s="10"/>
      <c r="TY365" s="10"/>
      <c r="TZ365" s="10"/>
      <c r="UA365" s="10"/>
      <c r="UB365" s="10"/>
      <c r="UC365" s="10"/>
      <c r="UD365" s="10"/>
      <c r="UE365" s="10"/>
      <c r="UF365" s="10"/>
      <c r="UG365" s="10"/>
      <c r="UH365" s="10"/>
      <c r="UI365" s="10"/>
      <c r="UJ365" s="10"/>
      <c r="UK365" s="10"/>
      <c r="UL365" s="10"/>
      <c r="UM365" s="10"/>
      <c r="UN365" s="10"/>
      <c r="UO365" s="10"/>
      <c r="UP365" s="10"/>
    </row>
    <row r="366" spans="1:562" ht="27.75" customHeight="1">
      <c r="A366" s="10"/>
      <c r="B366" s="10"/>
      <c r="C366" s="12"/>
      <c r="D366" s="10"/>
      <c r="E366" s="10"/>
      <c r="F366" s="11"/>
      <c r="G366" s="12"/>
      <c r="H366" s="10"/>
      <c r="I366" s="11"/>
      <c r="J366" s="12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</row>
    <row r="367" spans="1:562" ht="27.75" customHeight="1">
      <c r="A367" s="10"/>
      <c r="B367" s="10"/>
      <c r="C367" s="12"/>
      <c r="D367" s="10"/>
      <c r="E367" s="10"/>
      <c r="F367" s="11"/>
      <c r="G367" s="12"/>
      <c r="H367" s="10"/>
      <c r="I367" s="11"/>
      <c r="J367" s="12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</row>
    <row r="368" spans="1:562" ht="27.75" customHeight="1">
      <c r="A368" s="10"/>
      <c r="B368" s="10"/>
      <c r="C368" s="12"/>
      <c r="D368" s="10"/>
      <c r="E368" s="10"/>
      <c r="F368" s="11"/>
      <c r="G368" s="12"/>
      <c r="H368" s="10"/>
      <c r="I368" s="11"/>
      <c r="J368" s="12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  <c r="HR368" s="10"/>
      <c r="HS368" s="10"/>
      <c r="HT368" s="10"/>
      <c r="HU368" s="10"/>
      <c r="HV368" s="10"/>
      <c r="HW368" s="10"/>
      <c r="HX368" s="10"/>
      <c r="HY368" s="10"/>
      <c r="HZ368" s="10"/>
      <c r="IA368" s="10"/>
      <c r="IB368" s="10"/>
      <c r="IC368" s="10"/>
      <c r="ID368" s="10"/>
      <c r="IE368" s="10"/>
      <c r="IF368" s="10"/>
      <c r="IG368" s="10"/>
      <c r="IH368" s="10"/>
      <c r="II368" s="10"/>
      <c r="IJ368" s="10"/>
      <c r="IK368" s="10"/>
      <c r="IL368" s="10"/>
      <c r="IM368" s="10"/>
      <c r="IN368" s="10"/>
      <c r="IO368" s="10"/>
      <c r="IP368" s="10"/>
      <c r="IQ368" s="10"/>
      <c r="IR368" s="10"/>
      <c r="IS368" s="10"/>
      <c r="IT368" s="10"/>
      <c r="IU368" s="10"/>
      <c r="IV368" s="10"/>
      <c r="IW368" s="10"/>
      <c r="IX368" s="10"/>
      <c r="IY368" s="10"/>
      <c r="IZ368" s="10"/>
      <c r="JA368" s="10"/>
      <c r="JB368" s="10"/>
      <c r="JC368" s="10"/>
      <c r="JD368" s="10"/>
      <c r="JE368" s="10"/>
      <c r="JF368" s="10"/>
      <c r="JG368" s="10"/>
      <c r="JH368" s="10"/>
      <c r="JI368" s="10"/>
      <c r="JJ368" s="10"/>
      <c r="JK368" s="10"/>
      <c r="JL368" s="10"/>
      <c r="JM368" s="10"/>
      <c r="JN368" s="10"/>
      <c r="JO368" s="10"/>
      <c r="JP368" s="10"/>
      <c r="JQ368" s="10"/>
      <c r="JR368" s="10"/>
      <c r="JS368" s="10"/>
      <c r="JT368" s="10"/>
      <c r="JU368" s="10"/>
      <c r="JV368" s="10"/>
      <c r="JW368" s="10"/>
      <c r="JX368" s="10"/>
      <c r="JY368" s="10"/>
      <c r="JZ368" s="10"/>
      <c r="KA368" s="10"/>
      <c r="KB368" s="10"/>
      <c r="KC368" s="10"/>
      <c r="KD368" s="10"/>
      <c r="KE368" s="10"/>
      <c r="KF368" s="10"/>
      <c r="KG368" s="10"/>
      <c r="KH368" s="10"/>
      <c r="KI368" s="10"/>
      <c r="KJ368" s="10"/>
      <c r="KK368" s="10"/>
      <c r="KL368" s="10"/>
      <c r="KM368" s="10"/>
      <c r="KN368" s="10"/>
      <c r="KO368" s="10"/>
      <c r="KP368" s="10"/>
      <c r="KQ368" s="10"/>
      <c r="KR368" s="10"/>
      <c r="KS368" s="10"/>
      <c r="KT368" s="10"/>
      <c r="KU368" s="10"/>
      <c r="KV368" s="10"/>
      <c r="KW368" s="10"/>
      <c r="KX368" s="10"/>
      <c r="KY368" s="10"/>
      <c r="KZ368" s="10"/>
      <c r="LA368" s="10"/>
      <c r="LB368" s="10"/>
      <c r="LC368" s="10"/>
      <c r="LD368" s="10"/>
      <c r="LE368" s="10"/>
      <c r="LF368" s="10"/>
      <c r="LG368" s="10"/>
      <c r="LH368" s="10"/>
      <c r="LI368" s="10"/>
      <c r="LJ368" s="10"/>
      <c r="LK368" s="10"/>
      <c r="LL368" s="10"/>
      <c r="LM368" s="10"/>
      <c r="LN368" s="10"/>
      <c r="LO368" s="10"/>
      <c r="LP368" s="10"/>
      <c r="LQ368" s="10"/>
      <c r="LR368" s="10"/>
      <c r="LS368" s="10"/>
      <c r="LT368" s="10"/>
      <c r="LU368" s="10"/>
      <c r="LV368" s="10"/>
      <c r="LW368" s="10"/>
      <c r="LX368" s="10"/>
      <c r="LY368" s="10"/>
      <c r="LZ368" s="10"/>
      <c r="MA368" s="10"/>
      <c r="MB368" s="10"/>
      <c r="MC368" s="10"/>
      <c r="MD368" s="10"/>
      <c r="ME368" s="10"/>
      <c r="MF368" s="10"/>
      <c r="MG368" s="10"/>
      <c r="MH368" s="10"/>
      <c r="MI368" s="10"/>
      <c r="MJ368" s="10"/>
      <c r="MK368" s="10"/>
      <c r="ML368" s="10"/>
      <c r="MM368" s="10"/>
      <c r="MN368" s="10"/>
      <c r="MO368" s="10"/>
      <c r="MP368" s="10"/>
      <c r="MQ368" s="10"/>
      <c r="MR368" s="10"/>
      <c r="MS368" s="10"/>
      <c r="MT368" s="10"/>
      <c r="MU368" s="10"/>
      <c r="MV368" s="10"/>
      <c r="MW368" s="10"/>
      <c r="MX368" s="10"/>
      <c r="MY368" s="10"/>
      <c r="MZ368" s="10"/>
      <c r="NA368" s="10"/>
      <c r="NB368" s="10"/>
      <c r="NC368" s="10"/>
      <c r="ND368" s="10"/>
      <c r="NE368" s="10"/>
      <c r="NF368" s="10"/>
      <c r="NG368" s="10"/>
      <c r="NH368" s="10"/>
      <c r="NI368" s="10"/>
      <c r="NJ368" s="10"/>
      <c r="NK368" s="10"/>
      <c r="NL368" s="10"/>
      <c r="NM368" s="10"/>
      <c r="NN368" s="10"/>
      <c r="NO368" s="10"/>
      <c r="NP368" s="10"/>
      <c r="NQ368" s="10"/>
      <c r="NR368" s="10"/>
      <c r="NS368" s="10"/>
      <c r="NT368" s="10"/>
      <c r="NU368" s="10"/>
      <c r="NV368" s="10"/>
      <c r="NW368" s="10"/>
      <c r="NX368" s="10"/>
      <c r="NY368" s="10"/>
      <c r="NZ368" s="10"/>
      <c r="OA368" s="10"/>
      <c r="OB368" s="10"/>
      <c r="OC368" s="10"/>
      <c r="OD368" s="10"/>
      <c r="OE368" s="10"/>
      <c r="OF368" s="10"/>
      <c r="OG368" s="10"/>
      <c r="OH368" s="10"/>
      <c r="OI368" s="10"/>
      <c r="OJ368" s="10"/>
      <c r="OK368" s="10"/>
      <c r="OL368" s="10"/>
      <c r="OM368" s="10"/>
      <c r="ON368" s="10"/>
      <c r="OO368" s="10"/>
      <c r="OP368" s="10"/>
      <c r="OQ368" s="10"/>
      <c r="OR368" s="10"/>
      <c r="OS368" s="10"/>
      <c r="OT368" s="10"/>
      <c r="OU368" s="10"/>
      <c r="OV368" s="10"/>
      <c r="OW368" s="10"/>
      <c r="OX368" s="10"/>
      <c r="OY368" s="10"/>
      <c r="OZ368" s="10"/>
      <c r="PA368" s="10"/>
      <c r="PB368" s="10"/>
      <c r="PC368" s="10"/>
      <c r="PD368" s="10"/>
      <c r="PE368" s="10"/>
      <c r="PF368" s="10"/>
      <c r="PG368" s="10"/>
      <c r="PH368" s="10"/>
      <c r="PI368" s="10"/>
      <c r="PJ368" s="10"/>
      <c r="PK368" s="10"/>
      <c r="PL368" s="10"/>
      <c r="PM368" s="10"/>
      <c r="PN368" s="10"/>
      <c r="PO368" s="10"/>
      <c r="PP368" s="10"/>
      <c r="PQ368" s="10"/>
      <c r="PR368" s="10"/>
      <c r="PS368" s="10"/>
      <c r="PT368" s="10"/>
      <c r="PU368" s="10"/>
      <c r="PV368" s="10"/>
      <c r="PW368" s="10"/>
      <c r="PX368" s="10"/>
      <c r="PY368" s="10"/>
      <c r="PZ368" s="10"/>
      <c r="QA368" s="10"/>
      <c r="QB368" s="10"/>
      <c r="QC368" s="10"/>
      <c r="QD368" s="10"/>
      <c r="QE368" s="10"/>
      <c r="QF368" s="10"/>
      <c r="QG368" s="10"/>
      <c r="QH368" s="10"/>
      <c r="QI368" s="10"/>
      <c r="QJ368" s="10"/>
      <c r="QK368" s="10"/>
      <c r="QL368" s="10"/>
      <c r="QM368" s="10"/>
      <c r="QN368" s="10"/>
      <c r="QO368" s="10"/>
      <c r="QP368" s="10"/>
      <c r="QQ368" s="10"/>
      <c r="QR368" s="10"/>
      <c r="QS368" s="10"/>
      <c r="QT368" s="10"/>
      <c r="QU368" s="10"/>
      <c r="QV368" s="10"/>
      <c r="QW368" s="10"/>
      <c r="QX368" s="10"/>
      <c r="QY368" s="10"/>
      <c r="QZ368" s="10"/>
      <c r="RA368" s="10"/>
      <c r="RB368" s="10"/>
      <c r="RC368" s="10"/>
      <c r="RD368" s="10"/>
      <c r="RE368" s="10"/>
      <c r="RF368" s="10"/>
      <c r="RG368" s="10"/>
      <c r="RH368" s="10"/>
      <c r="RI368" s="10"/>
      <c r="RJ368" s="10"/>
      <c r="RK368" s="10"/>
      <c r="RL368" s="10"/>
      <c r="RM368" s="10"/>
      <c r="RN368" s="10"/>
      <c r="RO368" s="10"/>
      <c r="RP368" s="10"/>
      <c r="RQ368" s="10"/>
      <c r="RR368" s="10"/>
      <c r="RS368" s="10"/>
      <c r="RT368" s="10"/>
      <c r="RU368" s="10"/>
      <c r="RV368" s="10"/>
      <c r="RW368" s="10"/>
      <c r="RX368" s="10"/>
      <c r="RY368" s="10"/>
      <c r="RZ368" s="10"/>
      <c r="SA368" s="10"/>
      <c r="SB368" s="10"/>
      <c r="SC368" s="10"/>
      <c r="SD368" s="10"/>
      <c r="SE368" s="10"/>
      <c r="SF368" s="10"/>
      <c r="SG368" s="10"/>
      <c r="SH368" s="10"/>
      <c r="SI368" s="10"/>
      <c r="SJ368" s="10"/>
      <c r="SK368" s="10"/>
      <c r="SL368" s="10"/>
      <c r="SM368" s="10"/>
      <c r="SN368" s="10"/>
      <c r="SO368" s="10"/>
      <c r="SP368" s="10"/>
      <c r="SQ368" s="10"/>
      <c r="SR368" s="10"/>
      <c r="SS368" s="10"/>
      <c r="ST368" s="10"/>
      <c r="SU368" s="10"/>
      <c r="SV368" s="10"/>
      <c r="SW368" s="10"/>
      <c r="SX368" s="10"/>
      <c r="SY368" s="10"/>
      <c r="SZ368" s="10"/>
      <c r="TA368" s="10"/>
      <c r="TB368" s="10"/>
      <c r="TC368" s="10"/>
      <c r="TD368" s="10"/>
      <c r="TE368" s="10"/>
      <c r="TF368" s="10"/>
      <c r="TG368" s="10"/>
      <c r="TH368" s="10"/>
      <c r="TI368" s="10"/>
      <c r="TJ368" s="10"/>
      <c r="TK368" s="10"/>
      <c r="TL368" s="10"/>
      <c r="TM368" s="10"/>
      <c r="TN368" s="10"/>
      <c r="TO368" s="10"/>
      <c r="TP368" s="10"/>
      <c r="TQ368" s="10"/>
      <c r="TR368" s="10"/>
      <c r="TS368" s="10"/>
      <c r="TT368" s="10"/>
      <c r="TU368" s="10"/>
      <c r="TV368" s="10"/>
      <c r="TW368" s="10"/>
      <c r="TX368" s="10"/>
      <c r="TY368" s="10"/>
      <c r="TZ368" s="10"/>
      <c r="UA368" s="10"/>
      <c r="UB368" s="10"/>
      <c r="UC368" s="10"/>
      <c r="UD368" s="10"/>
      <c r="UE368" s="10"/>
      <c r="UF368" s="10"/>
      <c r="UG368" s="10"/>
      <c r="UH368" s="10"/>
      <c r="UI368" s="10"/>
      <c r="UJ368" s="10"/>
      <c r="UK368" s="10"/>
      <c r="UL368" s="10"/>
      <c r="UM368" s="10"/>
      <c r="UN368" s="10"/>
      <c r="UO368" s="10"/>
      <c r="UP368" s="10"/>
    </row>
    <row r="369" spans="1:562" ht="27.75" customHeight="1">
      <c r="A369" s="10"/>
      <c r="B369" s="10"/>
      <c r="C369" s="12"/>
      <c r="D369" s="10"/>
      <c r="E369" s="10"/>
      <c r="F369" s="11"/>
      <c r="G369" s="12"/>
      <c r="H369" s="10"/>
      <c r="I369" s="11"/>
      <c r="J369" s="12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</row>
    <row r="370" spans="1:562" ht="27.75" customHeight="1">
      <c r="A370" s="10"/>
      <c r="B370" s="10"/>
      <c r="C370" s="12"/>
      <c r="D370" s="10"/>
      <c r="E370" s="10"/>
      <c r="F370" s="11"/>
      <c r="G370" s="12"/>
      <c r="H370" s="10"/>
      <c r="I370" s="11"/>
      <c r="J370" s="12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</row>
    <row r="371" spans="1:562" ht="27.75" customHeight="1">
      <c r="A371" s="10"/>
      <c r="B371" s="10"/>
      <c r="C371" s="12"/>
      <c r="D371" s="10"/>
      <c r="E371" s="10"/>
      <c r="F371" s="11"/>
      <c r="G371" s="12"/>
      <c r="H371" s="10"/>
      <c r="I371" s="11"/>
      <c r="J371" s="12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</row>
    <row r="372" spans="1:562" ht="27.75" customHeight="1">
      <c r="A372" s="10"/>
      <c r="B372" s="10"/>
      <c r="C372" s="12"/>
      <c r="D372" s="10"/>
      <c r="E372" s="10"/>
      <c r="F372" s="11"/>
      <c r="G372" s="12"/>
      <c r="H372" s="10"/>
      <c r="I372" s="11"/>
      <c r="J372" s="12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</row>
    <row r="373" spans="1:562" ht="27.75" customHeight="1">
      <c r="A373" s="10"/>
      <c r="B373" s="10"/>
      <c r="C373" s="12"/>
      <c r="D373" s="10"/>
      <c r="E373" s="10"/>
      <c r="F373" s="11"/>
      <c r="G373" s="12"/>
      <c r="H373" s="10"/>
      <c r="I373" s="11"/>
      <c r="J373" s="12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</row>
    <row r="374" spans="1:562" ht="27.75" customHeight="1">
      <c r="A374" s="10"/>
      <c r="B374" s="10"/>
      <c r="C374" s="12"/>
      <c r="D374" s="10"/>
      <c r="E374" s="10"/>
      <c r="F374" s="11"/>
      <c r="G374" s="12"/>
      <c r="H374" s="10"/>
      <c r="I374" s="11"/>
      <c r="J374" s="12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0"/>
      <c r="KA374" s="10"/>
      <c r="KB374" s="10"/>
      <c r="KC374" s="10"/>
      <c r="KD374" s="10"/>
      <c r="KE374" s="10"/>
      <c r="KF374" s="10"/>
      <c r="KG374" s="10"/>
      <c r="KH374" s="10"/>
      <c r="KI374" s="10"/>
      <c r="KJ374" s="10"/>
      <c r="KK374" s="10"/>
      <c r="KL374" s="10"/>
      <c r="KM374" s="10"/>
      <c r="KN374" s="10"/>
      <c r="KO374" s="10"/>
      <c r="KP374" s="10"/>
      <c r="KQ374" s="10"/>
      <c r="KR374" s="10"/>
      <c r="KS374" s="10"/>
      <c r="KT374" s="10"/>
      <c r="KU374" s="10"/>
      <c r="KV374" s="10"/>
      <c r="KW374" s="10"/>
      <c r="KX374" s="10"/>
      <c r="KY374" s="10"/>
      <c r="KZ374" s="10"/>
      <c r="LA374" s="10"/>
      <c r="LB374" s="10"/>
      <c r="LC374" s="10"/>
      <c r="LD374" s="10"/>
      <c r="LE374" s="10"/>
      <c r="LF374" s="10"/>
      <c r="LG374" s="10"/>
      <c r="LH374" s="10"/>
      <c r="LI374" s="10"/>
      <c r="LJ374" s="10"/>
      <c r="LK374" s="10"/>
      <c r="LL374" s="10"/>
      <c r="LM374" s="10"/>
      <c r="LN374" s="10"/>
      <c r="LO374" s="10"/>
      <c r="LP374" s="10"/>
      <c r="LQ374" s="10"/>
      <c r="LR374" s="10"/>
      <c r="LS374" s="10"/>
      <c r="LT374" s="10"/>
      <c r="LU374" s="10"/>
      <c r="LV374" s="10"/>
      <c r="LW374" s="10"/>
      <c r="LX374" s="10"/>
      <c r="LY374" s="10"/>
      <c r="LZ374" s="10"/>
      <c r="MA374" s="10"/>
      <c r="MB374" s="10"/>
      <c r="MC374" s="10"/>
      <c r="MD374" s="10"/>
      <c r="ME374" s="10"/>
      <c r="MF374" s="10"/>
      <c r="MG374" s="10"/>
      <c r="MH374" s="10"/>
      <c r="MI374" s="10"/>
      <c r="MJ374" s="10"/>
      <c r="MK374" s="10"/>
      <c r="ML374" s="10"/>
      <c r="MM374" s="10"/>
      <c r="MN374" s="10"/>
      <c r="MO374" s="10"/>
      <c r="MP374" s="10"/>
      <c r="MQ374" s="10"/>
      <c r="MR374" s="10"/>
      <c r="MS374" s="10"/>
      <c r="MT374" s="10"/>
      <c r="MU374" s="10"/>
      <c r="MV374" s="10"/>
      <c r="MW374" s="10"/>
      <c r="MX374" s="10"/>
      <c r="MY374" s="10"/>
      <c r="MZ374" s="10"/>
      <c r="NA374" s="10"/>
      <c r="NB374" s="10"/>
      <c r="NC374" s="10"/>
      <c r="ND374" s="10"/>
      <c r="NE374" s="10"/>
      <c r="NF374" s="10"/>
      <c r="NG374" s="10"/>
      <c r="NH374" s="10"/>
      <c r="NI374" s="10"/>
      <c r="NJ374" s="10"/>
      <c r="NK374" s="10"/>
      <c r="NL374" s="10"/>
      <c r="NM374" s="10"/>
      <c r="NN374" s="10"/>
      <c r="NO374" s="10"/>
      <c r="NP374" s="10"/>
      <c r="NQ374" s="10"/>
      <c r="NR374" s="10"/>
      <c r="NS374" s="10"/>
      <c r="NT374" s="10"/>
      <c r="NU374" s="10"/>
      <c r="NV374" s="10"/>
      <c r="NW374" s="10"/>
      <c r="NX374" s="10"/>
      <c r="NY374" s="10"/>
      <c r="NZ374" s="10"/>
      <c r="OA374" s="10"/>
      <c r="OB374" s="10"/>
      <c r="OC374" s="10"/>
      <c r="OD374" s="10"/>
      <c r="OE374" s="10"/>
      <c r="OF374" s="10"/>
      <c r="OG374" s="10"/>
      <c r="OH374" s="10"/>
      <c r="OI374" s="10"/>
      <c r="OJ374" s="10"/>
      <c r="OK374" s="10"/>
      <c r="OL374" s="10"/>
      <c r="OM374" s="10"/>
      <c r="ON374" s="10"/>
      <c r="OO374" s="10"/>
      <c r="OP374" s="10"/>
      <c r="OQ374" s="10"/>
      <c r="OR374" s="10"/>
      <c r="OS374" s="10"/>
      <c r="OT374" s="10"/>
      <c r="OU374" s="10"/>
      <c r="OV374" s="10"/>
      <c r="OW374" s="10"/>
      <c r="OX374" s="10"/>
      <c r="OY374" s="10"/>
      <c r="OZ374" s="10"/>
      <c r="PA374" s="10"/>
      <c r="PB374" s="10"/>
      <c r="PC374" s="10"/>
      <c r="PD374" s="10"/>
      <c r="PE374" s="10"/>
      <c r="PF374" s="10"/>
      <c r="PG374" s="10"/>
      <c r="PH374" s="10"/>
      <c r="PI374" s="10"/>
      <c r="PJ374" s="10"/>
      <c r="PK374" s="10"/>
      <c r="PL374" s="10"/>
      <c r="PM374" s="10"/>
      <c r="PN374" s="10"/>
      <c r="PO374" s="10"/>
      <c r="PP374" s="10"/>
      <c r="PQ374" s="10"/>
      <c r="PR374" s="10"/>
      <c r="PS374" s="10"/>
      <c r="PT374" s="10"/>
      <c r="PU374" s="10"/>
      <c r="PV374" s="10"/>
      <c r="PW374" s="10"/>
      <c r="PX374" s="10"/>
      <c r="PY374" s="10"/>
      <c r="PZ374" s="10"/>
      <c r="QA374" s="10"/>
      <c r="QB374" s="10"/>
      <c r="QC374" s="10"/>
      <c r="QD374" s="10"/>
      <c r="QE374" s="10"/>
      <c r="QF374" s="10"/>
      <c r="QG374" s="10"/>
      <c r="QH374" s="10"/>
      <c r="QI374" s="10"/>
      <c r="QJ374" s="10"/>
      <c r="QK374" s="10"/>
      <c r="QL374" s="10"/>
      <c r="QM374" s="10"/>
      <c r="QN374" s="10"/>
      <c r="QO374" s="10"/>
      <c r="QP374" s="10"/>
      <c r="QQ374" s="10"/>
      <c r="QR374" s="10"/>
      <c r="QS374" s="10"/>
      <c r="QT374" s="10"/>
      <c r="QU374" s="10"/>
      <c r="QV374" s="10"/>
      <c r="QW374" s="10"/>
      <c r="QX374" s="10"/>
      <c r="QY374" s="10"/>
      <c r="QZ374" s="10"/>
      <c r="RA374" s="10"/>
      <c r="RB374" s="10"/>
      <c r="RC374" s="10"/>
      <c r="RD374" s="10"/>
      <c r="RE374" s="10"/>
      <c r="RF374" s="10"/>
      <c r="RG374" s="10"/>
      <c r="RH374" s="10"/>
      <c r="RI374" s="10"/>
      <c r="RJ374" s="10"/>
      <c r="RK374" s="10"/>
      <c r="RL374" s="10"/>
      <c r="RM374" s="10"/>
      <c r="RN374" s="10"/>
      <c r="RO374" s="10"/>
      <c r="RP374" s="10"/>
      <c r="RQ374" s="10"/>
      <c r="RR374" s="10"/>
      <c r="RS374" s="10"/>
      <c r="RT374" s="10"/>
      <c r="RU374" s="10"/>
      <c r="RV374" s="10"/>
      <c r="RW374" s="10"/>
      <c r="RX374" s="10"/>
      <c r="RY374" s="10"/>
      <c r="RZ374" s="10"/>
      <c r="SA374" s="10"/>
      <c r="SB374" s="10"/>
      <c r="SC374" s="10"/>
      <c r="SD374" s="10"/>
      <c r="SE374" s="10"/>
      <c r="SF374" s="10"/>
      <c r="SG374" s="10"/>
      <c r="SH374" s="10"/>
      <c r="SI374" s="10"/>
      <c r="SJ374" s="10"/>
      <c r="SK374" s="10"/>
      <c r="SL374" s="10"/>
      <c r="SM374" s="10"/>
      <c r="SN374" s="10"/>
      <c r="SO374" s="10"/>
      <c r="SP374" s="10"/>
      <c r="SQ374" s="10"/>
      <c r="SR374" s="10"/>
      <c r="SS374" s="10"/>
      <c r="ST374" s="10"/>
      <c r="SU374" s="10"/>
      <c r="SV374" s="10"/>
      <c r="SW374" s="10"/>
      <c r="SX374" s="10"/>
      <c r="SY374" s="10"/>
      <c r="SZ374" s="10"/>
      <c r="TA374" s="10"/>
      <c r="TB374" s="10"/>
      <c r="TC374" s="10"/>
      <c r="TD374" s="10"/>
      <c r="TE374" s="10"/>
      <c r="TF374" s="10"/>
      <c r="TG374" s="10"/>
      <c r="TH374" s="10"/>
      <c r="TI374" s="10"/>
      <c r="TJ374" s="10"/>
      <c r="TK374" s="10"/>
      <c r="TL374" s="10"/>
      <c r="TM374" s="10"/>
      <c r="TN374" s="10"/>
      <c r="TO374" s="10"/>
      <c r="TP374" s="10"/>
      <c r="TQ374" s="10"/>
      <c r="TR374" s="10"/>
      <c r="TS374" s="10"/>
      <c r="TT374" s="10"/>
      <c r="TU374" s="10"/>
      <c r="TV374" s="10"/>
      <c r="TW374" s="10"/>
      <c r="TX374" s="10"/>
      <c r="TY374" s="10"/>
      <c r="TZ374" s="10"/>
      <c r="UA374" s="10"/>
      <c r="UB374" s="10"/>
      <c r="UC374" s="10"/>
      <c r="UD374" s="10"/>
      <c r="UE374" s="10"/>
      <c r="UF374" s="10"/>
      <c r="UG374" s="10"/>
      <c r="UH374" s="10"/>
      <c r="UI374" s="10"/>
      <c r="UJ374" s="10"/>
      <c r="UK374" s="10"/>
      <c r="UL374" s="10"/>
      <c r="UM374" s="10"/>
      <c r="UN374" s="10"/>
      <c r="UO374" s="10"/>
      <c r="UP374" s="10"/>
    </row>
    <row r="375" spans="1:562" ht="27.75" customHeight="1">
      <c r="A375" s="10"/>
      <c r="B375" s="10"/>
      <c r="C375" s="12"/>
      <c r="D375" s="10"/>
      <c r="E375" s="10"/>
      <c r="F375" s="11"/>
      <c r="G375" s="12"/>
      <c r="H375" s="10"/>
      <c r="I375" s="11"/>
      <c r="J375" s="12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0"/>
      <c r="KA375" s="10"/>
      <c r="KB375" s="10"/>
      <c r="KC375" s="10"/>
      <c r="KD375" s="10"/>
      <c r="KE375" s="10"/>
      <c r="KF375" s="10"/>
      <c r="KG375" s="10"/>
      <c r="KH375" s="10"/>
      <c r="KI375" s="10"/>
      <c r="KJ375" s="10"/>
      <c r="KK375" s="10"/>
      <c r="KL375" s="10"/>
      <c r="KM375" s="10"/>
      <c r="KN375" s="10"/>
      <c r="KO375" s="10"/>
      <c r="KP375" s="10"/>
      <c r="KQ375" s="10"/>
      <c r="KR375" s="10"/>
      <c r="KS375" s="10"/>
      <c r="KT375" s="10"/>
      <c r="KU375" s="10"/>
      <c r="KV375" s="10"/>
      <c r="KW375" s="10"/>
      <c r="KX375" s="10"/>
      <c r="KY375" s="10"/>
      <c r="KZ375" s="10"/>
      <c r="LA375" s="10"/>
      <c r="LB375" s="10"/>
      <c r="LC375" s="10"/>
      <c r="LD375" s="10"/>
      <c r="LE375" s="10"/>
      <c r="LF375" s="10"/>
      <c r="LG375" s="10"/>
      <c r="LH375" s="10"/>
      <c r="LI375" s="10"/>
      <c r="LJ375" s="10"/>
      <c r="LK375" s="10"/>
      <c r="LL375" s="10"/>
      <c r="LM375" s="10"/>
      <c r="LN375" s="10"/>
      <c r="LO375" s="10"/>
      <c r="LP375" s="10"/>
      <c r="LQ375" s="10"/>
      <c r="LR375" s="10"/>
      <c r="LS375" s="10"/>
      <c r="LT375" s="10"/>
      <c r="LU375" s="10"/>
      <c r="LV375" s="10"/>
      <c r="LW375" s="10"/>
      <c r="LX375" s="10"/>
      <c r="LY375" s="10"/>
      <c r="LZ375" s="10"/>
      <c r="MA375" s="10"/>
      <c r="MB375" s="10"/>
      <c r="MC375" s="10"/>
      <c r="MD375" s="10"/>
      <c r="ME375" s="10"/>
      <c r="MF375" s="10"/>
      <c r="MG375" s="10"/>
      <c r="MH375" s="10"/>
      <c r="MI375" s="10"/>
      <c r="MJ375" s="10"/>
      <c r="MK375" s="10"/>
      <c r="ML375" s="10"/>
      <c r="MM375" s="10"/>
      <c r="MN375" s="10"/>
      <c r="MO375" s="10"/>
      <c r="MP375" s="10"/>
      <c r="MQ375" s="10"/>
      <c r="MR375" s="10"/>
      <c r="MS375" s="10"/>
      <c r="MT375" s="10"/>
      <c r="MU375" s="10"/>
      <c r="MV375" s="10"/>
      <c r="MW375" s="10"/>
      <c r="MX375" s="10"/>
      <c r="MY375" s="10"/>
      <c r="MZ375" s="10"/>
      <c r="NA375" s="10"/>
      <c r="NB375" s="10"/>
      <c r="NC375" s="10"/>
      <c r="ND375" s="10"/>
      <c r="NE375" s="10"/>
      <c r="NF375" s="10"/>
      <c r="NG375" s="10"/>
      <c r="NH375" s="10"/>
      <c r="NI375" s="10"/>
      <c r="NJ375" s="10"/>
      <c r="NK375" s="10"/>
      <c r="NL375" s="10"/>
      <c r="NM375" s="10"/>
      <c r="NN375" s="10"/>
      <c r="NO375" s="10"/>
      <c r="NP375" s="10"/>
      <c r="NQ375" s="10"/>
      <c r="NR375" s="10"/>
      <c r="NS375" s="10"/>
      <c r="NT375" s="10"/>
      <c r="NU375" s="10"/>
      <c r="NV375" s="10"/>
      <c r="NW375" s="10"/>
      <c r="NX375" s="10"/>
      <c r="NY375" s="10"/>
      <c r="NZ375" s="10"/>
      <c r="OA375" s="10"/>
      <c r="OB375" s="10"/>
      <c r="OC375" s="10"/>
      <c r="OD375" s="10"/>
      <c r="OE375" s="10"/>
      <c r="OF375" s="10"/>
      <c r="OG375" s="10"/>
      <c r="OH375" s="10"/>
      <c r="OI375" s="10"/>
      <c r="OJ375" s="10"/>
      <c r="OK375" s="10"/>
      <c r="OL375" s="10"/>
      <c r="OM375" s="10"/>
      <c r="ON375" s="10"/>
      <c r="OO375" s="10"/>
      <c r="OP375" s="10"/>
      <c r="OQ375" s="10"/>
      <c r="OR375" s="10"/>
      <c r="OS375" s="10"/>
      <c r="OT375" s="10"/>
      <c r="OU375" s="10"/>
      <c r="OV375" s="10"/>
      <c r="OW375" s="10"/>
      <c r="OX375" s="10"/>
      <c r="OY375" s="10"/>
      <c r="OZ375" s="10"/>
      <c r="PA375" s="10"/>
      <c r="PB375" s="10"/>
      <c r="PC375" s="10"/>
      <c r="PD375" s="10"/>
      <c r="PE375" s="10"/>
      <c r="PF375" s="10"/>
      <c r="PG375" s="10"/>
      <c r="PH375" s="10"/>
      <c r="PI375" s="10"/>
      <c r="PJ375" s="10"/>
      <c r="PK375" s="10"/>
      <c r="PL375" s="10"/>
      <c r="PM375" s="10"/>
      <c r="PN375" s="10"/>
      <c r="PO375" s="10"/>
      <c r="PP375" s="10"/>
      <c r="PQ375" s="10"/>
      <c r="PR375" s="10"/>
      <c r="PS375" s="10"/>
      <c r="PT375" s="10"/>
      <c r="PU375" s="10"/>
      <c r="PV375" s="10"/>
      <c r="PW375" s="10"/>
      <c r="PX375" s="10"/>
      <c r="PY375" s="10"/>
      <c r="PZ375" s="10"/>
      <c r="QA375" s="10"/>
      <c r="QB375" s="10"/>
      <c r="QC375" s="10"/>
      <c r="QD375" s="10"/>
      <c r="QE375" s="10"/>
      <c r="QF375" s="10"/>
      <c r="QG375" s="10"/>
      <c r="QH375" s="10"/>
      <c r="QI375" s="10"/>
      <c r="QJ375" s="10"/>
      <c r="QK375" s="10"/>
      <c r="QL375" s="10"/>
      <c r="QM375" s="10"/>
      <c r="QN375" s="10"/>
      <c r="QO375" s="10"/>
      <c r="QP375" s="10"/>
      <c r="QQ375" s="10"/>
      <c r="QR375" s="10"/>
      <c r="QS375" s="10"/>
      <c r="QT375" s="10"/>
      <c r="QU375" s="10"/>
      <c r="QV375" s="10"/>
      <c r="QW375" s="10"/>
      <c r="QX375" s="10"/>
      <c r="QY375" s="10"/>
      <c r="QZ375" s="10"/>
      <c r="RA375" s="10"/>
      <c r="RB375" s="10"/>
      <c r="RC375" s="10"/>
      <c r="RD375" s="10"/>
      <c r="RE375" s="10"/>
      <c r="RF375" s="10"/>
      <c r="RG375" s="10"/>
      <c r="RH375" s="10"/>
      <c r="RI375" s="10"/>
      <c r="RJ375" s="10"/>
      <c r="RK375" s="10"/>
      <c r="RL375" s="10"/>
      <c r="RM375" s="10"/>
      <c r="RN375" s="10"/>
      <c r="RO375" s="10"/>
      <c r="RP375" s="10"/>
      <c r="RQ375" s="10"/>
      <c r="RR375" s="10"/>
      <c r="RS375" s="10"/>
      <c r="RT375" s="10"/>
      <c r="RU375" s="10"/>
      <c r="RV375" s="10"/>
      <c r="RW375" s="10"/>
      <c r="RX375" s="10"/>
      <c r="RY375" s="10"/>
      <c r="RZ375" s="10"/>
      <c r="SA375" s="10"/>
      <c r="SB375" s="10"/>
      <c r="SC375" s="10"/>
      <c r="SD375" s="10"/>
      <c r="SE375" s="10"/>
      <c r="SF375" s="10"/>
      <c r="SG375" s="10"/>
      <c r="SH375" s="10"/>
      <c r="SI375" s="10"/>
      <c r="SJ375" s="10"/>
      <c r="SK375" s="10"/>
      <c r="SL375" s="10"/>
      <c r="SM375" s="10"/>
      <c r="SN375" s="10"/>
      <c r="SO375" s="10"/>
      <c r="SP375" s="10"/>
      <c r="SQ375" s="10"/>
      <c r="SR375" s="10"/>
      <c r="SS375" s="10"/>
      <c r="ST375" s="10"/>
      <c r="SU375" s="10"/>
      <c r="SV375" s="10"/>
      <c r="SW375" s="10"/>
      <c r="SX375" s="10"/>
      <c r="SY375" s="10"/>
      <c r="SZ375" s="10"/>
      <c r="TA375" s="10"/>
      <c r="TB375" s="10"/>
      <c r="TC375" s="10"/>
      <c r="TD375" s="10"/>
      <c r="TE375" s="10"/>
      <c r="TF375" s="10"/>
      <c r="TG375" s="10"/>
      <c r="TH375" s="10"/>
      <c r="TI375" s="10"/>
      <c r="TJ375" s="10"/>
      <c r="TK375" s="10"/>
      <c r="TL375" s="10"/>
      <c r="TM375" s="10"/>
      <c r="TN375" s="10"/>
      <c r="TO375" s="10"/>
      <c r="TP375" s="10"/>
      <c r="TQ375" s="10"/>
      <c r="TR375" s="10"/>
      <c r="TS375" s="10"/>
      <c r="TT375" s="10"/>
      <c r="TU375" s="10"/>
      <c r="TV375" s="10"/>
      <c r="TW375" s="10"/>
      <c r="TX375" s="10"/>
      <c r="TY375" s="10"/>
      <c r="TZ375" s="10"/>
      <c r="UA375" s="10"/>
      <c r="UB375" s="10"/>
      <c r="UC375" s="10"/>
      <c r="UD375" s="10"/>
      <c r="UE375" s="10"/>
      <c r="UF375" s="10"/>
      <c r="UG375" s="10"/>
      <c r="UH375" s="10"/>
      <c r="UI375" s="10"/>
      <c r="UJ375" s="10"/>
      <c r="UK375" s="10"/>
      <c r="UL375" s="10"/>
      <c r="UM375" s="10"/>
      <c r="UN375" s="10"/>
      <c r="UO375" s="10"/>
      <c r="UP375" s="10"/>
    </row>
    <row r="376" spans="1:562" ht="27.75" customHeight="1">
      <c r="A376" s="10"/>
      <c r="B376" s="10"/>
      <c r="C376" s="12"/>
      <c r="D376" s="10"/>
      <c r="E376" s="10"/>
      <c r="F376" s="11"/>
      <c r="G376" s="12"/>
      <c r="H376" s="10"/>
      <c r="I376" s="11"/>
      <c r="J376" s="12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0"/>
      <c r="KA376" s="10"/>
      <c r="KB376" s="10"/>
      <c r="KC376" s="10"/>
      <c r="KD376" s="10"/>
      <c r="KE376" s="10"/>
      <c r="KF376" s="10"/>
      <c r="KG376" s="10"/>
      <c r="KH376" s="10"/>
      <c r="KI376" s="10"/>
      <c r="KJ376" s="10"/>
      <c r="KK376" s="10"/>
      <c r="KL376" s="10"/>
      <c r="KM376" s="10"/>
      <c r="KN376" s="10"/>
      <c r="KO376" s="10"/>
      <c r="KP376" s="10"/>
      <c r="KQ376" s="10"/>
      <c r="KR376" s="10"/>
      <c r="KS376" s="10"/>
      <c r="KT376" s="10"/>
      <c r="KU376" s="10"/>
      <c r="KV376" s="10"/>
      <c r="KW376" s="10"/>
      <c r="KX376" s="10"/>
      <c r="KY376" s="10"/>
      <c r="KZ376" s="10"/>
      <c r="LA376" s="10"/>
      <c r="LB376" s="10"/>
      <c r="LC376" s="10"/>
      <c r="LD376" s="10"/>
      <c r="LE376" s="10"/>
      <c r="LF376" s="10"/>
      <c r="LG376" s="10"/>
      <c r="LH376" s="10"/>
      <c r="LI376" s="10"/>
      <c r="LJ376" s="10"/>
      <c r="LK376" s="10"/>
      <c r="LL376" s="10"/>
      <c r="LM376" s="10"/>
      <c r="LN376" s="10"/>
      <c r="LO376" s="10"/>
      <c r="LP376" s="10"/>
      <c r="LQ376" s="10"/>
      <c r="LR376" s="10"/>
      <c r="LS376" s="10"/>
      <c r="LT376" s="10"/>
      <c r="LU376" s="10"/>
      <c r="LV376" s="10"/>
      <c r="LW376" s="10"/>
      <c r="LX376" s="10"/>
      <c r="LY376" s="10"/>
      <c r="LZ376" s="10"/>
      <c r="MA376" s="10"/>
      <c r="MB376" s="10"/>
      <c r="MC376" s="10"/>
      <c r="MD376" s="10"/>
      <c r="ME376" s="10"/>
      <c r="MF376" s="10"/>
      <c r="MG376" s="10"/>
      <c r="MH376" s="10"/>
      <c r="MI376" s="10"/>
      <c r="MJ376" s="10"/>
      <c r="MK376" s="10"/>
      <c r="ML376" s="10"/>
      <c r="MM376" s="10"/>
      <c r="MN376" s="10"/>
      <c r="MO376" s="10"/>
      <c r="MP376" s="10"/>
      <c r="MQ376" s="10"/>
      <c r="MR376" s="10"/>
      <c r="MS376" s="10"/>
      <c r="MT376" s="10"/>
      <c r="MU376" s="10"/>
      <c r="MV376" s="10"/>
      <c r="MW376" s="10"/>
      <c r="MX376" s="10"/>
      <c r="MY376" s="10"/>
      <c r="MZ376" s="10"/>
      <c r="NA376" s="10"/>
      <c r="NB376" s="10"/>
      <c r="NC376" s="10"/>
      <c r="ND376" s="10"/>
      <c r="NE376" s="10"/>
      <c r="NF376" s="10"/>
      <c r="NG376" s="10"/>
      <c r="NH376" s="10"/>
      <c r="NI376" s="10"/>
      <c r="NJ376" s="10"/>
      <c r="NK376" s="10"/>
      <c r="NL376" s="10"/>
      <c r="NM376" s="10"/>
      <c r="NN376" s="10"/>
      <c r="NO376" s="10"/>
      <c r="NP376" s="10"/>
      <c r="NQ376" s="10"/>
      <c r="NR376" s="10"/>
      <c r="NS376" s="10"/>
      <c r="NT376" s="10"/>
      <c r="NU376" s="10"/>
      <c r="NV376" s="10"/>
      <c r="NW376" s="10"/>
      <c r="NX376" s="10"/>
      <c r="NY376" s="10"/>
      <c r="NZ376" s="10"/>
      <c r="OA376" s="10"/>
      <c r="OB376" s="10"/>
      <c r="OC376" s="10"/>
      <c r="OD376" s="10"/>
      <c r="OE376" s="10"/>
      <c r="OF376" s="10"/>
      <c r="OG376" s="10"/>
      <c r="OH376" s="10"/>
      <c r="OI376" s="10"/>
      <c r="OJ376" s="10"/>
      <c r="OK376" s="10"/>
      <c r="OL376" s="10"/>
      <c r="OM376" s="10"/>
      <c r="ON376" s="10"/>
      <c r="OO376" s="10"/>
      <c r="OP376" s="10"/>
      <c r="OQ376" s="10"/>
      <c r="OR376" s="10"/>
      <c r="OS376" s="10"/>
      <c r="OT376" s="10"/>
      <c r="OU376" s="10"/>
      <c r="OV376" s="10"/>
      <c r="OW376" s="10"/>
      <c r="OX376" s="10"/>
      <c r="OY376" s="10"/>
      <c r="OZ376" s="10"/>
      <c r="PA376" s="10"/>
      <c r="PB376" s="10"/>
      <c r="PC376" s="10"/>
      <c r="PD376" s="10"/>
      <c r="PE376" s="10"/>
      <c r="PF376" s="10"/>
      <c r="PG376" s="10"/>
      <c r="PH376" s="10"/>
      <c r="PI376" s="10"/>
      <c r="PJ376" s="10"/>
      <c r="PK376" s="10"/>
      <c r="PL376" s="10"/>
      <c r="PM376" s="10"/>
      <c r="PN376" s="10"/>
      <c r="PO376" s="10"/>
      <c r="PP376" s="10"/>
      <c r="PQ376" s="10"/>
      <c r="PR376" s="10"/>
      <c r="PS376" s="10"/>
      <c r="PT376" s="10"/>
      <c r="PU376" s="10"/>
      <c r="PV376" s="10"/>
      <c r="PW376" s="10"/>
      <c r="PX376" s="10"/>
      <c r="PY376" s="10"/>
      <c r="PZ376" s="10"/>
      <c r="QA376" s="10"/>
      <c r="QB376" s="10"/>
      <c r="QC376" s="10"/>
      <c r="QD376" s="10"/>
      <c r="QE376" s="10"/>
      <c r="QF376" s="10"/>
      <c r="QG376" s="10"/>
      <c r="QH376" s="10"/>
      <c r="QI376" s="10"/>
      <c r="QJ376" s="10"/>
      <c r="QK376" s="10"/>
      <c r="QL376" s="10"/>
      <c r="QM376" s="10"/>
      <c r="QN376" s="10"/>
      <c r="QO376" s="10"/>
      <c r="QP376" s="10"/>
      <c r="QQ376" s="10"/>
      <c r="QR376" s="10"/>
      <c r="QS376" s="10"/>
      <c r="QT376" s="10"/>
      <c r="QU376" s="10"/>
      <c r="QV376" s="10"/>
      <c r="QW376" s="10"/>
      <c r="QX376" s="10"/>
      <c r="QY376" s="10"/>
      <c r="QZ376" s="10"/>
      <c r="RA376" s="10"/>
      <c r="RB376" s="10"/>
      <c r="RC376" s="10"/>
      <c r="RD376" s="10"/>
      <c r="RE376" s="10"/>
      <c r="RF376" s="10"/>
      <c r="RG376" s="10"/>
      <c r="RH376" s="10"/>
      <c r="RI376" s="10"/>
      <c r="RJ376" s="10"/>
      <c r="RK376" s="10"/>
      <c r="RL376" s="10"/>
      <c r="RM376" s="10"/>
      <c r="RN376" s="10"/>
      <c r="RO376" s="10"/>
      <c r="RP376" s="10"/>
      <c r="RQ376" s="10"/>
      <c r="RR376" s="10"/>
      <c r="RS376" s="10"/>
      <c r="RT376" s="10"/>
      <c r="RU376" s="10"/>
      <c r="RV376" s="10"/>
      <c r="RW376" s="10"/>
      <c r="RX376" s="10"/>
      <c r="RY376" s="10"/>
      <c r="RZ376" s="10"/>
      <c r="SA376" s="10"/>
      <c r="SB376" s="10"/>
      <c r="SC376" s="10"/>
      <c r="SD376" s="10"/>
      <c r="SE376" s="10"/>
      <c r="SF376" s="10"/>
      <c r="SG376" s="10"/>
      <c r="SH376" s="10"/>
      <c r="SI376" s="10"/>
      <c r="SJ376" s="10"/>
      <c r="SK376" s="10"/>
      <c r="SL376" s="10"/>
      <c r="SM376" s="10"/>
      <c r="SN376" s="10"/>
      <c r="SO376" s="10"/>
      <c r="SP376" s="10"/>
      <c r="SQ376" s="10"/>
      <c r="SR376" s="10"/>
      <c r="SS376" s="10"/>
      <c r="ST376" s="10"/>
      <c r="SU376" s="10"/>
      <c r="SV376" s="10"/>
      <c r="SW376" s="10"/>
      <c r="SX376" s="10"/>
      <c r="SY376" s="10"/>
      <c r="SZ376" s="10"/>
      <c r="TA376" s="10"/>
      <c r="TB376" s="10"/>
      <c r="TC376" s="10"/>
      <c r="TD376" s="10"/>
      <c r="TE376" s="10"/>
      <c r="TF376" s="10"/>
      <c r="TG376" s="10"/>
      <c r="TH376" s="10"/>
      <c r="TI376" s="10"/>
      <c r="TJ376" s="10"/>
      <c r="TK376" s="10"/>
      <c r="TL376" s="10"/>
      <c r="TM376" s="10"/>
      <c r="TN376" s="10"/>
      <c r="TO376" s="10"/>
      <c r="TP376" s="10"/>
      <c r="TQ376" s="10"/>
      <c r="TR376" s="10"/>
      <c r="TS376" s="10"/>
      <c r="TT376" s="10"/>
      <c r="TU376" s="10"/>
      <c r="TV376" s="10"/>
      <c r="TW376" s="10"/>
      <c r="TX376" s="10"/>
      <c r="TY376" s="10"/>
      <c r="TZ376" s="10"/>
      <c r="UA376" s="10"/>
      <c r="UB376" s="10"/>
      <c r="UC376" s="10"/>
      <c r="UD376" s="10"/>
      <c r="UE376" s="10"/>
      <c r="UF376" s="10"/>
      <c r="UG376" s="10"/>
      <c r="UH376" s="10"/>
      <c r="UI376" s="10"/>
      <c r="UJ376" s="10"/>
      <c r="UK376" s="10"/>
      <c r="UL376" s="10"/>
      <c r="UM376" s="10"/>
      <c r="UN376" s="10"/>
      <c r="UO376" s="10"/>
      <c r="UP376" s="10"/>
    </row>
    <row r="377" spans="1:562" ht="27.75" customHeight="1">
      <c r="A377" s="10"/>
      <c r="B377" s="10"/>
      <c r="C377" s="12"/>
      <c r="D377" s="10"/>
      <c r="E377" s="10"/>
      <c r="F377" s="11"/>
      <c r="G377" s="12"/>
      <c r="H377" s="10"/>
      <c r="I377" s="11"/>
      <c r="J377" s="12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0"/>
      <c r="KA377" s="10"/>
      <c r="KB377" s="10"/>
      <c r="KC377" s="10"/>
      <c r="KD377" s="10"/>
      <c r="KE377" s="10"/>
      <c r="KF377" s="10"/>
      <c r="KG377" s="10"/>
      <c r="KH377" s="10"/>
      <c r="KI377" s="10"/>
      <c r="KJ377" s="10"/>
      <c r="KK377" s="10"/>
      <c r="KL377" s="10"/>
      <c r="KM377" s="10"/>
      <c r="KN377" s="10"/>
      <c r="KO377" s="10"/>
      <c r="KP377" s="10"/>
      <c r="KQ377" s="10"/>
      <c r="KR377" s="10"/>
      <c r="KS377" s="10"/>
      <c r="KT377" s="10"/>
      <c r="KU377" s="10"/>
      <c r="KV377" s="10"/>
      <c r="KW377" s="10"/>
      <c r="KX377" s="10"/>
      <c r="KY377" s="10"/>
      <c r="KZ377" s="10"/>
      <c r="LA377" s="10"/>
      <c r="LB377" s="10"/>
      <c r="LC377" s="10"/>
      <c r="LD377" s="10"/>
      <c r="LE377" s="10"/>
      <c r="LF377" s="10"/>
      <c r="LG377" s="10"/>
      <c r="LH377" s="10"/>
      <c r="LI377" s="10"/>
      <c r="LJ377" s="10"/>
      <c r="LK377" s="10"/>
      <c r="LL377" s="10"/>
      <c r="LM377" s="10"/>
      <c r="LN377" s="10"/>
      <c r="LO377" s="10"/>
      <c r="LP377" s="10"/>
      <c r="LQ377" s="10"/>
      <c r="LR377" s="10"/>
      <c r="LS377" s="10"/>
      <c r="LT377" s="10"/>
      <c r="LU377" s="10"/>
      <c r="LV377" s="10"/>
      <c r="LW377" s="10"/>
      <c r="LX377" s="10"/>
      <c r="LY377" s="10"/>
      <c r="LZ377" s="10"/>
      <c r="MA377" s="10"/>
      <c r="MB377" s="10"/>
      <c r="MC377" s="10"/>
      <c r="MD377" s="10"/>
      <c r="ME377" s="10"/>
      <c r="MF377" s="10"/>
      <c r="MG377" s="10"/>
      <c r="MH377" s="10"/>
      <c r="MI377" s="10"/>
      <c r="MJ377" s="10"/>
      <c r="MK377" s="10"/>
      <c r="ML377" s="10"/>
      <c r="MM377" s="10"/>
      <c r="MN377" s="10"/>
      <c r="MO377" s="10"/>
      <c r="MP377" s="10"/>
      <c r="MQ377" s="10"/>
      <c r="MR377" s="10"/>
      <c r="MS377" s="10"/>
      <c r="MT377" s="10"/>
      <c r="MU377" s="10"/>
      <c r="MV377" s="10"/>
      <c r="MW377" s="10"/>
      <c r="MX377" s="10"/>
      <c r="MY377" s="10"/>
      <c r="MZ377" s="10"/>
      <c r="NA377" s="10"/>
      <c r="NB377" s="10"/>
      <c r="NC377" s="10"/>
      <c r="ND377" s="10"/>
      <c r="NE377" s="10"/>
      <c r="NF377" s="10"/>
      <c r="NG377" s="10"/>
      <c r="NH377" s="10"/>
      <c r="NI377" s="10"/>
      <c r="NJ377" s="10"/>
      <c r="NK377" s="10"/>
      <c r="NL377" s="10"/>
      <c r="NM377" s="10"/>
      <c r="NN377" s="10"/>
      <c r="NO377" s="10"/>
      <c r="NP377" s="10"/>
      <c r="NQ377" s="10"/>
      <c r="NR377" s="10"/>
      <c r="NS377" s="10"/>
      <c r="NT377" s="10"/>
      <c r="NU377" s="10"/>
      <c r="NV377" s="10"/>
      <c r="NW377" s="10"/>
      <c r="NX377" s="10"/>
      <c r="NY377" s="10"/>
      <c r="NZ377" s="10"/>
      <c r="OA377" s="10"/>
      <c r="OB377" s="10"/>
      <c r="OC377" s="10"/>
      <c r="OD377" s="10"/>
      <c r="OE377" s="10"/>
      <c r="OF377" s="10"/>
      <c r="OG377" s="10"/>
      <c r="OH377" s="10"/>
      <c r="OI377" s="10"/>
      <c r="OJ377" s="10"/>
      <c r="OK377" s="10"/>
      <c r="OL377" s="10"/>
      <c r="OM377" s="10"/>
      <c r="ON377" s="10"/>
      <c r="OO377" s="10"/>
      <c r="OP377" s="10"/>
      <c r="OQ377" s="10"/>
      <c r="OR377" s="10"/>
      <c r="OS377" s="10"/>
      <c r="OT377" s="10"/>
      <c r="OU377" s="10"/>
      <c r="OV377" s="10"/>
      <c r="OW377" s="10"/>
      <c r="OX377" s="10"/>
      <c r="OY377" s="10"/>
      <c r="OZ377" s="10"/>
      <c r="PA377" s="10"/>
      <c r="PB377" s="10"/>
      <c r="PC377" s="10"/>
      <c r="PD377" s="10"/>
      <c r="PE377" s="10"/>
      <c r="PF377" s="10"/>
      <c r="PG377" s="10"/>
      <c r="PH377" s="10"/>
      <c r="PI377" s="10"/>
      <c r="PJ377" s="10"/>
      <c r="PK377" s="10"/>
      <c r="PL377" s="10"/>
      <c r="PM377" s="10"/>
      <c r="PN377" s="10"/>
      <c r="PO377" s="10"/>
      <c r="PP377" s="10"/>
      <c r="PQ377" s="10"/>
      <c r="PR377" s="10"/>
      <c r="PS377" s="10"/>
      <c r="PT377" s="10"/>
      <c r="PU377" s="10"/>
      <c r="PV377" s="10"/>
      <c r="PW377" s="10"/>
      <c r="PX377" s="10"/>
      <c r="PY377" s="10"/>
      <c r="PZ377" s="10"/>
      <c r="QA377" s="10"/>
      <c r="QB377" s="10"/>
      <c r="QC377" s="10"/>
      <c r="QD377" s="10"/>
      <c r="QE377" s="10"/>
      <c r="QF377" s="10"/>
      <c r="QG377" s="10"/>
      <c r="QH377" s="10"/>
      <c r="QI377" s="10"/>
      <c r="QJ377" s="10"/>
      <c r="QK377" s="10"/>
      <c r="QL377" s="10"/>
      <c r="QM377" s="10"/>
      <c r="QN377" s="10"/>
      <c r="QO377" s="10"/>
      <c r="QP377" s="10"/>
      <c r="QQ377" s="10"/>
      <c r="QR377" s="10"/>
      <c r="QS377" s="10"/>
      <c r="QT377" s="10"/>
      <c r="QU377" s="10"/>
      <c r="QV377" s="10"/>
      <c r="QW377" s="10"/>
      <c r="QX377" s="10"/>
      <c r="QY377" s="10"/>
      <c r="QZ377" s="10"/>
      <c r="RA377" s="10"/>
      <c r="RB377" s="10"/>
      <c r="RC377" s="10"/>
      <c r="RD377" s="10"/>
      <c r="RE377" s="10"/>
      <c r="RF377" s="10"/>
      <c r="RG377" s="10"/>
      <c r="RH377" s="10"/>
      <c r="RI377" s="10"/>
      <c r="RJ377" s="10"/>
      <c r="RK377" s="10"/>
      <c r="RL377" s="10"/>
      <c r="RM377" s="10"/>
      <c r="RN377" s="10"/>
      <c r="RO377" s="10"/>
      <c r="RP377" s="10"/>
      <c r="RQ377" s="10"/>
      <c r="RR377" s="10"/>
      <c r="RS377" s="10"/>
      <c r="RT377" s="10"/>
      <c r="RU377" s="10"/>
      <c r="RV377" s="10"/>
      <c r="RW377" s="10"/>
      <c r="RX377" s="10"/>
      <c r="RY377" s="10"/>
      <c r="RZ377" s="10"/>
      <c r="SA377" s="10"/>
      <c r="SB377" s="10"/>
      <c r="SC377" s="10"/>
      <c r="SD377" s="10"/>
      <c r="SE377" s="10"/>
      <c r="SF377" s="10"/>
      <c r="SG377" s="10"/>
      <c r="SH377" s="10"/>
      <c r="SI377" s="10"/>
      <c r="SJ377" s="10"/>
      <c r="SK377" s="10"/>
      <c r="SL377" s="10"/>
      <c r="SM377" s="10"/>
      <c r="SN377" s="10"/>
      <c r="SO377" s="10"/>
      <c r="SP377" s="10"/>
      <c r="SQ377" s="10"/>
      <c r="SR377" s="10"/>
      <c r="SS377" s="10"/>
      <c r="ST377" s="10"/>
      <c r="SU377" s="10"/>
      <c r="SV377" s="10"/>
      <c r="SW377" s="10"/>
      <c r="SX377" s="10"/>
      <c r="SY377" s="10"/>
      <c r="SZ377" s="10"/>
      <c r="TA377" s="10"/>
      <c r="TB377" s="10"/>
      <c r="TC377" s="10"/>
      <c r="TD377" s="10"/>
      <c r="TE377" s="10"/>
      <c r="TF377" s="10"/>
      <c r="TG377" s="10"/>
      <c r="TH377" s="10"/>
      <c r="TI377" s="10"/>
      <c r="TJ377" s="10"/>
      <c r="TK377" s="10"/>
      <c r="TL377" s="10"/>
      <c r="TM377" s="10"/>
      <c r="TN377" s="10"/>
      <c r="TO377" s="10"/>
      <c r="TP377" s="10"/>
      <c r="TQ377" s="10"/>
      <c r="TR377" s="10"/>
      <c r="TS377" s="10"/>
      <c r="TT377" s="10"/>
      <c r="TU377" s="10"/>
      <c r="TV377" s="10"/>
      <c r="TW377" s="10"/>
      <c r="TX377" s="10"/>
      <c r="TY377" s="10"/>
      <c r="TZ377" s="10"/>
      <c r="UA377" s="10"/>
      <c r="UB377" s="10"/>
      <c r="UC377" s="10"/>
      <c r="UD377" s="10"/>
      <c r="UE377" s="10"/>
      <c r="UF377" s="10"/>
      <c r="UG377" s="10"/>
      <c r="UH377" s="10"/>
      <c r="UI377" s="10"/>
      <c r="UJ377" s="10"/>
      <c r="UK377" s="10"/>
      <c r="UL377" s="10"/>
      <c r="UM377" s="10"/>
      <c r="UN377" s="10"/>
      <c r="UO377" s="10"/>
      <c r="UP377" s="10"/>
    </row>
    <row r="378" spans="1:562" ht="27.75" customHeight="1">
      <c r="A378" s="10"/>
      <c r="B378" s="10"/>
      <c r="C378" s="12"/>
      <c r="D378" s="10"/>
      <c r="E378" s="10"/>
      <c r="F378" s="11"/>
      <c r="G378" s="12"/>
      <c r="H378" s="10"/>
      <c r="I378" s="11"/>
      <c r="J378" s="12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  <c r="ND378" s="10"/>
      <c r="NE378" s="10"/>
      <c r="NF378" s="10"/>
      <c r="NG378" s="10"/>
      <c r="NH378" s="10"/>
      <c r="NI378" s="10"/>
      <c r="NJ378" s="10"/>
      <c r="NK378" s="10"/>
      <c r="NL378" s="10"/>
      <c r="NM378" s="10"/>
      <c r="NN378" s="10"/>
      <c r="NO378" s="10"/>
      <c r="NP378" s="10"/>
      <c r="NQ378" s="10"/>
      <c r="NR378" s="10"/>
      <c r="NS378" s="10"/>
      <c r="NT378" s="10"/>
      <c r="NU378" s="10"/>
      <c r="NV378" s="10"/>
      <c r="NW378" s="10"/>
      <c r="NX378" s="10"/>
      <c r="NY378" s="10"/>
      <c r="NZ378" s="10"/>
      <c r="OA378" s="10"/>
      <c r="OB378" s="10"/>
      <c r="OC378" s="10"/>
      <c r="OD378" s="10"/>
      <c r="OE378" s="10"/>
      <c r="OF378" s="10"/>
      <c r="OG378" s="10"/>
      <c r="OH378" s="10"/>
      <c r="OI378" s="10"/>
      <c r="OJ378" s="10"/>
      <c r="OK378" s="10"/>
      <c r="OL378" s="10"/>
      <c r="OM378" s="10"/>
      <c r="ON378" s="10"/>
      <c r="OO378" s="10"/>
      <c r="OP378" s="10"/>
      <c r="OQ378" s="10"/>
      <c r="OR378" s="10"/>
      <c r="OS378" s="10"/>
      <c r="OT378" s="10"/>
      <c r="OU378" s="10"/>
      <c r="OV378" s="10"/>
      <c r="OW378" s="10"/>
      <c r="OX378" s="10"/>
      <c r="OY378" s="10"/>
      <c r="OZ378" s="10"/>
      <c r="PA378" s="10"/>
      <c r="PB378" s="10"/>
      <c r="PC378" s="10"/>
      <c r="PD378" s="10"/>
      <c r="PE378" s="10"/>
      <c r="PF378" s="10"/>
      <c r="PG378" s="10"/>
      <c r="PH378" s="10"/>
      <c r="PI378" s="10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  <c r="UE378" s="10"/>
      <c r="UF378" s="10"/>
      <c r="UG378" s="10"/>
      <c r="UH378" s="10"/>
      <c r="UI378" s="10"/>
      <c r="UJ378" s="10"/>
      <c r="UK378" s="10"/>
      <c r="UL378" s="10"/>
      <c r="UM378" s="10"/>
      <c r="UN378" s="10"/>
      <c r="UO378" s="10"/>
      <c r="UP378" s="10"/>
    </row>
    <row r="379" spans="1:562" ht="27.75" customHeight="1">
      <c r="A379" s="10"/>
      <c r="B379" s="10"/>
      <c r="C379" s="12"/>
      <c r="D379" s="10"/>
      <c r="E379" s="10"/>
      <c r="F379" s="11"/>
      <c r="G379" s="12"/>
      <c r="H379" s="10"/>
      <c r="I379" s="11"/>
      <c r="J379" s="12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</row>
    <row r="380" spans="1:562" ht="27.75" customHeight="1">
      <c r="A380" s="10"/>
      <c r="B380" s="10"/>
      <c r="C380" s="12"/>
      <c r="D380" s="10"/>
      <c r="E380" s="10"/>
      <c r="F380" s="11"/>
      <c r="G380" s="12"/>
      <c r="H380" s="10"/>
      <c r="I380" s="11"/>
      <c r="J380" s="12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</row>
    <row r="381" spans="1:562" ht="27.75" customHeight="1">
      <c r="A381" s="10"/>
      <c r="B381" s="10"/>
      <c r="C381" s="12"/>
      <c r="D381" s="10"/>
      <c r="E381" s="10"/>
      <c r="F381" s="11"/>
      <c r="G381" s="12"/>
      <c r="H381" s="10"/>
      <c r="I381" s="11"/>
      <c r="J381" s="12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</row>
    <row r="382" spans="1:562" ht="27.75" customHeight="1">
      <c r="A382" s="10"/>
      <c r="B382" s="10"/>
      <c r="C382" s="12"/>
      <c r="D382" s="10"/>
      <c r="E382" s="10"/>
      <c r="F382" s="11"/>
      <c r="G382" s="12"/>
      <c r="H382" s="10"/>
      <c r="I382" s="11"/>
      <c r="J382" s="12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</row>
    <row r="383" spans="1:562" ht="27.75" customHeight="1">
      <c r="A383" s="10"/>
      <c r="B383" s="10"/>
      <c r="C383" s="12"/>
      <c r="D383" s="10"/>
      <c r="E383" s="10"/>
      <c r="F383" s="11"/>
      <c r="G383" s="12"/>
      <c r="H383" s="10"/>
      <c r="I383" s="11"/>
      <c r="J383" s="12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</row>
    <row r="384" spans="1:562" ht="27.75" customHeight="1">
      <c r="A384" s="10"/>
      <c r="B384" s="10"/>
      <c r="C384" s="12"/>
      <c r="D384" s="10"/>
      <c r="E384" s="10"/>
      <c r="F384" s="11"/>
      <c r="G384" s="12"/>
      <c r="H384" s="10"/>
      <c r="I384" s="11"/>
      <c r="J384" s="12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</row>
    <row r="385" spans="1:562" ht="27.75" customHeight="1">
      <c r="A385" s="10"/>
      <c r="B385" s="10"/>
      <c r="C385" s="12"/>
      <c r="D385" s="10"/>
      <c r="E385" s="10"/>
      <c r="F385" s="11"/>
      <c r="G385" s="12"/>
      <c r="H385" s="10"/>
      <c r="I385" s="11"/>
      <c r="J385" s="12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</row>
    <row r="386" spans="1:562" ht="27.75" customHeight="1">
      <c r="A386" s="10"/>
      <c r="B386" s="10"/>
      <c r="C386" s="12"/>
      <c r="D386" s="10"/>
      <c r="E386" s="10"/>
      <c r="F386" s="11"/>
      <c r="G386" s="12"/>
      <c r="H386" s="10"/>
      <c r="I386" s="11"/>
      <c r="J386" s="12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</row>
    <row r="387" spans="1:562" ht="27.75" customHeight="1">
      <c r="A387" s="10"/>
      <c r="B387" s="10"/>
      <c r="C387" s="12"/>
      <c r="D387" s="10"/>
      <c r="E387" s="10"/>
      <c r="F387" s="11"/>
      <c r="G387" s="12"/>
      <c r="H387" s="10"/>
      <c r="I387" s="11"/>
      <c r="J387" s="12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</row>
    <row r="388" spans="1:562" ht="27.75" customHeight="1">
      <c r="A388" s="10"/>
      <c r="B388" s="10"/>
      <c r="C388" s="12"/>
      <c r="D388" s="10"/>
      <c r="E388" s="10"/>
      <c r="F388" s="11"/>
      <c r="G388" s="12"/>
      <c r="H388" s="10"/>
      <c r="I388" s="11"/>
      <c r="J388" s="12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</row>
    <row r="389" spans="1:562" ht="27.75" customHeight="1">
      <c r="A389" s="10"/>
      <c r="B389" s="10"/>
      <c r="C389" s="12"/>
      <c r="D389" s="10"/>
      <c r="E389" s="10"/>
      <c r="F389" s="11"/>
      <c r="G389" s="12"/>
      <c r="H389" s="10"/>
      <c r="I389" s="11"/>
      <c r="J389" s="12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</row>
    <row r="390" spans="1:562" ht="27.75" customHeight="1">
      <c r="A390" s="10"/>
      <c r="B390" s="10"/>
      <c r="C390" s="12"/>
      <c r="D390" s="10"/>
      <c r="E390" s="10"/>
      <c r="F390" s="11"/>
      <c r="G390" s="12"/>
      <c r="H390" s="10"/>
      <c r="I390" s="11"/>
      <c r="J390" s="12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</row>
    <row r="391" spans="1:562" ht="27.75" customHeight="1">
      <c r="A391" s="10"/>
      <c r="B391" s="10"/>
      <c r="C391" s="12"/>
      <c r="D391" s="10"/>
      <c r="E391" s="10"/>
      <c r="F391" s="11"/>
      <c r="G391" s="12"/>
      <c r="H391" s="10"/>
      <c r="I391" s="11"/>
      <c r="J391" s="12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0"/>
      <c r="KA391" s="10"/>
      <c r="KB391" s="10"/>
      <c r="KC391" s="10"/>
      <c r="KD391" s="10"/>
      <c r="KE391" s="10"/>
      <c r="KF391" s="10"/>
      <c r="KG391" s="10"/>
      <c r="KH391" s="10"/>
      <c r="KI391" s="10"/>
      <c r="KJ391" s="10"/>
      <c r="KK391" s="10"/>
      <c r="KL391" s="10"/>
      <c r="KM391" s="10"/>
      <c r="KN391" s="10"/>
      <c r="KO391" s="10"/>
      <c r="KP391" s="10"/>
      <c r="KQ391" s="10"/>
      <c r="KR391" s="10"/>
      <c r="KS391" s="10"/>
      <c r="KT391" s="10"/>
      <c r="KU391" s="10"/>
      <c r="KV391" s="10"/>
      <c r="KW391" s="10"/>
      <c r="KX391" s="10"/>
      <c r="KY391" s="10"/>
      <c r="KZ391" s="10"/>
      <c r="LA391" s="10"/>
      <c r="LB391" s="10"/>
      <c r="LC391" s="10"/>
      <c r="LD391" s="10"/>
      <c r="LE391" s="10"/>
      <c r="LF391" s="10"/>
      <c r="LG391" s="10"/>
      <c r="LH391" s="10"/>
      <c r="LI391" s="10"/>
      <c r="LJ391" s="10"/>
      <c r="LK391" s="10"/>
      <c r="LL391" s="10"/>
      <c r="LM391" s="10"/>
      <c r="LN391" s="10"/>
      <c r="LO391" s="10"/>
      <c r="LP391" s="10"/>
      <c r="LQ391" s="10"/>
      <c r="LR391" s="10"/>
      <c r="LS391" s="10"/>
      <c r="LT391" s="10"/>
      <c r="LU391" s="10"/>
      <c r="LV391" s="10"/>
      <c r="LW391" s="10"/>
      <c r="LX391" s="10"/>
      <c r="LY391" s="10"/>
      <c r="LZ391" s="10"/>
      <c r="MA391" s="10"/>
      <c r="MB391" s="10"/>
      <c r="MC391" s="10"/>
      <c r="MD391" s="10"/>
      <c r="ME391" s="10"/>
      <c r="MF391" s="10"/>
      <c r="MG391" s="10"/>
      <c r="MH391" s="10"/>
      <c r="MI391" s="10"/>
      <c r="MJ391" s="10"/>
      <c r="MK391" s="10"/>
      <c r="ML391" s="10"/>
      <c r="MM391" s="10"/>
      <c r="MN391" s="10"/>
      <c r="MO391" s="10"/>
      <c r="MP391" s="10"/>
      <c r="MQ391" s="10"/>
      <c r="MR391" s="10"/>
      <c r="MS391" s="10"/>
      <c r="MT391" s="10"/>
      <c r="MU391" s="10"/>
      <c r="MV391" s="10"/>
      <c r="MW391" s="10"/>
      <c r="MX391" s="10"/>
      <c r="MY391" s="10"/>
      <c r="MZ391" s="10"/>
      <c r="NA391" s="10"/>
      <c r="NB391" s="10"/>
      <c r="NC391" s="10"/>
      <c r="ND391" s="10"/>
      <c r="NE391" s="10"/>
      <c r="NF391" s="10"/>
      <c r="NG391" s="10"/>
      <c r="NH391" s="10"/>
      <c r="NI391" s="10"/>
      <c r="NJ391" s="10"/>
      <c r="NK391" s="10"/>
      <c r="NL391" s="10"/>
      <c r="NM391" s="10"/>
      <c r="NN391" s="10"/>
      <c r="NO391" s="10"/>
      <c r="NP391" s="10"/>
      <c r="NQ391" s="10"/>
      <c r="NR391" s="10"/>
      <c r="NS391" s="10"/>
      <c r="NT391" s="10"/>
      <c r="NU391" s="10"/>
      <c r="NV391" s="10"/>
      <c r="NW391" s="10"/>
      <c r="NX391" s="10"/>
      <c r="NY391" s="10"/>
      <c r="NZ391" s="10"/>
      <c r="OA391" s="10"/>
      <c r="OB391" s="10"/>
      <c r="OC391" s="10"/>
      <c r="OD391" s="10"/>
      <c r="OE391" s="10"/>
      <c r="OF391" s="10"/>
      <c r="OG391" s="10"/>
      <c r="OH391" s="10"/>
      <c r="OI391" s="10"/>
      <c r="OJ391" s="10"/>
      <c r="OK391" s="10"/>
      <c r="OL391" s="10"/>
      <c r="OM391" s="10"/>
      <c r="ON391" s="10"/>
      <c r="OO391" s="10"/>
      <c r="OP391" s="10"/>
      <c r="OQ391" s="10"/>
      <c r="OR391" s="10"/>
      <c r="OS391" s="10"/>
      <c r="OT391" s="10"/>
      <c r="OU391" s="10"/>
      <c r="OV391" s="10"/>
      <c r="OW391" s="10"/>
      <c r="OX391" s="10"/>
      <c r="OY391" s="10"/>
      <c r="OZ391" s="10"/>
      <c r="PA391" s="10"/>
      <c r="PB391" s="10"/>
      <c r="PC391" s="10"/>
      <c r="PD391" s="10"/>
      <c r="PE391" s="10"/>
      <c r="PF391" s="10"/>
      <c r="PG391" s="10"/>
      <c r="PH391" s="10"/>
      <c r="PI391" s="10"/>
      <c r="PJ391" s="10"/>
      <c r="PK391" s="10"/>
      <c r="PL391" s="10"/>
      <c r="PM391" s="10"/>
      <c r="PN391" s="10"/>
      <c r="PO391" s="10"/>
      <c r="PP391" s="10"/>
      <c r="PQ391" s="10"/>
      <c r="PR391" s="10"/>
      <c r="PS391" s="10"/>
      <c r="PT391" s="10"/>
      <c r="PU391" s="10"/>
      <c r="PV391" s="10"/>
      <c r="PW391" s="10"/>
      <c r="PX391" s="10"/>
      <c r="PY391" s="10"/>
      <c r="PZ391" s="10"/>
      <c r="QA391" s="10"/>
      <c r="QB391" s="10"/>
      <c r="QC391" s="10"/>
      <c r="QD391" s="10"/>
      <c r="QE391" s="10"/>
      <c r="QF391" s="10"/>
      <c r="QG391" s="10"/>
      <c r="QH391" s="10"/>
      <c r="QI391" s="10"/>
      <c r="QJ391" s="10"/>
      <c r="QK391" s="10"/>
      <c r="QL391" s="10"/>
      <c r="QM391" s="10"/>
      <c r="QN391" s="10"/>
      <c r="QO391" s="10"/>
      <c r="QP391" s="10"/>
      <c r="QQ391" s="10"/>
      <c r="QR391" s="10"/>
      <c r="QS391" s="10"/>
      <c r="QT391" s="10"/>
      <c r="QU391" s="10"/>
      <c r="QV391" s="10"/>
      <c r="QW391" s="10"/>
      <c r="QX391" s="10"/>
      <c r="QY391" s="10"/>
      <c r="QZ391" s="10"/>
      <c r="RA391" s="10"/>
      <c r="RB391" s="10"/>
      <c r="RC391" s="10"/>
      <c r="RD391" s="10"/>
      <c r="RE391" s="10"/>
      <c r="RF391" s="10"/>
      <c r="RG391" s="10"/>
      <c r="RH391" s="10"/>
      <c r="RI391" s="10"/>
      <c r="RJ391" s="10"/>
      <c r="RK391" s="10"/>
      <c r="RL391" s="10"/>
      <c r="RM391" s="10"/>
      <c r="RN391" s="10"/>
      <c r="RO391" s="10"/>
      <c r="RP391" s="10"/>
      <c r="RQ391" s="10"/>
      <c r="RR391" s="10"/>
      <c r="RS391" s="10"/>
      <c r="RT391" s="10"/>
      <c r="RU391" s="10"/>
      <c r="RV391" s="10"/>
      <c r="RW391" s="10"/>
      <c r="RX391" s="10"/>
      <c r="RY391" s="10"/>
      <c r="RZ391" s="10"/>
      <c r="SA391" s="10"/>
      <c r="SB391" s="10"/>
      <c r="SC391" s="10"/>
      <c r="SD391" s="10"/>
      <c r="SE391" s="10"/>
      <c r="SF391" s="10"/>
      <c r="SG391" s="10"/>
      <c r="SH391" s="10"/>
      <c r="SI391" s="10"/>
      <c r="SJ391" s="10"/>
      <c r="SK391" s="10"/>
      <c r="SL391" s="10"/>
      <c r="SM391" s="10"/>
      <c r="SN391" s="10"/>
      <c r="SO391" s="10"/>
      <c r="SP391" s="10"/>
      <c r="SQ391" s="10"/>
      <c r="SR391" s="10"/>
      <c r="SS391" s="10"/>
      <c r="ST391" s="10"/>
      <c r="SU391" s="10"/>
      <c r="SV391" s="10"/>
      <c r="SW391" s="10"/>
      <c r="SX391" s="10"/>
      <c r="SY391" s="10"/>
      <c r="SZ391" s="10"/>
      <c r="TA391" s="10"/>
      <c r="TB391" s="10"/>
      <c r="TC391" s="10"/>
      <c r="TD391" s="10"/>
      <c r="TE391" s="10"/>
      <c r="TF391" s="10"/>
      <c r="TG391" s="10"/>
      <c r="TH391" s="10"/>
      <c r="TI391" s="10"/>
      <c r="TJ391" s="10"/>
      <c r="TK391" s="10"/>
      <c r="TL391" s="10"/>
      <c r="TM391" s="10"/>
      <c r="TN391" s="10"/>
      <c r="TO391" s="10"/>
      <c r="TP391" s="10"/>
      <c r="TQ391" s="10"/>
      <c r="TR391" s="10"/>
      <c r="TS391" s="10"/>
      <c r="TT391" s="10"/>
      <c r="TU391" s="10"/>
      <c r="TV391" s="10"/>
      <c r="TW391" s="10"/>
      <c r="TX391" s="10"/>
      <c r="TY391" s="10"/>
      <c r="TZ391" s="10"/>
      <c r="UA391" s="10"/>
      <c r="UB391" s="10"/>
      <c r="UC391" s="10"/>
      <c r="UD391" s="10"/>
      <c r="UE391" s="10"/>
      <c r="UF391" s="10"/>
      <c r="UG391" s="10"/>
      <c r="UH391" s="10"/>
      <c r="UI391" s="10"/>
      <c r="UJ391" s="10"/>
      <c r="UK391" s="10"/>
      <c r="UL391" s="10"/>
      <c r="UM391" s="10"/>
      <c r="UN391" s="10"/>
      <c r="UO391" s="10"/>
      <c r="UP391" s="10"/>
    </row>
    <row r="392" spans="1:562" ht="27.75" customHeight="1">
      <c r="A392" s="10"/>
      <c r="B392" s="10"/>
      <c r="C392" s="12"/>
      <c r="D392" s="10"/>
      <c r="E392" s="10"/>
      <c r="F392" s="11"/>
      <c r="G392" s="12"/>
      <c r="H392" s="10"/>
      <c r="I392" s="11"/>
      <c r="J392" s="12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</row>
    <row r="393" spans="1:562" ht="27.75" customHeight="1">
      <c r="A393" s="10"/>
      <c r="B393" s="10"/>
      <c r="C393" s="12"/>
      <c r="D393" s="10"/>
      <c r="E393" s="10"/>
      <c r="F393" s="11"/>
      <c r="G393" s="12"/>
      <c r="H393" s="10"/>
      <c r="I393" s="11"/>
      <c r="J393" s="12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</row>
    <row r="394" spans="1:562" ht="27.75" customHeight="1">
      <c r="A394" s="10"/>
      <c r="B394" s="10"/>
      <c r="C394" s="12"/>
      <c r="D394" s="10"/>
      <c r="E394" s="10"/>
      <c r="F394" s="11"/>
      <c r="G394" s="12"/>
      <c r="H394" s="10"/>
      <c r="I394" s="11"/>
      <c r="J394" s="12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</row>
    <row r="395" spans="1:562" ht="27.75" customHeight="1">
      <c r="A395" s="10"/>
      <c r="B395" s="10"/>
      <c r="C395" s="12"/>
      <c r="D395" s="10"/>
      <c r="E395" s="10"/>
      <c r="F395" s="11"/>
      <c r="G395" s="12"/>
      <c r="H395" s="10"/>
      <c r="I395" s="11"/>
      <c r="J395" s="12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</row>
    <row r="396" spans="1:562" ht="27.75" customHeight="1">
      <c r="A396" s="10"/>
      <c r="B396" s="10"/>
      <c r="C396" s="12"/>
      <c r="D396" s="10"/>
      <c r="E396" s="10"/>
      <c r="F396" s="11"/>
      <c r="G396" s="12"/>
      <c r="H396" s="10"/>
      <c r="I396" s="11"/>
      <c r="J396" s="12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0"/>
      <c r="KA396" s="10"/>
      <c r="KB396" s="10"/>
      <c r="KC396" s="10"/>
      <c r="KD396" s="10"/>
      <c r="KE396" s="10"/>
      <c r="KF396" s="10"/>
      <c r="KG396" s="10"/>
      <c r="KH396" s="10"/>
      <c r="KI396" s="10"/>
      <c r="KJ396" s="10"/>
      <c r="KK396" s="10"/>
      <c r="KL396" s="10"/>
      <c r="KM396" s="10"/>
      <c r="KN396" s="10"/>
      <c r="KO396" s="10"/>
      <c r="KP396" s="10"/>
      <c r="KQ396" s="10"/>
      <c r="KR396" s="10"/>
      <c r="KS396" s="10"/>
      <c r="KT396" s="10"/>
      <c r="KU396" s="10"/>
      <c r="KV396" s="10"/>
      <c r="KW396" s="10"/>
      <c r="KX396" s="10"/>
      <c r="KY396" s="10"/>
      <c r="KZ396" s="10"/>
      <c r="LA396" s="10"/>
      <c r="LB396" s="10"/>
      <c r="LC396" s="10"/>
      <c r="LD396" s="10"/>
      <c r="LE396" s="10"/>
      <c r="LF396" s="10"/>
      <c r="LG396" s="10"/>
      <c r="LH396" s="10"/>
      <c r="LI396" s="10"/>
      <c r="LJ396" s="10"/>
      <c r="LK396" s="10"/>
      <c r="LL396" s="10"/>
      <c r="LM396" s="10"/>
      <c r="LN396" s="10"/>
      <c r="LO396" s="10"/>
      <c r="LP396" s="10"/>
      <c r="LQ396" s="10"/>
      <c r="LR396" s="10"/>
      <c r="LS396" s="10"/>
      <c r="LT396" s="10"/>
      <c r="LU396" s="10"/>
      <c r="LV396" s="10"/>
      <c r="LW396" s="10"/>
      <c r="LX396" s="10"/>
      <c r="LY396" s="10"/>
      <c r="LZ396" s="10"/>
      <c r="MA396" s="10"/>
      <c r="MB396" s="10"/>
      <c r="MC396" s="10"/>
      <c r="MD396" s="10"/>
      <c r="ME396" s="10"/>
      <c r="MF396" s="10"/>
      <c r="MG396" s="10"/>
      <c r="MH396" s="10"/>
      <c r="MI396" s="10"/>
      <c r="MJ396" s="10"/>
      <c r="MK396" s="10"/>
      <c r="ML396" s="10"/>
      <c r="MM396" s="10"/>
      <c r="MN396" s="10"/>
      <c r="MO396" s="10"/>
      <c r="MP396" s="10"/>
      <c r="MQ396" s="10"/>
      <c r="MR396" s="10"/>
      <c r="MS396" s="10"/>
      <c r="MT396" s="10"/>
      <c r="MU396" s="10"/>
      <c r="MV396" s="10"/>
      <c r="MW396" s="10"/>
      <c r="MX396" s="10"/>
      <c r="MY396" s="10"/>
      <c r="MZ396" s="10"/>
      <c r="NA396" s="10"/>
      <c r="NB396" s="10"/>
      <c r="NC396" s="10"/>
      <c r="ND396" s="10"/>
      <c r="NE396" s="10"/>
      <c r="NF396" s="10"/>
      <c r="NG396" s="10"/>
      <c r="NH396" s="10"/>
      <c r="NI396" s="10"/>
      <c r="NJ396" s="10"/>
      <c r="NK396" s="10"/>
      <c r="NL396" s="10"/>
      <c r="NM396" s="10"/>
      <c r="NN396" s="10"/>
      <c r="NO396" s="10"/>
      <c r="NP396" s="10"/>
      <c r="NQ396" s="10"/>
      <c r="NR396" s="10"/>
      <c r="NS396" s="10"/>
      <c r="NT396" s="10"/>
      <c r="NU396" s="10"/>
      <c r="NV396" s="10"/>
      <c r="NW396" s="10"/>
      <c r="NX396" s="10"/>
      <c r="NY396" s="10"/>
      <c r="NZ396" s="10"/>
      <c r="OA396" s="10"/>
      <c r="OB396" s="10"/>
      <c r="OC396" s="10"/>
      <c r="OD396" s="10"/>
      <c r="OE396" s="10"/>
      <c r="OF396" s="10"/>
      <c r="OG396" s="10"/>
      <c r="OH396" s="10"/>
      <c r="OI396" s="10"/>
      <c r="OJ396" s="10"/>
      <c r="OK396" s="10"/>
      <c r="OL396" s="10"/>
      <c r="OM396" s="10"/>
      <c r="ON396" s="10"/>
      <c r="OO396" s="10"/>
      <c r="OP396" s="10"/>
      <c r="OQ396" s="10"/>
      <c r="OR396" s="10"/>
      <c r="OS396" s="10"/>
      <c r="OT396" s="10"/>
      <c r="OU396" s="10"/>
      <c r="OV396" s="10"/>
      <c r="OW396" s="10"/>
      <c r="OX396" s="10"/>
      <c r="OY396" s="10"/>
      <c r="OZ396" s="10"/>
      <c r="PA396" s="10"/>
      <c r="PB396" s="10"/>
      <c r="PC396" s="10"/>
      <c r="PD396" s="10"/>
      <c r="PE396" s="10"/>
      <c r="PF396" s="10"/>
      <c r="PG396" s="10"/>
      <c r="PH396" s="10"/>
      <c r="PI396" s="10"/>
      <c r="PJ396" s="10"/>
      <c r="PK396" s="10"/>
      <c r="PL396" s="10"/>
      <c r="PM396" s="10"/>
      <c r="PN396" s="10"/>
      <c r="PO396" s="10"/>
      <c r="PP396" s="10"/>
      <c r="PQ396" s="10"/>
      <c r="PR396" s="10"/>
      <c r="PS396" s="10"/>
      <c r="PT396" s="10"/>
      <c r="PU396" s="10"/>
      <c r="PV396" s="10"/>
      <c r="PW396" s="10"/>
      <c r="PX396" s="10"/>
      <c r="PY396" s="10"/>
      <c r="PZ396" s="10"/>
      <c r="QA396" s="10"/>
      <c r="QB396" s="10"/>
      <c r="QC396" s="10"/>
      <c r="QD396" s="10"/>
      <c r="QE396" s="10"/>
      <c r="QF396" s="10"/>
      <c r="QG396" s="10"/>
      <c r="QH396" s="10"/>
      <c r="QI396" s="10"/>
      <c r="QJ396" s="10"/>
      <c r="QK396" s="10"/>
      <c r="QL396" s="10"/>
      <c r="QM396" s="10"/>
      <c r="QN396" s="10"/>
      <c r="QO396" s="10"/>
      <c r="QP396" s="10"/>
      <c r="QQ396" s="10"/>
      <c r="QR396" s="10"/>
      <c r="QS396" s="10"/>
      <c r="QT396" s="10"/>
      <c r="QU396" s="10"/>
      <c r="QV396" s="10"/>
      <c r="QW396" s="10"/>
      <c r="QX396" s="10"/>
      <c r="QY396" s="10"/>
      <c r="QZ396" s="10"/>
      <c r="RA396" s="10"/>
      <c r="RB396" s="10"/>
      <c r="RC396" s="10"/>
      <c r="RD396" s="10"/>
      <c r="RE396" s="10"/>
      <c r="RF396" s="10"/>
      <c r="RG396" s="10"/>
      <c r="RH396" s="10"/>
      <c r="RI396" s="10"/>
      <c r="RJ396" s="10"/>
      <c r="RK396" s="10"/>
      <c r="RL396" s="10"/>
      <c r="RM396" s="10"/>
      <c r="RN396" s="10"/>
      <c r="RO396" s="10"/>
      <c r="RP396" s="10"/>
      <c r="RQ396" s="10"/>
      <c r="RR396" s="10"/>
      <c r="RS396" s="10"/>
      <c r="RT396" s="10"/>
      <c r="RU396" s="10"/>
      <c r="RV396" s="10"/>
      <c r="RW396" s="10"/>
      <c r="RX396" s="10"/>
      <c r="RY396" s="10"/>
      <c r="RZ396" s="10"/>
      <c r="SA396" s="10"/>
      <c r="SB396" s="10"/>
      <c r="SC396" s="10"/>
      <c r="SD396" s="10"/>
      <c r="SE396" s="10"/>
      <c r="SF396" s="10"/>
      <c r="SG396" s="10"/>
      <c r="SH396" s="10"/>
      <c r="SI396" s="10"/>
      <c r="SJ396" s="10"/>
      <c r="SK396" s="10"/>
      <c r="SL396" s="10"/>
      <c r="SM396" s="10"/>
      <c r="SN396" s="10"/>
      <c r="SO396" s="10"/>
      <c r="SP396" s="10"/>
      <c r="SQ396" s="10"/>
      <c r="SR396" s="10"/>
      <c r="SS396" s="10"/>
      <c r="ST396" s="10"/>
      <c r="SU396" s="10"/>
      <c r="SV396" s="10"/>
      <c r="SW396" s="10"/>
      <c r="SX396" s="10"/>
      <c r="SY396" s="10"/>
      <c r="SZ396" s="10"/>
      <c r="TA396" s="10"/>
      <c r="TB396" s="10"/>
      <c r="TC396" s="10"/>
      <c r="TD396" s="10"/>
      <c r="TE396" s="10"/>
      <c r="TF396" s="10"/>
      <c r="TG396" s="10"/>
      <c r="TH396" s="10"/>
      <c r="TI396" s="10"/>
      <c r="TJ396" s="10"/>
      <c r="TK396" s="10"/>
      <c r="TL396" s="10"/>
      <c r="TM396" s="10"/>
      <c r="TN396" s="10"/>
      <c r="TO396" s="10"/>
      <c r="TP396" s="10"/>
      <c r="TQ396" s="10"/>
      <c r="TR396" s="10"/>
      <c r="TS396" s="10"/>
      <c r="TT396" s="10"/>
      <c r="TU396" s="10"/>
      <c r="TV396" s="10"/>
      <c r="TW396" s="10"/>
      <c r="TX396" s="10"/>
      <c r="TY396" s="10"/>
      <c r="TZ396" s="10"/>
      <c r="UA396" s="10"/>
      <c r="UB396" s="10"/>
      <c r="UC396" s="10"/>
      <c r="UD396" s="10"/>
      <c r="UE396" s="10"/>
      <c r="UF396" s="10"/>
      <c r="UG396" s="10"/>
      <c r="UH396" s="10"/>
      <c r="UI396" s="10"/>
      <c r="UJ396" s="10"/>
      <c r="UK396" s="10"/>
      <c r="UL396" s="10"/>
      <c r="UM396" s="10"/>
      <c r="UN396" s="10"/>
      <c r="UO396" s="10"/>
      <c r="UP396" s="10"/>
    </row>
    <row r="397" spans="1:562" ht="27.75" customHeight="1">
      <c r="A397" s="10"/>
      <c r="B397" s="10"/>
      <c r="C397" s="12"/>
      <c r="D397" s="10"/>
      <c r="E397" s="10"/>
      <c r="F397" s="11"/>
      <c r="G397" s="12"/>
      <c r="H397" s="10"/>
      <c r="I397" s="11"/>
      <c r="J397" s="12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0"/>
      <c r="KA397" s="10"/>
      <c r="KB397" s="10"/>
      <c r="KC397" s="10"/>
      <c r="KD397" s="10"/>
      <c r="KE397" s="10"/>
      <c r="KF397" s="10"/>
      <c r="KG397" s="10"/>
      <c r="KH397" s="10"/>
      <c r="KI397" s="10"/>
      <c r="KJ397" s="10"/>
      <c r="KK397" s="10"/>
      <c r="KL397" s="10"/>
      <c r="KM397" s="10"/>
      <c r="KN397" s="10"/>
      <c r="KO397" s="10"/>
      <c r="KP397" s="10"/>
      <c r="KQ397" s="10"/>
      <c r="KR397" s="10"/>
      <c r="KS397" s="10"/>
      <c r="KT397" s="10"/>
      <c r="KU397" s="10"/>
      <c r="KV397" s="10"/>
      <c r="KW397" s="10"/>
      <c r="KX397" s="10"/>
      <c r="KY397" s="10"/>
      <c r="KZ397" s="10"/>
      <c r="LA397" s="10"/>
      <c r="LB397" s="10"/>
      <c r="LC397" s="10"/>
      <c r="LD397" s="10"/>
      <c r="LE397" s="10"/>
      <c r="LF397" s="10"/>
      <c r="LG397" s="10"/>
      <c r="LH397" s="10"/>
      <c r="LI397" s="10"/>
      <c r="LJ397" s="10"/>
      <c r="LK397" s="10"/>
      <c r="LL397" s="10"/>
      <c r="LM397" s="10"/>
      <c r="LN397" s="10"/>
      <c r="LO397" s="10"/>
      <c r="LP397" s="10"/>
      <c r="LQ397" s="10"/>
      <c r="LR397" s="10"/>
      <c r="LS397" s="10"/>
      <c r="LT397" s="10"/>
      <c r="LU397" s="10"/>
      <c r="LV397" s="10"/>
      <c r="LW397" s="10"/>
      <c r="LX397" s="10"/>
      <c r="LY397" s="10"/>
      <c r="LZ397" s="10"/>
      <c r="MA397" s="10"/>
      <c r="MB397" s="10"/>
      <c r="MC397" s="10"/>
      <c r="MD397" s="10"/>
      <c r="ME397" s="10"/>
      <c r="MF397" s="10"/>
      <c r="MG397" s="10"/>
      <c r="MH397" s="10"/>
      <c r="MI397" s="10"/>
      <c r="MJ397" s="10"/>
      <c r="MK397" s="10"/>
      <c r="ML397" s="10"/>
      <c r="MM397" s="10"/>
      <c r="MN397" s="10"/>
      <c r="MO397" s="10"/>
      <c r="MP397" s="10"/>
      <c r="MQ397" s="10"/>
      <c r="MR397" s="10"/>
      <c r="MS397" s="10"/>
      <c r="MT397" s="10"/>
      <c r="MU397" s="10"/>
      <c r="MV397" s="10"/>
      <c r="MW397" s="10"/>
      <c r="MX397" s="10"/>
      <c r="MY397" s="10"/>
      <c r="MZ397" s="10"/>
      <c r="NA397" s="10"/>
      <c r="NB397" s="10"/>
      <c r="NC397" s="10"/>
      <c r="ND397" s="10"/>
      <c r="NE397" s="10"/>
      <c r="NF397" s="10"/>
      <c r="NG397" s="10"/>
      <c r="NH397" s="10"/>
      <c r="NI397" s="10"/>
      <c r="NJ397" s="10"/>
      <c r="NK397" s="10"/>
      <c r="NL397" s="10"/>
      <c r="NM397" s="10"/>
      <c r="NN397" s="10"/>
      <c r="NO397" s="10"/>
      <c r="NP397" s="10"/>
      <c r="NQ397" s="10"/>
      <c r="NR397" s="10"/>
      <c r="NS397" s="10"/>
      <c r="NT397" s="10"/>
      <c r="NU397" s="10"/>
      <c r="NV397" s="10"/>
      <c r="NW397" s="10"/>
      <c r="NX397" s="10"/>
      <c r="NY397" s="10"/>
      <c r="NZ397" s="10"/>
      <c r="OA397" s="10"/>
      <c r="OB397" s="10"/>
      <c r="OC397" s="10"/>
      <c r="OD397" s="10"/>
      <c r="OE397" s="10"/>
      <c r="OF397" s="10"/>
      <c r="OG397" s="10"/>
      <c r="OH397" s="10"/>
      <c r="OI397" s="10"/>
      <c r="OJ397" s="10"/>
      <c r="OK397" s="10"/>
      <c r="OL397" s="10"/>
      <c r="OM397" s="10"/>
      <c r="ON397" s="10"/>
      <c r="OO397" s="10"/>
      <c r="OP397" s="10"/>
      <c r="OQ397" s="10"/>
      <c r="OR397" s="10"/>
      <c r="OS397" s="10"/>
      <c r="OT397" s="10"/>
      <c r="OU397" s="10"/>
      <c r="OV397" s="10"/>
      <c r="OW397" s="10"/>
      <c r="OX397" s="10"/>
      <c r="OY397" s="10"/>
      <c r="OZ397" s="10"/>
      <c r="PA397" s="10"/>
      <c r="PB397" s="10"/>
      <c r="PC397" s="10"/>
      <c r="PD397" s="10"/>
      <c r="PE397" s="10"/>
      <c r="PF397" s="10"/>
      <c r="PG397" s="10"/>
      <c r="PH397" s="10"/>
      <c r="PI397" s="10"/>
      <c r="PJ397" s="10"/>
      <c r="PK397" s="10"/>
      <c r="PL397" s="10"/>
      <c r="PM397" s="10"/>
      <c r="PN397" s="10"/>
      <c r="PO397" s="10"/>
      <c r="PP397" s="10"/>
      <c r="PQ397" s="10"/>
      <c r="PR397" s="10"/>
      <c r="PS397" s="10"/>
      <c r="PT397" s="10"/>
      <c r="PU397" s="10"/>
      <c r="PV397" s="10"/>
      <c r="PW397" s="10"/>
      <c r="PX397" s="10"/>
      <c r="PY397" s="10"/>
      <c r="PZ397" s="10"/>
      <c r="QA397" s="10"/>
      <c r="QB397" s="10"/>
      <c r="QC397" s="10"/>
      <c r="QD397" s="10"/>
      <c r="QE397" s="10"/>
      <c r="QF397" s="10"/>
      <c r="QG397" s="10"/>
      <c r="QH397" s="10"/>
      <c r="QI397" s="10"/>
      <c r="QJ397" s="10"/>
      <c r="QK397" s="10"/>
      <c r="QL397" s="10"/>
      <c r="QM397" s="10"/>
      <c r="QN397" s="10"/>
      <c r="QO397" s="10"/>
      <c r="QP397" s="10"/>
      <c r="QQ397" s="10"/>
      <c r="QR397" s="10"/>
      <c r="QS397" s="10"/>
      <c r="QT397" s="10"/>
      <c r="QU397" s="10"/>
      <c r="QV397" s="10"/>
      <c r="QW397" s="10"/>
      <c r="QX397" s="10"/>
      <c r="QY397" s="10"/>
      <c r="QZ397" s="10"/>
      <c r="RA397" s="10"/>
      <c r="RB397" s="10"/>
      <c r="RC397" s="10"/>
      <c r="RD397" s="10"/>
      <c r="RE397" s="10"/>
      <c r="RF397" s="10"/>
      <c r="RG397" s="10"/>
      <c r="RH397" s="10"/>
      <c r="RI397" s="10"/>
      <c r="RJ397" s="10"/>
      <c r="RK397" s="10"/>
      <c r="RL397" s="10"/>
      <c r="RM397" s="10"/>
      <c r="RN397" s="10"/>
      <c r="RO397" s="10"/>
      <c r="RP397" s="10"/>
      <c r="RQ397" s="10"/>
      <c r="RR397" s="10"/>
      <c r="RS397" s="10"/>
      <c r="RT397" s="10"/>
      <c r="RU397" s="10"/>
      <c r="RV397" s="10"/>
      <c r="RW397" s="10"/>
      <c r="RX397" s="10"/>
      <c r="RY397" s="10"/>
      <c r="RZ397" s="10"/>
      <c r="SA397" s="10"/>
      <c r="SB397" s="10"/>
      <c r="SC397" s="10"/>
      <c r="SD397" s="10"/>
      <c r="SE397" s="10"/>
      <c r="SF397" s="10"/>
      <c r="SG397" s="10"/>
      <c r="SH397" s="10"/>
      <c r="SI397" s="10"/>
      <c r="SJ397" s="10"/>
      <c r="SK397" s="10"/>
      <c r="SL397" s="10"/>
      <c r="SM397" s="10"/>
      <c r="SN397" s="10"/>
      <c r="SO397" s="10"/>
      <c r="SP397" s="10"/>
      <c r="SQ397" s="10"/>
      <c r="SR397" s="10"/>
      <c r="SS397" s="10"/>
      <c r="ST397" s="10"/>
      <c r="SU397" s="10"/>
      <c r="SV397" s="10"/>
      <c r="SW397" s="10"/>
      <c r="SX397" s="10"/>
      <c r="SY397" s="10"/>
      <c r="SZ397" s="10"/>
      <c r="TA397" s="10"/>
      <c r="TB397" s="10"/>
      <c r="TC397" s="10"/>
      <c r="TD397" s="10"/>
      <c r="TE397" s="10"/>
      <c r="TF397" s="10"/>
      <c r="TG397" s="10"/>
      <c r="TH397" s="10"/>
      <c r="TI397" s="10"/>
      <c r="TJ397" s="10"/>
      <c r="TK397" s="10"/>
      <c r="TL397" s="10"/>
      <c r="TM397" s="10"/>
      <c r="TN397" s="10"/>
      <c r="TO397" s="10"/>
      <c r="TP397" s="10"/>
      <c r="TQ397" s="10"/>
      <c r="TR397" s="10"/>
      <c r="TS397" s="10"/>
      <c r="TT397" s="10"/>
      <c r="TU397" s="10"/>
      <c r="TV397" s="10"/>
      <c r="TW397" s="10"/>
      <c r="TX397" s="10"/>
      <c r="TY397" s="10"/>
      <c r="TZ397" s="10"/>
      <c r="UA397" s="10"/>
      <c r="UB397" s="10"/>
      <c r="UC397" s="10"/>
      <c r="UD397" s="10"/>
      <c r="UE397" s="10"/>
      <c r="UF397" s="10"/>
      <c r="UG397" s="10"/>
      <c r="UH397" s="10"/>
      <c r="UI397" s="10"/>
      <c r="UJ397" s="10"/>
      <c r="UK397" s="10"/>
      <c r="UL397" s="10"/>
      <c r="UM397" s="10"/>
      <c r="UN397" s="10"/>
      <c r="UO397" s="10"/>
      <c r="UP397" s="10"/>
    </row>
    <row r="398" spans="1:562" ht="27.75" customHeight="1">
      <c r="A398" s="10"/>
      <c r="B398" s="10"/>
      <c r="C398" s="12"/>
      <c r="D398" s="10"/>
      <c r="E398" s="10"/>
      <c r="F398" s="11"/>
      <c r="G398" s="12"/>
      <c r="H398" s="10"/>
      <c r="I398" s="11"/>
      <c r="J398" s="12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0"/>
      <c r="KA398" s="10"/>
      <c r="KB398" s="10"/>
      <c r="KC398" s="10"/>
      <c r="KD398" s="10"/>
      <c r="KE398" s="10"/>
      <c r="KF398" s="10"/>
      <c r="KG398" s="10"/>
      <c r="KH398" s="10"/>
      <c r="KI398" s="10"/>
      <c r="KJ398" s="10"/>
      <c r="KK398" s="10"/>
      <c r="KL398" s="10"/>
      <c r="KM398" s="10"/>
      <c r="KN398" s="10"/>
      <c r="KO398" s="10"/>
      <c r="KP398" s="10"/>
      <c r="KQ398" s="10"/>
      <c r="KR398" s="10"/>
      <c r="KS398" s="10"/>
      <c r="KT398" s="10"/>
      <c r="KU398" s="10"/>
      <c r="KV398" s="10"/>
      <c r="KW398" s="10"/>
      <c r="KX398" s="10"/>
      <c r="KY398" s="10"/>
      <c r="KZ398" s="10"/>
      <c r="LA398" s="10"/>
      <c r="LB398" s="10"/>
      <c r="LC398" s="10"/>
      <c r="LD398" s="10"/>
      <c r="LE398" s="10"/>
      <c r="LF398" s="10"/>
      <c r="LG398" s="10"/>
      <c r="LH398" s="10"/>
      <c r="LI398" s="10"/>
      <c r="LJ398" s="10"/>
      <c r="LK398" s="10"/>
      <c r="LL398" s="10"/>
      <c r="LM398" s="10"/>
      <c r="LN398" s="10"/>
      <c r="LO398" s="10"/>
      <c r="LP398" s="10"/>
      <c r="LQ398" s="10"/>
      <c r="LR398" s="10"/>
      <c r="LS398" s="10"/>
      <c r="LT398" s="10"/>
      <c r="LU398" s="10"/>
      <c r="LV398" s="10"/>
      <c r="LW398" s="10"/>
      <c r="LX398" s="10"/>
      <c r="LY398" s="10"/>
      <c r="LZ398" s="10"/>
      <c r="MA398" s="10"/>
      <c r="MB398" s="10"/>
      <c r="MC398" s="10"/>
      <c r="MD398" s="10"/>
      <c r="ME398" s="10"/>
      <c r="MF398" s="10"/>
      <c r="MG398" s="10"/>
      <c r="MH398" s="10"/>
      <c r="MI398" s="10"/>
      <c r="MJ398" s="10"/>
      <c r="MK398" s="10"/>
      <c r="ML398" s="10"/>
      <c r="MM398" s="10"/>
      <c r="MN398" s="10"/>
      <c r="MO398" s="10"/>
      <c r="MP398" s="10"/>
      <c r="MQ398" s="10"/>
      <c r="MR398" s="10"/>
      <c r="MS398" s="10"/>
      <c r="MT398" s="10"/>
      <c r="MU398" s="10"/>
      <c r="MV398" s="10"/>
      <c r="MW398" s="10"/>
      <c r="MX398" s="10"/>
      <c r="MY398" s="10"/>
      <c r="MZ398" s="10"/>
      <c r="NA398" s="10"/>
      <c r="NB398" s="10"/>
      <c r="NC398" s="10"/>
      <c r="ND398" s="10"/>
      <c r="NE398" s="10"/>
      <c r="NF398" s="10"/>
      <c r="NG398" s="10"/>
      <c r="NH398" s="10"/>
      <c r="NI398" s="10"/>
      <c r="NJ398" s="10"/>
      <c r="NK398" s="10"/>
      <c r="NL398" s="10"/>
      <c r="NM398" s="10"/>
      <c r="NN398" s="10"/>
      <c r="NO398" s="10"/>
      <c r="NP398" s="10"/>
      <c r="NQ398" s="10"/>
      <c r="NR398" s="10"/>
      <c r="NS398" s="10"/>
      <c r="NT398" s="10"/>
      <c r="NU398" s="10"/>
      <c r="NV398" s="10"/>
      <c r="NW398" s="10"/>
      <c r="NX398" s="10"/>
      <c r="NY398" s="10"/>
      <c r="NZ398" s="10"/>
      <c r="OA398" s="10"/>
      <c r="OB398" s="10"/>
      <c r="OC398" s="10"/>
      <c r="OD398" s="10"/>
      <c r="OE398" s="10"/>
      <c r="OF398" s="10"/>
      <c r="OG398" s="10"/>
      <c r="OH398" s="10"/>
      <c r="OI398" s="10"/>
      <c r="OJ398" s="10"/>
      <c r="OK398" s="10"/>
      <c r="OL398" s="10"/>
      <c r="OM398" s="10"/>
      <c r="ON398" s="10"/>
      <c r="OO398" s="10"/>
      <c r="OP398" s="10"/>
      <c r="OQ398" s="10"/>
      <c r="OR398" s="10"/>
      <c r="OS398" s="10"/>
      <c r="OT398" s="10"/>
      <c r="OU398" s="10"/>
      <c r="OV398" s="10"/>
      <c r="OW398" s="10"/>
      <c r="OX398" s="10"/>
      <c r="OY398" s="10"/>
      <c r="OZ398" s="10"/>
      <c r="PA398" s="10"/>
      <c r="PB398" s="10"/>
      <c r="PC398" s="10"/>
      <c r="PD398" s="10"/>
      <c r="PE398" s="10"/>
      <c r="PF398" s="10"/>
      <c r="PG398" s="10"/>
      <c r="PH398" s="10"/>
      <c r="PI398" s="10"/>
      <c r="PJ398" s="10"/>
      <c r="PK398" s="10"/>
      <c r="PL398" s="10"/>
      <c r="PM398" s="10"/>
      <c r="PN398" s="10"/>
      <c r="PO398" s="10"/>
      <c r="PP398" s="10"/>
      <c r="PQ398" s="10"/>
      <c r="PR398" s="10"/>
      <c r="PS398" s="10"/>
      <c r="PT398" s="10"/>
      <c r="PU398" s="10"/>
      <c r="PV398" s="10"/>
      <c r="PW398" s="10"/>
      <c r="PX398" s="10"/>
      <c r="PY398" s="10"/>
      <c r="PZ398" s="10"/>
      <c r="QA398" s="10"/>
      <c r="QB398" s="10"/>
      <c r="QC398" s="10"/>
      <c r="QD398" s="10"/>
      <c r="QE398" s="10"/>
      <c r="QF398" s="10"/>
      <c r="QG398" s="10"/>
      <c r="QH398" s="10"/>
      <c r="QI398" s="10"/>
      <c r="QJ398" s="10"/>
      <c r="QK398" s="10"/>
      <c r="QL398" s="10"/>
      <c r="QM398" s="10"/>
      <c r="QN398" s="10"/>
      <c r="QO398" s="10"/>
      <c r="QP398" s="10"/>
      <c r="QQ398" s="10"/>
      <c r="QR398" s="10"/>
      <c r="QS398" s="10"/>
      <c r="QT398" s="10"/>
      <c r="QU398" s="10"/>
      <c r="QV398" s="10"/>
      <c r="QW398" s="10"/>
      <c r="QX398" s="10"/>
      <c r="QY398" s="10"/>
      <c r="QZ398" s="10"/>
      <c r="RA398" s="10"/>
      <c r="RB398" s="10"/>
      <c r="RC398" s="10"/>
      <c r="RD398" s="10"/>
      <c r="RE398" s="10"/>
      <c r="RF398" s="10"/>
      <c r="RG398" s="10"/>
      <c r="RH398" s="10"/>
      <c r="RI398" s="10"/>
      <c r="RJ398" s="10"/>
      <c r="RK398" s="10"/>
      <c r="RL398" s="10"/>
      <c r="RM398" s="10"/>
      <c r="RN398" s="10"/>
      <c r="RO398" s="10"/>
      <c r="RP398" s="10"/>
      <c r="RQ398" s="10"/>
      <c r="RR398" s="10"/>
      <c r="RS398" s="10"/>
      <c r="RT398" s="10"/>
      <c r="RU398" s="10"/>
      <c r="RV398" s="10"/>
      <c r="RW398" s="10"/>
      <c r="RX398" s="10"/>
      <c r="RY398" s="10"/>
      <c r="RZ398" s="10"/>
      <c r="SA398" s="10"/>
      <c r="SB398" s="10"/>
      <c r="SC398" s="10"/>
      <c r="SD398" s="10"/>
      <c r="SE398" s="10"/>
      <c r="SF398" s="10"/>
      <c r="SG398" s="10"/>
      <c r="SH398" s="10"/>
      <c r="SI398" s="10"/>
      <c r="SJ398" s="10"/>
      <c r="SK398" s="10"/>
      <c r="SL398" s="10"/>
      <c r="SM398" s="10"/>
      <c r="SN398" s="10"/>
      <c r="SO398" s="10"/>
      <c r="SP398" s="10"/>
      <c r="SQ398" s="10"/>
      <c r="SR398" s="10"/>
      <c r="SS398" s="10"/>
      <c r="ST398" s="10"/>
      <c r="SU398" s="10"/>
      <c r="SV398" s="10"/>
      <c r="SW398" s="10"/>
      <c r="SX398" s="10"/>
      <c r="SY398" s="10"/>
      <c r="SZ398" s="10"/>
      <c r="TA398" s="10"/>
      <c r="TB398" s="10"/>
      <c r="TC398" s="10"/>
      <c r="TD398" s="10"/>
      <c r="TE398" s="10"/>
      <c r="TF398" s="10"/>
      <c r="TG398" s="10"/>
      <c r="TH398" s="10"/>
      <c r="TI398" s="10"/>
      <c r="TJ398" s="10"/>
      <c r="TK398" s="10"/>
      <c r="TL398" s="10"/>
      <c r="TM398" s="10"/>
      <c r="TN398" s="10"/>
      <c r="TO398" s="10"/>
      <c r="TP398" s="10"/>
      <c r="TQ398" s="10"/>
      <c r="TR398" s="10"/>
      <c r="TS398" s="10"/>
      <c r="TT398" s="10"/>
      <c r="TU398" s="10"/>
      <c r="TV398" s="10"/>
      <c r="TW398" s="10"/>
      <c r="TX398" s="10"/>
      <c r="TY398" s="10"/>
      <c r="TZ398" s="10"/>
      <c r="UA398" s="10"/>
      <c r="UB398" s="10"/>
      <c r="UC398" s="10"/>
      <c r="UD398" s="10"/>
      <c r="UE398" s="10"/>
      <c r="UF398" s="10"/>
      <c r="UG398" s="10"/>
      <c r="UH398" s="10"/>
      <c r="UI398" s="10"/>
      <c r="UJ398" s="10"/>
      <c r="UK398" s="10"/>
      <c r="UL398" s="10"/>
      <c r="UM398" s="10"/>
      <c r="UN398" s="10"/>
      <c r="UO398" s="10"/>
      <c r="UP398" s="10"/>
    </row>
    <row r="399" spans="1:562" ht="27.75" customHeight="1">
      <c r="A399" s="10"/>
      <c r="B399" s="10"/>
      <c r="C399" s="12"/>
      <c r="D399" s="10"/>
      <c r="E399" s="10"/>
      <c r="F399" s="11"/>
      <c r="G399" s="12"/>
      <c r="H399" s="10"/>
      <c r="I399" s="11"/>
      <c r="J399" s="12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0"/>
      <c r="KA399" s="10"/>
      <c r="KB399" s="10"/>
      <c r="KC399" s="10"/>
      <c r="KD399" s="10"/>
      <c r="KE399" s="10"/>
      <c r="KF399" s="10"/>
      <c r="KG399" s="10"/>
      <c r="KH399" s="10"/>
      <c r="KI399" s="10"/>
      <c r="KJ399" s="10"/>
      <c r="KK399" s="10"/>
      <c r="KL399" s="10"/>
      <c r="KM399" s="10"/>
      <c r="KN399" s="10"/>
      <c r="KO399" s="10"/>
      <c r="KP399" s="10"/>
      <c r="KQ399" s="10"/>
      <c r="KR399" s="10"/>
      <c r="KS399" s="10"/>
      <c r="KT399" s="10"/>
      <c r="KU399" s="10"/>
      <c r="KV399" s="10"/>
      <c r="KW399" s="10"/>
      <c r="KX399" s="10"/>
      <c r="KY399" s="10"/>
      <c r="KZ399" s="10"/>
      <c r="LA399" s="10"/>
      <c r="LB399" s="10"/>
      <c r="LC399" s="10"/>
      <c r="LD399" s="10"/>
      <c r="LE399" s="10"/>
      <c r="LF399" s="10"/>
      <c r="LG399" s="10"/>
      <c r="LH399" s="10"/>
      <c r="LI399" s="10"/>
      <c r="LJ399" s="10"/>
      <c r="LK399" s="10"/>
      <c r="LL399" s="10"/>
      <c r="LM399" s="10"/>
      <c r="LN399" s="10"/>
      <c r="LO399" s="10"/>
      <c r="LP399" s="10"/>
      <c r="LQ399" s="10"/>
      <c r="LR399" s="10"/>
      <c r="LS399" s="10"/>
      <c r="LT399" s="10"/>
      <c r="LU399" s="10"/>
      <c r="LV399" s="10"/>
      <c r="LW399" s="10"/>
      <c r="LX399" s="10"/>
      <c r="LY399" s="10"/>
      <c r="LZ399" s="10"/>
      <c r="MA399" s="10"/>
      <c r="MB399" s="10"/>
      <c r="MC399" s="10"/>
      <c r="MD399" s="10"/>
      <c r="ME399" s="10"/>
      <c r="MF399" s="10"/>
      <c r="MG399" s="10"/>
      <c r="MH399" s="10"/>
      <c r="MI399" s="10"/>
      <c r="MJ399" s="10"/>
      <c r="MK399" s="10"/>
      <c r="ML399" s="10"/>
      <c r="MM399" s="10"/>
      <c r="MN399" s="10"/>
      <c r="MO399" s="10"/>
      <c r="MP399" s="10"/>
      <c r="MQ399" s="10"/>
      <c r="MR399" s="10"/>
      <c r="MS399" s="10"/>
      <c r="MT399" s="10"/>
      <c r="MU399" s="10"/>
      <c r="MV399" s="10"/>
      <c r="MW399" s="10"/>
      <c r="MX399" s="10"/>
      <c r="MY399" s="10"/>
      <c r="MZ399" s="10"/>
      <c r="NA399" s="10"/>
      <c r="NB399" s="10"/>
      <c r="NC399" s="10"/>
      <c r="ND399" s="10"/>
      <c r="NE399" s="10"/>
      <c r="NF399" s="10"/>
      <c r="NG399" s="10"/>
      <c r="NH399" s="10"/>
      <c r="NI399" s="10"/>
      <c r="NJ399" s="10"/>
      <c r="NK399" s="10"/>
      <c r="NL399" s="10"/>
      <c r="NM399" s="10"/>
      <c r="NN399" s="10"/>
      <c r="NO399" s="10"/>
      <c r="NP399" s="10"/>
      <c r="NQ399" s="10"/>
      <c r="NR399" s="10"/>
      <c r="NS399" s="10"/>
      <c r="NT399" s="10"/>
      <c r="NU399" s="10"/>
      <c r="NV399" s="10"/>
      <c r="NW399" s="10"/>
      <c r="NX399" s="10"/>
      <c r="NY399" s="10"/>
      <c r="NZ399" s="10"/>
      <c r="OA399" s="10"/>
      <c r="OB399" s="10"/>
      <c r="OC399" s="10"/>
      <c r="OD399" s="10"/>
      <c r="OE399" s="10"/>
      <c r="OF399" s="10"/>
      <c r="OG399" s="10"/>
      <c r="OH399" s="10"/>
      <c r="OI399" s="10"/>
      <c r="OJ399" s="10"/>
      <c r="OK399" s="10"/>
      <c r="OL399" s="10"/>
      <c r="OM399" s="10"/>
      <c r="ON399" s="10"/>
      <c r="OO399" s="10"/>
      <c r="OP399" s="10"/>
      <c r="OQ399" s="10"/>
      <c r="OR399" s="10"/>
      <c r="OS399" s="10"/>
      <c r="OT399" s="10"/>
      <c r="OU399" s="10"/>
      <c r="OV399" s="10"/>
      <c r="OW399" s="10"/>
      <c r="OX399" s="10"/>
      <c r="OY399" s="10"/>
      <c r="OZ399" s="10"/>
      <c r="PA399" s="10"/>
      <c r="PB399" s="10"/>
      <c r="PC399" s="10"/>
      <c r="PD399" s="10"/>
      <c r="PE399" s="10"/>
      <c r="PF399" s="10"/>
      <c r="PG399" s="10"/>
      <c r="PH399" s="10"/>
      <c r="PI399" s="10"/>
      <c r="PJ399" s="10"/>
      <c r="PK399" s="10"/>
      <c r="PL399" s="10"/>
      <c r="PM399" s="10"/>
      <c r="PN399" s="10"/>
      <c r="PO399" s="10"/>
      <c r="PP399" s="10"/>
      <c r="PQ399" s="10"/>
      <c r="PR399" s="10"/>
      <c r="PS399" s="10"/>
      <c r="PT399" s="10"/>
      <c r="PU399" s="10"/>
      <c r="PV399" s="10"/>
      <c r="PW399" s="10"/>
      <c r="PX399" s="10"/>
      <c r="PY399" s="10"/>
      <c r="PZ399" s="10"/>
      <c r="QA399" s="10"/>
      <c r="QB399" s="10"/>
      <c r="QC399" s="10"/>
      <c r="QD399" s="10"/>
      <c r="QE399" s="10"/>
      <c r="QF399" s="10"/>
      <c r="QG399" s="10"/>
      <c r="QH399" s="10"/>
      <c r="QI399" s="10"/>
      <c r="QJ399" s="10"/>
      <c r="QK399" s="10"/>
      <c r="QL399" s="10"/>
      <c r="QM399" s="10"/>
      <c r="QN399" s="10"/>
      <c r="QO399" s="10"/>
      <c r="QP399" s="10"/>
      <c r="QQ399" s="10"/>
      <c r="QR399" s="10"/>
      <c r="QS399" s="10"/>
      <c r="QT399" s="10"/>
      <c r="QU399" s="10"/>
      <c r="QV399" s="10"/>
      <c r="QW399" s="10"/>
      <c r="QX399" s="10"/>
      <c r="QY399" s="10"/>
      <c r="QZ399" s="10"/>
      <c r="RA399" s="10"/>
      <c r="RB399" s="10"/>
      <c r="RC399" s="10"/>
      <c r="RD399" s="10"/>
      <c r="RE399" s="10"/>
      <c r="RF399" s="10"/>
      <c r="RG399" s="10"/>
      <c r="RH399" s="10"/>
      <c r="RI399" s="10"/>
      <c r="RJ399" s="10"/>
      <c r="RK399" s="10"/>
      <c r="RL399" s="10"/>
      <c r="RM399" s="10"/>
      <c r="RN399" s="10"/>
      <c r="RO399" s="10"/>
      <c r="RP399" s="10"/>
      <c r="RQ399" s="10"/>
      <c r="RR399" s="10"/>
      <c r="RS399" s="10"/>
      <c r="RT399" s="10"/>
      <c r="RU399" s="10"/>
      <c r="RV399" s="10"/>
      <c r="RW399" s="10"/>
      <c r="RX399" s="10"/>
      <c r="RY399" s="10"/>
      <c r="RZ399" s="10"/>
      <c r="SA399" s="10"/>
      <c r="SB399" s="10"/>
      <c r="SC399" s="10"/>
      <c r="SD399" s="10"/>
      <c r="SE399" s="10"/>
      <c r="SF399" s="10"/>
      <c r="SG399" s="10"/>
      <c r="SH399" s="10"/>
      <c r="SI399" s="10"/>
      <c r="SJ399" s="10"/>
      <c r="SK399" s="10"/>
      <c r="SL399" s="10"/>
      <c r="SM399" s="10"/>
      <c r="SN399" s="10"/>
      <c r="SO399" s="10"/>
      <c r="SP399" s="10"/>
      <c r="SQ399" s="10"/>
      <c r="SR399" s="10"/>
      <c r="SS399" s="10"/>
      <c r="ST399" s="10"/>
      <c r="SU399" s="10"/>
      <c r="SV399" s="10"/>
      <c r="SW399" s="10"/>
      <c r="SX399" s="10"/>
      <c r="SY399" s="10"/>
      <c r="SZ399" s="10"/>
      <c r="TA399" s="10"/>
      <c r="TB399" s="10"/>
      <c r="TC399" s="10"/>
      <c r="TD399" s="10"/>
      <c r="TE399" s="10"/>
      <c r="TF399" s="10"/>
      <c r="TG399" s="10"/>
      <c r="TH399" s="10"/>
      <c r="TI399" s="10"/>
      <c r="TJ399" s="10"/>
      <c r="TK399" s="10"/>
      <c r="TL399" s="10"/>
      <c r="TM399" s="10"/>
      <c r="TN399" s="10"/>
      <c r="TO399" s="10"/>
      <c r="TP399" s="10"/>
      <c r="TQ399" s="10"/>
      <c r="TR399" s="10"/>
      <c r="TS399" s="10"/>
      <c r="TT399" s="10"/>
      <c r="TU399" s="10"/>
      <c r="TV399" s="10"/>
      <c r="TW399" s="10"/>
      <c r="TX399" s="10"/>
      <c r="TY399" s="10"/>
      <c r="TZ399" s="10"/>
      <c r="UA399" s="10"/>
      <c r="UB399" s="10"/>
      <c r="UC399" s="10"/>
      <c r="UD399" s="10"/>
      <c r="UE399" s="10"/>
      <c r="UF399" s="10"/>
      <c r="UG399" s="10"/>
      <c r="UH399" s="10"/>
      <c r="UI399" s="10"/>
      <c r="UJ399" s="10"/>
      <c r="UK399" s="10"/>
      <c r="UL399" s="10"/>
      <c r="UM399" s="10"/>
      <c r="UN399" s="10"/>
      <c r="UO399" s="10"/>
      <c r="UP399" s="10"/>
    </row>
    <row r="400" spans="1:562" ht="27.75" customHeight="1">
      <c r="A400" s="10"/>
      <c r="B400" s="10"/>
      <c r="C400" s="12"/>
      <c r="D400" s="10"/>
      <c r="E400" s="10"/>
      <c r="F400" s="11"/>
      <c r="G400" s="12"/>
      <c r="H400" s="10"/>
      <c r="I400" s="11"/>
      <c r="J400" s="12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0"/>
      <c r="KA400" s="10"/>
      <c r="KB400" s="10"/>
      <c r="KC400" s="10"/>
      <c r="KD400" s="10"/>
      <c r="KE400" s="10"/>
      <c r="KF400" s="10"/>
      <c r="KG400" s="10"/>
      <c r="KH400" s="10"/>
      <c r="KI400" s="10"/>
      <c r="KJ400" s="10"/>
      <c r="KK400" s="10"/>
      <c r="KL400" s="10"/>
      <c r="KM400" s="10"/>
      <c r="KN400" s="10"/>
      <c r="KO400" s="10"/>
      <c r="KP400" s="10"/>
      <c r="KQ400" s="10"/>
      <c r="KR400" s="10"/>
      <c r="KS400" s="10"/>
      <c r="KT400" s="10"/>
      <c r="KU400" s="10"/>
      <c r="KV400" s="10"/>
      <c r="KW400" s="10"/>
      <c r="KX400" s="10"/>
      <c r="KY400" s="10"/>
      <c r="KZ400" s="10"/>
      <c r="LA400" s="10"/>
      <c r="LB400" s="10"/>
      <c r="LC400" s="10"/>
      <c r="LD400" s="10"/>
      <c r="LE400" s="10"/>
      <c r="LF400" s="10"/>
      <c r="LG400" s="10"/>
      <c r="LH400" s="10"/>
      <c r="LI400" s="10"/>
      <c r="LJ400" s="10"/>
      <c r="LK400" s="10"/>
      <c r="LL400" s="10"/>
      <c r="LM400" s="10"/>
      <c r="LN400" s="10"/>
      <c r="LO400" s="10"/>
      <c r="LP400" s="10"/>
      <c r="LQ400" s="10"/>
      <c r="LR400" s="10"/>
      <c r="LS400" s="10"/>
      <c r="LT400" s="10"/>
      <c r="LU400" s="10"/>
      <c r="LV400" s="10"/>
      <c r="LW400" s="10"/>
      <c r="LX400" s="10"/>
      <c r="LY400" s="10"/>
      <c r="LZ400" s="10"/>
      <c r="MA400" s="10"/>
      <c r="MB400" s="10"/>
      <c r="MC400" s="10"/>
      <c r="MD400" s="10"/>
      <c r="ME400" s="10"/>
      <c r="MF400" s="10"/>
      <c r="MG400" s="10"/>
      <c r="MH400" s="10"/>
      <c r="MI400" s="10"/>
      <c r="MJ400" s="10"/>
      <c r="MK400" s="10"/>
      <c r="ML400" s="10"/>
      <c r="MM400" s="10"/>
      <c r="MN400" s="10"/>
      <c r="MO400" s="10"/>
      <c r="MP400" s="10"/>
      <c r="MQ400" s="10"/>
      <c r="MR400" s="10"/>
      <c r="MS400" s="10"/>
      <c r="MT400" s="10"/>
      <c r="MU400" s="10"/>
      <c r="MV400" s="10"/>
      <c r="MW400" s="10"/>
      <c r="MX400" s="10"/>
      <c r="MY400" s="10"/>
      <c r="MZ400" s="10"/>
      <c r="NA400" s="10"/>
      <c r="NB400" s="10"/>
      <c r="NC400" s="10"/>
      <c r="ND400" s="10"/>
      <c r="NE400" s="10"/>
      <c r="NF400" s="10"/>
      <c r="NG400" s="10"/>
      <c r="NH400" s="10"/>
      <c r="NI400" s="10"/>
      <c r="NJ400" s="10"/>
      <c r="NK400" s="10"/>
      <c r="NL400" s="10"/>
      <c r="NM400" s="10"/>
      <c r="NN400" s="10"/>
      <c r="NO400" s="10"/>
      <c r="NP400" s="10"/>
      <c r="NQ400" s="10"/>
      <c r="NR400" s="10"/>
      <c r="NS400" s="10"/>
      <c r="NT400" s="10"/>
      <c r="NU400" s="10"/>
      <c r="NV400" s="10"/>
      <c r="NW400" s="10"/>
      <c r="NX400" s="10"/>
      <c r="NY400" s="10"/>
      <c r="NZ400" s="10"/>
      <c r="OA400" s="10"/>
      <c r="OB400" s="10"/>
      <c r="OC400" s="10"/>
      <c r="OD400" s="10"/>
      <c r="OE400" s="10"/>
      <c r="OF400" s="10"/>
      <c r="OG400" s="10"/>
      <c r="OH400" s="10"/>
      <c r="OI400" s="10"/>
      <c r="OJ400" s="10"/>
      <c r="OK400" s="10"/>
      <c r="OL400" s="10"/>
      <c r="OM400" s="10"/>
      <c r="ON400" s="10"/>
      <c r="OO400" s="10"/>
      <c r="OP400" s="10"/>
      <c r="OQ400" s="10"/>
      <c r="OR400" s="10"/>
      <c r="OS400" s="10"/>
      <c r="OT400" s="10"/>
      <c r="OU400" s="10"/>
      <c r="OV400" s="10"/>
      <c r="OW400" s="10"/>
      <c r="OX400" s="10"/>
      <c r="OY400" s="10"/>
      <c r="OZ400" s="10"/>
      <c r="PA400" s="10"/>
      <c r="PB400" s="10"/>
      <c r="PC400" s="10"/>
      <c r="PD400" s="10"/>
      <c r="PE400" s="10"/>
      <c r="PF400" s="10"/>
      <c r="PG400" s="10"/>
      <c r="PH400" s="10"/>
      <c r="PI400" s="10"/>
      <c r="PJ400" s="10"/>
      <c r="PK400" s="10"/>
      <c r="PL400" s="10"/>
      <c r="PM400" s="10"/>
      <c r="PN400" s="10"/>
      <c r="PO400" s="10"/>
      <c r="PP400" s="10"/>
      <c r="PQ400" s="10"/>
      <c r="PR400" s="10"/>
      <c r="PS400" s="10"/>
      <c r="PT400" s="10"/>
      <c r="PU400" s="10"/>
      <c r="PV400" s="10"/>
      <c r="PW400" s="10"/>
      <c r="PX400" s="10"/>
      <c r="PY400" s="10"/>
      <c r="PZ400" s="10"/>
      <c r="QA400" s="10"/>
      <c r="QB400" s="10"/>
      <c r="QC400" s="10"/>
      <c r="QD400" s="10"/>
      <c r="QE400" s="10"/>
      <c r="QF400" s="10"/>
      <c r="QG400" s="10"/>
      <c r="QH400" s="10"/>
      <c r="QI400" s="10"/>
      <c r="QJ400" s="10"/>
      <c r="QK400" s="10"/>
      <c r="QL400" s="10"/>
      <c r="QM400" s="10"/>
      <c r="QN400" s="10"/>
      <c r="QO400" s="10"/>
      <c r="QP400" s="10"/>
      <c r="QQ400" s="10"/>
      <c r="QR400" s="10"/>
      <c r="QS400" s="10"/>
      <c r="QT400" s="10"/>
      <c r="QU400" s="10"/>
      <c r="QV400" s="10"/>
      <c r="QW400" s="10"/>
      <c r="QX400" s="10"/>
      <c r="QY400" s="10"/>
      <c r="QZ400" s="10"/>
      <c r="RA400" s="10"/>
      <c r="RB400" s="10"/>
      <c r="RC400" s="10"/>
      <c r="RD400" s="10"/>
      <c r="RE400" s="10"/>
      <c r="RF400" s="10"/>
      <c r="RG400" s="10"/>
      <c r="RH400" s="10"/>
      <c r="RI400" s="10"/>
      <c r="RJ400" s="10"/>
      <c r="RK400" s="10"/>
      <c r="RL400" s="10"/>
      <c r="RM400" s="10"/>
      <c r="RN400" s="10"/>
      <c r="RO400" s="10"/>
      <c r="RP400" s="10"/>
      <c r="RQ400" s="10"/>
      <c r="RR400" s="10"/>
      <c r="RS400" s="10"/>
      <c r="RT400" s="10"/>
      <c r="RU400" s="10"/>
      <c r="RV400" s="10"/>
      <c r="RW400" s="10"/>
      <c r="RX400" s="10"/>
      <c r="RY400" s="10"/>
      <c r="RZ400" s="10"/>
      <c r="SA400" s="10"/>
      <c r="SB400" s="10"/>
      <c r="SC400" s="10"/>
      <c r="SD400" s="10"/>
      <c r="SE400" s="10"/>
      <c r="SF400" s="10"/>
      <c r="SG400" s="10"/>
      <c r="SH400" s="10"/>
      <c r="SI400" s="10"/>
      <c r="SJ400" s="10"/>
      <c r="SK400" s="10"/>
      <c r="SL400" s="10"/>
      <c r="SM400" s="10"/>
      <c r="SN400" s="10"/>
      <c r="SO400" s="10"/>
      <c r="SP400" s="10"/>
      <c r="SQ400" s="10"/>
      <c r="SR400" s="10"/>
      <c r="SS400" s="10"/>
      <c r="ST400" s="10"/>
      <c r="SU400" s="10"/>
      <c r="SV400" s="10"/>
      <c r="SW400" s="10"/>
      <c r="SX400" s="10"/>
      <c r="SY400" s="10"/>
      <c r="SZ400" s="10"/>
      <c r="TA400" s="10"/>
      <c r="TB400" s="10"/>
      <c r="TC400" s="10"/>
      <c r="TD400" s="10"/>
      <c r="TE400" s="10"/>
      <c r="TF400" s="10"/>
      <c r="TG400" s="10"/>
      <c r="TH400" s="10"/>
      <c r="TI400" s="10"/>
      <c r="TJ400" s="10"/>
      <c r="TK400" s="10"/>
      <c r="TL400" s="10"/>
      <c r="TM400" s="10"/>
      <c r="TN400" s="10"/>
      <c r="TO400" s="10"/>
      <c r="TP400" s="10"/>
      <c r="TQ400" s="10"/>
      <c r="TR400" s="10"/>
      <c r="TS400" s="10"/>
      <c r="TT400" s="10"/>
      <c r="TU400" s="10"/>
      <c r="TV400" s="10"/>
      <c r="TW400" s="10"/>
      <c r="TX400" s="10"/>
      <c r="TY400" s="10"/>
      <c r="TZ400" s="10"/>
      <c r="UA400" s="10"/>
      <c r="UB400" s="10"/>
      <c r="UC400" s="10"/>
      <c r="UD400" s="10"/>
      <c r="UE400" s="10"/>
      <c r="UF400" s="10"/>
      <c r="UG400" s="10"/>
      <c r="UH400" s="10"/>
      <c r="UI400" s="10"/>
      <c r="UJ400" s="10"/>
      <c r="UK400" s="10"/>
      <c r="UL400" s="10"/>
      <c r="UM400" s="10"/>
      <c r="UN400" s="10"/>
      <c r="UO400" s="10"/>
      <c r="UP400" s="10"/>
    </row>
    <row r="401" spans="1:562" ht="27.75" customHeight="1">
      <c r="A401" s="10"/>
      <c r="B401" s="10"/>
      <c r="C401" s="12"/>
      <c r="D401" s="10"/>
      <c r="E401" s="10"/>
      <c r="F401" s="11"/>
      <c r="G401" s="12"/>
      <c r="H401" s="10"/>
      <c r="I401" s="11"/>
      <c r="J401" s="12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</row>
    <row r="402" spans="1:562" ht="27.75" customHeight="1">
      <c r="A402" s="10"/>
      <c r="B402" s="10"/>
      <c r="C402" s="12"/>
      <c r="D402" s="10"/>
      <c r="E402" s="10"/>
      <c r="F402" s="11"/>
      <c r="G402" s="12"/>
      <c r="H402" s="10"/>
      <c r="I402" s="11"/>
      <c r="J402" s="12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</row>
    <row r="403" spans="1:562" ht="27.75" customHeight="1">
      <c r="A403" s="10"/>
      <c r="B403" s="10"/>
      <c r="C403" s="12"/>
      <c r="D403" s="10"/>
      <c r="E403" s="10"/>
      <c r="F403" s="11"/>
      <c r="G403" s="12"/>
      <c r="H403" s="10"/>
      <c r="I403" s="11"/>
      <c r="J403" s="12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</row>
    <row r="404" spans="1:562" ht="27.75" customHeight="1">
      <c r="A404" s="10"/>
      <c r="B404" s="10"/>
      <c r="C404" s="12"/>
      <c r="D404" s="10"/>
      <c r="E404" s="10"/>
      <c r="F404" s="11"/>
      <c r="G404" s="12"/>
      <c r="H404" s="10"/>
      <c r="I404" s="11"/>
      <c r="J404" s="12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</row>
    <row r="405" spans="1:562" ht="27.75" customHeight="1">
      <c r="A405" s="10"/>
      <c r="B405" s="10"/>
      <c r="C405" s="12"/>
      <c r="D405" s="10"/>
      <c r="E405" s="10"/>
      <c r="F405" s="11"/>
      <c r="G405" s="12"/>
      <c r="H405" s="10"/>
      <c r="I405" s="11"/>
      <c r="J405" s="12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0"/>
      <c r="KA405" s="10"/>
      <c r="KB405" s="10"/>
      <c r="KC405" s="10"/>
      <c r="KD405" s="10"/>
      <c r="KE405" s="10"/>
      <c r="KF405" s="10"/>
      <c r="KG405" s="10"/>
      <c r="KH405" s="10"/>
      <c r="KI405" s="10"/>
      <c r="KJ405" s="10"/>
      <c r="KK405" s="10"/>
      <c r="KL405" s="10"/>
      <c r="KM405" s="10"/>
      <c r="KN405" s="10"/>
      <c r="KO405" s="10"/>
      <c r="KP405" s="10"/>
      <c r="KQ405" s="10"/>
      <c r="KR405" s="10"/>
      <c r="KS405" s="10"/>
      <c r="KT405" s="10"/>
      <c r="KU405" s="10"/>
      <c r="KV405" s="10"/>
      <c r="KW405" s="10"/>
      <c r="KX405" s="10"/>
      <c r="KY405" s="10"/>
      <c r="KZ405" s="10"/>
      <c r="LA405" s="10"/>
      <c r="LB405" s="10"/>
      <c r="LC405" s="10"/>
      <c r="LD405" s="10"/>
      <c r="LE405" s="10"/>
      <c r="LF405" s="10"/>
      <c r="LG405" s="10"/>
      <c r="LH405" s="10"/>
      <c r="LI405" s="10"/>
      <c r="LJ405" s="10"/>
      <c r="LK405" s="10"/>
      <c r="LL405" s="10"/>
      <c r="LM405" s="10"/>
      <c r="LN405" s="10"/>
      <c r="LO405" s="10"/>
      <c r="LP405" s="10"/>
      <c r="LQ405" s="10"/>
      <c r="LR405" s="10"/>
      <c r="LS405" s="10"/>
      <c r="LT405" s="10"/>
      <c r="LU405" s="10"/>
      <c r="LV405" s="10"/>
      <c r="LW405" s="10"/>
      <c r="LX405" s="10"/>
      <c r="LY405" s="10"/>
      <c r="LZ405" s="10"/>
      <c r="MA405" s="10"/>
      <c r="MB405" s="10"/>
      <c r="MC405" s="10"/>
      <c r="MD405" s="10"/>
      <c r="ME405" s="10"/>
      <c r="MF405" s="10"/>
      <c r="MG405" s="10"/>
      <c r="MH405" s="10"/>
      <c r="MI405" s="10"/>
      <c r="MJ405" s="10"/>
      <c r="MK405" s="10"/>
      <c r="ML405" s="10"/>
      <c r="MM405" s="10"/>
      <c r="MN405" s="10"/>
      <c r="MO405" s="10"/>
      <c r="MP405" s="10"/>
      <c r="MQ405" s="10"/>
      <c r="MR405" s="10"/>
      <c r="MS405" s="10"/>
      <c r="MT405" s="10"/>
      <c r="MU405" s="10"/>
      <c r="MV405" s="10"/>
      <c r="MW405" s="10"/>
      <c r="MX405" s="10"/>
      <c r="MY405" s="10"/>
      <c r="MZ405" s="10"/>
      <c r="NA405" s="10"/>
      <c r="NB405" s="10"/>
      <c r="NC405" s="10"/>
      <c r="ND405" s="10"/>
      <c r="NE405" s="10"/>
      <c r="NF405" s="10"/>
      <c r="NG405" s="10"/>
      <c r="NH405" s="10"/>
      <c r="NI405" s="10"/>
      <c r="NJ405" s="10"/>
      <c r="NK405" s="10"/>
      <c r="NL405" s="10"/>
      <c r="NM405" s="10"/>
      <c r="NN405" s="10"/>
      <c r="NO405" s="10"/>
      <c r="NP405" s="10"/>
      <c r="NQ405" s="10"/>
      <c r="NR405" s="10"/>
      <c r="NS405" s="10"/>
      <c r="NT405" s="10"/>
      <c r="NU405" s="10"/>
      <c r="NV405" s="10"/>
      <c r="NW405" s="10"/>
      <c r="NX405" s="10"/>
      <c r="NY405" s="10"/>
      <c r="NZ405" s="10"/>
      <c r="OA405" s="10"/>
      <c r="OB405" s="10"/>
      <c r="OC405" s="10"/>
      <c r="OD405" s="10"/>
      <c r="OE405" s="10"/>
      <c r="OF405" s="10"/>
      <c r="OG405" s="10"/>
      <c r="OH405" s="10"/>
      <c r="OI405" s="10"/>
      <c r="OJ405" s="10"/>
      <c r="OK405" s="10"/>
      <c r="OL405" s="10"/>
      <c r="OM405" s="10"/>
      <c r="ON405" s="10"/>
      <c r="OO405" s="10"/>
      <c r="OP405" s="10"/>
      <c r="OQ405" s="10"/>
      <c r="OR405" s="10"/>
      <c r="OS405" s="10"/>
      <c r="OT405" s="10"/>
      <c r="OU405" s="10"/>
      <c r="OV405" s="10"/>
      <c r="OW405" s="10"/>
      <c r="OX405" s="10"/>
      <c r="OY405" s="10"/>
      <c r="OZ405" s="10"/>
      <c r="PA405" s="10"/>
      <c r="PB405" s="10"/>
      <c r="PC405" s="10"/>
      <c r="PD405" s="10"/>
      <c r="PE405" s="10"/>
      <c r="PF405" s="10"/>
      <c r="PG405" s="10"/>
      <c r="PH405" s="10"/>
      <c r="PI405" s="10"/>
      <c r="PJ405" s="10"/>
      <c r="PK405" s="10"/>
      <c r="PL405" s="10"/>
      <c r="PM405" s="10"/>
      <c r="PN405" s="10"/>
      <c r="PO405" s="10"/>
      <c r="PP405" s="10"/>
      <c r="PQ405" s="10"/>
      <c r="PR405" s="10"/>
      <c r="PS405" s="10"/>
      <c r="PT405" s="10"/>
      <c r="PU405" s="10"/>
      <c r="PV405" s="10"/>
      <c r="PW405" s="10"/>
      <c r="PX405" s="10"/>
      <c r="PY405" s="10"/>
      <c r="PZ405" s="10"/>
      <c r="QA405" s="10"/>
      <c r="QB405" s="10"/>
      <c r="QC405" s="10"/>
      <c r="QD405" s="10"/>
      <c r="QE405" s="10"/>
      <c r="QF405" s="10"/>
      <c r="QG405" s="10"/>
      <c r="QH405" s="10"/>
      <c r="QI405" s="10"/>
      <c r="QJ405" s="10"/>
      <c r="QK405" s="10"/>
      <c r="QL405" s="10"/>
      <c r="QM405" s="10"/>
      <c r="QN405" s="10"/>
      <c r="QO405" s="10"/>
      <c r="QP405" s="10"/>
      <c r="QQ405" s="10"/>
      <c r="QR405" s="10"/>
      <c r="QS405" s="10"/>
      <c r="QT405" s="10"/>
      <c r="QU405" s="10"/>
      <c r="QV405" s="10"/>
      <c r="QW405" s="10"/>
      <c r="QX405" s="10"/>
      <c r="QY405" s="10"/>
      <c r="QZ405" s="10"/>
      <c r="RA405" s="10"/>
      <c r="RB405" s="10"/>
      <c r="RC405" s="10"/>
      <c r="RD405" s="10"/>
      <c r="RE405" s="10"/>
      <c r="RF405" s="10"/>
      <c r="RG405" s="10"/>
      <c r="RH405" s="10"/>
      <c r="RI405" s="10"/>
      <c r="RJ405" s="10"/>
      <c r="RK405" s="10"/>
      <c r="RL405" s="10"/>
      <c r="RM405" s="10"/>
      <c r="RN405" s="10"/>
      <c r="RO405" s="10"/>
      <c r="RP405" s="10"/>
      <c r="RQ405" s="10"/>
      <c r="RR405" s="10"/>
      <c r="RS405" s="10"/>
      <c r="RT405" s="10"/>
      <c r="RU405" s="10"/>
      <c r="RV405" s="10"/>
      <c r="RW405" s="10"/>
      <c r="RX405" s="10"/>
      <c r="RY405" s="10"/>
      <c r="RZ405" s="10"/>
      <c r="SA405" s="10"/>
      <c r="SB405" s="10"/>
      <c r="SC405" s="10"/>
      <c r="SD405" s="10"/>
      <c r="SE405" s="10"/>
      <c r="SF405" s="10"/>
      <c r="SG405" s="10"/>
      <c r="SH405" s="10"/>
      <c r="SI405" s="10"/>
      <c r="SJ405" s="10"/>
      <c r="SK405" s="10"/>
      <c r="SL405" s="10"/>
      <c r="SM405" s="10"/>
      <c r="SN405" s="10"/>
      <c r="SO405" s="10"/>
      <c r="SP405" s="10"/>
      <c r="SQ405" s="10"/>
      <c r="SR405" s="10"/>
      <c r="SS405" s="10"/>
      <c r="ST405" s="10"/>
      <c r="SU405" s="10"/>
      <c r="SV405" s="10"/>
      <c r="SW405" s="10"/>
      <c r="SX405" s="10"/>
      <c r="SY405" s="10"/>
      <c r="SZ405" s="10"/>
      <c r="TA405" s="10"/>
      <c r="TB405" s="10"/>
      <c r="TC405" s="10"/>
      <c r="TD405" s="10"/>
      <c r="TE405" s="10"/>
      <c r="TF405" s="10"/>
      <c r="TG405" s="10"/>
      <c r="TH405" s="10"/>
      <c r="TI405" s="10"/>
      <c r="TJ405" s="10"/>
      <c r="TK405" s="10"/>
      <c r="TL405" s="10"/>
      <c r="TM405" s="10"/>
      <c r="TN405" s="10"/>
      <c r="TO405" s="10"/>
      <c r="TP405" s="10"/>
      <c r="TQ405" s="10"/>
      <c r="TR405" s="10"/>
      <c r="TS405" s="10"/>
      <c r="TT405" s="10"/>
      <c r="TU405" s="10"/>
      <c r="TV405" s="10"/>
      <c r="TW405" s="10"/>
      <c r="TX405" s="10"/>
      <c r="TY405" s="10"/>
      <c r="TZ405" s="10"/>
      <c r="UA405" s="10"/>
      <c r="UB405" s="10"/>
      <c r="UC405" s="10"/>
      <c r="UD405" s="10"/>
      <c r="UE405" s="10"/>
      <c r="UF405" s="10"/>
      <c r="UG405" s="10"/>
      <c r="UH405" s="10"/>
      <c r="UI405" s="10"/>
      <c r="UJ405" s="10"/>
      <c r="UK405" s="10"/>
      <c r="UL405" s="10"/>
      <c r="UM405" s="10"/>
      <c r="UN405" s="10"/>
      <c r="UO405" s="10"/>
      <c r="UP405" s="10"/>
    </row>
    <row r="406" spans="1:562" ht="27.75" customHeight="1">
      <c r="A406" s="10"/>
      <c r="B406" s="10"/>
      <c r="C406" s="12"/>
      <c r="D406" s="10"/>
      <c r="E406" s="10"/>
      <c r="F406" s="11"/>
      <c r="G406" s="12"/>
      <c r="H406" s="10"/>
      <c r="I406" s="11"/>
      <c r="J406" s="12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0"/>
      <c r="KA406" s="10"/>
      <c r="KB406" s="10"/>
      <c r="KC406" s="10"/>
      <c r="KD406" s="10"/>
      <c r="KE406" s="10"/>
      <c r="KF406" s="10"/>
      <c r="KG406" s="10"/>
      <c r="KH406" s="10"/>
      <c r="KI406" s="10"/>
      <c r="KJ406" s="10"/>
      <c r="KK406" s="10"/>
      <c r="KL406" s="10"/>
      <c r="KM406" s="10"/>
      <c r="KN406" s="10"/>
      <c r="KO406" s="10"/>
      <c r="KP406" s="10"/>
      <c r="KQ406" s="10"/>
      <c r="KR406" s="10"/>
      <c r="KS406" s="10"/>
      <c r="KT406" s="10"/>
      <c r="KU406" s="10"/>
      <c r="KV406" s="10"/>
      <c r="KW406" s="10"/>
      <c r="KX406" s="10"/>
      <c r="KY406" s="10"/>
      <c r="KZ406" s="10"/>
      <c r="LA406" s="10"/>
      <c r="LB406" s="10"/>
      <c r="LC406" s="10"/>
      <c r="LD406" s="10"/>
      <c r="LE406" s="10"/>
      <c r="LF406" s="10"/>
      <c r="LG406" s="10"/>
      <c r="LH406" s="10"/>
      <c r="LI406" s="10"/>
      <c r="LJ406" s="10"/>
      <c r="LK406" s="10"/>
      <c r="LL406" s="10"/>
      <c r="LM406" s="10"/>
      <c r="LN406" s="10"/>
      <c r="LO406" s="10"/>
      <c r="LP406" s="10"/>
      <c r="LQ406" s="10"/>
      <c r="LR406" s="10"/>
      <c r="LS406" s="10"/>
      <c r="LT406" s="10"/>
      <c r="LU406" s="10"/>
      <c r="LV406" s="10"/>
      <c r="LW406" s="10"/>
      <c r="LX406" s="10"/>
      <c r="LY406" s="10"/>
      <c r="LZ406" s="10"/>
      <c r="MA406" s="10"/>
      <c r="MB406" s="10"/>
      <c r="MC406" s="10"/>
      <c r="MD406" s="10"/>
      <c r="ME406" s="10"/>
      <c r="MF406" s="10"/>
      <c r="MG406" s="10"/>
      <c r="MH406" s="10"/>
      <c r="MI406" s="10"/>
      <c r="MJ406" s="10"/>
      <c r="MK406" s="10"/>
      <c r="ML406" s="10"/>
      <c r="MM406" s="10"/>
      <c r="MN406" s="10"/>
      <c r="MO406" s="10"/>
      <c r="MP406" s="10"/>
      <c r="MQ406" s="10"/>
      <c r="MR406" s="10"/>
      <c r="MS406" s="10"/>
      <c r="MT406" s="10"/>
      <c r="MU406" s="10"/>
      <c r="MV406" s="10"/>
      <c r="MW406" s="10"/>
      <c r="MX406" s="10"/>
      <c r="MY406" s="10"/>
      <c r="MZ406" s="10"/>
      <c r="NA406" s="10"/>
      <c r="NB406" s="10"/>
      <c r="NC406" s="10"/>
      <c r="ND406" s="10"/>
      <c r="NE406" s="10"/>
      <c r="NF406" s="10"/>
      <c r="NG406" s="10"/>
      <c r="NH406" s="10"/>
      <c r="NI406" s="10"/>
      <c r="NJ406" s="10"/>
      <c r="NK406" s="10"/>
      <c r="NL406" s="10"/>
      <c r="NM406" s="10"/>
      <c r="NN406" s="10"/>
      <c r="NO406" s="10"/>
      <c r="NP406" s="10"/>
      <c r="NQ406" s="10"/>
      <c r="NR406" s="10"/>
      <c r="NS406" s="10"/>
      <c r="NT406" s="10"/>
      <c r="NU406" s="10"/>
      <c r="NV406" s="10"/>
      <c r="NW406" s="10"/>
      <c r="NX406" s="10"/>
      <c r="NY406" s="10"/>
      <c r="NZ406" s="10"/>
      <c r="OA406" s="10"/>
      <c r="OB406" s="10"/>
      <c r="OC406" s="10"/>
      <c r="OD406" s="10"/>
      <c r="OE406" s="10"/>
      <c r="OF406" s="10"/>
      <c r="OG406" s="10"/>
      <c r="OH406" s="10"/>
      <c r="OI406" s="10"/>
      <c r="OJ406" s="10"/>
      <c r="OK406" s="10"/>
      <c r="OL406" s="10"/>
      <c r="OM406" s="10"/>
      <c r="ON406" s="10"/>
      <c r="OO406" s="10"/>
      <c r="OP406" s="10"/>
      <c r="OQ406" s="10"/>
      <c r="OR406" s="10"/>
      <c r="OS406" s="10"/>
      <c r="OT406" s="10"/>
      <c r="OU406" s="10"/>
      <c r="OV406" s="10"/>
      <c r="OW406" s="10"/>
      <c r="OX406" s="10"/>
      <c r="OY406" s="10"/>
      <c r="OZ406" s="10"/>
      <c r="PA406" s="10"/>
      <c r="PB406" s="10"/>
      <c r="PC406" s="10"/>
      <c r="PD406" s="10"/>
      <c r="PE406" s="10"/>
      <c r="PF406" s="10"/>
      <c r="PG406" s="10"/>
      <c r="PH406" s="10"/>
      <c r="PI406" s="10"/>
      <c r="PJ406" s="10"/>
      <c r="PK406" s="10"/>
      <c r="PL406" s="10"/>
      <c r="PM406" s="10"/>
      <c r="PN406" s="10"/>
      <c r="PO406" s="10"/>
      <c r="PP406" s="10"/>
      <c r="PQ406" s="10"/>
      <c r="PR406" s="10"/>
      <c r="PS406" s="10"/>
      <c r="PT406" s="10"/>
      <c r="PU406" s="10"/>
      <c r="PV406" s="10"/>
      <c r="PW406" s="10"/>
      <c r="PX406" s="10"/>
      <c r="PY406" s="10"/>
      <c r="PZ406" s="10"/>
      <c r="QA406" s="10"/>
      <c r="QB406" s="10"/>
      <c r="QC406" s="10"/>
      <c r="QD406" s="10"/>
      <c r="QE406" s="10"/>
      <c r="QF406" s="10"/>
      <c r="QG406" s="10"/>
      <c r="QH406" s="10"/>
      <c r="QI406" s="10"/>
      <c r="QJ406" s="10"/>
      <c r="QK406" s="10"/>
      <c r="QL406" s="10"/>
      <c r="QM406" s="10"/>
      <c r="QN406" s="10"/>
      <c r="QO406" s="10"/>
      <c r="QP406" s="10"/>
      <c r="QQ406" s="10"/>
      <c r="QR406" s="10"/>
      <c r="QS406" s="10"/>
      <c r="QT406" s="10"/>
      <c r="QU406" s="10"/>
      <c r="QV406" s="10"/>
      <c r="QW406" s="10"/>
      <c r="QX406" s="10"/>
      <c r="QY406" s="10"/>
      <c r="QZ406" s="10"/>
      <c r="RA406" s="10"/>
      <c r="RB406" s="10"/>
      <c r="RC406" s="10"/>
      <c r="RD406" s="10"/>
      <c r="RE406" s="10"/>
      <c r="RF406" s="10"/>
      <c r="RG406" s="10"/>
      <c r="RH406" s="10"/>
      <c r="RI406" s="10"/>
      <c r="RJ406" s="10"/>
      <c r="RK406" s="10"/>
      <c r="RL406" s="10"/>
      <c r="RM406" s="10"/>
      <c r="RN406" s="10"/>
      <c r="RO406" s="10"/>
      <c r="RP406" s="10"/>
      <c r="RQ406" s="10"/>
      <c r="RR406" s="10"/>
      <c r="RS406" s="10"/>
      <c r="RT406" s="10"/>
      <c r="RU406" s="10"/>
      <c r="RV406" s="10"/>
      <c r="RW406" s="10"/>
      <c r="RX406" s="10"/>
      <c r="RY406" s="10"/>
      <c r="RZ406" s="10"/>
      <c r="SA406" s="10"/>
      <c r="SB406" s="10"/>
      <c r="SC406" s="10"/>
      <c r="SD406" s="10"/>
      <c r="SE406" s="10"/>
      <c r="SF406" s="10"/>
      <c r="SG406" s="10"/>
      <c r="SH406" s="10"/>
      <c r="SI406" s="10"/>
      <c r="SJ406" s="10"/>
      <c r="SK406" s="10"/>
      <c r="SL406" s="10"/>
      <c r="SM406" s="10"/>
      <c r="SN406" s="10"/>
      <c r="SO406" s="10"/>
      <c r="SP406" s="10"/>
      <c r="SQ406" s="10"/>
      <c r="SR406" s="10"/>
      <c r="SS406" s="10"/>
      <c r="ST406" s="10"/>
      <c r="SU406" s="10"/>
      <c r="SV406" s="10"/>
      <c r="SW406" s="10"/>
      <c r="SX406" s="10"/>
      <c r="SY406" s="10"/>
      <c r="SZ406" s="10"/>
      <c r="TA406" s="10"/>
      <c r="TB406" s="10"/>
      <c r="TC406" s="10"/>
      <c r="TD406" s="10"/>
      <c r="TE406" s="10"/>
      <c r="TF406" s="10"/>
      <c r="TG406" s="10"/>
      <c r="TH406" s="10"/>
      <c r="TI406" s="10"/>
      <c r="TJ406" s="10"/>
      <c r="TK406" s="10"/>
      <c r="TL406" s="10"/>
      <c r="TM406" s="10"/>
      <c r="TN406" s="10"/>
      <c r="TO406" s="10"/>
      <c r="TP406" s="10"/>
      <c r="TQ406" s="10"/>
      <c r="TR406" s="10"/>
      <c r="TS406" s="10"/>
      <c r="TT406" s="10"/>
      <c r="TU406" s="10"/>
      <c r="TV406" s="10"/>
      <c r="TW406" s="10"/>
      <c r="TX406" s="10"/>
      <c r="TY406" s="10"/>
      <c r="TZ406" s="10"/>
      <c r="UA406" s="10"/>
      <c r="UB406" s="10"/>
      <c r="UC406" s="10"/>
      <c r="UD406" s="10"/>
      <c r="UE406" s="10"/>
      <c r="UF406" s="10"/>
      <c r="UG406" s="10"/>
      <c r="UH406" s="10"/>
      <c r="UI406" s="10"/>
      <c r="UJ406" s="10"/>
      <c r="UK406" s="10"/>
      <c r="UL406" s="10"/>
      <c r="UM406" s="10"/>
      <c r="UN406" s="10"/>
      <c r="UO406" s="10"/>
      <c r="UP406" s="10"/>
    </row>
    <row r="407" spans="1:562" ht="27.75" customHeight="1">
      <c r="A407" s="10"/>
      <c r="B407" s="10"/>
      <c r="C407" s="12"/>
      <c r="D407" s="10"/>
      <c r="E407" s="10"/>
      <c r="F407" s="11"/>
      <c r="G407" s="12"/>
      <c r="H407" s="10"/>
      <c r="I407" s="11"/>
      <c r="J407" s="12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0"/>
      <c r="KA407" s="10"/>
      <c r="KB407" s="10"/>
      <c r="KC407" s="10"/>
      <c r="KD407" s="10"/>
      <c r="KE407" s="10"/>
      <c r="KF407" s="10"/>
      <c r="KG407" s="10"/>
      <c r="KH407" s="10"/>
      <c r="KI407" s="10"/>
      <c r="KJ407" s="10"/>
      <c r="KK407" s="10"/>
      <c r="KL407" s="10"/>
      <c r="KM407" s="10"/>
      <c r="KN407" s="10"/>
      <c r="KO407" s="10"/>
      <c r="KP407" s="10"/>
      <c r="KQ407" s="10"/>
      <c r="KR407" s="10"/>
      <c r="KS407" s="10"/>
      <c r="KT407" s="10"/>
      <c r="KU407" s="10"/>
      <c r="KV407" s="10"/>
      <c r="KW407" s="10"/>
      <c r="KX407" s="10"/>
      <c r="KY407" s="10"/>
      <c r="KZ407" s="10"/>
      <c r="LA407" s="10"/>
      <c r="LB407" s="10"/>
      <c r="LC407" s="10"/>
      <c r="LD407" s="10"/>
      <c r="LE407" s="10"/>
      <c r="LF407" s="10"/>
      <c r="LG407" s="10"/>
      <c r="LH407" s="10"/>
      <c r="LI407" s="10"/>
      <c r="LJ407" s="10"/>
      <c r="LK407" s="10"/>
      <c r="LL407" s="10"/>
      <c r="LM407" s="10"/>
      <c r="LN407" s="10"/>
      <c r="LO407" s="10"/>
      <c r="LP407" s="10"/>
      <c r="LQ407" s="10"/>
      <c r="LR407" s="10"/>
      <c r="LS407" s="10"/>
      <c r="LT407" s="10"/>
      <c r="LU407" s="10"/>
      <c r="LV407" s="10"/>
      <c r="LW407" s="10"/>
      <c r="LX407" s="10"/>
      <c r="LY407" s="10"/>
      <c r="LZ407" s="10"/>
      <c r="MA407" s="10"/>
      <c r="MB407" s="10"/>
      <c r="MC407" s="10"/>
      <c r="MD407" s="10"/>
      <c r="ME407" s="10"/>
      <c r="MF407" s="10"/>
      <c r="MG407" s="10"/>
      <c r="MH407" s="10"/>
      <c r="MI407" s="10"/>
      <c r="MJ407" s="10"/>
      <c r="MK407" s="10"/>
      <c r="ML407" s="10"/>
      <c r="MM407" s="10"/>
      <c r="MN407" s="10"/>
      <c r="MO407" s="10"/>
      <c r="MP407" s="10"/>
      <c r="MQ407" s="10"/>
      <c r="MR407" s="10"/>
      <c r="MS407" s="10"/>
      <c r="MT407" s="10"/>
      <c r="MU407" s="10"/>
      <c r="MV407" s="10"/>
      <c r="MW407" s="10"/>
      <c r="MX407" s="10"/>
      <c r="MY407" s="10"/>
      <c r="MZ407" s="10"/>
      <c r="NA407" s="10"/>
      <c r="NB407" s="10"/>
      <c r="NC407" s="10"/>
      <c r="ND407" s="10"/>
      <c r="NE407" s="10"/>
      <c r="NF407" s="10"/>
      <c r="NG407" s="10"/>
      <c r="NH407" s="10"/>
      <c r="NI407" s="10"/>
      <c r="NJ407" s="10"/>
      <c r="NK407" s="10"/>
      <c r="NL407" s="10"/>
      <c r="NM407" s="10"/>
      <c r="NN407" s="10"/>
      <c r="NO407" s="10"/>
      <c r="NP407" s="10"/>
      <c r="NQ407" s="10"/>
      <c r="NR407" s="10"/>
      <c r="NS407" s="10"/>
      <c r="NT407" s="10"/>
      <c r="NU407" s="10"/>
      <c r="NV407" s="10"/>
      <c r="NW407" s="10"/>
      <c r="NX407" s="10"/>
      <c r="NY407" s="10"/>
      <c r="NZ407" s="10"/>
      <c r="OA407" s="10"/>
      <c r="OB407" s="10"/>
      <c r="OC407" s="10"/>
      <c r="OD407" s="10"/>
      <c r="OE407" s="10"/>
      <c r="OF407" s="10"/>
      <c r="OG407" s="10"/>
      <c r="OH407" s="10"/>
      <c r="OI407" s="10"/>
      <c r="OJ407" s="10"/>
      <c r="OK407" s="10"/>
      <c r="OL407" s="10"/>
      <c r="OM407" s="10"/>
      <c r="ON407" s="10"/>
      <c r="OO407" s="10"/>
      <c r="OP407" s="10"/>
      <c r="OQ407" s="10"/>
      <c r="OR407" s="10"/>
      <c r="OS407" s="10"/>
      <c r="OT407" s="10"/>
      <c r="OU407" s="10"/>
      <c r="OV407" s="10"/>
      <c r="OW407" s="10"/>
      <c r="OX407" s="10"/>
      <c r="OY407" s="10"/>
      <c r="OZ407" s="10"/>
      <c r="PA407" s="10"/>
      <c r="PB407" s="10"/>
      <c r="PC407" s="10"/>
      <c r="PD407" s="10"/>
      <c r="PE407" s="10"/>
      <c r="PF407" s="10"/>
      <c r="PG407" s="10"/>
      <c r="PH407" s="10"/>
      <c r="PI407" s="10"/>
      <c r="PJ407" s="10"/>
      <c r="PK407" s="10"/>
      <c r="PL407" s="10"/>
      <c r="PM407" s="10"/>
      <c r="PN407" s="10"/>
      <c r="PO407" s="10"/>
      <c r="PP407" s="10"/>
      <c r="PQ407" s="10"/>
      <c r="PR407" s="10"/>
      <c r="PS407" s="10"/>
      <c r="PT407" s="10"/>
      <c r="PU407" s="10"/>
      <c r="PV407" s="10"/>
      <c r="PW407" s="10"/>
      <c r="PX407" s="10"/>
      <c r="PY407" s="10"/>
      <c r="PZ407" s="10"/>
      <c r="QA407" s="10"/>
      <c r="QB407" s="10"/>
      <c r="QC407" s="10"/>
      <c r="QD407" s="10"/>
      <c r="QE407" s="10"/>
      <c r="QF407" s="10"/>
      <c r="QG407" s="10"/>
      <c r="QH407" s="10"/>
      <c r="QI407" s="10"/>
      <c r="QJ407" s="10"/>
      <c r="QK407" s="10"/>
      <c r="QL407" s="10"/>
      <c r="QM407" s="10"/>
      <c r="QN407" s="10"/>
      <c r="QO407" s="10"/>
      <c r="QP407" s="10"/>
      <c r="QQ407" s="10"/>
      <c r="QR407" s="10"/>
      <c r="QS407" s="10"/>
      <c r="QT407" s="10"/>
      <c r="QU407" s="10"/>
      <c r="QV407" s="10"/>
      <c r="QW407" s="10"/>
      <c r="QX407" s="10"/>
      <c r="QY407" s="10"/>
      <c r="QZ407" s="10"/>
      <c r="RA407" s="10"/>
      <c r="RB407" s="10"/>
      <c r="RC407" s="10"/>
      <c r="RD407" s="10"/>
      <c r="RE407" s="10"/>
      <c r="RF407" s="10"/>
      <c r="RG407" s="10"/>
      <c r="RH407" s="10"/>
      <c r="RI407" s="10"/>
      <c r="RJ407" s="10"/>
      <c r="RK407" s="10"/>
      <c r="RL407" s="10"/>
      <c r="RM407" s="10"/>
      <c r="RN407" s="10"/>
      <c r="RO407" s="10"/>
      <c r="RP407" s="10"/>
      <c r="RQ407" s="10"/>
      <c r="RR407" s="10"/>
      <c r="RS407" s="10"/>
      <c r="RT407" s="10"/>
      <c r="RU407" s="10"/>
      <c r="RV407" s="10"/>
      <c r="RW407" s="10"/>
      <c r="RX407" s="10"/>
      <c r="RY407" s="10"/>
      <c r="RZ407" s="10"/>
      <c r="SA407" s="10"/>
      <c r="SB407" s="10"/>
      <c r="SC407" s="10"/>
      <c r="SD407" s="10"/>
      <c r="SE407" s="10"/>
      <c r="SF407" s="10"/>
      <c r="SG407" s="10"/>
      <c r="SH407" s="10"/>
      <c r="SI407" s="10"/>
      <c r="SJ407" s="10"/>
      <c r="SK407" s="10"/>
      <c r="SL407" s="10"/>
      <c r="SM407" s="10"/>
      <c r="SN407" s="10"/>
      <c r="SO407" s="10"/>
      <c r="SP407" s="10"/>
      <c r="SQ407" s="10"/>
      <c r="SR407" s="10"/>
      <c r="SS407" s="10"/>
      <c r="ST407" s="10"/>
      <c r="SU407" s="10"/>
      <c r="SV407" s="10"/>
      <c r="SW407" s="10"/>
      <c r="SX407" s="10"/>
      <c r="SY407" s="10"/>
      <c r="SZ407" s="10"/>
      <c r="TA407" s="10"/>
      <c r="TB407" s="10"/>
      <c r="TC407" s="10"/>
      <c r="TD407" s="10"/>
      <c r="TE407" s="10"/>
      <c r="TF407" s="10"/>
      <c r="TG407" s="10"/>
      <c r="TH407" s="10"/>
      <c r="TI407" s="10"/>
      <c r="TJ407" s="10"/>
      <c r="TK407" s="10"/>
      <c r="TL407" s="10"/>
      <c r="TM407" s="10"/>
      <c r="TN407" s="10"/>
      <c r="TO407" s="10"/>
      <c r="TP407" s="10"/>
      <c r="TQ407" s="10"/>
      <c r="TR407" s="10"/>
      <c r="TS407" s="10"/>
      <c r="TT407" s="10"/>
      <c r="TU407" s="10"/>
      <c r="TV407" s="10"/>
      <c r="TW407" s="10"/>
      <c r="TX407" s="10"/>
      <c r="TY407" s="10"/>
      <c r="TZ407" s="10"/>
      <c r="UA407" s="10"/>
      <c r="UB407" s="10"/>
      <c r="UC407" s="10"/>
      <c r="UD407" s="10"/>
      <c r="UE407" s="10"/>
      <c r="UF407" s="10"/>
      <c r="UG407" s="10"/>
      <c r="UH407" s="10"/>
      <c r="UI407" s="10"/>
      <c r="UJ407" s="10"/>
      <c r="UK407" s="10"/>
      <c r="UL407" s="10"/>
      <c r="UM407" s="10"/>
      <c r="UN407" s="10"/>
      <c r="UO407" s="10"/>
      <c r="UP407" s="10"/>
    </row>
    <row r="408" spans="1:562" ht="27.75" customHeight="1">
      <c r="A408" s="10"/>
      <c r="B408" s="10"/>
      <c r="C408" s="12"/>
      <c r="D408" s="10"/>
      <c r="E408" s="10"/>
      <c r="F408" s="11"/>
      <c r="G408" s="12"/>
      <c r="H408" s="10"/>
      <c r="I408" s="11"/>
      <c r="J408" s="12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0"/>
      <c r="KA408" s="10"/>
      <c r="KB408" s="10"/>
      <c r="KC408" s="10"/>
      <c r="KD408" s="10"/>
      <c r="KE408" s="10"/>
      <c r="KF408" s="10"/>
      <c r="KG408" s="10"/>
      <c r="KH408" s="10"/>
      <c r="KI408" s="10"/>
      <c r="KJ408" s="10"/>
      <c r="KK408" s="10"/>
      <c r="KL408" s="10"/>
      <c r="KM408" s="10"/>
      <c r="KN408" s="10"/>
      <c r="KO408" s="10"/>
      <c r="KP408" s="10"/>
      <c r="KQ408" s="10"/>
      <c r="KR408" s="10"/>
      <c r="KS408" s="10"/>
      <c r="KT408" s="10"/>
      <c r="KU408" s="10"/>
      <c r="KV408" s="10"/>
      <c r="KW408" s="10"/>
      <c r="KX408" s="10"/>
      <c r="KY408" s="10"/>
      <c r="KZ408" s="10"/>
      <c r="LA408" s="10"/>
      <c r="LB408" s="10"/>
      <c r="LC408" s="10"/>
      <c r="LD408" s="10"/>
      <c r="LE408" s="10"/>
      <c r="LF408" s="10"/>
      <c r="LG408" s="10"/>
      <c r="LH408" s="10"/>
      <c r="LI408" s="10"/>
      <c r="LJ408" s="10"/>
      <c r="LK408" s="10"/>
      <c r="LL408" s="10"/>
      <c r="LM408" s="10"/>
      <c r="LN408" s="10"/>
      <c r="LO408" s="10"/>
      <c r="LP408" s="10"/>
      <c r="LQ408" s="10"/>
      <c r="LR408" s="10"/>
      <c r="LS408" s="10"/>
      <c r="LT408" s="10"/>
      <c r="LU408" s="10"/>
      <c r="LV408" s="10"/>
      <c r="LW408" s="10"/>
      <c r="LX408" s="10"/>
      <c r="LY408" s="10"/>
      <c r="LZ408" s="10"/>
      <c r="MA408" s="10"/>
      <c r="MB408" s="10"/>
      <c r="MC408" s="10"/>
      <c r="MD408" s="10"/>
      <c r="ME408" s="10"/>
      <c r="MF408" s="10"/>
      <c r="MG408" s="10"/>
      <c r="MH408" s="10"/>
      <c r="MI408" s="10"/>
      <c r="MJ408" s="10"/>
      <c r="MK408" s="10"/>
      <c r="ML408" s="10"/>
      <c r="MM408" s="10"/>
      <c r="MN408" s="10"/>
      <c r="MO408" s="10"/>
      <c r="MP408" s="10"/>
      <c r="MQ408" s="10"/>
      <c r="MR408" s="10"/>
      <c r="MS408" s="10"/>
      <c r="MT408" s="10"/>
      <c r="MU408" s="10"/>
      <c r="MV408" s="10"/>
      <c r="MW408" s="10"/>
      <c r="MX408" s="10"/>
      <c r="MY408" s="10"/>
      <c r="MZ408" s="10"/>
      <c r="NA408" s="10"/>
      <c r="NB408" s="10"/>
      <c r="NC408" s="10"/>
      <c r="ND408" s="10"/>
      <c r="NE408" s="10"/>
      <c r="NF408" s="10"/>
      <c r="NG408" s="10"/>
      <c r="NH408" s="10"/>
      <c r="NI408" s="10"/>
      <c r="NJ408" s="10"/>
      <c r="NK408" s="10"/>
      <c r="NL408" s="10"/>
      <c r="NM408" s="10"/>
      <c r="NN408" s="10"/>
      <c r="NO408" s="10"/>
      <c r="NP408" s="10"/>
      <c r="NQ408" s="10"/>
      <c r="NR408" s="10"/>
      <c r="NS408" s="10"/>
      <c r="NT408" s="10"/>
      <c r="NU408" s="10"/>
      <c r="NV408" s="10"/>
      <c r="NW408" s="10"/>
      <c r="NX408" s="10"/>
      <c r="NY408" s="10"/>
      <c r="NZ408" s="10"/>
      <c r="OA408" s="10"/>
      <c r="OB408" s="10"/>
      <c r="OC408" s="10"/>
      <c r="OD408" s="10"/>
      <c r="OE408" s="10"/>
      <c r="OF408" s="10"/>
      <c r="OG408" s="10"/>
      <c r="OH408" s="10"/>
      <c r="OI408" s="10"/>
      <c r="OJ408" s="10"/>
      <c r="OK408" s="10"/>
      <c r="OL408" s="10"/>
      <c r="OM408" s="10"/>
      <c r="ON408" s="10"/>
      <c r="OO408" s="10"/>
      <c r="OP408" s="10"/>
      <c r="OQ408" s="10"/>
      <c r="OR408" s="10"/>
      <c r="OS408" s="10"/>
      <c r="OT408" s="10"/>
      <c r="OU408" s="10"/>
      <c r="OV408" s="10"/>
      <c r="OW408" s="10"/>
      <c r="OX408" s="10"/>
      <c r="OY408" s="10"/>
      <c r="OZ408" s="10"/>
      <c r="PA408" s="10"/>
      <c r="PB408" s="10"/>
      <c r="PC408" s="10"/>
      <c r="PD408" s="10"/>
      <c r="PE408" s="10"/>
      <c r="PF408" s="10"/>
      <c r="PG408" s="10"/>
      <c r="PH408" s="10"/>
      <c r="PI408" s="10"/>
      <c r="PJ408" s="10"/>
      <c r="PK408" s="10"/>
      <c r="PL408" s="10"/>
      <c r="PM408" s="10"/>
      <c r="PN408" s="10"/>
      <c r="PO408" s="10"/>
      <c r="PP408" s="10"/>
      <c r="PQ408" s="10"/>
      <c r="PR408" s="10"/>
      <c r="PS408" s="10"/>
      <c r="PT408" s="10"/>
      <c r="PU408" s="10"/>
      <c r="PV408" s="10"/>
      <c r="PW408" s="10"/>
      <c r="PX408" s="10"/>
      <c r="PY408" s="10"/>
      <c r="PZ408" s="10"/>
      <c r="QA408" s="10"/>
      <c r="QB408" s="10"/>
      <c r="QC408" s="10"/>
      <c r="QD408" s="10"/>
      <c r="QE408" s="10"/>
      <c r="QF408" s="10"/>
      <c r="QG408" s="10"/>
      <c r="QH408" s="10"/>
      <c r="QI408" s="10"/>
      <c r="QJ408" s="10"/>
      <c r="QK408" s="10"/>
      <c r="QL408" s="10"/>
      <c r="QM408" s="10"/>
      <c r="QN408" s="10"/>
      <c r="QO408" s="10"/>
      <c r="QP408" s="10"/>
      <c r="QQ408" s="10"/>
      <c r="QR408" s="10"/>
      <c r="QS408" s="10"/>
      <c r="QT408" s="10"/>
      <c r="QU408" s="10"/>
      <c r="QV408" s="10"/>
      <c r="QW408" s="10"/>
      <c r="QX408" s="10"/>
      <c r="QY408" s="10"/>
      <c r="QZ408" s="10"/>
      <c r="RA408" s="10"/>
      <c r="RB408" s="10"/>
      <c r="RC408" s="10"/>
      <c r="RD408" s="10"/>
      <c r="RE408" s="10"/>
      <c r="RF408" s="10"/>
      <c r="RG408" s="10"/>
      <c r="RH408" s="10"/>
      <c r="RI408" s="10"/>
      <c r="RJ408" s="10"/>
      <c r="RK408" s="10"/>
      <c r="RL408" s="10"/>
      <c r="RM408" s="10"/>
      <c r="RN408" s="10"/>
      <c r="RO408" s="10"/>
      <c r="RP408" s="10"/>
      <c r="RQ408" s="10"/>
      <c r="RR408" s="10"/>
      <c r="RS408" s="10"/>
      <c r="RT408" s="10"/>
      <c r="RU408" s="10"/>
      <c r="RV408" s="10"/>
      <c r="RW408" s="10"/>
      <c r="RX408" s="10"/>
      <c r="RY408" s="10"/>
      <c r="RZ408" s="10"/>
      <c r="SA408" s="10"/>
      <c r="SB408" s="10"/>
      <c r="SC408" s="10"/>
      <c r="SD408" s="10"/>
      <c r="SE408" s="10"/>
      <c r="SF408" s="10"/>
      <c r="SG408" s="10"/>
      <c r="SH408" s="10"/>
      <c r="SI408" s="10"/>
      <c r="SJ408" s="10"/>
      <c r="SK408" s="10"/>
      <c r="SL408" s="10"/>
      <c r="SM408" s="10"/>
      <c r="SN408" s="10"/>
      <c r="SO408" s="10"/>
      <c r="SP408" s="10"/>
      <c r="SQ408" s="10"/>
      <c r="SR408" s="10"/>
      <c r="SS408" s="10"/>
      <c r="ST408" s="10"/>
      <c r="SU408" s="10"/>
      <c r="SV408" s="10"/>
      <c r="SW408" s="10"/>
      <c r="SX408" s="10"/>
      <c r="SY408" s="10"/>
      <c r="SZ408" s="10"/>
      <c r="TA408" s="10"/>
      <c r="TB408" s="10"/>
      <c r="TC408" s="10"/>
      <c r="TD408" s="10"/>
      <c r="TE408" s="10"/>
      <c r="TF408" s="10"/>
      <c r="TG408" s="10"/>
      <c r="TH408" s="10"/>
      <c r="TI408" s="10"/>
      <c r="TJ408" s="10"/>
      <c r="TK408" s="10"/>
      <c r="TL408" s="10"/>
      <c r="TM408" s="10"/>
      <c r="TN408" s="10"/>
      <c r="TO408" s="10"/>
      <c r="TP408" s="10"/>
      <c r="TQ408" s="10"/>
      <c r="TR408" s="10"/>
      <c r="TS408" s="10"/>
      <c r="TT408" s="10"/>
      <c r="TU408" s="10"/>
      <c r="TV408" s="10"/>
      <c r="TW408" s="10"/>
      <c r="TX408" s="10"/>
      <c r="TY408" s="10"/>
      <c r="TZ408" s="10"/>
      <c r="UA408" s="10"/>
      <c r="UB408" s="10"/>
      <c r="UC408" s="10"/>
      <c r="UD408" s="10"/>
      <c r="UE408" s="10"/>
      <c r="UF408" s="10"/>
      <c r="UG408" s="10"/>
      <c r="UH408" s="10"/>
      <c r="UI408" s="10"/>
      <c r="UJ408" s="10"/>
      <c r="UK408" s="10"/>
      <c r="UL408" s="10"/>
      <c r="UM408" s="10"/>
      <c r="UN408" s="10"/>
      <c r="UO408" s="10"/>
      <c r="UP408" s="10"/>
    </row>
    <row r="409" spans="1:562" ht="27.75" customHeight="1">
      <c r="A409" s="10"/>
      <c r="B409" s="10"/>
      <c r="C409" s="12"/>
      <c r="D409" s="10"/>
      <c r="E409" s="10"/>
      <c r="F409" s="11"/>
      <c r="G409" s="12"/>
      <c r="H409" s="10"/>
      <c r="I409" s="11"/>
      <c r="J409" s="12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0"/>
      <c r="KA409" s="10"/>
      <c r="KB409" s="10"/>
      <c r="KC409" s="10"/>
      <c r="KD409" s="10"/>
      <c r="KE409" s="10"/>
      <c r="KF409" s="10"/>
      <c r="KG409" s="10"/>
      <c r="KH409" s="10"/>
      <c r="KI409" s="10"/>
      <c r="KJ409" s="10"/>
      <c r="KK409" s="10"/>
      <c r="KL409" s="10"/>
      <c r="KM409" s="10"/>
      <c r="KN409" s="10"/>
      <c r="KO409" s="10"/>
      <c r="KP409" s="10"/>
      <c r="KQ409" s="10"/>
      <c r="KR409" s="10"/>
      <c r="KS409" s="10"/>
      <c r="KT409" s="10"/>
      <c r="KU409" s="10"/>
      <c r="KV409" s="10"/>
      <c r="KW409" s="10"/>
      <c r="KX409" s="10"/>
      <c r="KY409" s="10"/>
      <c r="KZ409" s="10"/>
      <c r="LA409" s="10"/>
      <c r="LB409" s="10"/>
      <c r="LC409" s="10"/>
      <c r="LD409" s="10"/>
      <c r="LE409" s="10"/>
      <c r="LF409" s="10"/>
      <c r="LG409" s="10"/>
      <c r="LH409" s="10"/>
      <c r="LI409" s="10"/>
      <c r="LJ409" s="10"/>
      <c r="LK409" s="10"/>
      <c r="LL409" s="10"/>
      <c r="LM409" s="10"/>
      <c r="LN409" s="10"/>
      <c r="LO409" s="10"/>
      <c r="LP409" s="10"/>
      <c r="LQ409" s="10"/>
      <c r="LR409" s="10"/>
      <c r="LS409" s="10"/>
      <c r="LT409" s="10"/>
      <c r="LU409" s="10"/>
      <c r="LV409" s="10"/>
      <c r="LW409" s="10"/>
      <c r="LX409" s="10"/>
      <c r="LY409" s="10"/>
      <c r="LZ409" s="10"/>
      <c r="MA409" s="10"/>
      <c r="MB409" s="10"/>
      <c r="MC409" s="10"/>
      <c r="MD409" s="10"/>
      <c r="ME409" s="10"/>
      <c r="MF409" s="10"/>
      <c r="MG409" s="10"/>
      <c r="MH409" s="10"/>
      <c r="MI409" s="10"/>
      <c r="MJ409" s="10"/>
      <c r="MK409" s="10"/>
      <c r="ML409" s="10"/>
      <c r="MM409" s="10"/>
      <c r="MN409" s="10"/>
      <c r="MO409" s="10"/>
      <c r="MP409" s="10"/>
      <c r="MQ409" s="10"/>
      <c r="MR409" s="10"/>
      <c r="MS409" s="10"/>
      <c r="MT409" s="10"/>
      <c r="MU409" s="10"/>
      <c r="MV409" s="10"/>
      <c r="MW409" s="10"/>
      <c r="MX409" s="10"/>
      <c r="MY409" s="10"/>
      <c r="MZ409" s="10"/>
      <c r="NA409" s="10"/>
      <c r="NB409" s="10"/>
      <c r="NC409" s="10"/>
      <c r="ND409" s="10"/>
      <c r="NE409" s="10"/>
      <c r="NF409" s="10"/>
      <c r="NG409" s="10"/>
      <c r="NH409" s="10"/>
      <c r="NI409" s="10"/>
      <c r="NJ409" s="10"/>
      <c r="NK409" s="10"/>
      <c r="NL409" s="10"/>
      <c r="NM409" s="10"/>
      <c r="NN409" s="10"/>
      <c r="NO409" s="10"/>
      <c r="NP409" s="10"/>
      <c r="NQ409" s="10"/>
      <c r="NR409" s="10"/>
      <c r="NS409" s="10"/>
      <c r="NT409" s="10"/>
      <c r="NU409" s="10"/>
      <c r="NV409" s="10"/>
      <c r="NW409" s="10"/>
      <c r="NX409" s="10"/>
      <c r="NY409" s="10"/>
      <c r="NZ409" s="10"/>
      <c r="OA409" s="10"/>
      <c r="OB409" s="10"/>
      <c r="OC409" s="10"/>
      <c r="OD409" s="10"/>
      <c r="OE409" s="10"/>
      <c r="OF409" s="10"/>
      <c r="OG409" s="10"/>
      <c r="OH409" s="10"/>
      <c r="OI409" s="10"/>
      <c r="OJ409" s="10"/>
      <c r="OK409" s="10"/>
      <c r="OL409" s="10"/>
      <c r="OM409" s="10"/>
      <c r="ON409" s="10"/>
      <c r="OO409" s="10"/>
      <c r="OP409" s="10"/>
      <c r="OQ409" s="10"/>
      <c r="OR409" s="10"/>
      <c r="OS409" s="10"/>
      <c r="OT409" s="10"/>
      <c r="OU409" s="10"/>
      <c r="OV409" s="10"/>
      <c r="OW409" s="10"/>
      <c r="OX409" s="10"/>
      <c r="OY409" s="10"/>
      <c r="OZ409" s="10"/>
      <c r="PA409" s="10"/>
      <c r="PB409" s="10"/>
      <c r="PC409" s="10"/>
      <c r="PD409" s="10"/>
      <c r="PE409" s="10"/>
      <c r="PF409" s="10"/>
      <c r="PG409" s="10"/>
      <c r="PH409" s="10"/>
      <c r="PI409" s="10"/>
      <c r="PJ409" s="10"/>
      <c r="PK409" s="10"/>
      <c r="PL409" s="10"/>
      <c r="PM409" s="10"/>
      <c r="PN409" s="10"/>
      <c r="PO409" s="10"/>
      <c r="PP409" s="10"/>
      <c r="PQ409" s="10"/>
      <c r="PR409" s="10"/>
      <c r="PS409" s="10"/>
      <c r="PT409" s="10"/>
      <c r="PU409" s="10"/>
      <c r="PV409" s="10"/>
      <c r="PW409" s="10"/>
      <c r="PX409" s="10"/>
      <c r="PY409" s="10"/>
      <c r="PZ409" s="10"/>
      <c r="QA409" s="10"/>
      <c r="QB409" s="10"/>
      <c r="QC409" s="10"/>
      <c r="QD409" s="10"/>
      <c r="QE409" s="10"/>
      <c r="QF409" s="10"/>
      <c r="QG409" s="10"/>
      <c r="QH409" s="10"/>
      <c r="QI409" s="10"/>
      <c r="QJ409" s="10"/>
      <c r="QK409" s="10"/>
      <c r="QL409" s="10"/>
      <c r="QM409" s="10"/>
      <c r="QN409" s="10"/>
      <c r="QO409" s="10"/>
      <c r="QP409" s="10"/>
      <c r="QQ409" s="10"/>
      <c r="QR409" s="10"/>
      <c r="QS409" s="10"/>
      <c r="QT409" s="10"/>
      <c r="QU409" s="10"/>
      <c r="QV409" s="10"/>
      <c r="QW409" s="10"/>
      <c r="QX409" s="10"/>
      <c r="QY409" s="10"/>
      <c r="QZ409" s="10"/>
      <c r="RA409" s="10"/>
      <c r="RB409" s="10"/>
      <c r="RC409" s="10"/>
      <c r="RD409" s="10"/>
      <c r="RE409" s="10"/>
      <c r="RF409" s="10"/>
      <c r="RG409" s="10"/>
      <c r="RH409" s="10"/>
      <c r="RI409" s="10"/>
      <c r="RJ409" s="10"/>
      <c r="RK409" s="10"/>
      <c r="RL409" s="10"/>
      <c r="RM409" s="10"/>
      <c r="RN409" s="10"/>
      <c r="RO409" s="10"/>
      <c r="RP409" s="10"/>
      <c r="RQ409" s="10"/>
      <c r="RR409" s="10"/>
      <c r="RS409" s="10"/>
      <c r="RT409" s="10"/>
      <c r="RU409" s="10"/>
      <c r="RV409" s="10"/>
      <c r="RW409" s="10"/>
      <c r="RX409" s="10"/>
      <c r="RY409" s="10"/>
      <c r="RZ409" s="10"/>
      <c r="SA409" s="10"/>
      <c r="SB409" s="10"/>
      <c r="SC409" s="10"/>
      <c r="SD409" s="10"/>
      <c r="SE409" s="10"/>
      <c r="SF409" s="10"/>
      <c r="SG409" s="10"/>
      <c r="SH409" s="10"/>
      <c r="SI409" s="10"/>
      <c r="SJ409" s="10"/>
      <c r="SK409" s="10"/>
      <c r="SL409" s="10"/>
      <c r="SM409" s="10"/>
      <c r="SN409" s="10"/>
      <c r="SO409" s="10"/>
      <c r="SP409" s="10"/>
      <c r="SQ409" s="10"/>
      <c r="SR409" s="10"/>
      <c r="SS409" s="10"/>
      <c r="ST409" s="10"/>
      <c r="SU409" s="10"/>
      <c r="SV409" s="10"/>
      <c r="SW409" s="10"/>
      <c r="SX409" s="10"/>
      <c r="SY409" s="10"/>
      <c r="SZ409" s="10"/>
      <c r="TA409" s="10"/>
      <c r="TB409" s="10"/>
      <c r="TC409" s="10"/>
      <c r="TD409" s="10"/>
      <c r="TE409" s="10"/>
      <c r="TF409" s="10"/>
      <c r="TG409" s="10"/>
      <c r="TH409" s="10"/>
      <c r="TI409" s="10"/>
      <c r="TJ409" s="10"/>
      <c r="TK409" s="10"/>
      <c r="TL409" s="10"/>
      <c r="TM409" s="10"/>
      <c r="TN409" s="10"/>
      <c r="TO409" s="10"/>
      <c r="TP409" s="10"/>
      <c r="TQ409" s="10"/>
      <c r="TR409" s="10"/>
      <c r="TS409" s="10"/>
      <c r="TT409" s="10"/>
      <c r="TU409" s="10"/>
      <c r="TV409" s="10"/>
      <c r="TW409" s="10"/>
      <c r="TX409" s="10"/>
      <c r="TY409" s="10"/>
      <c r="TZ409" s="10"/>
      <c r="UA409" s="10"/>
      <c r="UB409" s="10"/>
      <c r="UC409" s="10"/>
      <c r="UD409" s="10"/>
      <c r="UE409" s="10"/>
      <c r="UF409" s="10"/>
      <c r="UG409" s="10"/>
      <c r="UH409" s="10"/>
      <c r="UI409" s="10"/>
      <c r="UJ409" s="10"/>
      <c r="UK409" s="10"/>
      <c r="UL409" s="10"/>
      <c r="UM409" s="10"/>
      <c r="UN409" s="10"/>
      <c r="UO409" s="10"/>
      <c r="UP409" s="10"/>
    </row>
    <row r="410" spans="1:562" ht="27.75" customHeight="1">
      <c r="A410" s="10"/>
      <c r="B410" s="10"/>
      <c r="C410" s="12"/>
      <c r="D410" s="10"/>
      <c r="E410" s="10"/>
      <c r="F410" s="11"/>
      <c r="G410" s="12"/>
      <c r="H410" s="10"/>
      <c r="I410" s="11"/>
      <c r="J410" s="12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0"/>
      <c r="KA410" s="10"/>
      <c r="KB410" s="10"/>
      <c r="KC410" s="10"/>
      <c r="KD410" s="10"/>
      <c r="KE410" s="10"/>
      <c r="KF410" s="10"/>
      <c r="KG410" s="10"/>
      <c r="KH410" s="10"/>
      <c r="KI410" s="10"/>
      <c r="KJ410" s="10"/>
      <c r="KK410" s="10"/>
      <c r="KL410" s="10"/>
      <c r="KM410" s="10"/>
      <c r="KN410" s="10"/>
      <c r="KO410" s="10"/>
      <c r="KP410" s="10"/>
      <c r="KQ410" s="10"/>
      <c r="KR410" s="10"/>
      <c r="KS410" s="10"/>
      <c r="KT410" s="10"/>
      <c r="KU410" s="10"/>
      <c r="KV410" s="10"/>
      <c r="KW410" s="10"/>
      <c r="KX410" s="10"/>
      <c r="KY410" s="10"/>
      <c r="KZ410" s="10"/>
      <c r="LA410" s="10"/>
      <c r="LB410" s="10"/>
      <c r="LC410" s="10"/>
      <c r="LD410" s="10"/>
      <c r="LE410" s="10"/>
      <c r="LF410" s="10"/>
      <c r="LG410" s="10"/>
      <c r="LH410" s="10"/>
      <c r="LI410" s="10"/>
      <c r="LJ410" s="10"/>
      <c r="LK410" s="10"/>
      <c r="LL410" s="10"/>
      <c r="LM410" s="10"/>
      <c r="LN410" s="10"/>
      <c r="LO410" s="10"/>
      <c r="LP410" s="10"/>
      <c r="LQ410" s="10"/>
      <c r="LR410" s="10"/>
      <c r="LS410" s="10"/>
      <c r="LT410" s="10"/>
      <c r="LU410" s="10"/>
      <c r="LV410" s="10"/>
      <c r="LW410" s="10"/>
      <c r="LX410" s="10"/>
      <c r="LY410" s="10"/>
      <c r="LZ410" s="10"/>
      <c r="MA410" s="10"/>
      <c r="MB410" s="10"/>
      <c r="MC410" s="10"/>
      <c r="MD410" s="10"/>
      <c r="ME410" s="10"/>
      <c r="MF410" s="10"/>
      <c r="MG410" s="10"/>
      <c r="MH410" s="10"/>
      <c r="MI410" s="10"/>
      <c r="MJ410" s="10"/>
      <c r="MK410" s="10"/>
      <c r="ML410" s="10"/>
      <c r="MM410" s="10"/>
      <c r="MN410" s="10"/>
      <c r="MO410" s="10"/>
      <c r="MP410" s="10"/>
      <c r="MQ410" s="10"/>
      <c r="MR410" s="10"/>
      <c r="MS410" s="10"/>
      <c r="MT410" s="10"/>
      <c r="MU410" s="10"/>
      <c r="MV410" s="10"/>
      <c r="MW410" s="10"/>
      <c r="MX410" s="10"/>
      <c r="MY410" s="10"/>
      <c r="MZ410" s="10"/>
      <c r="NA410" s="10"/>
      <c r="NB410" s="10"/>
      <c r="NC410" s="10"/>
      <c r="ND410" s="10"/>
      <c r="NE410" s="10"/>
      <c r="NF410" s="10"/>
      <c r="NG410" s="10"/>
      <c r="NH410" s="10"/>
      <c r="NI410" s="10"/>
      <c r="NJ410" s="10"/>
      <c r="NK410" s="10"/>
      <c r="NL410" s="10"/>
      <c r="NM410" s="10"/>
      <c r="NN410" s="10"/>
      <c r="NO410" s="10"/>
      <c r="NP410" s="10"/>
      <c r="NQ410" s="10"/>
      <c r="NR410" s="10"/>
      <c r="NS410" s="10"/>
      <c r="NT410" s="10"/>
      <c r="NU410" s="10"/>
      <c r="NV410" s="10"/>
      <c r="NW410" s="10"/>
      <c r="NX410" s="10"/>
      <c r="NY410" s="10"/>
      <c r="NZ410" s="10"/>
      <c r="OA410" s="10"/>
      <c r="OB410" s="10"/>
      <c r="OC410" s="10"/>
      <c r="OD410" s="10"/>
      <c r="OE410" s="10"/>
      <c r="OF410" s="10"/>
      <c r="OG410" s="10"/>
      <c r="OH410" s="10"/>
      <c r="OI410" s="10"/>
      <c r="OJ410" s="10"/>
      <c r="OK410" s="10"/>
      <c r="OL410" s="10"/>
      <c r="OM410" s="10"/>
      <c r="ON410" s="10"/>
      <c r="OO410" s="10"/>
      <c r="OP410" s="10"/>
      <c r="OQ410" s="10"/>
      <c r="OR410" s="10"/>
      <c r="OS410" s="10"/>
      <c r="OT410" s="10"/>
      <c r="OU410" s="10"/>
      <c r="OV410" s="10"/>
      <c r="OW410" s="10"/>
      <c r="OX410" s="10"/>
      <c r="OY410" s="10"/>
      <c r="OZ410" s="10"/>
      <c r="PA410" s="10"/>
      <c r="PB410" s="10"/>
      <c r="PC410" s="10"/>
      <c r="PD410" s="10"/>
      <c r="PE410" s="10"/>
      <c r="PF410" s="10"/>
      <c r="PG410" s="10"/>
      <c r="PH410" s="10"/>
      <c r="PI410" s="10"/>
      <c r="PJ410" s="10"/>
      <c r="PK410" s="10"/>
      <c r="PL410" s="10"/>
      <c r="PM410" s="10"/>
      <c r="PN410" s="10"/>
      <c r="PO410" s="10"/>
      <c r="PP410" s="10"/>
      <c r="PQ410" s="10"/>
      <c r="PR410" s="10"/>
      <c r="PS410" s="10"/>
      <c r="PT410" s="10"/>
      <c r="PU410" s="10"/>
      <c r="PV410" s="10"/>
      <c r="PW410" s="10"/>
      <c r="PX410" s="10"/>
      <c r="PY410" s="10"/>
      <c r="PZ410" s="10"/>
      <c r="QA410" s="10"/>
      <c r="QB410" s="10"/>
      <c r="QC410" s="10"/>
      <c r="QD410" s="10"/>
      <c r="QE410" s="10"/>
      <c r="QF410" s="10"/>
      <c r="QG410" s="10"/>
      <c r="QH410" s="10"/>
      <c r="QI410" s="10"/>
      <c r="QJ410" s="10"/>
      <c r="QK410" s="10"/>
      <c r="QL410" s="10"/>
      <c r="QM410" s="10"/>
      <c r="QN410" s="10"/>
      <c r="QO410" s="10"/>
      <c r="QP410" s="10"/>
      <c r="QQ410" s="10"/>
      <c r="QR410" s="10"/>
      <c r="QS410" s="10"/>
      <c r="QT410" s="10"/>
      <c r="QU410" s="10"/>
      <c r="QV410" s="10"/>
      <c r="QW410" s="10"/>
      <c r="QX410" s="10"/>
      <c r="QY410" s="10"/>
      <c r="QZ410" s="10"/>
      <c r="RA410" s="10"/>
      <c r="RB410" s="10"/>
      <c r="RC410" s="10"/>
      <c r="RD410" s="10"/>
      <c r="RE410" s="10"/>
      <c r="RF410" s="10"/>
      <c r="RG410" s="10"/>
      <c r="RH410" s="10"/>
      <c r="RI410" s="10"/>
      <c r="RJ410" s="10"/>
      <c r="RK410" s="10"/>
      <c r="RL410" s="10"/>
      <c r="RM410" s="10"/>
      <c r="RN410" s="10"/>
      <c r="RO410" s="10"/>
      <c r="RP410" s="10"/>
      <c r="RQ410" s="10"/>
      <c r="RR410" s="10"/>
      <c r="RS410" s="10"/>
      <c r="RT410" s="10"/>
      <c r="RU410" s="10"/>
      <c r="RV410" s="10"/>
      <c r="RW410" s="10"/>
      <c r="RX410" s="10"/>
      <c r="RY410" s="10"/>
      <c r="RZ410" s="10"/>
      <c r="SA410" s="10"/>
      <c r="SB410" s="10"/>
      <c r="SC410" s="10"/>
      <c r="SD410" s="10"/>
      <c r="SE410" s="10"/>
      <c r="SF410" s="10"/>
      <c r="SG410" s="10"/>
      <c r="SH410" s="10"/>
      <c r="SI410" s="10"/>
      <c r="SJ410" s="10"/>
      <c r="SK410" s="10"/>
      <c r="SL410" s="10"/>
      <c r="SM410" s="10"/>
      <c r="SN410" s="10"/>
      <c r="SO410" s="10"/>
      <c r="SP410" s="10"/>
      <c r="SQ410" s="10"/>
      <c r="SR410" s="10"/>
      <c r="SS410" s="10"/>
      <c r="ST410" s="10"/>
      <c r="SU410" s="10"/>
      <c r="SV410" s="10"/>
      <c r="SW410" s="10"/>
      <c r="SX410" s="10"/>
      <c r="SY410" s="10"/>
      <c r="SZ410" s="10"/>
      <c r="TA410" s="10"/>
      <c r="TB410" s="10"/>
      <c r="TC410" s="10"/>
      <c r="TD410" s="10"/>
      <c r="TE410" s="10"/>
      <c r="TF410" s="10"/>
      <c r="TG410" s="10"/>
      <c r="TH410" s="10"/>
      <c r="TI410" s="10"/>
      <c r="TJ410" s="10"/>
      <c r="TK410" s="10"/>
      <c r="TL410" s="10"/>
      <c r="TM410" s="10"/>
      <c r="TN410" s="10"/>
      <c r="TO410" s="10"/>
      <c r="TP410" s="10"/>
      <c r="TQ410" s="10"/>
      <c r="TR410" s="10"/>
      <c r="TS410" s="10"/>
      <c r="TT410" s="10"/>
      <c r="TU410" s="10"/>
      <c r="TV410" s="10"/>
      <c r="TW410" s="10"/>
      <c r="TX410" s="10"/>
      <c r="TY410" s="10"/>
      <c r="TZ410" s="10"/>
      <c r="UA410" s="10"/>
      <c r="UB410" s="10"/>
      <c r="UC410" s="10"/>
      <c r="UD410" s="10"/>
      <c r="UE410" s="10"/>
      <c r="UF410" s="10"/>
      <c r="UG410" s="10"/>
      <c r="UH410" s="10"/>
      <c r="UI410" s="10"/>
      <c r="UJ410" s="10"/>
      <c r="UK410" s="10"/>
      <c r="UL410" s="10"/>
      <c r="UM410" s="10"/>
      <c r="UN410" s="10"/>
      <c r="UO410" s="10"/>
      <c r="UP410" s="10"/>
    </row>
    <row r="411" spans="1:562" ht="27.75" customHeight="1">
      <c r="A411" s="10"/>
      <c r="B411" s="10"/>
      <c r="C411" s="12"/>
      <c r="D411" s="10"/>
      <c r="E411" s="10"/>
      <c r="F411" s="11"/>
      <c r="G411" s="12"/>
      <c r="H411" s="10"/>
      <c r="I411" s="11"/>
      <c r="J411" s="12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0"/>
      <c r="KA411" s="10"/>
      <c r="KB411" s="10"/>
      <c r="KC411" s="10"/>
      <c r="KD411" s="10"/>
      <c r="KE411" s="10"/>
      <c r="KF411" s="10"/>
      <c r="KG411" s="10"/>
      <c r="KH411" s="10"/>
      <c r="KI411" s="10"/>
      <c r="KJ411" s="10"/>
      <c r="KK411" s="10"/>
      <c r="KL411" s="10"/>
      <c r="KM411" s="10"/>
      <c r="KN411" s="10"/>
      <c r="KO411" s="10"/>
      <c r="KP411" s="10"/>
      <c r="KQ411" s="10"/>
      <c r="KR411" s="10"/>
      <c r="KS411" s="10"/>
      <c r="KT411" s="10"/>
      <c r="KU411" s="10"/>
      <c r="KV411" s="10"/>
      <c r="KW411" s="10"/>
      <c r="KX411" s="10"/>
      <c r="KY411" s="10"/>
      <c r="KZ411" s="10"/>
      <c r="LA411" s="10"/>
      <c r="LB411" s="10"/>
      <c r="LC411" s="10"/>
      <c r="LD411" s="10"/>
      <c r="LE411" s="10"/>
      <c r="LF411" s="10"/>
      <c r="LG411" s="10"/>
      <c r="LH411" s="10"/>
      <c r="LI411" s="10"/>
      <c r="LJ411" s="10"/>
      <c r="LK411" s="10"/>
      <c r="LL411" s="10"/>
      <c r="LM411" s="10"/>
      <c r="LN411" s="10"/>
      <c r="LO411" s="10"/>
      <c r="LP411" s="10"/>
      <c r="LQ411" s="10"/>
      <c r="LR411" s="10"/>
      <c r="LS411" s="10"/>
      <c r="LT411" s="10"/>
      <c r="LU411" s="10"/>
      <c r="LV411" s="10"/>
      <c r="LW411" s="10"/>
      <c r="LX411" s="10"/>
      <c r="LY411" s="10"/>
      <c r="LZ411" s="10"/>
      <c r="MA411" s="10"/>
      <c r="MB411" s="10"/>
      <c r="MC411" s="10"/>
      <c r="MD411" s="10"/>
      <c r="ME411" s="10"/>
      <c r="MF411" s="10"/>
      <c r="MG411" s="10"/>
      <c r="MH411" s="10"/>
      <c r="MI411" s="10"/>
      <c r="MJ411" s="10"/>
      <c r="MK411" s="10"/>
      <c r="ML411" s="10"/>
      <c r="MM411" s="10"/>
      <c r="MN411" s="10"/>
      <c r="MO411" s="10"/>
      <c r="MP411" s="10"/>
      <c r="MQ411" s="10"/>
      <c r="MR411" s="10"/>
      <c r="MS411" s="10"/>
      <c r="MT411" s="10"/>
      <c r="MU411" s="10"/>
      <c r="MV411" s="10"/>
      <c r="MW411" s="10"/>
      <c r="MX411" s="10"/>
      <c r="MY411" s="10"/>
      <c r="MZ411" s="10"/>
      <c r="NA411" s="10"/>
      <c r="NB411" s="10"/>
      <c r="NC411" s="10"/>
      <c r="ND411" s="10"/>
      <c r="NE411" s="10"/>
      <c r="NF411" s="10"/>
      <c r="NG411" s="10"/>
      <c r="NH411" s="10"/>
      <c r="NI411" s="10"/>
      <c r="NJ411" s="10"/>
      <c r="NK411" s="10"/>
      <c r="NL411" s="10"/>
      <c r="NM411" s="10"/>
      <c r="NN411" s="10"/>
      <c r="NO411" s="10"/>
      <c r="NP411" s="10"/>
      <c r="NQ411" s="10"/>
      <c r="NR411" s="10"/>
      <c r="NS411" s="10"/>
      <c r="NT411" s="10"/>
      <c r="NU411" s="10"/>
      <c r="NV411" s="10"/>
      <c r="NW411" s="10"/>
      <c r="NX411" s="10"/>
      <c r="NY411" s="10"/>
      <c r="NZ411" s="10"/>
      <c r="OA411" s="10"/>
      <c r="OB411" s="10"/>
      <c r="OC411" s="10"/>
      <c r="OD411" s="10"/>
      <c r="OE411" s="10"/>
      <c r="OF411" s="10"/>
      <c r="OG411" s="10"/>
      <c r="OH411" s="10"/>
      <c r="OI411" s="10"/>
      <c r="OJ411" s="10"/>
      <c r="OK411" s="10"/>
      <c r="OL411" s="10"/>
      <c r="OM411" s="10"/>
      <c r="ON411" s="10"/>
      <c r="OO411" s="10"/>
      <c r="OP411" s="10"/>
      <c r="OQ411" s="10"/>
      <c r="OR411" s="10"/>
      <c r="OS411" s="10"/>
      <c r="OT411" s="10"/>
      <c r="OU411" s="10"/>
      <c r="OV411" s="10"/>
      <c r="OW411" s="10"/>
      <c r="OX411" s="10"/>
      <c r="OY411" s="10"/>
      <c r="OZ411" s="10"/>
      <c r="PA411" s="10"/>
      <c r="PB411" s="10"/>
      <c r="PC411" s="10"/>
      <c r="PD411" s="10"/>
      <c r="PE411" s="10"/>
      <c r="PF411" s="10"/>
      <c r="PG411" s="10"/>
      <c r="PH411" s="10"/>
      <c r="PI411" s="10"/>
      <c r="PJ411" s="10"/>
      <c r="PK411" s="10"/>
      <c r="PL411" s="10"/>
      <c r="PM411" s="10"/>
      <c r="PN411" s="10"/>
      <c r="PO411" s="10"/>
      <c r="PP411" s="10"/>
      <c r="PQ411" s="10"/>
      <c r="PR411" s="10"/>
      <c r="PS411" s="10"/>
      <c r="PT411" s="10"/>
      <c r="PU411" s="10"/>
      <c r="PV411" s="10"/>
      <c r="PW411" s="10"/>
      <c r="PX411" s="10"/>
      <c r="PY411" s="10"/>
      <c r="PZ411" s="10"/>
      <c r="QA411" s="10"/>
      <c r="QB411" s="10"/>
      <c r="QC411" s="10"/>
      <c r="QD411" s="10"/>
      <c r="QE411" s="10"/>
      <c r="QF411" s="10"/>
      <c r="QG411" s="10"/>
      <c r="QH411" s="10"/>
      <c r="QI411" s="10"/>
      <c r="QJ411" s="10"/>
      <c r="QK411" s="10"/>
      <c r="QL411" s="10"/>
      <c r="QM411" s="10"/>
      <c r="QN411" s="10"/>
      <c r="QO411" s="10"/>
      <c r="QP411" s="10"/>
      <c r="QQ411" s="10"/>
      <c r="QR411" s="10"/>
      <c r="QS411" s="10"/>
      <c r="QT411" s="10"/>
      <c r="QU411" s="10"/>
      <c r="QV411" s="10"/>
      <c r="QW411" s="10"/>
      <c r="QX411" s="10"/>
      <c r="QY411" s="10"/>
      <c r="QZ411" s="10"/>
      <c r="RA411" s="10"/>
      <c r="RB411" s="10"/>
      <c r="RC411" s="10"/>
      <c r="RD411" s="10"/>
      <c r="RE411" s="10"/>
      <c r="RF411" s="10"/>
      <c r="RG411" s="10"/>
      <c r="RH411" s="10"/>
      <c r="RI411" s="10"/>
      <c r="RJ411" s="10"/>
      <c r="RK411" s="10"/>
      <c r="RL411" s="10"/>
      <c r="RM411" s="10"/>
      <c r="RN411" s="10"/>
      <c r="RO411" s="10"/>
      <c r="RP411" s="10"/>
      <c r="RQ411" s="10"/>
      <c r="RR411" s="10"/>
      <c r="RS411" s="10"/>
      <c r="RT411" s="10"/>
      <c r="RU411" s="10"/>
      <c r="RV411" s="10"/>
      <c r="RW411" s="10"/>
      <c r="RX411" s="10"/>
      <c r="RY411" s="10"/>
      <c r="RZ411" s="10"/>
      <c r="SA411" s="10"/>
      <c r="SB411" s="10"/>
      <c r="SC411" s="10"/>
      <c r="SD411" s="10"/>
      <c r="SE411" s="10"/>
      <c r="SF411" s="10"/>
      <c r="SG411" s="10"/>
      <c r="SH411" s="10"/>
      <c r="SI411" s="10"/>
      <c r="SJ411" s="10"/>
      <c r="SK411" s="10"/>
      <c r="SL411" s="10"/>
      <c r="SM411" s="10"/>
      <c r="SN411" s="10"/>
      <c r="SO411" s="10"/>
      <c r="SP411" s="10"/>
      <c r="SQ411" s="10"/>
      <c r="SR411" s="10"/>
      <c r="SS411" s="10"/>
      <c r="ST411" s="10"/>
      <c r="SU411" s="10"/>
      <c r="SV411" s="10"/>
      <c r="SW411" s="10"/>
      <c r="SX411" s="10"/>
      <c r="SY411" s="10"/>
      <c r="SZ411" s="10"/>
      <c r="TA411" s="10"/>
      <c r="TB411" s="10"/>
      <c r="TC411" s="10"/>
      <c r="TD411" s="10"/>
      <c r="TE411" s="10"/>
      <c r="TF411" s="10"/>
      <c r="TG411" s="10"/>
      <c r="TH411" s="10"/>
      <c r="TI411" s="10"/>
      <c r="TJ411" s="10"/>
      <c r="TK411" s="10"/>
      <c r="TL411" s="10"/>
      <c r="TM411" s="10"/>
      <c r="TN411" s="10"/>
      <c r="TO411" s="10"/>
      <c r="TP411" s="10"/>
      <c r="TQ411" s="10"/>
      <c r="TR411" s="10"/>
      <c r="TS411" s="10"/>
      <c r="TT411" s="10"/>
      <c r="TU411" s="10"/>
      <c r="TV411" s="10"/>
      <c r="TW411" s="10"/>
      <c r="TX411" s="10"/>
      <c r="TY411" s="10"/>
      <c r="TZ411" s="10"/>
      <c r="UA411" s="10"/>
      <c r="UB411" s="10"/>
      <c r="UC411" s="10"/>
      <c r="UD411" s="10"/>
      <c r="UE411" s="10"/>
      <c r="UF411" s="10"/>
      <c r="UG411" s="10"/>
      <c r="UH411" s="10"/>
      <c r="UI411" s="10"/>
      <c r="UJ411" s="10"/>
      <c r="UK411" s="10"/>
      <c r="UL411" s="10"/>
      <c r="UM411" s="10"/>
      <c r="UN411" s="10"/>
      <c r="UO411" s="10"/>
      <c r="UP411" s="10"/>
    </row>
    <row r="412" spans="1:562" ht="27.75" customHeight="1">
      <c r="A412" s="10"/>
      <c r="B412" s="10"/>
      <c r="C412" s="12"/>
      <c r="D412" s="10"/>
      <c r="E412" s="10"/>
      <c r="F412" s="11"/>
      <c r="G412" s="12"/>
      <c r="H412" s="10"/>
      <c r="I412" s="11"/>
      <c r="J412" s="12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0"/>
      <c r="KA412" s="10"/>
      <c r="KB412" s="10"/>
      <c r="KC412" s="10"/>
      <c r="KD412" s="10"/>
      <c r="KE412" s="10"/>
      <c r="KF412" s="10"/>
      <c r="KG412" s="10"/>
      <c r="KH412" s="10"/>
      <c r="KI412" s="10"/>
      <c r="KJ412" s="10"/>
      <c r="KK412" s="10"/>
      <c r="KL412" s="10"/>
      <c r="KM412" s="10"/>
      <c r="KN412" s="10"/>
      <c r="KO412" s="10"/>
      <c r="KP412" s="10"/>
      <c r="KQ412" s="10"/>
      <c r="KR412" s="10"/>
      <c r="KS412" s="10"/>
      <c r="KT412" s="10"/>
      <c r="KU412" s="10"/>
      <c r="KV412" s="10"/>
      <c r="KW412" s="10"/>
      <c r="KX412" s="10"/>
      <c r="KY412" s="10"/>
      <c r="KZ412" s="10"/>
      <c r="LA412" s="10"/>
      <c r="LB412" s="10"/>
      <c r="LC412" s="10"/>
      <c r="LD412" s="10"/>
      <c r="LE412" s="10"/>
      <c r="LF412" s="10"/>
      <c r="LG412" s="10"/>
      <c r="LH412" s="10"/>
      <c r="LI412" s="10"/>
      <c r="LJ412" s="10"/>
      <c r="LK412" s="10"/>
      <c r="LL412" s="10"/>
      <c r="LM412" s="10"/>
      <c r="LN412" s="10"/>
      <c r="LO412" s="10"/>
      <c r="LP412" s="10"/>
      <c r="LQ412" s="10"/>
      <c r="LR412" s="10"/>
      <c r="LS412" s="10"/>
      <c r="LT412" s="10"/>
      <c r="LU412" s="10"/>
      <c r="LV412" s="10"/>
      <c r="LW412" s="10"/>
      <c r="LX412" s="10"/>
      <c r="LY412" s="10"/>
      <c r="LZ412" s="10"/>
      <c r="MA412" s="10"/>
      <c r="MB412" s="10"/>
      <c r="MC412" s="10"/>
      <c r="MD412" s="10"/>
      <c r="ME412" s="10"/>
      <c r="MF412" s="10"/>
      <c r="MG412" s="10"/>
      <c r="MH412" s="10"/>
      <c r="MI412" s="10"/>
      <c r="MJ412" s="10"/>
      <c r="MK412" s="10"/>
      <c r="ML412" s="10"/>
      <c r="MM412" s="10"/>
      <c r="MN412" s="10"/>
      <c r="MO412" s="10"/>
      <c r="MP412" s="10"/>
      <c r="MQ412" s="10"/>
      <c r="MR412" s="10"/>
      <c r="MS412" s="10"/>
      <c r="MT412" s="10"/>
      <c r="MU412" s="10"/>
      <c r="MV412" s="10"/>
      <c r="MW412" s="10"/>
      <c r="MX412" s="10"/>
      <c r="MY412" s="10"/>
      <c r="MZ412" s="10"/>
      <c r="NA412" s="10"/>
      <c r="NB412" s="10"/>
      <c r="NC412" s="10"/>
      <c r="ND412" s="10"/>
      <c r="NE412" s="10"/>
      <c r="NF412" s="10"/>
      <c r="NG412" s="10"/>
      <c r="NH412" s="10"/>
      <c r="NI412" s="10"/>
      <c r="NJ412" s="10"/>
      <c r="NK412" s="10"/>
      <c r="NL412" s="10"/>
      <c r="NM412" s="10"/>
      <c r="NN412" s="10"/>
      <c r="NO412" s="10"/>
      <c r="NP412" s="10"/>
      <c r="NQ412" s="10"/>
      <c r="NR412" s="10"/>
      <c r="NS412" s="10"/>
      <c r="NT412" s="10"/>
      <c r="NU412" s="10"/>
      <c r="NV412" s="10"/>
      <c r="NW412" s="10"/>
      <c r="NX412" s="10"/>
      <c r="NY412" s="10"/>
      <c r="NZ412" s="10"/>
      <c r="OA412" s="10"/>
      <c r="OB412" s="10"/>
      <c r="OC412" s="10"/>
      <c r="OD412" s="10"/>
      <c r="OE412" s="10"/>
      <c r="OF412" s="10"/>
      <c r="OG412" s="10"/>
      <c r="OH412" s="10"/>
      <c r="OI412" s="10"/>
      <c r="OJ412" s="10"/>
      <c r="OK412" s="10"/>
      <c r="OL412" s="10"/>
      <c r="OM412" s="10"/>
      <c r="ON412" s="10"/>
      <c r="OO412" s="10"/>
      <c r="OP412" s="10"/>
      <c r="OQ412" s="10"/>
      <c r="OR412" s="10"/>
      <c r="OS412" s="10"/>
      <c r="OT412" s="10"/>
      <c r="OU412" s="10"/>
      <c r="OV412" s="10"/>
      <c r="OW412" s="10"/>
      <c r="OX412" s="10"/>
      <c r="OY412" s="10"/>
      <c r="OZ412" s="10"/>
      <c r="PA412" s="10"/>
      <c r="PB412" s="10"/>
      <c r="PC412" s="10"/>
      <c r="PD412" s="10"/>
      <c r="PE412" s="10"/>
      <c r="PF412" s="10"/>
      <c r="PG412" s="10"/>
      <c r="PH412" s="10"/>
      <c r="PI412" s="10"/>
      <c r="PJ412" s="10"/>
      <c r="PK412" s="10"/>
      <c r="PL412" s="10"/>
      <c r="PM412" s="10"/>
      <c r="PN412" s="10"/>
      <c r="PO412" s="10"/>
      <c r="PP412" s="10"/>
      <c r="PQ412" s="10"/>
      <c r="PR412" s="10"/>
      <c r="PS412" s="10"/>
      <c r="PT412" s="10"/>
      <c r="PU412" s="10"/>
      <c r="PV412" s="10"/>
      <c r="PW412" s="10"/>
      <c r="PX412" s="10"/>
      <c r="PY412" s="10"/>
      <c r="PZ412" s="10"/>
      <c r="QA412" s="10"/>
      <c r="QB412" s="10"/>
      <c r="QC412" s="10"/>
      <c r="QD412" s="10"/>
      <c r="QE412" s="10"/>
      <c r="QF412" s="10"/>
      <c r="QG412" s="10"/>
      <c r="QH412" s="10"/>
      <c r="QI412" s="10"/>
      <c r="QJ412" s="10"/>
      <c r="QK412" s="10"/>
      <c r="QL412" s="10"/>
      <c r="QM412" s="10"/>
      <c r="QN412" s="10"/>
      <c r="QO412" s="10"/>
      <c r="QP412" s="10"/>
      <c r="QQ412" s="10"/>
      <c r="QR412" s="10"/>
      <c r="QS412" s="10"/>
      <c r="QT412" s="10"/>
      <c r="QU412" s="10"/>
      <c r="QV412" s="10"/>
      <c r="QW412" s="10"/>
      <c r="QX412" s="10"/>
      <c r="QY412" s="10"/>
      <c r="QZ412" s="10"/>
      <c r="RA412" s="10"/>
      <c r="RB412" s="10"/>
      <c r="RC412" s="10"/>
      <c r="RD412" s="10"/>
      <c r="RE412" s="10"/>
      <c r="RF412" s="10"/>
      <c r="RG412" s="10"/>
      <c r="RH412" s="10"/>
      <c r="RI412" s="10"/>
      <c r="RJ412" s="10"/>
      <c r="RK412" s="10"/>
      <c r="RL412" s="10"/>
      <c r="RM412" s="10"/>
      <c r="RN412" s="10"/>
      <c r="RO412" s="10"/>
      <c r="RP412" s="10"/>
      <c r="RQ412" s="10"/>
      <c r="RR412" s="10"/>
      <c r="RS412" s="10"/>
      <c r="RT412" s="10"/>
      <c r="RU412" s="10"/>
      <c r="RV412" s="10"/>
      <c r="RW412" s="10"/>
      <c r="RX412" s="10"/>
      <c r="RY412" s="10"/>
      <c r="RZ412" s="10"/>
      <c r="SA412" s="10"/>
      <c r="SB412" s="10"/>
      <c r="SC412" s="10"/>
      <c r="SD412" s="10"/>
      <c r="SE412" s="10"/>
      <c r="SF412" s="10"/>
      <c r="SG412" s="10"/>
      <c r="SH412" s="10"/>
      <c r="SI412" s="10"/>
      <c r="SJ412" s="10"/>
      <c r="SK412" s="10"/>
      <c r="SL412" s="10"/>
      <c r="SM412" s="10"/>
      <c r="SN412" s="10"/>
      <c r="SO412" s="10"/>
      <c r="SP412" s="10"/>
      <c r="SQ412" s="10"/>
      <c r="SR412" s="10"/>
      <c r="SS412" s="10"/>
      <c r="ST412" s="10"/>
      <c r="SU412" s="10"/>
      <c r="SV412" s="10"/>
      <c r="SW412" s="10"/>
      <c r="SX412" s="10"/>
      <c r="SY412" s="10"/>
      <c r="SZ412" s="10"/>
      <c r="TA412" s="10"/>
      <c r="TB412" s="10"/>
      <c r="TC412" s="10"/>
      <c r="TD412" s="10"/>
      <c r="TE412" s="10"/>
      <c r="TF412" s="10"/>
      <c r="TG412" s="10"/>
      <c r="TH412" s="10"/>
      <c r="TI412" s="10"/>
      <c r="TJ412" s="10"/>
      <c r="TK412" s="10"/>
      <c r="TL412" s="10"/>
      <c r="TM412" s="10"/>
      <c r="TN412" s="10"/>
      <c r="TO412" s="10"/>
      <c r="TP412" s="10"/>
      <c r="TQ412" s="10"/>
      <c r="TR412" s="10"/>
      <c r="TS412" s="10"/>
      <c r="TT412" s="10"/>
      <c r="TU412" s="10"/>
      <c r="TV412" s="10"/>
      <c r="TW412" s="10"/>
      <c r="TX412" s="10"/>
      <c r="TY412" s="10"/>
      <c r="TZ412" s="10"/>
      <c r="UA412" s="10"/>
      <c r="UB412" s="10"/>
      <c r="UC412" s="10"/>
      <c r="UD412" s="10"/>
      <c r="UE412" s="10"/>
      <c r="UF412" s="10"/>
      <c r="UG412" s="10"/>
      <c r="UH412" s="10"/>
      <c r="UI412" s="10"/>
      <c r="UJ412" s="10"/>
      <c r="UK412" s="10"/>
      <c r="UL412" s="10"/>
      <c r="UM412" s="10"/>
      <c r="UN412" s="10"/>
      <c r="UO412" s="10"/>
      <c r="UP412" s="10"/>
    </row>
    <row r="413" spans="1:562" ht="27.75" customHeight="1">
      <c r="A413" s="10"/>
      <c r="B413" s="10"/>
      <c r="C413" s="12"/>
      <c r="D413" s="10"/>
      <c r="E413" s="10"/>
      <c r="F413" s="11"/>
      <c r="G413" s="12"/>
      <c r="H413" s="10"/>
      <c r="I413" s="11"/>
      <c r="J413" s="12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0"/>
      <c r="KA413" s="10"/>
      <c r="KB413" s="10"/>
      <c r="KC413" s="10"/>
      <c r="KD413" s="10"/>
      <c r="KE413" s="10"/>
      <c r="KF413" s="10"/>
      <c r="KG413" s="10"/>
      <c r="KH413" s="10"/>
      <c r="KI413" s="10"/>
      <c r="KJ413" s="10"/>
      <c r="KK413" s="10"/>
      <c r="KL413" s="10"/>
      <c r="KM413" s="10"/>
      <c r="KN413" s="10"/>
      <c r="KO413" s="10"/>
      <c r="KP413" s="10"/>
      <c r="KQ413" s="10"/>
      <c r="KR413" s="10"/>
      <c r="KS413" s="10"/>
      <c r="KT413" s="10"/>
      <c r="KU413" s="10"/>
      <c r="KV413" s="10"/>
      <c r="KW413" s="10"/>
      <c r="KX413" s="10"/>
      <c r="KY413" s="10"/>
      <c r="KZ413" s="10"/>
      <c r="LA413" s="10"/>
      <c r="LB413" s="10"/>
      <c r="LC413" s="10"/>
      <c r="LD413" s="10"/>
      <c r="LE413" s="10"/>
      <c r="LF413" s="10"/>
      <c r="LG413" s="10"/>
      <c r="LH413" s="10"/>
      <c r="LI413" s="10"/>
      <c r="LJ413" s="10"/>
      <c r="LK413" s="10"/>
      <c r="LL413" s="10"/>
      <c r="LM413" s="10"/>
      <c r="LN413" s="10"/>
      <c r="LO413" s="10"/>
      <c r="LP413" s="10"/>
      <c r="LQ413" s="10"/>
      <c r="LR413" s="10"/>
      <c r="LS413" s="10"/>
      <c r="LT413" s="10"/>
      <c r="LU413" s="10"/>
      <c r="LV413" s="10"/>
      <c r="LW413" s="10"/>
      <c r="LX413" s="10"/>
      <c r="LY413" s="10"/>
      <c r="LZ413" s="10"/>
      <c r="MA413" s="10"/>
      <c r="MB413" s="10"/>
      <c r="MC413" s="10"/>
      <c r="MD413" s="10"/>
      <c r="ME413" s="10"/>
      <c r="MF413" s="10"/>
      <c r="MG413" s="10"/>
      <c r="MH413" s="10"/>
      <c r="MI413" s="10"/>
      <c r="MJ413" s="10"/>
      <c r="MK413" s="10"/>
      <c r="ML413" s="10"/>
      <c r="MM413" s="10"/>
      <c r="MN413" s="10"/>
      <c r="MO413" s="10"/>
      <c r="MP413" s="10"/>
      <c r="MQ413" s="10"/>
      <c r="MR413" s="10"/>
      <c r="MS413" s="10"/>
      <c r="MT413" s="10"/>
      <c r="MU413" s="10"/>
      <c r="MV413" s="10"/>
      <c r="MW413" s="10"/>
      <c r="MX413" s="10"/>
      <c r="MY413" s="10"/>
      <c r="MZ413" s="10"/>
      <c r="NA413" s="10"/>
      <c r="NB413" s="10"/>
      <c r="NC413" s="10"/>
      <c r="ND413" s="10"/>
      <c r="NE413" s="10"/>
      <c r="NF413" s="10"/>
      <c r="NG413" s="10"/>
      <c r="NH413" s="10"/>
      <c r="NI413" s="10"/>
      <c r="NJ413" s="10"/>
      <c r="NK413" s="10"/>
      <c r="NL413" s="10"/>
      <c r="NM413" s="10"/>
      <c r="NN413" s="10"/>
      <c r="NO413" s="10"/>
      <c r="NP413" s="10"/>
      <c r="NQ413" s="10"/>
      <c r="NR413" s="10"/>
      <c r="NS413" s="10"/>
      <c r="NT413" s="10"/>
      <c r="NU413" s="10"/>
      <c r="NV413" s="10"/>
      <c r="NW413" s="10"/>
      <c r="NX413" s="10"/>
      <c r="NY413" s="10"/>
      <c r="NZ413" s="10"/>
      <c r="OA413" s="10"/>
      <c r="OB413" s="10"/>
      <c r="OC413" s="10"/>
      <c r="OD413" s="10"/>
      <c r="OE413" s="10"/>
      <c r="OF413" s="10"/>
      <c r="OG413" s="10"/>
      <c r="OH413" s="10"/>
      <c r="OI413" s="10"/>
      <c r="OJ413" s="10"/>
      <c r="OK413" s="10"/>
      <c r="OL413" s="10"/>
      <c r="OM413" s="10"/>
      <c r="ON413" s="10"/>
      <c r="OO413" s="10"/>
      <c r="OP413" s="10"/>
      <c r="OQ413" s="10"/>
      <c r="OR413" s="10"/>
      <c r="OS413" s="10"/>
      <c r="OT413" s="10"/>
      <c r="OU413" s="10"/>
      <c r="OV413" s="10"/>
      <c r="OW413" s="10"/>
      <c r="OX413" s="10"/>
      <c r="OY413" s="10"/>
      <c r="OZ413" s="10"/>
      <c r="PA413" s="10"/>
      <c r="PB413" s="10"/>
      <c r="PC413" s="10"/>
      <c r="PD413" s="10"/>
      <c r="PE413" s="10"/>
      <c r="PF413" s="10"/>
      <c r="PG413" s="10"/>
      <c r="PH413" s="10"/>
      <c r="PI413" s="10"/>
      <c r="PJ413" s="10"/>
      <c r="PK413" s="10"/>
      <c r="PL413" s="10"/>
      <c r="PM413" s="10"/>
      <c r="PN413" s="10"/>
      <c r="PO413" s="10"/>
      <c r="PP413" s="10"/>
      <c r="PQ413" s="10"/>
      <c r="PR413" s="10"/>
      <c r="PS413" s="10"/>
      <c r="PT413" s="10"/>
      <c r="PU413" s="10"/>
      <c r="PV413" s="10"/>
      <c r="PW413" s="10"/>
      <c r="PX413" s="10"/>
      <c r="PY413" s="10"/>
      <c r="PZ413" s="10"/>
      <c r="QA413" s="10"/>
      <c r="QB413" s="10"/>
      <c r="QC413" s="10"/>
      <c r="QD413" s="10"/>
      <c r="QE413" s="10"/>
      <c r="QF413" s="10"/>
      <c r="QG413" s="10"/>
      <c r="QH413" s="10"/>
      <c r="QI413" s="10"/>
      <c r="QJ413" s="10"/>
      <c r="QK413" s="10"/>
      <c r="QL413" s="10"/>
      <c r="QM413" s="10"/>
      <c r="QN413" s="10"/>
      <c r="QO413" s="10"/>
      <c r="QP413" s="10"/>
      <c r="QQ413" s="10"/>
      <c r="QR413" s="10"/>
      <c r="QS413" s="10"/>
      <c r="QT413" s="10"/>
      <c r="QU413" s="10"/>
      <c r="QV413" s="10"/>
      <c r="QW413" s="10"/>
      <c r="QX413" s="10"/>
      <c r="QY413" s="10"/>
      <c r="QZ413" s="10"/>
      <c r="RA413" s="10"/>
      <c r="RB413" s="10"/>
      <c r="RC413" s="10"/>
      <c r="RD413" s="10"/>
      <c r="RE413" s="10"/>
      <c r="RF413" s="10"/>
      <c r="RG413" s="10"/>
      <c r="RH413" s="10"/>
      <c r="RI413" s="10"/>
      <c r="RJ413" s="10"/>
      <c r="RK413" s="10"/>
      <c r="RL413" s="10"/>
      <c r="RM413" s="10"/>
      <c r="RN413" s="10"/>
      <c r="RO413" s="10"/>
      <c r="RP413" s="10"/>
      <c r="RQ413" s="10"/>
      <c r="RR413" s="10"/>
      <c r="RS413" s="10"/>
      <c r="RT413" s="10"/>
      <c r="RU413" s="10"/>
      <c r="RV413" s="10"/>
      <c r="RW413" s="10"/>
      <c r="RX413" s="10"/>
      <c r="RY413" s="10"/>
      <c r="RZ413" s="10"/>
      <c r="SA413" s="10"/>
      <c r="SB413" s="10"/>
      <c r="SC413" s="10"/>
      <c r="SD413" s="10"/>
      <c r="SE413" s="10"/>
      <c r="SF413" s="10"/>
      <c r="SG413" s="10"/>
      <c r="SH413" s="10"/>
      <c r="SI413" s="10"/>
      <c r="SJ413" s="10"/>
      <c r="SK413" s="10"/>
      <c r="SL413" s="10"/>
      <c r="SM413" s="10"/>
      <c r="SN413" s="10"/>
      <c r="SO413" s="10"/>
      <c r="SP413" s="10"/>
      <c r="SQ413" s="10"/>
      <c r="SR413" s="10"/>
      <c r="SS413" s="10"/>
      <c r="ST413" s="10"/>
      <c r="SU413" s="10"/>
      <c r="SV413" s="10"/>
      <c r="SW413" s="10"/>
      <c r="SX413" s="10"/>
      <c r="SY413" s="10"/>
      <c r="SZ413" s="10"/>
      <c r="TA413" s="10"/>
      <c r="TB413" s="10"/>
      <c r="TC413" s="10"/>
      <c r="TD413" s="10"/>
      <c r="TE413" s="10"/>
      <c r="TF413" s="10"/>
      <c r="TG413" s="10"/>
      <c r="TH413" s="10"/>
      <c r="TI413" s="10"/>
      <c r="TJ413" s="10"/>
      <c r="TK413" s="10"/>
      <c r="TL413" s="10"/>
      <c r="TM413" s="10"/>
      <c r="TN413" s="10"/>
      <c r="TO413" s="10"/>
      <c r="TP413" s="10"/>
      <c r="TQ413" s="10"/>
      <c r="TR413" s="10"/>
      <c r="TS413" s="10"/>
      <c r="TT413" s="10"/>
      <c r="TU413" s="10"/>
      <c r="TV413" s="10"/>
      <c r="TW413" s="10"/>
      <c r="TX413" s="10"/>
      <c r="TY413" s="10"/>
      <c r="TZ413" s="10"/>
      <c r="UA413" s="10"/>
      <c r="UB413" s="10"/>
      <c r="UC413" s="10"/>
      <c r="UD413" s="10"/>
      <c r="UE413" s="10"/>
      <c r="UF413" s="10"/>
      <c r="UG413" s="10"/>
      <c r="UH413" s="10"/>
      <c r="UI413" s="10"/>
      <c r="UJ413" s="10"/>
      <c r="UK413" s="10"/>
      <c r="UL413" s="10"/>
      <c r="UM413" s="10"/>
      <c r="UN413" s="10"/>
      <c r="UO413" s="10"/>
      <c r="UP413" s="10"/>
    </row>
    <row r="414" spans="1:562" ht="27.75" customHeight="1">
      <c r="A414" s="10"/>
      <c r="B414" s="10"/>
      <c r="C414" s="12"/>
      <c r="D414" s="10"/>
      <c r="E414" s="10"/>
      <c r="F414" s="11"/>
      <c r="G414" s="12"/>
      <c r="H414" s="10"/>
      <c r="I414" s="11"/>
      <c r="J414" s="12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0"/>
      <c r="KA414" s="10"/>
      <c r="KB414" s="10"/>
      <c r="KC414" s="10"/>
      <c r="KD414" s="10"/>
      <c r="KE414" s="10"/>
      <c r="KF414" s="10"/>
      <c r="KG414" s="10"/>
      <c r="KH414" s="10"/>
      <c r="KI414" s="10"/>
      <c r="KJ414" s="10"/>
      <c r="KK414" s="10"/>
      <c r="KL414" s="10"/>
      <c r="KM414" s="10"/>
      <c r="KN414" s="10"/>
      <c r="KO414" s="10"/>
      <c r="KP414" s="10"/>
      <c r="KQ414" s="10"/>
      <c r="KR414" s="10"/>
      <c r="KS414" s="10"/>
      <c r="KT414" s="10"/>
      <c r="KU414" s="10"/>
      <c r="KV414" s="10"/>
      <c r="KW414" s="10"/>
      <c r="KX414" s="10"/>
      <c r="KY414" s="10"/>
      <c r="KZ414" s="10"/>
      <c r="LA414" s="10"/>
      <c r="LB414" s="10"/>
      <c r="LC414" s="10"/>
      <c r="LD414" s="10"/>
      <c r="LE414" s="10"/>
      <c r="LF414" s="10"/>
      <c r="LG414" s="10"/>
      <c r="LH414" s="10"/>
      <c r="LI414" s="10"/>
      <c r="LJ414" s="10"/>
      <c r="LK414" s="10"/>
      <c r="LL414" s="10"/>
      <c r="LM414" s="10"/>
      <c r="LN414" s="10"/>
      <c r="LO414" s="10"/>
      <c r="LP414" s="10"/>
      <c r="LQ414" s="10"/>
      <c r="LR414" s="10"/>
      <c r="LS414" s="10"/>
      <c r="LT414" s="10"/>
      <c r="LU414" s="10"/>
      <c r="LV414" s="10"/>
      <c r="LW414" s="10"/>
      <c r="LX414" s="10"/>
      <c r="LY414" s="10"/>
      <c r="LZ414" s="10"/>
      <c r="MA414" s="10"/>
      <c r="MB414" s="10"/>
      <c r="MC414" s="10"/>
      <c r="MD414" s="10"/>
      <c r="ME414" s="10"/>
      <c r="MF414" s="10"/>
      <c r="MG414" s="10"/>
      <c r="MH414" s="10"/>
      <c r="MI414" s="10"/>
      <c r="MJ414" s="10"/>
      <c r="MK414" s="10"/>
      <c r="ML414" s="10"/>
      <c r="MM414" s="10"/>
      <c r="MN414" s="10"/>
      <c r="MO414" s="10"/>
      <c r="MP414" s="10"/>
      <c r="MQ414" s="10"/>
      <c r="MR414" s="10"/>
      <c r="MS414" s="10"/>
      <c r="MT414" s="10"/>
      <c r="MU414" s="10"/>
      <c r="MV414" s="10"/>
      <c r="MW414" s="10"/>
      <c r="MX414" s="10"/>
      <c r="MY414" s="10"/>
      <c r="MZ414" s="10"/>
      <c r="NA414" s="10"/>
      <c r="NB414" s="10"/>
      <c r="NC414" s="10"/>
      <c r="ND414" s="10"/>
      <c r="NE414" s="10"/>
      <c r="NF414" s="10"/>
      <c r="NG414" s="10"/>
      <c r="NH414" s="10"/>
      <c r="NI414" s="10"/>
      <c r="NJ414" s="10"/>
      <c r="NK414" s="10"/>
      <c r="NL414" s="10"/>
      <c r="NM414" s="10"/>
      <c r="NN414" s="10"/>
      <c r="NO414" s="10"/>
      <c r="NP414" s="10"/>
      <c r="NQ414" s="10"/>
      <c r="NR414" s="10"/>
      <c r="NS414" s="10"/>
      <c r="NT414" s="10"/>
      <c r="NU414" s="10"/>
      <c r="NV414" s="10"/>
      <c r="NW414" s="10"/>
      <c r="NX414" s="10"/>
      <c r="NY414" s="10"/>
      <c r="NZ414" s="10"/>
      <c r="OA414" s="10"/>
      <c r="OB414" s="10"/>
      <c r="OC414" s="10"/>
      <c r="OD414" s="10"/>
      <c r="OE414" s="10"/>
      <c r="OF414" s="10"/>
      <c r="OG414" s="10"/>
      <c r="OH414" s="10"/>
      <c r="OI414" s="10"/>
      <c r="OJ414" s="10"/>
      <c r="OK414" s="10"/>
      <c r="OL414" s="10"/>
      <c r="OM414" s="10"/>
      <c r="ON414" s="10"/>
      <c r="OO414" s="10"/>
      <c r="OP414" s="10"/>
      <c r="OQ414" s="10"/>
      <c r="OR414" s="10"/>
      <c r="OS414" s="10"/>
      <c r="OT414" s="10"/>
      <c r="OU414" s="10"/>
      <c r="OV414" s="10"/>
      <c r="OW414" s="10"/>
      <c r="OX414" s="10"/>
      <c r="OY414" s="10"/>
      <c r="OZ414" s="10"/>
      <c r="PA414" s="10"/>
      <c r="PB414" s="10"/>
      <c r="PC414" s="10"/>
      <c r="PD414" s="10"/>
      <c r="PE414" s="10"/>
      <c r="PF414" s="10"/>
      <c r="PG414" s="10"/>
      <c r="PH414" s="10"/>
      <c r="PI414" s="10"/>
      <c r="PJ414" s="10"/>
      <c r="PK414" s="10"/>
      <c r="PL414" s="10"/>
      <c r="PM414" s="10"/>
      <c r="PN414" s="10"/>
      <c r="PO414" s="10"/>
      <c r="PP414" s="10"/>
      <c r="PQ414" s="10"/>
      <c r="PR414" s="10"/>
      <c r="PS414" s="10"/>
      <c r="PT414" s="10"/>
      <c r="PU414" s="10"/>
      <c r="PV414" s="10"/>
      <c r="PW414" s="10"/>
      <c r="PX414" s="10"/>
      <c r="PY414" s="10"/>
      <c r="PZ414" s="10"/>
      <c r="QA414" s="10"/>
      <c r="QB414" s="10"/>
      <c r="QC414" s="10"/>
      <c r="QD414" s="10"/>
      <c r="QE414" s="10"/>
      <c r="QF414" s="10"/>
      <c r="QG414" s="10"/>
      <c r="QH414" s="10"/>
      <c r="QI414" s="10"/>
      <c r="QJ414" s="10"/>
      <c r="QK414" s="10"/>
      <c r="QL414" s="10"/>
      <c r="QM414" s="10"/>
      <c r="QN414" s="10"/>
      <c r="QO414" s="10"/>
      <c r="QP414" s="10"/>
      <c r="QQ414" s="10"/>
      <c r="QR414" s="10"/>
      <c r="QS414" s="10"/>
      <c r="QT414" s="10"/>
      <c r="QU414" s="10"/>
      <c r="QV414" s="10"/>
      <c r="QW414" s="10"/>
      <c r="QX414" s="10"/>
      <c r="QY414" s="10"/>
      <c r="QZ414" s="10"/>
      <c r="RA414" s="10"/>
      <c r="RB414" s="10"/>
      <c r="RC414" s="10"/>
      <c r="RD414" s="10"/>
      <c r="RE414" s="10"/>
      <c r="RF414" s="10"/>
      <c r="RG414" s="10"/>
      <c r="RH414" s="10"/>
      <c r="RI414" s="10"/>
      <c r="RJ414" s="10"/>
      <c r="RK414" s="10"/>
      <c r="RL414" s="10"/>
      <c r="RM414" s="10"/>
      <c r="RN414" s="10"/>
      <c r="RO414" s="10"/>
      <c r="RP414" s="10"/>
      <c r="RQ414" s="10"/>
      <c r="RR414" s="10"/>
      <c r="RS414" s="10"/>
      <c r="RT414" s="10"/>
      <c r="RU414" s="10"/>
      <c r="RV414" s="10"/>
      <c r="RW414" s="10"/>
      <c r="RX414" s="10"/>
      <c r="RY414" s="10"/>
      <c r="RZ414" s="10"/>
      <c r="SA414" s="10"/>
      <c r="SB414" s="10"/>
      <c r="SC414" s="10"/>
      <c r="SD414" s="10"/>
      <c r="SE414" s="10"/>
      <c r="SF414" s="10"/>
      <c r="SG414" s="10"/>
      <c r="SH414" s="10"/>
      <c r="SI414" s="10"/>
      <c r="SJ414" s="10"/>
      <c r="SK414" s="10"/>
      <c r="SL414" s="10"/>
      <c r="SM414" s="10"/>
      <c r="SN414" s="10"/>
      <c r="SO414" s="10"/>
      <c r="SP414" s="10"/>
      <c r="SQ414" s="10"/>
      <c r="SR414" s="10"/>
      <c r="SS414" s="10"/>
      <c r="ST414" s="10"/>
      <c r="SU414" s="10"/>
      <c r="SV414" s="10"/>
      <c r="SW414" s="10"/>
      <c r="SX414" s="10"/>
      <c r="SY414" s="10"/>
      <c r="SZ414" s="10"/>
      <c r="TA414" s="10"/>
      <c r="TB414" s="10"/>
      <c r="TC414" s="10"/>
      <c r="TD414" s="10"/>
      <c r="TE414" s="10"/>
      <c r="TF414" s="10"/>
      <c r="TG414" s="10"/>
      <c r="TH414" s="10"/>
      <c r="TI414" s="10"/>
      <c r="TJ414" s="10"/>
      <c r="TK414" s="10"/>
      <c r="TL414" s="10"/>
      <c r="TM414" s="10"/>
      <c r="TN414" s="10"/>
      <c r="TO414" s="10"/>
      <c r="TP414" s="10"/>
      <c r="TQ414" s="10"/>
      <c r="TR414" s="10"/>
      <c r="TS414" s="10"/>
      <c r="TT414" s="10"/>
      <c r="TU414" s="10"/>
      <c r="TV414" s="10"/>
      <c r="TW414" s="10"/>
      <c r="TX414" s="10"/>
      <c r="TY414" s="10"/>
      <c r="TZ414" s="10"/>
      <c r="UA414" s="10"/>
      <c r="UB414" s="10"/>
      <c r="UC414" s="10"/>
      <c r="UD414" s="10"/>
      <c r="UE414" s="10"/>
      <c r="UF414" s="10"/>
      <c r="UG414" s="10"/>
      <c r="UH414" s="10"/>
      <c r="UI414" s="10"/>
      <c r="UJ414" s="10"/>
      <c r="UK414" s="10"/>
      <c r="UL414" s="10"/>
      <c r="UM414" s="10"/>
      <c r="UN414" s="10"/>
      <c r="UO414" s="10"/>
      <c r="UP414" s="10"/>
    </row>
    <row r="415" spans="1:562" ht="27.75" customHeight="1">
      <c r="A415" s="10"/>
      <c r="B415" s="10"/>
      <c r="C415" s="12"/>
      <c r="D415" s="10"/>
      <c r="E415" s="10"/>
      <c r="F415" s="11"/>
      <c r="G415" s="12"/>
      <c r="H415" s="10"/>
      <c r="I415" s="11"/>
      <c r="J415" s="12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  <c r="ND415" s="10"/>
      <c r="NE415" s="10"/>
      <c r="NF415" s="10"/>
      <c r="NG415" s="10"/>
      <c r="NH415" s="10"/>
      <c r="NI415" s="10"/>
      <c r="NJ415" s="10"/>
      <c r="NK415" s="10"/>
      <c r="NL415" s="10"/>
      <c r="NM415" s="10"/>
      <c r="NN415" s="10"/>
      <c r="NO415" s="10"/>
      <c r="NP415" s="10"/>
      <c r="NQ415" s="10"/>
      <c r="NR415" s="10"/>
      <c r="NS415" s="10"/>
      <c r="NT415" s="10"/>
      <c r="NU415" s="10"/>
      <c r="NV415" s="10"/>
      <c r="NW415" s="10"/>
      <c r="NX415" s="10"/>
      <c r="NY415" s="10"/>
      <c r="NZ415" s="10"/>
      <c r="OA415" s="10"/>
      <c r="OB415" s="10"/>
      <c r="OC415" s="10"/>
      <c r="OD415" s="10"/>
      <c r="OE415" s="10"/>
      <c r="OF415" s="10"/>
      <c r="OG415" s="10"/>
      <c r="OH415" s="10"/>
      <c r="OI415" s="10"/>
      <c r="OJ415" s="10"/>
      <c r="OK415" s="10"/>
      <c r="OL415" s="10"/>
      <c r="OM415" s="10"/>
      <c r="ON415" s="10"/>
      <c r="OO415" s="10"/>
      <c r="OP415" s="10"/>
      <c r="OQ415" s="10"/>
      <c r="OR415" s="10"/>
      <c r="OS415" s="10"/>
      <c r="OT415" s="10"/>
      <c r="OU415" s="10"/>
      <c r="OV415" s="10"/>
      <c r="OW415" s="10"/>
      <c r="OX415" s="10"/>
      <c r="OY415" s="10"/>
      <c r="OZ415" s="10"/>
      <c r="PA415" s="10"/>
      <c r="PB415" s="10"/>
      <c r="PC415" s="10"/>
      <c r="PD415" s="10"/>
      <c r="PE415" s="10"/>
      <c r="PF415" s="10"/>
      <c r="PG415" s="10"/>
      <c r="PH415" s="10"/>
      <c r="PI415" s="10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  <c r="UE415" s="10"/>
      <c r="UF415" s="10"/>
      <c r="UG415" s="10"/>
      <c r="UH415" s="10"/>
      <c r="UI415" s="10"/>
      <c r="UJ415" s="10"/>
      <c r="UK415" s="10"/>
      <c r="UL415" s="10"/>
      <c r="UM415" s="10"/>
      <c r="UN415" s="10"/>
      <c r="UO415" s="10"/>
      <c r="UP415" s="10"/>
    </row>
    <row r="416" spans="1:562" ht="27.75" customHeight="1">
      <c r="A416" s="10"/>
      <c r="B416" s="10"/>
      <c r="C416" s="12"/>
      <c r="D416" s="10"/>
      <c r="E416" s="10"/>
      <c r="F416" s="11"/>
      <c r="G416" s="12"/>
      <c r="H416" s="10"/>
      <c r="I416" s="11"/>
      <c r="J416" s="12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  <c r="ND416" s="10"/>
      <c r="NE416" s="10"/>
      <c r="NF416" s="10"/>
      <c r="NG416" s="10"/>
      <c r="NH416" s="10"/>
      <c r="NI416" s="10"/>
      <c r="NJ416" s="10"/>
      <c r="NK416" s="10"/>
      <c r="NL416" s="10"/>
      <c r="NM416" s="10"/>
      <c r="NN416" s="10"/>
      <c r="NO416" s="10"/>
      <c r="NP416" s="10"/>
      <c r="NQ416" s="10"/>
      <c r="NR416" s="10"/>
      <c r="NS416" s="10"/>
      <c r="NT416" s="10"/>
      <c r="NU416" s="10"/>
      <c r="NV416" s="10"/>
      <c r="NW416" s="10"/>
      <c r="NX416" s="10"/>
      <c r="NY416" s="10"/>
      <c r="NZ416" s="10"/>
      <c r="OA416" s="10"/>
      <c r="OB416" s="10"/>
      <c r="OC416" s="10"/>
      <c r="OD416" s="10"/>
      <c r="OE416" s="10"/>
      <c r="OF416" s="10"/>
      <c r="OG416" s="10"/>
      <c r="OH416" s="10"/>
      <c r="OI416" s="10"/>
      <c r="OJ416" s="10"/>
      <c r="OK416" s="10"/>
      <c r="OL416" s="10"/>
      <c r="OM416" s="10"/>
      <c r="ON416" s="10"/>
      <c r="OO416" s="10"/>
      <c r="OP416" s="10"/>
      <c r="OQ416" s="10"/>
      <c r="OR416" s="10"/>
      <c r="OS416" s="10"/>
      <c r="OT416" s="10"/>
      <c r="OU416" s="10"/>
      <c r="OV416" s="10"/>
      <c r="OW416" s="10"/>
      <c r="OX416" s="10"/>
      <c r="OY416" s="10"/>
      <c r="OZ416" s="10"/>
      <c r="PA416" s="10"/>
      <c r="PB416" s="10"/>
      <c r="PC416" s="10"/>
      <c r="PD416" s="10"/>
      <c r="PE416" s="10"/>
      <c r="PF416" s="10"/>
      <c r="PG416" s="10"/>
      <c r="PH416" s="10"/>
      <c r="PI416" s="10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  <c r="UE416" s="10"/>
      <c r="UF416" s="10"/>
      <c r="UG416" s="10"/>
      <c r="UH416" s="10"/>
      <c r="UI416" s="10"/>
      <c r="UJ416" s="10"/>
      <c r="UK416" s="10"/>
      <c r="UL416" s="10"/>
      <c r="UM416" s="10"/>
      <c r="UN416" s="10"/>
      <c r="UO416" s="10"/>
      <c r="UP416" s="10"/>
    </row>
    <row r="417" spans="1:562" ht="27.75" customHeight="1">
      <c r="A417" s="10"/>
      <c r="B417" s="10"/>
      <c r="C417" s="12"/>
      <c r="D417" s="10"/>
      <c r="E417" s="10"/>
      <c r="F417" s="11"/>
      <c r="G417" s="12"/>
      <c r="H417" s="10"/>
      <c r="I417" s="11"/>
      <c r="J417" s="12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</row>
    <row r="418" spans="1:562" ht="27.75" customHeight="1">
      <c r="A418" s="10"/>
      <c r="B418" s="10"/>
      <c r="C418" s="12"/>
      <c r="D418" s="10"/>
      <c r="E418" s="10"/>
      <c r="F418" s="11"/>
      <c r="G418" s="12"/>
      <c r="H418" s="10"/>
      <c r="I418" s="11"/>
      <c r="J418" s="12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</row>
    <row r="419" spans="1:562" ht="27.75" customHeight="1">
      <c r="A419" s="10"/>
      <c r="B419" s="10"/>
      <c r="C419" s="12"/>
      <c r="D419" s="10"/>
      <c r="E419" s="10"/>
      <c r="F419" s="11"/>
      <c r="G419" s="12"/>
      <c r="H419" s="10"/>
      <c r="I419" s="11"/>
      <c r="J419" s="12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</row>
    <row r="420" spans="1:562" ht="27.75" customHeight="1">
      <c r="A420" s="10"/>
      <c r="B420" s="10"/>
      <c r="C420" s="12"/>
      <c r="D420" s="10"/>
      <c r="E420" s="10"/>
      <c r="F420" s="11"/>
      <c r="G420" s="12"/>
      <c r="H420" s="10"/>
      <c r="I420" s="11"/>
      <c r="J420" s="12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</row>
    <row r="421" spans="1:562" ht="27.75" customHeight="1">
      <c r="A421" s="10"/>
      <c r="B421" s="10"/>
      <c r="C421" s="12"/>
      <c r="D421" s="10"/>
      <c r="E421" s="10"/>
      <c r="F421" s="11"/>
      <c r="G421" s="12"/>
      <c r="H421" s="10"/>
      <c r="I421" s="11"/>
      <c r="J421" s="12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</row>
    <row r="422" spans="1:562" ht="27.75" customHeight="1">
      <c r="A422" s="10"/>
      <c r="B422" s="10"/>
      <c r="C422" s="12"/>
      <c r="D422" s="10"/>
      <c r="E422" s="10"/>
      <c r="F422" s="11"/>
      <c r="G422" s="12"/>
      <c r="H422" s="10"/>
      <c r="I422" s="11"/>
      <c r="J422" s="12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</row>
    <row r="423" spans="1:562" ht="27.75" customHeight="1">
      <c r="A423" s="10"/>
      <c r="B423" s="10"/>
      <c r="C423" s="12"/>
      <c r="D423" s="10"/>
      <c r="E423" s="10"/>
      <c r="F423" s="11"/>
      <c r="G423" s="12"/>
      <c r="H423" s="10"/>
      <c r="I423" s="11"/>
      <c r="J423" s="12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</row>
    <row r="424" spans="1:562" ht="27.75" customHeight="1">
      <c r="A424" s="10"/>
      <c r="B424" s="10"/>
      <c r="C424" s="12"/>
      <c r="D424" s="10"/>
      <c r="E424" s="10"/>
      <c r="F424" s="11"/>
      <c r="G424" s="12"/>
      <c r="H424" s="10"/>
      <c r="I424" s="11"/>
      <c r="J424" s="12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</row>
    <row r="425" spans="1:562" ht="27.75" customHeight="1">
      <c r="A425" s="10"/>
      <c r="B425" s="10"/>
      <c r="C425" s="12"/>
      <c r="D425" s="10"/>
      <c r="E425" s="10"/>
      <c r="F425" s="11"/>
      <c r="G425" s="12"/>
      <c r="H425" s="10"/>
      <c r="I425" s="11"/>
      <c r="J425" s="12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</row>
    <row r="426" spans="1:562" ht="27.75" customHeight="1">
      <c r="A426" s="10"/>
      <c r="B426" s="10"/>
      <c r="C426" s="12"/>
      <c r="D426" s="10"/>
      <c r="E426" s="10"/>
      <c r="F426" s="11"/>
      <c r="G426" s="12"/>
      <c r="H426" s="10"/>
      <c r="I426" s="11"/>
      <c r="J426" s="12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0"/>
      <c r="KA426" s="10"/>
      <c r="KB426" s="10"/>
      <c r="KC426" s="10"/>
      <c r="KD426" s="10"/>
      <c r="KE426" s="10"/>
      <c r="KF426" s="10"/>
      <c r="KG426" s="10"/>
      <c r="KH426" s="10"/>
      <c r="KI426" s="10"/>
      <c r="KJ426" s="10"/>
      <c r="KK426" s="10"/>
      <c r="KL426" s="10"/>
      <c r="KM426" s="10"/>
      <c r="KN426" s="10"/>
      <c r="KO426" s="10"/>
      <c r="KP426" s="10"/>
      <c r="KQ426" s="10"/>
      <c r="KR426" s="10"/>
      <c r="KS426" s="10"/>
      <c r="KT426" s="10"/>
      <c r="KU426" s="10"/>
      <c r="KV426" s="10"/>
      <c r="KW426" s="10"/>
      <c r="KX426" s="10"/>
      <c r="KY426" s="10"/>
      <c r="KZ426" s="10"/>
      <c r="LA426" s="10"/>
      <c r="LB426" s="10"/>
      <c r="LC426" s="10"/>
      <c r="LD426" s="10"/>
      <c r="LE426" s="10"/>
      <c r="LF426" s="10"/>
      <c r="LG426" s="10"/>
      <c r="LH426" s="10"/>
      <c r="LI426" s="10"/>
      <c r="LJ426" s="10"/>
      <c r="LK426" s="10"/>
      <c r="LL426" s="10"/>
      <c r="LM426" s="10"/>
      <c r="LN426" s="10"/>
      <c r="LO426" s="10"/>
      <c r="LP426" s="10"/>
      <c r="LQ426" s="10"/>
      <c r="LR426" s="10"/>
      <c r="LS426" s="10"/>
      <c r="LT426" s="10"/>
      <c r="LU426" s="10"/>
      <c r="LV426" s="10"/>
      <c r="LW426" s="10"/>
      <c r="LX426" s="10"/>
      <c r="LY426" s="10"/>
      <c r="LZ426" s="10"/>
      <c r="MA426" s="10"/>
      <c r="MB426" s="10"/>
      <c r="MC426" s="10"/>
      <c r="MD426" s="10"/>
      <c r="ME426" s="10"/>
      <c r="MF426" s="10"/>
      <c r="MG426" s="10"/>
      <c r="MH426" s="10"/>
      <c r="MI426" s="10"/>
      <c r="MJ426" s="10"/>
      <c r="MK426" s="10"/>
      <c r="ML426" s="10"/>
      <c r="MM426" s="10"/>
      <c r="MN426" s="10"/>
      <c r="MO426" s="10"/>
      <c r="MP426" s="10"/>
      <c r="MQ426" s="10"/>
      <c r="MR426" s="10"/>
      <c r="MS426" s="10"/>
      <c r="MT426" s="10"/>
      <c r="MU426" s="10"/>
      <c r="MV426" s="10"/>
      <c r="MW426" s="10"/>
      <c r="MX426" s="10"/>
      <c r="MY426" s="10"/>
      <c r="MZ426" s="10"/>
      <c r="NA426" s="10"/>
      <c r="NB426" s="10"/>
      <c r="NC426" s="10"/>
      <c r="ND426" s="10"/>
      <c r="NE426" s="10"/>
      <c r="NF426" s="10"/>
      <c r="NG426" s="10"/>
      <c r="NH426" s="10"/>
      <c r="NI426" s="10"/>
      <c r="NJ426" s="10"/>
      <c r="NK426" s="10"/>
      <c r="NL426" s="10"/>
      <c r="NM426" s="10"/>
      <c r="NN426" s="10"/>
      <c r="NO426" s="10"/>
      <c r="NP426" s="10"/>
      <c r="NQ426" s="10"/>
      <c r="NR426" s="10"/>
      <c r="NS426" s="10"/>
      <c r="NT426" s="10"/>
      <c r="NU426" s="10"/>
      <c r="NV426" s="10"/>
      <c r="NW426" s="10"/>
      <c r="NX426" s="10"/>
      <c r="NY426" s="10"/>
      <c r="NZ426" s="10"/>
      <c r="OA426" s="10"/>
      <c r="OB426" s="10"/>
      <c r="OC426" s="10"/>
      <c r="OD426" s="10"/>
      <c r="OE426" s="10"/>
      <c r="OF426" s="10"/>
      <c r="OG426" s="10"/>
      <c r="OH426" s="10"/>
      <c r="OI426" s="10"/>
      <c r="OJ426" s="10"/>
      <c r="OK426" s="10"/>
      <c r="OL426" s="10"/>
      <c r="OM426" s="10"/>
      <c r="ON426" s="10"/>
      <c r="OO426" s="10"/>
      <c r="OP426" s="10"/>
      <c r="OQ426" s="10"/>
      <c r="OR426" s="10"/>
      <c r="OS426" s="10"/>
      <c r="OT426" s="10"/>
      <c r="OU426" s="10"/>
      <c r="OV426" s="10"/>
      <c r="OW426" s="10"/>
      <c r="OX426" s="10"/>
      <c r="OY426" s="10"/>
      <c r="OZ426" s="10"/>
      <c r="PA426" s="10"/>
      <c r="PB426" s="10"/>
      <c r="PC426" s="10"/>
      <c r="PD426" s="10"/>
      <c r="PE426" s="10"/>
      <c r="PF426" s="10"/>
      <c r="PG426" s="10"/>
      <c r="PH426" s="10"/>
      <c r="PI426" s="10"/>
      <c r="PJ426" s="10"/>
      <c r="PK426" s="10"/>
      <c r="PL426" s="10"/>
      <c r="PM426" s="10"/>
      <c r="PN426" s="10"/>
      <c r="PO426" s="10"/>
      <c r="PP426" s="10"/>
      <c r="PQ426" s="10"/>
      <c r="PR426" s="10"/>
      <c r="PS426" s="10"/>
      <c r="PT426" s="10"/>
      <c r="PU426" s="10"/>
      <c r="PV426" s="10"/>
      <c r="PW426" s="10"/>
      <c r="PX426" s="10"/>
      <c r="PY426" s="10"/>
      <c r="PZ426" s="10"/>
      <c r="QA426" s="10"/>
      <c r="QB426" s="10"/>
      <c r="QC426" s="10"/>
      <c r="QD426" s="10"/>
      <c r="QE426" s="10"/>
      <c r="QF426" s="10"/>
      <c r="QG426" s="10"/>
      <c r="QH426" s="10"/>
      <c r="QI426" s="10"/>
      <c r="QJ426" s="10"/>
      <c r="QK426" s="10"/>
      <c r="QL426" s="10"/>
      <c r="QM426" s="10"/>
      <c r="QN426" s="10"/>
      <c r="QO426" s="10"/>
      <c r="QP426" s="10"/>
      <c r="QQ426" s="10"/>
      <c r="QR426" s="10"/>
      <c r="QS426" s="10"/>
      <c r="QT426" s="10"/>
      <c r="QU426" s="10"/>
      <c r="QV426" s="10"/>
      <c r="QW426" s="10"/>
      <c r="QX426" s="10"/>
      <c r="QY426" s="10"/>
      <c r="QZ426" s="10"/>
      <c r="RA426" s="10"/>
      <c r="RB426" s="10"/>
      <c r="RC426" s="10"/>
      <c r="RD426" s="10"/>
      <c r="RE426" s="10"/>
      <c r="RF426" s="10"/>
      <c r="RG426" s="10"/>
      <c r="RH426" s="10"/>
      <c r="RI426" s="10"/>
      <c r="RJ426" s="10"/>
      <c r="RK426" s="10"/>
      <c r="RL426" s="10"/>
      <c r="RM426" s="10"/>
      <c r="RN426" s="10"/>
      <c r="RO426" s="10"/>
      <c r="RP426" s="10"/>
      <c r="RQ426" s="10"/>
      <c r="RR426" s="10"/>
      <c r="RS426" s="10"/>
      <c r="RT426" s="10"/>
      <c r="RU426" s="10"/>
      <c r="RV426" s="10"/>
      <c r="RW426" s="10"/>
      <c r="RX426" s="10"/>
      <c r="RY426" s="10"/>
      <c r="RZ426" s="10"/>
      <c r="SA426" s="10"/>
      <c r="SB426" s="10"/>
      <c r="SC426" s="10"/>
      <c r="SD426" s="10"/>
      <c r="SE426" s="10"/>
      <c r="SF426" s="10"/>
      <c r="SG426" s="10"/>
      <c r="SH426" s="10"/>
      <c r="SI426" s="10"/>
      <c r="SJ426" s="10"/>
      <c r="SK426" s="10"/>
      <c r="SL426" s="10"/>
      <c r="SM426" s="10"/>
      <c r="SN426" s="10"/>
      <c r="SO426" s="10"/>
      <c r="SP426" s="10"/>
      <c r="SQ426" s="10"/>
      <c r="SR426" s="10"/>
      <c r="SS426" s="10"/>
      <c r="ST426" s="10"/>
      <c r="SU426" s="10"/>
      <c r="SV426" s="10"/>
      <c r="SW426" s="10"/>
      <c r="SX426" s="10"/>
      <c r="SY426" s="10"/>
      <c r="SZ426" s="10"/>
      <c r="TA426" s="10"/>
      <c r="TB426" s="10"/>
      <c r="TC426" s="10"/>
      <c r="TD426" s="10"/>
      <c r="TE426" s="10"/>
      <c r="TF426" s="10"/>
      <c r="TG426" s="10"/>
      <c r="TH426" s="10"/>
      <c r="TI426" s="10"/>
      <c r="TJ426" s="10"/>
      <c r="TK426" s="10"/>
      <c r="TL426" s="10"/>
      <c r="TM426" s="10"/>
      <c r="TN426" s="10"/>
      <c r="TO426" s="10"/>
      <c r="TP426" s="10"/>
      <c r="TQ426" s="10"/>
      <c r="TR426" s="10"/>
      <c r="TS426" s="10"/>
      <c r="TT426" s="10"/>
      <c r="TU426" s="10"/>
      <c r="TV426" s="10"/>
      <c r="TW426" s="10"/>
      <c r="TX426" s="10"/>
      <c r="TY426" s="10"/>
      <c r="TZ426" s="10"/>
      <c r="UA426" s="10"/>
      <c r="UB426" s="10"/>
      <c r="UC426" s="10"/>
      <c r="UD426" s="10"/>
      <c r="UE426" s="10"/>
      <c r="UF426" s="10"/>
      <c r="UG426" s="10"/>
      <c r="UH426" s="10"/>
      <c r="UI426" s="10"/>
      <c r="UJ426" s="10"/>
      <c r="UK426" s="10"/>
      <c r="UL426" s="10"/>
      <c r="UM426" s="10"/>
      <c r="UN426" s="10"/>
      <c r="UO426" s="10"/>
      <c r="UP426" s="10"/>
    </row>
    <row r="427" spans="1:562" ht="27.75" customHeight="1">
      <c r="A427" s="10"/>
      <c r="B427" s="10"/>
      <c r="C427" s="12"/>
      <c r="D427" s="10"/>
      <c r="E427" s="10"/>
      <c r="F427" s="11"/>
      <c r="G427" s="12"/>
      <c r="H427" s="10"/>
      <c r="I427" s="11"/>
      <c r="J427" s="12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0"/>
      <c r="KA427" s="10"/>
      <c r="KB427" s="10"/>
      <c r="KC427" s="10"/>
      <c r="KD427" s="10"/>
      <c r="KE427" s="10"/>
      <c r="KF427" s="10"/>
      <c r="KG427" s="10"/>
      <c r="KH427" s="10"/>
      <c r="KI427" s="10"/>
      <c r="KJ427" s="10"/>
      <c r="KK427" s="10"/>
      <c r="KL427" s="10"/>
      <c r="KM427" s="10"/>
      <c r="KN427" s="10"/>
      <c r="KO427" s="10"/>
      <c r="KP427" s="10"/>
      <c r="KQ427" s="10"/>
      <c r="KR427" s="10"/>
      <c r="KS427" s="10"/>
      <c r="KT427" s="10"/>
      <c r="KU427" s="10"/>
      <c r="KV427" s="10"/>
      <c r="KW427" s="10"/>
      <c r="KX427" s="10"/>
      <c r="KY427" s="10"/>
      <c r="KZ427" s="10"/>
      <c r="LA427" s="10"/>
      <c r="LB427" s="10"/>
      <c r="LC427" s="10"/>
      <c r="LD427" s="10"/>
      <c r="LE427" s="10"/>
      <c r="LF427" s="10"/>
      <c r="LG427" s="10"/>
      <c r="LH427" s="10"/>
      <c r="LI427" s="10"/>
      <c r="LJ427" s="10"/>
      <c r="LK427" s="10"/>
      <c r="LL427" s="10"/>
      <c r="LM427" s="10"/>
      <c r="LN427" s="10"/>
      <c r="LO427" s="10"/>
      <c r="LP427" s="10"/>
      <c r="LQ427" s="10"/>
      <c r="LR427" s="10"/>
      <c r="LS427" s="10"/>
      <c r="LT427" s="10"/>
      <c r="LU427" s="10"/>
      <c r="LV427" s="10"/>
      <c r="LW427" s="10"/>
      <c r="LX427" s="10"/>
      <c r="LY427" s="10"/>
      <c r="LZ427" s="10"/>
      <c r="MA427" s="10"/>
      <c r="MB427" s="10"/>
      <c r="MC427" s="10"/>
      <c r="MD427" s="10"/>
      <c r="ME427" s="10"/>
      <c r="MF427" s="10"/>
      <c r="MG427" s="10"/>
      <c r="MH427" s="10"/>
      <c r="MI427" s="10"/>
      <c r="MJ427" s="10"/>
      <c r="MK427" s="10"/>
      <c r="ML427" s="10"/>
      <c r="MM427" s="10"/>
      <c r="MN427" s="10"/>
      <c r="MO427" s="10"/>
      <c r="MP427" s="10"/>
      <c r="MQ427" s="10"/>
      <c r="MR427" s="10"/>
      <c r="MS427" s="10"/>
      <c r="MT427" s="10"/>
      <c r="MU427" s="10"/>
      <c r="MV427" s="10"/>
      <c r="MW427" s="10"/>
      <c r="MX427" s="10"/>
      <c r="MY427" s="10"/>
      <c r="MZ427" s="10"/>
      <c r="NA427" s="10"/>
      <c r="NB427" s="10"/>
      <c r="NC427" s="10"/>
      <c r="ND427" s="10"/>
      <c r="NE427" s="10"/>
      <c r="NF427" s="10"/>
      <c r="NG427" s="10"/>
      <c r="NH427" s="10"/>
      <c r="NI427" s="10"/>
      <c r="NJ427" s="10"/>
      <c r="NK427" s="10"/>
      <c r="NL427" s="10"/>
      <c r="NM427" s="10"/>
      <c r="NN427" s="10"/>
      <c r="NO427" s="10"/>
      <c r="NP427" s="10"/>
      <c r="NQ427" s="10"/>
      <c r="NR427" s="10"/>
      <c r="NS427" s="10"/>
      <c r="NT427" s="10"/>
      <c r="NU427" s="10"/>
      <c r="NV427" s="10"/>
      <c r="NW427" s="10"/>
      <c r="NX427" s="10"/>
      <c r="NY427" s="10"/>
      <c r="NZ427" s="10"/>
      <c r="OA427" s="10"/>
      <c r="OB427" s="10"/>
      <c r="OC427" s="10"/>
      <c r="OD427" s="10"/>
      <c r="OE427" s="10"/>
      <c r="OF427" s="10"/>
      <c r="OG427" s="10"/>
      <c r="OH427" s="10"/>
      <c r="OI427" s="10"/>
      <c r="OJ427" s="10"/>
      <c r="OK427" s="10"/>
      <c r="OL427" s="10"/>
      <c r="OM427" s="10"/>
      <c r="ON427" s="10"/>
      <c r="OO427" s="10"/>
      <c r="OP427" s="10"/>
      <c r="OQ427" s="10"/>
      <c r="OR427" s="10"/>
      <c r="OS427" s="10"/>
      <c r="OT427" s="10"/>
      <c r="OU427" s="10"/>
      <c r="OV427" s="10"/>
      <c r="OW427" s="10"/>
      <c r="OX427" s="10"/>
      <c r="OY427" s="10"/>
      <c r="OZ427" s="10"/>
      <c r="PA427" s="10"/>
      <c r="PB427" s="10"/>
      <c r="PC427" s="10"/>
      <c r="PD427" s="10"/>
      <c r="PE427" s="10"/>
      <c r="PF427" s="10"/>
      <c r="PG427" s="10"/>
      <c r="PH427" s="10"/>
      <c r="PI427" s="10"/>
      <c r="PJ427" s="10"/>
      <c r="PK427" s="10"/>
      <c r="PL427" s="10"/>
      <c r="PM427" s="10"/>
      <c r="PN427" s="10"/>
      <c r="PO427" s="10"/>
      <c r="PP427" s="10"/>
      <c r="PQ427" s="10"/>
      <c r="PR427" s="10"/>
      <c r="PS427" s="10"/>
      <c r="PT427" s="10"/>
      <c r="PU427" s="10"/>
      <c r="PV427" s="10"/>
      <c r="PW427" s="10"/>
      <c r="PX427" s="10"/>
      <c r="PY427" s="10"/>
      <c r="PZ427" s="10"/>
      <c r="QA427" s="10"/>
      <c r="QB427" s="10"/>
      <c r="QC427" s="10"/>
      <c r="QD427" s="10"/>
      <c r="QE427" s="10"/>
      <c r="QF427" s="10"/>
      <c r="QG427" s="10"/>
      <c r="QH427" s="10"/>
      <c r="QI427" s="10"/>
      <c r="QJ427" s="10"/>
      <c r="QK427" s="10"/>
      <c r="QL427" s="10"/>
      <c r="QM427" s="10"/>
      <c r="QN427" s="10"/>
      <c r="QO427" s="10"/>
      <c r="QP427" s="10"/>
      <c r="QQ427" s="10"/>
      <c r="QR427" s="10"/>
      <c r="QS427" s="10"/>
      <c r="QT427" s="10"/>
      <c r="QU427" s="10"/>
      <c r="QV427" s="10"/>
      <c r="QW427" s="10"/>
      <c r="QX427" s="10"/>
      <c r="QY427" s="10"/>
      <c r="QZ427" s="10"/>
      <c r="RA427" s="10"/>
      <c r="RB427" s="10"/>
      <c r="RC427" s="10"/>
      <c r="RD427" s="10"/>
      <c r="RE427" s="10"/>
      <c r="RF427" s="10"/>
      <c r="RG427" s="10"/>
      <c r="RH427" s="10"/>
      <c r="RI427" s="10"/>
      <c r="RJ427" s="10"/>
      <c r="RK427" s="10"/>
      <c r="RL427" s="10"/>
      <c r="RM427" s="10"/>
      <c r="RN427" s="10"/>
      <c r="RO427" s="10"/>
      <c r="RP427" s="10"/>
      <c r="RQ427" s="10"/>
      <c r="RR427" s="10"/>
      <c r="RS427" s="10"/>
      <c r="RT427" s="10"/>
      <c r="RU427" s="10"/>
      <c r="RV427" s="10"/>
      <c r="RW427" s="10"/>
      <c r="RX427" s="10"/>
      <c r="RY427" s="10"/>
      <c r="RZ427" s="10"/>
      <c r="SA427" s="10"/>
      <c r="SB427" s="10"/>
      <c r="SC427" s="10"/>
      <c r="SD427" s="10"/>
      <c r="SE427" s="10"/>
      <c r="SF427" s="10"/>
      <c r="SG427" s="10"/>
      <c r="SH427" s="10"/>
      <c r="SI427" s="10"/>
      <c r="SJ427" s="10"/>
      <c r="SK427" s="10"/>
      <c r="SL427" s="10"/>
      <c r="SM427" s="10"/>
      <c r="SN427" s="10"/>
      <c r="SO427" s="10"/>
      <c r="SP427" s="10"/>
      <c r="SQ427" s="10"/>
      <c r="SR427" s="10"/>
      <c r="SS427" s="10"/>
      <c r="ST427" s="10"/>
      <c r="SU427" s="10"/>
      <c r="SV427" s="10"/>
      <c r="SW427" s="10"/>
      <c r="SX427" s="10"/>
      <c r="SY427" s="10"/>
      <c r="SZ427" s="10"/>
      <c r="TA427" s="10"/>
      <c r="TB427" s="10"/>
      <c r="TC427" s="10"/>
      <c r="TD427" s="10"/>
      <c r="TE427" s="10"/>
      <c r="TF427" s="10"/>
      <c r="TG427" s="10"/>
      <c r="TH427" s="10"/>
      <c r="TI427" s="10"/>
      <c r="TJ427" s="10"/>
      <c r="TK427" s="10"/>
      <c r="TL427" s="10"/>
      <c r="TM427" s="10"/>
      <c r="TN427" s="10"/>
      <c r="TO427" s="10"/>
      <c r="TP427" s="10"/>
      <c r="TQ427" s="10"/>
      <c r="TR427" s="10"/>
      <c r="TS427" s="10"/>
      <c r="TT427" s="10"/>
      <c r="TU427" s="10"/>
      <c r="TV427" s="10"/>
      <c r="TW427" s="10"/>
      <c r="TX427" s="10"/>
      <c r="TY427" s="10"/>
      <c r="TZ427" s="10"/>
      <c r="UA427" s="10"/>
      <c r="UB427" s="10"/>
      <c r="UC427" s="10"/>
      <c r="UD427" s="10"/>
      <c r="UE427" s="10"/>
      <c r="UF427" s="10"/>
      <c r="UG427" s="10"/>
      <c r="UH427" s="10"/>
      <c r="UI427" s="10"/>
      <c r="UJ427" s="10"/>
      <c r="UK427" s="10"/>
      <c r="UL427" s="10"/>
      <c r="UM427" s="10"/>
      <c r="UN427" s="10"/>
      <c r="UO427" s="10"/>
      <c r="UP427" s="10"/>
    </row>
    <row r="428" spans="1:562" ht="27.75" customHeight="1">
      <c r="A428" s="10"/>
      <c r="B428" s="10"/>
      <c r="C428" s="12"/>
      <c r="D428" s="10"/>
      <c r="E428" s="10"/>
      <c r="F428" s="11"/>
      <c r="G428" s="12"/>
      <c r="H428" s="10"/>
      <c r="I428" s="11"/>
      <c r="J428" s="12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0"/>
      <c r="KA428" s="10"/>
      <c r="KB428" s="10"/>
      <c r="KC428" s="10"/>
      <c r="KD428" s="10"/>
      <c r="KE428" s="10"/>
      <c r="KF428" s="10"/>
      <c r="KG428" s="10"/>
      <c r="KH428" s="10"/>
      <c r="KI428" s="10"/>
      <c r="KJ428" s="10"/>
      <c r="KK428" s="10"/>
      <c r="KL428" s="10"/>
      <c r="KM428" s="10"/>
      <c r="KN428" s="10"/>
      <c r="KO428" s="10"/>
      <c r="KP428" s="10"/>
      <c r="KQ428" s="10"/>
      <c r="KR428" s="10"/>
      <c r="KS428" s="10"/>
      <c r="KT428" s="10"/>
      <c r="KU428" s="10"/>
      <c r="KV428" s="10"/>
      <c r="KW428" s="10"/>
      <c r="KX428" s="10"/>
      <c r="KY428" s="10"/>
      <c r="KZ428" s="10"/>
      <c r="LA428" s="10"/>
      <c r="LB428" s="10"/>
      <c r="LC428" s="10"/>
      <c r="LD428" s="10"/>
      <c r="LE428" s="10"/>
      <c r="LF428" s="10"/>
      <c r="LG428" s="10"/>
      <c r="LH428" s="10"/>
      <c r="LI428" s="10"/>
      <c r="LJ428" s="10"/>
      <c r="LK428" s="10"/>
      <c r="LL428" s="10"/>
      <c r="LM428" s="10"/>
      <c r="LN428" s="10"/>
      <c r="LO428" s="10"/>
      <c r="LP428" s="10"/>
      <c r="LQ428" s="10"/>
      <c r="LR428" s="10"/>
      <c r="LS428" s="10"/>
      <c r="LT428" s="10"/>
      <c r="LU428" s="10"/>
      <c r="LV428" s="10"/>
      <c r="LW428" s="10"/>
      <c r="LX428" s="10"/>
      <c r="LY428" s="10"/>
      <c r="LZ428" s="10"/>
      <c r="MA428" s="10"/>
      <c r="MB428" s="10"/>
      <c r="MC428" s="10"/>
      <c r="MD428" s="10"/>
      <c r="ME428" s="10"/>
      <c r="MF428" s="10"/>
      <c r="MG428" s="10"/>
      <c r="MH428" s="10"/>
      <c r="MI428" s="10"/>
      <c r="MJ428" s="10"/>
      <c r="MK428" s="10"/>
      <c r="ML428" s="10"/>
      <c r="MM428" s="10"/>
      <c r="MN428" s="10"/>
      <c r="MO428" s="10"/>
      <c r="MP428" s="10"/>
      <c r="MQ428" s="10"/>
      <c r="MR428" s="10"/>
      <c r="MS428" s="10"/>
      <c r="MT428" s="10"/>
      <c r="MU428" s="10"/>
      <c r="MV428" s="10"/>
      <c r="MW428" s="10"/>
      <c r="MX428" s="10"/>
      <c r="MY428" s="10"/>
      <c r="MZ428" s="10"/>
      <c r="NA428" s="10"/>
      <c r="NB428" s="10"/>
      <c r="NC428" s="10"/>
      <c r="ND428" s="10"/>
      <c r="NE428" s="10"/>
      <c r="NF428" s="10"/>
      <c r="NG428" s="10"/>
      <c r="NH428" s="10"/>
      <c r="NI428" s="10"/>
      <c r="NJ428" s="10"/>
      <c r="NK428" s="10"/>
      <c r="NL428" s="10"/>
      <c r="NM428" s="10"/>
      <c r="NN428" s="10"/>
      <c r="NO428" s="10"/>
      <c r="NP428" s="10"/>
      <c r="NQ428" s="10"/>
      <c r="NR428" s="10"/>
      <c r="NS428" s="10"/>
      <c r="NT428" s="10"/>
      <c r="NU428" s="10"/>
      <c r="NV428" s="10"/>
      <c r="NW428" s="10"/>
      <c r="NX428" s="10"/>
      <c r="NY428" s="10"/>
      <c r="NZ428" s="10"/>
      <c r="OA428" s="10"/>
      <c r="OB428" s="10"/>
      <c r="OC428" s="10"/>
      <c r="OD428" s="10"/>
      <c r="OE428" s="10"/>
      <c r="OF428" s="10"/>
      <c r="OG428" s="10"/>
      <c r="OH428" s="10"/>
      <c r="OI428" s="10"/>
      <c r="OJ428" s="10"/>
      <c r="OK428" s="10"/>
      <c r="OL428" s="10"/>
      <c r="OM428" s="10"/>
      <c r="ON428" s="10"/>
      <c r="OO428" s="10"/>
      <c r="OP428" s="10"/>
      <c r="OQ428" s="10"/>
      <c r="OR428" s="10"/>
      <c r="OS428" s="10"/>
      <c r="OT428" s="10"/>
      <c r="OU428" s="10"/>
      <c r="OV428" s="10"/>
      <c r="OW428" s="10"/>
      <c r="OX428" s="10"/>
      <c r="OY428" s="10"/>
      <c r="OZ428" s="10"/>
      <c r="PA428" s="10"/>
      <c r="PB428" s="10"/>
      <c r="PC428" s="10"/>
      <c r="PD428" s="10"/>
      <c r="PE428" s="10"/>
      <c r="PF428" s="10"/>
      <c r="PG428" s="10"/>
      <c r="PH428" s="10"/>
      <c r="PI428" s="10"/>
      <c r="PJ428" s="10"/>
      <c r="PK428" s="10"/>
      <c r="PL428" s="10"/>
      <c r="PM428" s="10"/>
      <c r="PN428" s="10"/>
      <c r="PO428" s="10"/>
      <c r="PP428" s="10"/>
      <c r="PQ428" s="10"/>
      <c r="PR428" s="10"/>
      <c r="PS428" s="10"/>
      <c r="PT428" s="10"/>
      <c r="PU428" s="10"/>
      <c r="PV428" s="10"/>
      <c r="PW428" s="10"/>
      <c r="PX428" s="10"/>
      <c r="PY428" s="10"/>
      <c r="PZ428" s="10"/>
      <c r="QA428" s="10"/>
      <c r="QB428" s="10"/>
      <c r="QC428" s="10"/>
      <c r="QD428" s="10"/>
      <c r="QE428" s="10"/>
      <c r="QF428" s="10"/>
      <c r="QG428" s="10"/>
      <c r="QH428" s="10"/>
      <c r="QI428" s="10"/>
      <c r="QJ428" s="10"/>
      <c r="QK428" s="10"/>
      <c r="QL428" s="10"/>
      <c r="QM428" s="10"/>
      <c r="QN428" s="10"/>
      <c r="QO428" s="10"/>
      <c r="QP428" s="10"/>
      <c r="QQ428" s="10"/>
      <c r="QR428" s="10"/>
      <c r="QS428" s="10"/>
      <c r="QT428" s="10"/>
      <c r="QU428" s="10"/>
      <c r="QV428" s="10"/>
      <c r="QW428" s="10"/>
      <c r="QX428" s="10"/>
      <c r="QY428" s="10"/>
      <c r="QZ428" s="10"/>
      <c r="RA428" s="10"/>
      <c r="RB428" s="10"/>
      <c r="RC428" s="10"/>
      <c r="RD428" s="10"/>
      <c r="RE428" s="10"/>
      <c r="RF428" s="10"/>
      <c r="RG428" s="10"/>
      <c r="RH428" s="10"/>
      <c r="RI428" s="10"/>
      <c r="RJ428" s="10"/>
      <c r="RK428" s="10"/>
      <c r="RL428" s="10"/>
      <c r="RM428" s="10"/>
      <c r="RN428" s="10"/>
      <c r="RO428" s="10"/>
      <c r="RP428" s="10"/>
      <c r="RQ428" s="10"/>
      <c r="RR428" s="10"/>
      <c r="RS428" s="10"/>
      <c r="RT428" s="10"/>
      <c r="RU428" s="10"/>
      <c r="RV428" s="10"/>
      <c r="RW428" s="10"/>
      <c r="RX428" s="10"/>
      <c r="RY428" s="10"/>
      <c r="RZ428" s="10"/>
      <c r="SA428" s="10"/>
      <c r="SB428" s="10"/>
      <c r="SC428" s="10"/>
      <c r="SD428" s="10"/>
      <c r="SE428" s="10"/>
      <c r="SF428" s="10"/>
      <c r="SG428" s="10"/>
      <c r="SH428" s="10"/>
      <c r="SI428" s="10"/>
      <c r="SJ428" s="10"/>
      <c r="SK428" s="10"/>
      <c r="SL428" s="10"/>
      <c r="SM428" s="10"/>
      <c r="SN428" s="10"/>
      <c r="SO428" s="10"/>
      <c r="SP428" s="10"/>
      <c r="SQ428" s="10"/>
      <c r="SR428" s="10"/>
      <c r="SS428" s="10"/>
      <c r="ST428" s="10"/>
      <c r="SU428" s="10"/>
      <c r="SV428" s="10"/>
      <c r="SW428" s="10"/>
      <c r="SX428" s="10"/>
      <c r="SY428" s="10"/>
      <c r="SZ428" s="10"/>
      <c r="TA428" s="10"/>
      <c r="TB428" s="10"/>
      <c r="TC428" s="10"/>
      <c r="TD428" s="10"/>
      <c r="TE428" s="10"/>
      <c r="TF428" s="10"/>
      <c r="TG428" s="10"/>
      <c r="TH428" s="10"/>
      <c r="TI428" s="10"/>
      <c r="TJ428" s="10"/>
      <c r="TK428" s="10"/>
      <c r="TL428" s="10"/>
      <c r="TM428" s="10"/>
      <c r="TN428" s="10"/>
      <c r="TO428" s="10"/>
      <c r="TP428" s="10"/>
      <c r="TQ428" s="10"/>
      <c r="TR428" s="10"/>
      <c r="TS428" s="10"/>
      <c r="TT428" s="10"/>
      <c r="TU428" s="10"/>
      <c r="TV428" s="10"/>
      <c r="TW428" s="10"/>
      <c r="TX428" s="10"/>
      <c r="TY428" s="10"/>
      <c r="TZ428" s="10"/>
      <c r="UA428" s="10"/>
      <c r="UB428" s="10"/>
      <c r="UC428" s="10"/>
      <c r="UD428" s="10"/>
      <c r="UE428" s="10"/>
      <c r="UF428" s="10"/>
      <c r="UG428" s="10"/>
      <c r="UH428" s="10"/>
      <c r="UI428" s="10"/>
      <c r="UJ428" s="10"/>
      <c r="UK428" s="10"/>
      <c r="UL428" s="10"/>
      <c r="UM428" s="10"/>
      <c r="UN428" s="10"/>
      <c r="UO428" s="10"/>
      <c r="UP428" s="10"/>
    </row>
    <row r="429" spans="1:562" ht="27.75" customHeight="1">
      <c r="A429" s="10"/>
      <c r="B429" s="10"/>
      <c r="C429" s="12"/>
      <c r="D429" s="10"/>
      <c r="E429" s="10"/>
      <c r="F429" s="11"/>
      <c r="G429" s="12"/>
      <c r="H429" s="10"/>
      <c r="I429" s="11"/>
      <c r="J429" s="12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</row>
    <row r="430" spans="1:562" ht="27.75" customHeight="1">
      <c r="A430" s="10"/>
      <c r="B430" s="10"/>
      <c r="C430" s="12"/>
      <c r="D430" s="10"/>
      <c r="E430" s="10"/>
      <c r="F430" s="11"/>
      <c r="G430" s="12"/>
      <c r="H430" s="10"/>
      <c r="I430" s="11"/>
      <c r="J430" s="12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</row>
    <row r="431" spans="1:562" ht="27.75" customHeight="1">
      <c r="A431" s="10"/>
      <c r="B431" s="10"/>
      <c r="C431" s="12"/>
      <c r="D431" s="10"/>
      <c r="E431" s="10"/>
      <c r="F431" s="11"/>
      <c r="G431" s="12"/>
      <c r="H431" s="10"/>
      <c r="I431" s="11"/>
      <c r="J431" s="12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</row>
    <row r="432" spans="1:562" ht="27.75" customHeight="1">
      <c r="A432" s="10"/>
      <c r="B432" s="10"/>
      <c r="C432" s="12"/>
      <c r="D432" s="10"/>
      <c r="E432" s="10"/>
      <c r="F432" s="11"/>
      <c r="G432" s="12"/>
      <c r="H432" s="10"/>
      <c r="I432" s="11"/>
      <c r="J432" s="12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</row>
    <row r="433" spans="1:562" ht="27.75" customHeight="1">
      <c r="A433" s="10"/>
      <c r="B433" s="10"/>
      <c r="C433" s="12"/>
      <c r="D433" s="10"/>
      <c r="E433" s="10"/>
      <c r="F433" s="11"/>
      <c r="G433" s="12"/>
      <c r="H433" s="10"/>
      <c r="I433" s="11"/>
      <c r="J433" s="12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0"/>
      <c r="KA433" s="10"/>
      <c r="KB433" s="10"/>
      <c r="KC433" s="10"/>
      <c r="KD433" s="10"/>
      <c r="KE433" s="10"/>
      <c r="KF433" s="10"/>
      <c r="KG433" s="10"/>
      <c r="KH433" s="10"/>
      <c r="KI433" s="10"/>
      <c r="KJ433" s="10"/>
      <c r="KK433" s="10"/>
      <c r="KL433" s="10"/>
      <c r="KM433" s="10"/>
      <c r="KN433" s="10"/>
      <c r="KO433" s="10"/>
      <c r="KP433" s="10"/>
      <c r="KQ433" s="10"/>
      <c r="KR433" s="10"/>
      <c r="KS433" s="10"/>
      <c r="KT433" s="10"/>
      <c r="KU433" s="10"/>
      <c r="KV433" s="10"/>
      <c r="KW433" s="10"/>
      <c r="KX433" s="10"/>
      <c r="KY433" s="10"/>
      <c r="KZ433" s="10"/>
      <c r="LA433" s="10"/>
      <c r="LB433" s="10"/>
      <c r="LC433" s="10"/>
      <c r="LD433" s="10"/>
      <c r="LE433" s="10"/>
      <c r="LF433" s="10"/>
      <c r="LG433" s="10"/>
      <c r="LH433" s="10"/>
      <c r="LI433" s="10"/>
      <c r="LJ433" s="10"/>
      <c r="LK433" s="10"/>
      <c r="LL433" s="10"/>
      <c r="LM433" s="10"/>
      <c r="LN433" s="10"/>
      <c r="LO433" s="10"/>
      <c r="LP433" s="10"/>
      <c r="LQ433" s="10"/>
      <c r="LR433" s="10"/>
      <c r="LS433" s="10"/>
      <c r="LT433" s="10"/>
      <c r="LU433" s="10"/>
      <c r="LV433" s="10"/>
      <c r="LW433" s="10"/>
      <c r="LX433" s="10"/>
      <c r="LY433" s="10"/>
      <c r="LZ433" s="10"/>
      <c r="MA433" s="10"/>
      <c r="MB433" s="10"/>
      <c r="MC433" s="10"/>
      <c r="MD433" s="10"/>
      <c r="ME433" s="10"/>
      <c r="MF433" s="10"/>
      <c r="MG433" s="10"/>
      <c r="MH433" s="10"/>
      <c r="MI433" s="10"/>
      <c r="MJ433" s="10"/>
      <c r="MK433" s="10"/>
      <c r="ML433" s="10"/>
      <c r="MM433" s="10"/>
      <c r="MN433" s="10"/>
      <c r="MO433" s="10"/>
      <c r="MP433" s="10"/>
      <c r="MQ433" s="10"/>
      <c r="MR433" s="10"/>
      <c r="MS433" s="10"/>
      <c r="MT433" s="10"/>
      <c r="MU433" s="10"/>
      <c r="MV433" s="10"/>
      <c r="MW433" s="10"/>
      <c r="MX433" s="10"/>
      <c r="MY433" s="10"/>
      <c r="MZ433" s="10"/>
      <c r="NA433" s="10"/>
      <c r="NB433" s="10"/>
      <c r="NC433" s="10"/>
      <c r="ND433" s="10"/>
      <c r="NE433" s="10"/>
      <c r="NF433" s="10"/>
      <c r="NG433" s="10"/>
      <c r="NH433" s="10"/>
      <c r="NI433" s="10"/>
      <c r="NJ433" s="10"/>
      <c r="NK433" s="10"/>
      <c r="NL433" s="10"/>
      <c r="NM433" s="10"/>
      <c r="NN433" s="10"/>
      <c r="NO433" s="10"/>
      <c r="NP433" s="10"/>
      <c r="NQ433" s="10"/>
      <c r="NR433" s="10"/>
      <c r="NS433" s="10"/>
      <c r="NT433" s="10"/>
      <c r="NU433" s="10"/>
      <c r="NV433" s="10"/>
      <c r="NW433" s="10"/>
      <c r="NX433" s="10"/>
      <c r="NY433" s="10"/>
      <c r="NZ433" s="10"/>
      <c r="OA433" s="10"/>
      <c r="OB433" s="10"/>
      <c r="OC433" s="10"/>
      <c r="OD433" s="10"/>
      <c r="OE433" s="10"/>
      <c r="OF433" s="10"/>
      <c r="OG433" s="10"/>
      <c r="OH433" s="10"/>
      <c r="OI433" s="10"/>
      <c r="OJ433" s="10"/>
      <c r="OK433" s="10"/>
      <c r="OL433" s="10"/>
      <c r="OM433" s="10"/>
      <c r="ON433" s="10"/>
      <c r="OO433" s="10"/>
      <c r="OP433" s="10"/>
      <c r="OQ433" s="10"/>
      <c r="OR433" s="10"/>
      <c r="OS433" s="10"/>
      <c r="OT433" s="10"/>
      <c r="OU433" s="10"/>
      <c r="OV433" s="10"/>
      <c r="OW433" s="10"/>
      <c r="OX433" s="10"/>
      <c r="OY433" s="10"/>
      <c r="OZ433" s="10"/>
      <c r="PA433" s="10"/>
      <c r="PB433" s="10"/>
      <c r="PC433" s="10"/>
      <c r="PD433" s="10"/>
      <c r="PE433" s="10"/>
      <c r="PF433" s="10"/>
      <c r="PG433" s="10"/>
      <c r="PH433" s="10"/>
      <c r="PI433" s="10"/>
      <c r="PJ433" s="10"/>
      <c r="PK433" s="10"/>
      <c r="PL433" s="10"/>
      <c r="PM433" s="10"/>
      <c r="PN433" s="10"/>
      <c r="PO433" s="10"/>
      <c r="PP433" s="10"/>
      <c r="PQ433" s="10"/>
      <c r="PR433" s="10"/>
      <c r="PS433" s="10"/>
      <c r="PT433" s="10"/>
      <c r="PU433" s="10"/>
      <c r="PV433" s="10"/>
      <c r="PW433" s="10"/>
      <c r="PX433" s="10"/>
      <c r="PY433" s="10"/>
      <c r="PZ433" s="10"/>
      <c r="QA433" s="10"/>
      <c r="QB433" s="10"/>
      <c r="QC433" s="10"/>
      <c r="QD433" s="10"/>
      <c r="QE433" s="10"/>
      <c r="QF433" s="10"/>
      <c r="QG433" s="10"/>
      <c r="QH433" s="10"/>
      <c r="QI433" s="10"/>
      <c r="QJ433" s="10"/>
      <c r="QK433" s="10"/>
      <c r="QL433" s="10"/>
      <c r="QM433" s="10"/>
      <c r="QN433" s="10"/>
      <c r="QO433" s="10"/>
      <c r="QP433" s="10"/>
      <c r="QQ433" s="10"/>
      <c r="QR433" s="10"/>
      <c r="QS433" s="10"/>
      <c r="QT433" s="10"/>
      <c r="QU433" s="10"/>
      <c r="QV433" s="10"/>
      <c r="QW433" s="10"/>
      <c r="QX433" s="10"/>
      <c r="QY433" s="10"/>
      <c r="QZ433" s="10"/>
      <c r="RA433" s="10"/>
      <c r="RB433" s="10"/>
      <c r="RC433" s="10"/>
      <c r="RD433" s="10"/>
      <c r="RE433" s="10"/>
      <c r="RF433" s="10"/>
      <c r="RG433" s="10"/>
      <c r="RH433" s="10"/>
      <c r="RI433" s="10"/>
      <c r="RJ433" s="10"/>
      <c r="RK433" s="10"/>
      <c r="RL433" s="10"/>
      <c r="RM433" s="10"/>
      <c r="RN433" s="10"/>
      <c r="RO433" s="10"/>
      <c r="RP433" s="10"/>
      <c r="RQ433" s="10"/>
      <c r="RR433" s="10"/>
      <c r="RS433" s="10"/>
      <c r="RT433" s="10"/>
      <c r="RU433" s="10"/>
      <c r="RV433" s="10"/>
      <c r="RW433" s="10"/>
      <c r="RX433" s="10"/>
      <c r="RY433" s="10"/>
      <c r="RZ433" s="10"/>
      <c r="SA433" s="10"/>
      <c r="SB433" s="10"/>
      <c r="SC433" s="10"/>
      <c r="SD433" s="10"/>
      <c r="SE433" s="10"/>
      <c r="SF433" s="10"/>
      <c r="SG433" s="10"/>
      <c r="SH433" s="10"/>
      <c r="SI433" s="10"/>
      <c r="SJ433" s="10"/>
      <c r="SK433" s="10"/>
      <c r="SL433" s="10"/>
      <c r="SM433" s="10"/>
      <c r="SN433" s="10"/>
      <c r="SO433" s="10"/>
      <c r="SP433" s="10"/>
      <c r="SQ433" s="10"/>
      <c r="SR433" s="10"/>
      <c r="SS433" s="10"/>
      <c r="ST433" s="10"/>
      <c r="SU433" s="10"/>
      <c r="SV433" s="10"/>
      <c r="SW433" s="10"/>
      <c r="SX433" s="10"/>
      <c r="SY433" s="10"/>
      <c r="SZ433" s="10"/>
      <c r="TA433" s="10"/>
      <c r="TB433" s="10"/>
      <c r="TC433" s="10"/>
      <c r="TD433" s="10"/>
      <c r="TE433" s="10"/>
      <c r="TF433" s="10"/>
      <c r="TG433" s="10"/>
      <c r="TH433" s="10"/>
      <c r="TI433" s="10"/>
      <c r="TJ433" s="10"/>
      <c r="TK433" s="10"/>
      <c r="TL433" s="10"/>
      <c r="TM433" s="10"/>
      <c r="TN433" s="10"/>
      <c r="TO433" s="10"/>
      <c r="TP433" s="10"/>
      <c r="TQ433" s="10"/>
      <c r="TR433" s="10"/>
      <c r="TS433" s="10"/>
      <c r="TT433" s="10"/>
      <c r="TU433" s="10"/>
      <c r="TV433" s="10"/>
      <c r="TW433" s="10"/>
      <c r="TX433" s="10"/>
      <c r="TY433" s="10"/>
      <c r="TZ433" s="10"/>
      <c r="UA433" s="10"/>
      <c r="UB433" s="10"/>
      <c r="UC433" s="10"/>
      <c r="UD433" s="10"/>
      <c r="UE433" s="10"/>
      <c r="UF433" s="10"/>
      <c r="UG433" s="10"/>
      <c r="UH433" s="10"/>
      <c r="UI433" s="10"/>
      <c r="UJ433" s="10"/>
      <c r="UK433" s="10"/>
      <c r="UL433" s="10"/>
      <c r="UM433" s="10"/>
      <c r="UN433" s="10"/>
      <c r="UO433" s="10"/>
      <c r="UP433" s="10"/>
    </row>
    <row r="434" spans="1:562" ht="27.75" customHeight="1">
      <c r="A434" s="10"/>
      <c r="B434" s="10"/>
      <c r="C434" s="12"/>
      <c r="D434" s="10"/>
      <c r="E434" s="10"/>
      <c r="F434" s="11"/>
      <c r="G434" s="12"/>
      <c r="H434" s="10"/>
      <c r="I434" s="11"/>
      <c r="J434" s="12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0"/>
      <c r="KA434" s="10"/>
      <c r="KB434" s="10"/>
      <c r="KC434" s="10"/>
      <c r="KD434" s="10"/>
      <c r="KE434" s="10"/>
      <c r="KF434" s="10"/>
      <c r="KG434" s="10"/>
      <c r="KH434" s="10"/>
      <c r="KI434" s="10"/>
      <c r="KJ434" s="10"/>
      <c r="KK434" s="10"/>
      <c r="KL434" s="10"/>
      <c r="KM434" s="10"/>
      <c r="KN434" s="10"/>
      <c r="KO434" s="10"/>
      <c r="KP434" s="10"/>
      <c r="KQ434" s="10"/>
      <c r="KR434" s="10"/>
      <c r="KS434" s="10"/>
      <c r="KT434" s="10"/>
      <c r="KU434" s="10"/>
      <c r="KV434" s="10"/>
      <c r="KW434" s="10"/>
      <c r="KX434" s="10"/>
      <c r="KY434" s="10"/>
      <c r="KZ434" s="10"/>
      <c r="LA434" s="10"/>
      <c r="LB434" s="10"/>
      <c r="LC434" s="10"/>
      <c r="LD434" s="10"/>
      <c r="LE434" s="10"/>
      <c r="LF434" s="10"/>
      <c r="LG434" s="10"/>
      <c r="LH434" s="10"/>
      <c r="LI434" s="10"/>
      <c r="LJ434" s="10"/>
      <c r="LK434" s="10"/>
      <c r="LL434" s="10"/>
      <c r="LM434" s="10"/>
      <c r="LN434" s="10"/>
      <c r="LO434" s="10"/>
      <c r="LP434" s="10"/>
      <c r="LQ434" s="10"/>
      <c r="LR434" s="10"/>
      <c r="LS434" s="10"/>
      <c r="LT434" s="10"/>
      <c r="LU434" s="10"/>
      <c r="LV434" s="10"/>
      <c r="LW434" s="10"/>
      <c r="LX434" s="10"/>
      <c r="LY434" s="10"/>
      <c r="LZ434" s="10"/>
      <c r="MA434" s="10"/>
      <c r="MB434" s="10"/>
      <c r="MC434" s="10"/>
      <c r="MD434" s="10"/>
      <c r="ME434" s="10"/>
      <c r="MF434" s="10"/>
      <c r="MG434" s="10"/>
      <c r="MH434" s="10"/>
      <c r="MI434" s="10"/>
      <c r="MJ434" s="10"/>
      <c r="MK434" s="10"/>
      <c r="ML434" s="10"/>
      <c r="MM434" s="10"/>
      <c r="MN434" s="10"/>
      <c r="MO434" s="10"/>
      <c r="MP434" s="10"/>
      <c r="MQ434" s="10"/>
      <c r="MR434" s="10"/>
      <c r="MS434" s="10"/>
      <c r="MT434" s="10"/>
      <c r="MU434" s="10"/>
      <c r="MV434" s="10"/>
      <c r="MW434" s="10"/>
      <c r="MX434" s="10"/>
      <c r="MY434" s="10"/>
      <c r="MZ434" s="10"/>
      <c r="NA434" s="10"/>
      <c r="NB434" s="10"/>
      <c r="NC434" s="10"/>
      <c r="ND434" s="10"/>
      <c r="NE434" s="10"/>
      <c r="NF434" s="10"/>
      <c r="NG434" s="10"/>
      <c r="NH434" s="10"/>
      <c r="NI434" s="10"/>
      <c r="NJ434" s="10"/>
      <c r="NK434" s="10"/>
      <c r="NL434" s="10"/>
      <c r="NM434" s="10"/>
      <c r="NN434" s="10"/>
      <c r="NO434" s="10"/>
      <c r="NP434" s="10"/>
      <c r="NQ434" s="10"/>
      <c r="NR434" s="10"/>
      <c r="NS434" s="10"/>
      <c r="NT434" s="10"/>
      <c r="NU434" s="10"/>
      <c r="NV434" s="10"/>
      <c r="NW434" s="10"/>
      <c r="NX434" s="10"/>
      <c r="NY434" s="10"/>
      <c r="NZ434" s="10"/>
      <c r="OA434" s="10"/>
      <c r="OB434" s="10"/>
      <c r="OC434" s="10"/>
      <c r="OD434" s="10"/>
      <c r="OE434" s="10"/>
      <c r="OF434" s="10"/>
      <c r="OG434" s="10"/>
      <c r="OH434" s="10"/>
      <c r="OI434" s="10"/>
      <c r="OJ434" s="10"/>
      <c r="OK434" s="10"/>
      <c r="OL434" s="10"/>
      <c r="OM434" s="10"/>
      <c r="ON434" s="10"/>
      <c r="OO434" s="10"/>
      <c r="OP434" s="10"/>
      <c r="OQ434" s="10"/>
      <c r="OR434" s="10"/>
      <c r="OS434" s="10"/>
      <c r="OT434" s="10"/>
      <c r="OU434" s="10"/>
      <c r="OV434" s="10"/>
      <c r="OW434" s="10"/>
      <c r="OX434" s="10"/>
      <c r="OY434" s="10"/>
      <c r="OZ434" s="10"/>
      <c r="PA434" s="10"/>
      <c r="PB434" s="10"/>
      <c r="PC434" s="10"/>
      <c r="PD434" s="10"/>
      <c r="PE434" s="10"/>
      <c r="PF434" s="10"/>
      <c r="PG434" s="10"/>
      <c r="PH434" s="10"/>
      <c r="PI434" s="10"/>
      <c r="PJ434" s="10"/>
      <c r="PK434" s="10"/>
      <c r="PL434" s="10"/>
      <c r="PM434" s="10"/>
      <c r="PN434" s="10"/>
      <c r="PO434" s="10"/>
      <c r="PP434" s="10"/>
      <c r="PQ434" s="10"/>
      <c r="PR434" s="10"/>
      <c r="PS434" s="10"/>
      <c r="PT434" s="10"/>
      <c r="PU434" s="10"/>
      <c r="PV434" s="10"/>
      <c r="PW434" s="10"/>
      <c r="PX434" s="10"/>
      <c r="PY434" s="10"/>
      <c r="PZ434" s="10"/>
      <c r="QA434" s="10"/>
      <c r="QB434" s="10"/>
      <c r="QC434" s="10"/>
      <c r="QD434" s="10"/>
      <c r="QE434" s="10"/>
      <c r="QF434" s="10"/>
      <c r="QG434" s="10"/>
      <c r="QH434" s="10"/>
      <c r="QI434" s="10"/>
      <c r="QJ434" s="10"/>
      <c r="QK434" s="10"/>
      <c r="QL434" s="10"/>
      <c r="QM434" s="10"/>
      <c r="QN434" s="10"/>
      <c r="QO434" s="10"/>
      <c r="QP434" s="10"/>
      <c r="QQ434" s="10"/>
      <c r="QR434" s="10"/>
      <c r="QS434" s="10"/>
      <c r="QT434" s="10"/>
      <c r="QU434" s="10"/>
      <c r="QV434" s="10"/>
      <c r="QW434" s="10"/>
      <c r="QX434" s="10"/>
      <c r="QY434" s="10"/>
      <c r="QZ434" s="10"/>
      <c r="RA434" s="10"/>
      <c r="RB434" s="10"/>
      <c r="RC434" s="10"/>
      <c r="RD434" s="10"/>
      <c r="RE434" s="10"/>
      <c r="RF434" s="10"/>
      <c r="RG434" s="10"/>
      <c r="RH434" s="10"/>
      <c r="RI434" s="10"/>
      <c r="RJ434" s="10"/>
      <c r="RK434" s="10"/>
      <c r="RL434" s="10"/>
      <c r="RM434" s="10"/>
      <c r="RN434" s="10"/>
      <c r="RO434" s="10"/>
      <c r="RP434" s="10"/>
      <c r="RQ434" s="10"/>
      <c r="RR434" s="10"/>
      <c r="RS434" s="10"/>
      <c r="RT434" s="10"/>
      <c r="RU434" s="10"/>
      <c r="RV434" s="10"/>
      <c r="RW434" s="10"/>
      <c r="RX434" s="10"/>
      <c r="RY434" s="10"/>
      <c r="RZ434" s="10"/>
      <c r="SA434" s="10"/>
      <c r="SB434" s="10"/>
      <c r="SC434" s="10"/>
      <c r="SD434" s="10"/>
      <c r="SE434" s="10"/>
      <c r="SF434" s="10"/>
      <c r="SG434" s="10"/>
      <c r="SH434" s="10"/>
      <c r="SI434" s="10"/>
      <c r="SJ434" s="10"/>
      <c r="SK434" s="10"/>
      <c r="SL434" s="10"/>
      <c r="SM434" s="10"/>
      <c r="SN434" s="10"/>
      <c r="SO434" s="10"/>
      <c r="SP434" s="10"/>
      <c r="SQ434" s="10"/>
      <c r="SR434" s="10"/>
      <c r="SS434" s="10"/>
      <c r="ST434" s="10"/>
      <c r="SU434" s="10"/>
      <c r="SV434" s="10"/>
      <c r="SW434" s="10"/>
      <c r="SX434" s="10"/>
      <c r="SY434" s="10"/>
      <c r="SZ434" s="10"/>
      <c r="TA434" s="10"/>
      <c r="TB434" s="10"/>
      <c r="TC434" s="10"/>
      <c r="TD434" s="10"/>
      <c r="TE434" s="10"/>
      <c r="TF434" s="10"/>
      <c r="TG434" s="10"/>
      <c r="TH434" s="10"/>
      <c r="TI434" s="10"/>
      <c r="TJ434" s="10"/>
      <c r="TK434" s="10"/>
      <c r="TL434" s="10"/>
      <c r="TM434" s="10"/>
      <c r="TN434" s="10"/>
      <c r="TO434" s="10"/>
      <c r="TP434" s="10"/>
      <c r="TQ434" s="10"/>
      <c r="TR434" s="10"/>
      <c r="TS434" s="10"/>
      <c r="TT434" s="10"/>
      <c r="TU434" s="10"/>
      <c r="TV434" s="10"/>
      <c r="TW434" s="10"/>
      <c r="TX434" s="10"/>
      <c r="TY434" s="10"/>
      <c r="TZ434" s="10"/>
      <c r="UA434" s="10"/>
      <c r="UB434" s="10"/>
      <c r="UC434" s="10"/>
      <c r="UD434" s="10"/>
      <c r="UE434" s="10"/>
      <c r="UF434" s="10"/>
      <c r="UG434" s="10"/>
      <c r="UH434" s="10"/>
      <c r="UI434" s="10"/>
      <c r="UJ434" s="10"/>
      <c r="UK434" s="10"/>
      <c r="UL434" s="10"/>
      <c r="UM434" s="10"/>
      <c r="UN434" s="10"/>
      <c r="UO434" s="10"/>
      <c r="UP434" s="10"/>
    </row>
    <row r="435" spans="1:562" ht="27.75" customHeight="1">
      <c r="A435" s="10"/>
      <c r="B435" s="10"/>
      <c r="C435" s="12"/>
      <c r="D435" s="10"/>
      <c r="E435" s="10"/>
      <c r="F435" s="11"/>
      <c r="G435" s="12"/>
      <c r="H435" s="10"/>
      <c r="I435" s="11"/>
      <c r="J435" s="12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  <c r="ND435" s="10"/>
      <c r="NE435" s="10"/>
      <c r="NF435" s="10"/>
      <c r="NG435" s="10"/>
      <c r="NH435" s="10"/>
      <c r="NI435" s="10"/>
      <c r="NJ435" s="10"/>
      <c r="NK435" s="10"/>
      <c r="NL435" s="10"/>
      <c r="NM435" s="10"/>
      <c r="NN435" s="10"/>
      <c r="NO435" s="10"/>
      <c r="NP435" s="10"/>
      <c r="NQ435" s="10"/>
      <c r="NR435" s="10"/>
      <c r="NS435" s="10"/>
      <c r="NT435" s="10"/>
      <c r="NU435" s="10"/>
      <c r="NV435" s="10"/>
      <c r="NW435" s="10"/>
      <c r="NX435" s="10"/>
      <c r="NY435" s="10"/>
      <c r="NZ435" s="10"/>
      <c r="OA435" s="10"/>
      <c r="OB435" s="10"/>
      <c r="OC435" s="10"/>
      <c r="OD435" s="10"/>
      <c r="OE435" s="10"/>
      <c r="OF435" s="10"/>
      <c r="OG435" s="10"/>
      <c r="OH435" s="10"/>
      <c r="OI435" s="10"/>
      <c r="OJ435" s="10"/>
      <c r="OK435" s="10"/>
      <c r="OL435" s="10"/>
      <c r="OM435" s="10"/>
      <c r="ON435" s="10"/>
      <c r="OO435" s="10"/>
      <c r="OP435" s="10"/>
      <c r="OQ435" s="10"/>
      <c r="OR435" s="10"/>
      <c r="OS435" s="10"/>
      <c r="OT435" s="10"/>
      <c r="OU435" s="10"/>
      <c r="OV435" s="10"/>
      <c r="OW435" s="10"/>
      <c r="OX435" s="10"/>
      <c r="OY435" s="10"/>
      <c r="OZ435" s="10"/>
      <c r="PA435" s="10"/>
      <c r="PB435" s="10"/>
      <c r="PC435" s="10"/>
      <c r="PD435" s="10"/>
      <c r="PE435" s="10"/>
      <c r="PF435" s="10"/>
      <c r="PG435" s="10"/>
      <c r="PH435" s="10"/>
      <c r="PI435" s="10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  <c r="UE435" s="10"/>
      <c r="UF435" s="10"/>
      <c r="UG435" s="10"/>
      <c r="UH435" s="10"/>
      <c r="UI435" s="10"/>
      <c r="UJ435" s="10"/>
      <c r="UK435" s="10"/>
      <c r="UL435" s="10"/>
      <c r="UM435" s="10"/>
      <c r="UN435" s="10"/>
      <c r="UO435" s="10"/>
      <c r="UP435" s="10"/>
    </row>
    <row r="436" spans="1:562" ht="27.75" customHeight="1">
      <c r="A436" s="10"/>
      <c r="B436" s="10"/>
      <c r="C436" s="12"/>
      <c r="D436" s="10"/>
      <c r="E436" s="10"/>
      <c r="F436" s="11"/>
      <c r="G436" s="12"/>
      <c r="H436" s="10"/>
      <c r="I436" s="11"/>
      <c r="J436" s="12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</row>
    <row r="437" spans="1:562" ht="27.75" customHeight="1">
      <c r="A437" s="10"/>
      <c r="B437" s="10"/>
      <c r="C437" s="12"/>
      <c r="D437" s="10"/>
      <c r="E437" s="10"/>
      <c r="F437" s="11"/>
      <c r="G437" s="12"/>
      <c r="H437" s="10"/>
      <c r="I437" s="11"/>
      <c r="J437" s="12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</row>
    <row r="438" spans="1:562" ht="27.75" customHeight="1">
      <c r="A438" s="10"/>
      <c r="B438" s="10"/>
      <c r="C438" s="12"/>
      <c r="D438" s="10"/>
      <c r="E438" s="10"/>
      <c r="F438" s="11"/>
      <c r="G438" s="12"/>
      <c r="H438" s="10"/>
      <c r="I438" s="11"/>
      <c r="J438" s="12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</row>
    <row r="439" spans="1:562" ht="27.75" customHeight="1">
      <c r="A439" s="10"/>
      <c r="B439" s="10"/>
      <c r="C439" s="12"/>
      <c r="D439" s="10"/>
      <c r="E439" s="10"/>
      <c r="F439" s="11"/>
      <c r="G439" s="12"/>
      <c r="H439" s="10"/>
      <c r="I439" s="11"/>
      <c r="J439" s="12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0"/>
      <c r="KA439" s="10"/>
      <c r="KB439" s="10"/>
      <c r="KC439" s="10"/>
      <c r="KD439" s="10"/>
      <c r="KE439" s="10"/>
      <c r="KF439" s="10"/>
      <c r="KG439" s="10"/>
      <c r="KH439" s="10"/>
      <c r="KI439" s="10"/>
      <c r="KJ439" s="10"/>
      <c r="KK439" s="10"/>
      <c r="KL439" s="10"/>
      <c r="KM439" s="10"/>
      <c r="KN439" s="10"/>
      <c r="KO439" s="10"/>
      <c r="KP439" s="10"/>
      <c r="KQ439" s="10"/>
      <c r="KR439" s="10"/>
      <c r="KS439" s="10"/>
      <c r="KT439" s="10"/>
      <c r="KU439" s="10"/>
      <c r="KV439" s="10"/>
      <c r="KW439" s="10"/>
      <c r="KX439" s="10"/>
      <c r="KY439" s="10"/>
      <c r="KZ439" s="10"/>
      <c r="LA439" s="10"/>
      <c r="LB439" s="10"/>
      <c r="LC439" s="10"/>
      <c r="LD439" s="10"/>
      <c r="LE439" s="10"/>
      <c r="LF439" s="10"/>
      <c r="LG439" s="10"/>
      <c r="LH439" s="10"/>
      <c r="LI439" s="10"/>
      <c r="LJ439" s="10"/>
      <c r="LK439" s="10"/>
      <c r="LL439" s="10"/>
      <c r="LM439" s="10"/>
      <c r="LN439" s="10"/>
      <c r="LO439" s="10"/>
      <c r="LP439" s="10"/>
      <c r="LQ439" s="10"/>
      <c r="LR439" s="10"/>
      <c r="LS439" s="10"/>
      <c r="LT439" s="10"/>
      <c r="LU439" s="10"/>
      <c r="LV439" s="10"/>
      <c r="LW439" s="10"/>
      <c r="LX439" s="10"/>
      <c r="LY439" s="10"/>
      <c r="LZ439" s="10"/>
      <c r="MA439" s="10"/>
      <c r="MB439" s="10"/>
      <c r="MC439" s="10"/>
      <c r="MD439" s="10"/>
      <c r="ME439" s="10"/>
      <c r="MF439" s="10"/>
      <c r="MG439" s="10"/>
      <c r="MH439" s="10"/>
      <c r="MI439" s="10"/>
      <c r="MJ439" s="10"/>
      <c r="MK439" s="10"/>
      <c r="ML439" s="10"/>
      <c r="MM439" s="10"/>
      <c r="MN439" s="10"/>
      <c r="MO439" s="10"/>
      <c r="MP439" s="10"/>
      <c r="MQ439" s="10"/>
      <c r="MR439" s="10"/>
      <c r="MS439" s="10"/>
      <c r="MT439" s="10"/>
      <c r="MU439" s="10"/>
      <c r="MV439" s="10"/>
      <c r="MW439" s="10"/>
      <c r="MX439" s="10"/>
      <c r="MY439" s="10"/>
      <c r="MZ439" s="10"/>
      <c r="NA439" s="10"/>
      <c r="NB439" s="10"/>
      <c r="NC439" s="10"/>
      <c r="ND439" s="10"/>
      <c r="NE439" s="10"/>
      <c r="NF439" s="10"/>
      <c r="NG439" s="10"/>
      <c r="NH439" s="10"/>
      <c r="NI439" s="10"/>
      <c r="NJ439" s="10"/>
      <c r="NK439" s="10"/>
      <c r="NL439" s="10"/>
      <c r="NM439" s="10"/>
      <c r="NN439" s="10"/>
      <c r="NO439" s="10"/>
      <c r="NP439" s="10"/>
      <c r="NQ439" s="10"/>
      <c r="NR439" s="10"/>
      <c r="NS439" s="10"/>
      <c r="NT439" s="10"/>
      <c r="NU439" s="10"/>
      <c r="NV439" s="10"/>
      <c r="NW439" s="10"/>
      <c r="NX439" s="10"/>
      <c r="NY439" s="10"/>
      <c r="NZ439" s="10"/>
      <c r="OA439" s="10"/>
      <c r="OB439" s="10"/>
      <c r="OC439" s="10"/>
      <c r="OD439" s="10"/>
      <c r="OE439" s="10"/>
      <c r="OF439" s="10"/>
      <c r="OG439" s="10"/>
      <c r="OH439" s="10"/>
      <c r="OI439" s="10"/>
      <c r="OJ439" s="10"/>
      <c r="OK439" s="10"/>
      <c r="OL439" s="10"/>
      <c r="OM439" s="10"/>
      <c r="ON439" s="10"/>
      <c r="OO439" s="10"/>
      <c r="OP439" s="10"/>
      <c r="OQ439" s="10"/>
      <c r="OR439" s="10"/>
      <c r="OS439" s="10"/>
      <c r="OT439" s="10"/>
      <c r="OU439" s="10"/>
      <c r="OV439" s="10"/>
      <c r="OW439" s="10"/>
      <c r="OX439" s="10"/>
      <c r="OY439" s="10"/>
      <c r="OZ439" s="10"/>
      <c r="PA439" s="10"/>
      <c r="PB439" s="10"/>
      <c r="PC439" s="10"/>
      <c r="PD439" s="10"/>
      <c r="PE439" s="10"/>
      <c r="PF439" s="10"/>
      <c r="PG439" s="10"/>
      <c r="PH439" s="10"/>
      <c r="PI439" s="10"/>
      <c r="PJ439" s="10"/>
      <c r="PK439" s="10"/>
      <c r="PL439" s="10"/>
      <c r="PM439" s="10"/>
      <c r="PN439" s="10"/>
      <c r="PO439" s="10"/>
      <c r="PP439" s="10"/>
      <c r="PQ439" s="10"/>
      <c r="PR439" s="10"/>
      <c r="PS439" s="10"/>
      <c r="PT439" s="10"/>
      <c r="PU439" s="10"/>
      <c r="PV439" s="10"/>
      <c r="PW439" s="10"/>
      <c r="PX439" s="10"/>
      <c r="PY439" s="10"/>
      <c r="PZ439" s="10"/>
      <c r="QA439" s="10"/>
      <c r="QB439" s="10"/>
      <c r="QC439" s="10"/>
      <c r="QD439" s="10"/>
      <c r="QE439" s="10"/>
      <c r="QF439" s="10"/>
      <c r="QG439" s="10"/>
      <c r="QH439" s="10"/>
      <c r="QI439" s="10"/>
      <c r="QJ439" s="10"/>
      <c r="QK439" s="10"/>
      <c r="QL439" s="10"/>
      <c r="QM439" s="10"/>
      <c r="QN439" s="10"/>
      <c r="QO439" s="10"/>
      <c r="QP439" s="10"/>
      <c r="QQ439" s="10"/>
      <c r="QR439" s="10"/>
      <c r="QS439" s="10"/>
      <c r="QT439" s="10"/>
      <c r="QU439" s="10"/>
      <c r="QV439" s="10"/>
      <c r="QW439" s="10"/>
      <c r="QX439" s="10"/>
      <c r="QY439" s="10"/>
      <c r="QZ439" s="10"/>
      <c r="RA439" s="10"/>
      <c r="RB439" s="10"/>
      <c r="RC439" s="10"/>
      <c r="RD439" s="10"/>
      <c r="RE439" s="10"/>
      <c r="RF439" s="10"/>
      <c r="RG439" s="10"/>
      <c r="RH439" s="10"/>
      <c r="RI439" s="10"/>
      <c r="RJ439" s="10"/>
      <c r="RK439" s="10"/>
      <c r="RL439" s="10"/>
      <c r="RM439" s="10"/>
      <c r="RN439" s="10"/>
      <c r="RO439" s="10"/>
      <c r="RP439" s="10"/>
      <c r="RQ439" s="10"/>
      <c r="RR439" s="10"/>
      <c r="RS439" s="10"/>
      <c r="RT439" s="10"/>
      <c r="RU439" s="10"/>
      <c r="RV439" s="10"/>
      <c r="RW439" s="10"/>
      <c r="RX439" s="10"/>
      <c r="RY439" s="10"/>
      <c r="RZ439" s="10"/>
      <c r="SA439" s="10"/>
      <c r="SB439" s="10"/>
      <c r="SC439" s="10"/>
      <c r="SD439" s="10"/>
      <c r="SE439" s="10"/>
      <c r="SF439" s="10"/>
      <c r="SG439" s="10"/>
      <c r="SH439" s="10"/>
      <c r="SI439" s="10"/>
      <c r="SJ439" s="10"/>
      <c r="SK439" s="10"/>
      <c r="SL439" s="10"/>
      <c r="SM439" s="10"/>
      <c r="SN439" s="10"/>
      <c r="SO439" s="10"/>
      <c r="SP439" s="10"/>
      <c r="SQ439" s="10"/>
      <c r="SR439" s="10"/>
      <c r="SS439" s="10"/>
      <c r="ST439" s="10"/>
      <c r="SU439" s="10"/>
      <c r="SV439" s="10"/>
      <c r="SW439" s="10"/>
      <c r="SX439" s="10"/>
      <c r="SY439" s="10"/>
      <c r="SZ439" s="10"/>
      <c r="TA439" s="10"/>
      <c r="TB439" s="10"/>
      <c r="TC439" s="10"/>
      <c r="TD439" s="10"/>
      <c r="TE439" s="10"/>
      <c r="TF439" s="10"/>
      <c r="TG439" s="10"/>
      <c r="TH439" s="10"/>
      <c r="TI439" s="10"/>
      <c r="TJ439" s="10"/>
      <c r="TK439" s="10"/>
      <c r="TL439" s="10"/>
      <c r="TM439" s="10"/>
      <c r="TN439" s="10"/>
      <c r="TO439" s="10"/>
      <c r="TP439" s="10"/>
      <c r="TQ439" s="10"/>
      <c r="TR439" s="10"/>
      <c r="TS439" s="10"/>
      <c r="TT439" s="10"/>
      <c r="TU439" s="10"/>
      <c r="TV439" s="10"/>
      <c r="TW439" s="10"/>
      <c r="TX439" s="10"/>
      <c r="TY439" s="10"/>
      <c r="TZ439" s="10"/>
      <c r="UA439" s="10"/>
      <c r="UB439" s="10"/>
      <c r="UC439" s="10"/>
      <c r="UD439" s="10"/>
      <c r="UE439" s="10"/>
      <c r="UF439" s="10"/>
      <c r="UG439" s="10"/>
      <c r="UH439" s="10"/>
      <c r="UI439" s="10"/>
      <c r="UJ439" s="10"/>
      <c r="UK439" s="10"/>
      <c r="UL439" s="10"/>
      <c r="UM439" s="10"/>
      <c r="UN439" s="10"/>
      <c r="UO439" s="10"/>
      <c r="UP439" s="10"/>
    </row>
    <row r="440" spans="1:562" ht="27.75" customHeight="1">
      <c r="A440" s="10"/>
      <c r="B440" s="10"/>
      <c r="C440" s="12"/>
      <c r="D440" s="10"/>
      <c r="E440" s="10"/>
      <c r="F440" s="11"/>
      <c r="G440" s="12"/>
      <c r="H440" s="10"/>
      <c r="I440" s="11"/>
      <c r="J440" s="12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0"/>
      <c r="KA440" s="10"/>
      <c r="KB440" s="10"/>
      <c r="KC440" s="10"/>
      <c r="KD440" s="10"/>
      <c r="KE440" s="10"/>
      <c r="KF440" s="10"/>
      <c r="KG440" s="10"/>
      <c r="KH440" s="10"/>
      <c r="KI440" s="10"/>
      <c r="KJ440" s="10"/>
      <c r="KK440" s="10"/>
      <c r="KL440" s="10"/>
      <c r="KM440" s="10"/>
      <c r="KN440" s="10"/>
      <c r="KO440" s="10"/>
      <c r="KP440" s="10"/>
      <c r="KQ440" s="10"/>
      <c r="KR440" s="10"/>
      <c r="KS440" s="10"/>
      <c r="KT440" s="10"/>
      <c r="KU440" s="10"/>
      <c r="KV440" s="10"/>
      <c r="KW440" s="10"/>
      <c r="KX440" s="10"/>
      <c r="KY440" s="10"/>
      <c r="KZ440" s="10"/>
      <c r="LA440" s="10"/>
      <c r="LB440" s="10"/>
      <c r="LC440" s="10"/>
      <c r="LD440" s="10"/>
      <c r="LE440" s="10"/>
      <c r="LF440" s="10"/>
      <c r="LG440" s="10"/>
      <c r="LH440" s="10"/>
      <c r="LI440" s="10"/>
      <c r="LJ440" s="10"/>
      <c r="LK440" s="10"/>
      <c r="LL440" s="10"/>
      <c r="LM440" s="10"/>
      <c r="LN440" s="10"/>
      <c r="LO440" s="10"/>
      <c r="LP440" s="10"/>
      <c r="LQ440" s="10"/>
      <c r="LR440" s="10"/>
      <c r="LS440" s="10"/>
      <c r="LT440" s="10"/>
      <c r="LU440" s="10"/>
      <c r="LV440" s="10"/>
      <c r="LW440" s="10"/>
      <c r="LX440" s="10"/>
      <c r="LY440" s="10"/>
      <c r="LZ440" s="10"/>
      <c r="MA440" s="10"/>
      <c r="MB440" s="10"/>
      <c r="MC440" s="10"/>
      <c r="MD440" s="10"/>
      <c r="ME440" s="10"/>
      <c r="MF440" s="10"/>
      <c r="MG440" s="10"/>
      <c r="MH440" s="10"/>
      <c r="MI440" s="10"/>
      <c r="MJ440" s="10"/>
      <c r="MK440" s="10"/>
      <c r="ML440" s="10"/>
      <c r="MM440" s="10"/>
      <c r="MN440" s="10"/>
      <c r="MO440" s="10"/>
      <c r="MP440" s="10"/>
      <c r="MQ440" s="10"/>
      <c r="MR440" s="10"/>
      <c r="MS440" s="10"/>
      <c r="MT440" s="10"/>
      <c r="MU440" s="10"/>
      <c r="MV440" s="10"/>
      <c r="MW440" s="10"/>
      <c r="MX440" s="10"/>
      <c r="MY440" s="10"/>
      <c r="MZ440" s="10"/>
      <c r="NA440" s="10"/>
      <c r="NB440" s="10"/>
      <c r="NC440" s="10"/>
      <c r="ND440" s="10"/>
      <c r="NE440" s="10"/>
      <c r="NF440" s="10"/>
      <c r="NG440" s="10"/>
      <c r="NH440" s="10"/>
      <c r="NI440" s="10"/>
      <c r="NJ440" s="10"/>
      <c r="NK440" s="10"/>
      <c r="NL440" s="10"/>
      <c r="NM440" s="10"/>
      <c r="NN440" s="10"/>
      <c r="NO440" s="10"/>
      <c r="NP440" s="10"/>
      <c r="NQ440" s="10"/>
      <c r="NR440" s="10"/>
      <c r="NS440" s="10"/>
      <c r="NT440" s="10"/>
      <c r="NU440" s="10"/>
      <c r="NV440" s="10"/>
      <c r="NW440" s="10"/>
      <c r="NX440" s="10"/>
      <c r="NY440" s="10"/>
      <c r="NZ440" s="10"/>
      <c r="OA440" s="10"/>
      <c r="OB440" s="10"/>
      <c r="OC440" s="10"/>
      <c r="OD440" s="10"/>
      <c r="OE440" s="10"/>
      <c r="OF440" s="10"/>
      <c r="OG440" s="10"/>
      <c r="OH440" s="10"/>
      <c r="OI440" s="10"/>
      <c r="OJ440" s="10"/>
      <c r="OK440" s="10"/>
      <c r="OL440" s="10"/>
      <c r="OM440" s="10"/>
      <c r="ON440" s="10"/>
      <c r="OO440" s="10"/>
      <c r="OP440" s="10"/>
      <c r="OQ440" s="10"/>
      <c r="OR440" s="10"/>
      <c r="OS440" s="10"/>
      <c r="OT440" s="10"/>
      <c r="OU440" s="10"/>
      <c r="OV440" s="10"/>
      <c r="OW440" s="10"/>
      <c r="OX440" s="10"/>
      <c r="OY440" s="10"/>
      <c r="OZ440" s="10"/>
      <c r="PA440" s="10"/>
      <c r="PB440" s="10"/>
      <c r="PC440" s="10"/>
      <c r="PD440" s="10"/>
      <c r="PE440" s="10"/>
      <c r="PF440" s="10"/>
      <c r="PG440" s="10"/>
      <c r="PH440" s="10"/>
      <c r="PI440" s="10"/>
      <c r="PJ440" s="10"/>
      <c r="PK440" s="10"/>
      <c r="PL440" s="10"/>
      <c r="PM440" s="10"/>
      <c r="PN440" s="10"/>
      <c r="PO440" s="10"/>
      <c r="PP440" s="10"/>
      <c r="PQ440" s="10"/>
      <c r="PR440" s="10"/>
      <c r="PS440" s="10"/>
      <c r="PT440" s="10"/>
      <c r="PU440" s="10"/>
      <c r="PV440" s="10"/>
      <c r="PW440" s="10"/>
      <c r="PX440" s="10"/>
      <c r="PY440" s="10"/>
      <c r="PZ440" s="10"/>
      <c r="QA440" s="10"/>
      <c r="QB440" s="10"/>
      <c r="QC440" s="10"/>
      <c r="QD440" s="10"/>
      <c r="QE440" s="10"/>
      <c r="QF440" s="10"/>
      <c r="QG440" s="10"/>
      <c r="QH440" s="10"/>
      <c r="QI440" s="10"/>
      <c r="QJ440" s="10"/>
      <c r="QK440" s="10"/>
      <c r="QL440" s="10"/>
      <c r="QM440" s="10"/>
      <c r="QN440" s="10"/>
      <c r="QO440" s="10"/>
      <c r="QP440" s="10"/>
      <c r="QQ440" s="10"/>
      <c r="QR440" s="10"/>
      <c r="QS440" s="10"/>
      <c r="QT440" s="10"/>
      <c r="QU440" s="10"/>
      <c r="QV440" s="10"/>
      <c r="QW440" s="10"/>
      <c r="QX440" s="10"/>
      <c r="QY440" s="10"/>
      <c r="QZ440" s="10"/>
      <c r="RA440" s="10"/>
      <c r="RB440" s="10"/>
      <c r="RC440" s="10"/>
      <c r="RD440" s="10"/>
      <c r="RE440" s="10"/>
      <c r="RF440" s="10"/>
      <c r="RG440" s="10"/>
      <c r="RH440" s="10"/>
      <c r="RI440" s="10"/>
      <c r="RJ440" s="10"/>
      <c r="RK440" s="10"/>
      <c r="RL440" s="10"/>
      <c r="RM440" s="10"/>
      <c r="RN440" s="10"/>
      <c r="RO440" s="10"/>
      <c r="RP440" s="10"/>
      <c r="RQ440" s="10"/>
      <c r="RR440" s="10"/>
      <c r="RS440" s="10"/>
      <c r="RT440" s="10"/>
      <c r="RU440" s="10"/>
      <c r="RV440" s="10"/>
      <c r="RW440" s="10"/>
      <c r="RX440" s="10"/>
      <c r="RY440" s="10"/>
      <c r="RZ440" s="10"/>
      <c r="SA440" s="10"/>
      <c r="SB440" s="10"/>
      <c r="SC440" s="10"/>
      <c r="SD440" s="10"/>
      <c r="SE440" s="10"/>
      <c r="SF440" s="10"/>
      <c r="SG440" s="10"/>
      <c r="SH440" s="10"/>
      <c r="SI440" s="10"/>
      <c r="SJ440" s="10"/>
      <c r="SK440" s="10"/>
      <c r="SL440" s="10"/>
      <c r="SM440" s="10"/>
      <c r="SN440" s="10"/>
      <c r="SO440" s="10"/>
      <c r="SP440" s="10"/>
      <c r="SQ440" s="10"/>
      <c r="SR440" s="10"/>
      <c r="SS440" s="10"/>
      <c r="ST440" s="10"/>
      <c r="SU440" s="10"/>
      <c r="SV440" s="10"/>
      <c r="SW440" s="10"/>
      <c r="SX440" s="10"/>
      <c r="SY440" s="10"/>
      <c r="SZ440" s="10"/>
      <c r="TA440" s="10"/>
      <c r="TB440" s="10"/>
      <c r="TC440" s="10"/>
      <c r="TD440" s="10"/>
      <c r="TE440" s="10"/>
      <c r="TF440" s="10"/>
      <c r="TG440" s="10"/>
      <c r="TH440" s="10"/>
      <c r="TI440" s="10"/>
      <c r="TJ440" s="10"/>
      <c r="TK440" s="10"/>
      <c r="TL440" s="10"/>
      <c r="TM440" s="10"/>
      <c r="TN440" s="10"/>
      <c r="TO440" s="10"/>
      <c r="TP440" s="10"/>
      <c r="TQ440" s="10"/>
      <c r="TR440" s="10"/>
      <c r="TS440" s="10"/>
      <c r="TT440" s="10"/>
      <c r="TU440" s="10"/>
      <c r="TV440" s="10"/>
      <c r="TW440" s="10"/>
      <c r="TX440" s="10"/>
      <c r="TY440" s="10"/>
      <c r="TZ440" s="10"/>
      <c r="UA440" s="10"/>
      <c r="UB440" s="10"/>
      <c r="UC440" s="10"/>
      <c r="UD440" s="10"/>
      <c r="UE440" s="10"/>
      <c r="UF440" s="10"/>
      <c r="UG440" s="10"/>
      <c r="UH440" s="10"/>
      <c r="UI440" s="10"/>
      <c r="UJ440" s="10"/>
      <c r="UK440" s="10"/>
      <c r="UL440" s="10"/>
      <c r="UM440" s="10"/>
      <c r="UN440" s="10"/>
      <c r="UO440" s="10"/>
      <c r="UP440" s="10"/>
    </row>
    <row r="441" spans="1:562" ht="27.75" customHeight="1">
      <c r="A441" s="10"/>
      <c r="B441" s="10"/>
      <c r="C441" s="12"/>
      <c r="D441" s="10"/>
      <c r="E441" s="10"/>
      <c r="F441" s="11"/>
      <c r="G441" s="12"/>
      <c r="H441" s="10"/>
      <c r="I441" s="11"/>
      <c r="J441" s="12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0"/>
      <c r="KA441" s="10"/>
      <c r="KB441" s="10"/>
      <c r="KC441" s="10"/>
      <c r="KD441" s="10"/>
      <c r="KE441" s="10"/>
      <c r="KF441" s="10"/>
      <c r="KG441" s="10"/>
      <c r="KH441" s="10"/>
      <c r="KI441" s="10"/>
      <c r="KJ441" s="10"/>
      <c r="KK441" s="10"/>
      <c r="KL441" s="10"/>
      <c r="KM441" s="10"/>
      <c r="KN441" s="10"/>
      <c r="KO441" s="10"/>
      <c r="KP441" s="10"/>
      <c r="KQ441" s="10"/>
      <c r="KR441" s="10"/>
      <c r="KS441" s="10"/>
      <c r="KT441" s="10"/>
      <c r="KU441" s="10"/>
      <c r="KV441" s="10"/>
      <c r="KW441" s="10"/>
      <c r="KX441" s="10"/>
      <c r="KY441" s="10"/>
      <c r="KZ441" s="10"/>
      <c r="LA441" s="10"/>
      <c r="LB441" s="10"/>
      <c r="LC441" s="10"/>
      <c r="LD441" s="10"/>
      <c r="LE441" s="10"/>
      <c r="LF441" s="10"/>
      <c r="LG441" s="10"/>
      <c r="LH441" s="10"/>
      <c r="LI441" s="10"/>
      <c r="LJ441" s="10"/>
      <c r="LK441" s="10"/>
      <c r="LL441" s="10"/>
      <c r="LM441" s="10"/>
      <c r="LN441" s="10"/>
      <c r="LO441" s="10"/>
      <c r="LP441" s="10"/>
      <c r="LQ441" s="10"/>
      <c r="LR441" s="10"/>
      <c r="LS441" s="10"/>
      <c r="LT441" s="10"/>
      <c r="LU441" s="10"/>
      <c r="LV441" s="10"/>
      <c r="LW441" s="10"/>
      <c r="LX441" s="10"/>
      <c r="LY441" s="10"/>
      <c r="LZ441" s="10"/>
      <c r="MA441" s="10"/>
      <c r="MB441" s="10"/>
      <c r="MC441" s="10"/>
      <c r="MD441" s="10"/>
      <c r="ME441" s="10"/>
      <c r="MF441" s="10"/>
      <c r="MG441" s="10"/>
      <c r="MH441" s="10"/>
      <c r="MI441" s="10"/>
      <c r="MJ441" s="10"/>
      <c r="MK441" s="10"/>
      <c r="ML441" s="10"/>
      <c r="MM441" s="10"/>
      <c r="MN441" s="10"/>
      <c r="MO441" s="10"/>
      <c r="MP441" s="10"/>
      <c r="MQ441" s="10"/>
      <c r="MR441" s="10"/>
      <c r="MS441" s="10"/>
      <c r="MT441" s="10"/>
      <c r="MU441" s="10"/>
      <c r="MV441" s="10"/>
      <c r="MW441" s="10"/>
      <c r="MX441" s="10"/>
      <c r="MY441" s="10"/>
      <c r="MZ441" s="10"/>
      <c r="NA441" s="10"/>
      <c r="NB441" s="10"/>
      <c r="NC441" s="10"/>
      <c r="ND441" s="10"/>
      <c r="NE441" s="10"/>
      <c r="NF441" s="10"/>
      <c r="NG441" s="10"/>
      <c r="NH441" s="10"/>
      <c r="NI441" s="10"/>
      <c r="NJ441" s="10"/>
      <c r="NK441" s="10"/>
      <c r="NL441" s="10"/>
      <c r="NM441" s="10"/>
      <c r="NN441" s="10"/>
      <c r="NO441" s="10"/>
      <c r="NP441" s="10"/>
      <c r="NQ441" s="10"/>
      <c r="NR441" s="10"/>
      <c r="NS441" s="10"/>
      <c r="NT441" s="10"/>
      <c r="NU441" s="10"/>
      <c r="NV441" s="10"/>
      <c r="NW441" s="10"/>
      <c r="NX441" s="10"/>
      <c r="NY441" s="10"/>
      <c r="NZ441" s="10"/>
      <c r="OA441" s="10"/>
      <c r="OB441" s="10"/>
      <c r="OC441" s="10"/>
      <c r="OD441" s="10"/>
      <c r="OE441" s="10"/>
      <c r="OF441" s="10"/>
      <c r="OG441" s="10"/>
      <c r="OH441" s="10"/>
      <c r="OI441" s="10"/>
      <c r="OJ441" s="10"/>
      <c r="OK441" s="10"/>
      <c r="OL441" s="10"/>
      <c r="OM441" s="10"/>
      <c r="ON441" s="10"/>
      <c r="OO441" s="10"/>
      <c r="OP441" s="10"/>
      <c r="OQ441" s="10"/>
      <c r="OR441" s="10"/>
      <c r="OS441" s="10"/>
      <c r="OT441" s="10"/>
      <c r="OU441" s="10"/>
      <c r="OV441" s="10"/>
      <c r="OW441" s="10"/>
      <c r="OX441" s="10"/>
      <c r="OY441" s="10"/>
      <c r="OZ441" s="10"/>
      <c r="PA441" s="10"/>
      <c r="PB441" s="10"/>
      <c r="PC441" s="10"/>
      <c r="PD441" s="10"/>
      <c r="PE441" s="10"/>
      <c r="PF441" s="10"/>
      <c r="PG441" s="10"/>
      <c r="PH441" s="10"/>
      <c r="PI441" s="10"/>
      <c r="PJ441" s="10"/>
      <c r="PK441" s="10"/>
      <c r="PL441" s="10"/>
      <c r="PM441" s="10"/>
      <c r="PN441" s="10"/>
      <c r="PO441" s="10"/>
      <c r="PP441" s="10"/>
      <c r="PQ441" s="10"/>
      <c r="PR441" s="10"/>
      <c r="PS441" s="10"/>
      <c r="PT441" s="10"/>
      <c r="PU441" s="10"/>
      <c r="PV441" s="10"/>
      <c r="PW441" s="10"/>
      <c r="PX441" s="10"/>
      <c r="PY441" s="10"/>
      <c r="PZ441" s="10"/>
      <c r="QA441" s="10"/>
      <c r="QB441" s="10"/>
      <c r="QC441" s="10"/>
      <c r="QD441" s="10"/>
      <c r="QE441" s="10"/>
      <c r="QF441" s="10"/>
      <c r="QG441" s="10"/>
      <c r="QH441" s="10"/>
      <c r="QI441" s="10"/>
      <c r="QJ441" s="10"/>
      <c r="QK441" s="10"/>
      <c r="QL441" s="10"/>
      <c r="QM441" s="10"/>
      <c r="QN441" s="10"/>
      <c r="QO441" s="10"/>
      <c r="QP441" s="10"/>
      <c r="QQ441" s="10"/>
      <c r="QR441" s="10"/>
      <c r="QS441" s="10"/>
      <c r="QT441" s="10"/>
      <c r="QU441" s="10"/>
      <c r="QV441" s="10"/>
      <c r="QW441" s="10"/>
      <c r="QX441" s="10"/>
      <c r="QY441" s="10"/>
      <c r="QZ441" s="10"/>
      <c r="RA441" s="10"/>
      <c r="RB441" s="10"/>
      <c r="RC441" s="10"/>
      <c r="RD441" s="10"/>
      <c r="RE441" s="10"/>
      <c r="RF441" s="10"/>
      <c r="RG441" s="10"/>
      <c r="RH441" s="10"/>
      <c r="RI441" s="10"/>
      <c r="RJ441" s="10"/>
      <c r="RK441" s="10"/>
      <c r="RL441" s="10"/>
      <c r="RM441" s="10"/>
      <c r="RN441" s="10"/>
      <c r="RO441" s="10"/>
      <c r="RP441" s="10"/>
      <c r="RQ441" s="10"/>
      <c r="RR441" s="10"/>
      <c r="RS441" s="10"/>
      <c r="RT441" s="10"/>
      <c r="RU441" s="10"/>
      <c r="RV441" s="10"/>
      <c r="RW441" s="10"/>
      <c r="RX441" s="10"/>
      <c r="RY441" s="10"/>
      <c r="RZ441" s="10"/>
      <c r="SA441" s="10"/>
      <c r="SB441" s="10"/>
      <c r="SC441" s="10"/>
      <c r="SD441" s="10"/>
      <c r="SE441" s="10"/>
      <c r="SF441" s="10"/>
      <c r="SG441" s="10"/>
      <c r="SH441" s="10"/>
      <c r="SI441" s="10"/>
      <c r="SJ441" s="10"/>
      <c r="SK441" s="10"/>
      <c r="SL441" s="10"/>
      <c r="SM441" s="10"/>
      <c r="SN441" s="10"/>
      <c r="SO441" s="10"/>
      <c r="SP441" s="10"/>
      <c r="SQ441" s="10"/>
      <c r="SR441" s="10"/>
      <c r="SS441" s="10"/>
      <c r="ST441" s="10"/>
      <c r="SU441" s="10"/>
      <c r="SV441" s="10"/>
      <c r="SW441" s="10"/>
      <c r="SX441" s="10"/>
      <c r="SY441" s="10"/>
      <c r="SZ441" s="10"/>
      <c r="TA441" s="10"/>
      <c r="TB441" s="10"/>
      <c r="TC441" s="10"/>
      <c r="TD441" s="10"/>
      <c r="TE441" s="10"/>
      <c r="TF441" s="10"/>
      <c r="TG441" s="10"/>
      <c r="TH441" s="10"/>
      <c r="TI441" s="10"/>
      <c r="TJ441" s="10"/>
      <c r="TK441" s="10"/>
      <c r="TL441" s="10"/>
      <c r="TM441" s="10"/>
      <c r="TN441" s="10"/>
      <c r="TO441" s="10"/>
      <c r="TP441" s="10"/>
      <c r="TQ441" s="10"/>
      <c r="TR441" s="10"/>
      <c r="TS441" s="10"/>
      <c r="TT441" s="10"/>
      <c r="TU441" s="10"/>
      <c r="TV441" s="10"/>
      <c r="TW441" s="10"/>
      <c r="TX441" s="10"/>
      <c r="TY441" s="10"/>
      <c r="TZ441" s="10"/>
      <c r="UA441" s="10"/>
      <c r="UB441" s="10"/>
      <c r="UC441" s="10"/>
      <c r="UD441" s="10"/>
      <c r="UE441" s="10"/>
      <c r="UF441" s="10"/>
      <c r="UG441" s="10"/>
      <c r="UH441" s="10"/>
      <c r="UI441" s="10"/>
      <c r="UJ441" s="10"/>
      <c r="UK441" s="10"/>
      <c r="UL441" s="10"/>
      <c r="UM441" s="10"/>
      <c r="UN441" s="10"/>
      <c r="UO441" s="10"/>
      <c r="UP441" s="10"/>
    </row>
    <row r="442" spans="1:562" ht="27.75" customHeight="1">
      <c r="A442" s="10"/>
      <c r="B442" s="10"/>
      <c r="C442" s="12"/>
      <c r="D442" s="10"/>
      <c r="E442" s="10"/>
      <c r="F442" s="11"/>
      <c r="G442" s="12"/>
      <c r="H442" s="10"/>
      <c r="I442" s="11"/>
      <c r="J442" s="12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0"/>
      <c r="KA442" s="10"/>
      <c r="KB442" s="10"/>
      <c r="KC442" s="10"/>
      <c r="KD442" s="10"/>
      <c r="KE442" s="10"/>
      <c r="KF442" s="10"/>
      <c r="KG442" s="10"/>
      <c r="KH442" s="10"/>
      <c r="KI442" s="10"/>
      <c r="KJ442" s="10"/>
      <c r="KK442" s="10"/>
      <c r="KL442" s="10"/>
      <c r="KM442" s="10"/>
      <c r="KN442" s="10"/>
      <c r="KO442" s="10"/>
      <c r="KP442" s="10"/>
      <c r="KQ442" s="10"/>
      <c r="KR442" s="10"/>
      <c r="KS442" s="10"/>
      <c r="KT442" s="10"/>
      <c r="KU442" s="10"/>
      <c r="KV442" s="10"/>
      <c r="KW442" s="10"/>
      <c r="KX442" s="10"/>
      <c r="KY442" s="10"/>
      <c r="KZ442" s="10"/>
      <c r="LA442" s="10"/>
      <c r="LB442" s="10"/>
      <c r="LC442" s="10"/>
      <c r="LD442" s="10"/>
      <c r="LE442" s="10"/>
      <c r="LF442" s="10"/>
      <c r="LG442" s="10"/>
      <c r="LH442" s="10"/>
      <c r="LI442" s="10"/>
      <c r="LJ442" s="10"/>
      <c r="LK442" s="10"/>
      <c r="LL442" s="10"/>
      <c r="LM442" s="10"/>
      <c r="LN442" s="10"/>
      <c r="LO442" s="10"/>
      <c r="LP442" s="10"/>
      <c r="LQ442" s="10"/>
      <c r="LR442" s="10"/>
      <c r="LS442" s="10"/>
      <c r="LT442" s="10"/>
      <c r="LU442" s="10"/>
      <c r="LV442" s="10"/>
      <c r="LW442" s="10"/>
      <c r="LX442" s="10"/>
      <c r="LY442" s="10"/>
      <c r="LZ442" s="10"/>
      <c r="MA442" s="10"/>
      <c r="MB442" s="10"/>
      <c r="MC442" s="10"/>
      <c r="MD442" s="10"/>
      <c r="ME442" s="10"/>
      <c r="MF442" s="10"/>
      <c r="MG442" s="10"/>
      <c r="MH442" s="10"/>
      <c r="MI442" s="10"/>
      <c r="MJ442" s="10"/>
      <c r="MK442" s="10"/>
      <c r="ML442" s="10"/>
      <c r="MM442" s="10"/>
      <c r="MN442" s="10"/>
      <c r="MO442" s="10"/>
      <c r="MP442" s="10"/>
      <c r="MQ442" s="10"/>
      <c r="MR442" s="10"/>
      <c r="MS442" s="10"/>
      <c r="MT442" s="10"/>
      <c r="MU442" s="10"/>
      <c r="MV442" s="10"/>
      <c r="MW442" s="10"/>
      <c r="MX442" s="10"/>
      <c r="MY442" s="10"/>
      <c r="MZ442" s="10"/>
      <c r="NA442" s="10"/>
      <c r="NB442" s="10"/>
      <c r="NC442" s="10"/>
      <c r="ND442" s="10"/>
      <c r="NE442" s="10"/>
      <c r="NF442" s="10"/>
      <c r="NG442" s="10"/>
      <c r="NH442" s="10"/>
      <c r="NI442" s="10"/>
      <c r="NJ442" s="10"/>
      <c r="NK442" s="10"/>
      <c r="NL442" s="10"/>
      <c r="NM442" s="10"/>
      <c r="NN442" s="10"/>
      <c r="NO442" s="10"/>
      <c r="NP442" s="10"/>
      <c r="NQ442" s="10"/>
      <c r="NR442" s="10"/>
      <c r="NS442" s="10"/>
      <c r="NT442" s="10"/>
      <c r="NU442" s="10"/>
      <c r="NV442" s="10"/>
      <c r="NW442" s="10"/>
      <c r="NX442" s="10"/>
      <c r="NY442" s="10"/>
      <c r="NZ442" s="10"/>
      <c r="OA442" s="10"/>
      <c r="OB442" s="10"/>
      <c r="OC442" s="10"/>
      <c r="OD442" s="10"/>
      <c r="OE442" s="10"/>
      <c r="OF442" s="10"/>
      <c r="OG442" s="10"/>
      <c r="OH442" s="10"/>
      <c r="OI442" s="10"/>
      <c r="OJ442" s="10"/>
      <c r="OK442" s="10"/>
      <c r="OL442" s="10"/>
      <c r="OM442" s="10"/>
      <c r="ON442" s="10"/>
      <c r="OO442" s="10"/>
      <c r="OP442" s="10"/>
      <c r="OQ442" s="10"/>
      <c r="OR442" s="10"/>
      <c r="OS442" s="10"/>
      <c r="OT442" s="10"/>
      <c r="OU442" s="10"/>
      <c r="OV442" s="10"/>
      <c r="OW442" s="10"/>
      <c r="OX442" s="10"/>
      <c r="OY442" s="10"/>
      <c r="OZ442" s="10"/>
      <c r="PA442" s="10"/>
      <c r="PB442" s="10"/>
      <c r="PC442" s="10"/>
      <c r="PD442" s="10"/>
      <c r="PE442" s="10"/>
      <c r="PF442" s="10"/>
      <c r="PG442" s="10"/>
      <c r="PH442" s="10"/>
      <c r="PI442" s="10"/>
      <c r="PJ442" s="10"/>
      <c r="PK442" s="10"/>
      <c r="PL442" s="10"/>
      <c r="PM442" s="10"/>
      <c r="PN442" s="10"/>
      <c r="PO442" s="10"/>
      <c r="PP442" s="10"/>
      <c r="PQ442" s="10"/>
      <c r="PR442" s="10"/>
      <c r="PS442" s="10"/>
      <c r="PT442" s="10"/>
      <c r="PU442" s="10"/>
      <c r="PV442" s="10"/>
      <c r="PW442" s="10"/>
      <c r="PX442" s="10"/>
      <c r="PY442" s="10"/>
      <c r="PZ442" s="10"/>
      <c r="QA442" s="10"/>
      <c r="QB442" s="10"/>
      <c r="QC442" s="10"/>
      <c r="QD442" s="10"/>
      <c r="QE442" s="10"/>
      <c r="QF442" s="10"/>
      <c r="QG442" s="10"/>
      <c r="QH442" s="10"/>
      <c r="QI442" s="10"/>
      <c r="QJ442" s="10"/>
      <c r="QK442" s="10"/>
      <c r="QL442" s="10"/>
      <c r="QM442" s="10"/>
      <c r="QN442" s="10"/>
      <c r="QO442" s="10"/>
      <c r="QP442" s="10"/>
      <c r="QQ442" s="10"/>
      <c r="QR442" s="10"/>
      <c r="QS442" s="10"/>
      <c r="QT442" s="10"/>
      <c r="QU442" s="10"/>
      <c r="QV442" s="10"/>
      <c r="QW442" s="10"/>
      <c r="QX442" s="10"/>
      <c r="QY442" s="10"/>
      <c r="QZ442" s="10"/>
      <c r="RA442" s="10"/>
      <c r="RB442" s="10"/>
      <c r="RC442" s="10"/>
      <c r="RD442" s="10"/>
      <c r="RE442" s="10"/>
      <c r="RF442" s="10"/>
      <c r="RG442" s="10"/>
      <c r="RH442" s="10"/>
      <c r="RI442" s="10"/>
      <c r="RJ442" s="10"/>
      <c r="RK442" s="10"/>
      <c r="RL442" s="10"/>
      <c r="RM442" s="10"/>
      <c r="RN442" s="10"/>
      <c r="RO442" s="10"/>
      <c r="RP442" s="10"/>
      <c r="RQ442" s="10"/>
      <c r="RR442" s="10"/>
      <c r="RS442" s="10"/>
      <c r="RT442" s="10"/>
      <c r="RU442" s="10"/>
      <c r="RV442" s="10"/>
      <c r="RW442" s="10"/>
      <c r="RX442" s="10"/>
      <c r="RY442" s="10"/>
      <c r="RZ442" s="10"/>
      <c r="SA442" s="10"/>
      <c r="SB442" s="10"/>
      <c r="SC442" s="10"/>
      <c r="SD442" s="10"/>
      <c r="SE442" s="10"/>
      <c r="SF442" s="10"/>
      <c r="SG442" s="10"/>
      <c r="SH442" s="10"/>
      <c r="SI442" s="10"/>
      <c r="SJ442" s="10"/>
      <c r="SK442" s="10"/>
      <c r="SL442" s="10"/>
      <c r="SM442" s="10"/>
      <c r="SN442" s="10"/>
      <c r="SO442" s="10"/>
      <c r="SP442" s="10"/>
      <c r="SQ442" s="10"/>
      <c r="SR442" s="10"/>
      <c r="SS442" s="10"/>
      <c r="ST442" s="10"/>
      <c r="SU442" s="10"/>
      <c r="SV442" s="10"/>
      <c r="SW442" s="10"/>
      <c r="SX442" s="10"/>
      <c r="SY442" s="10"/>
      <c r="SZ442" s="10"/>
      <c r="TA442" s="10"/>
      <c r="TB442" s="10"/>
      <c r="TC442" s="10"/>
      <c r="TD442" s="10"/>
      <c r="TE442" s="10"/>
      <c r="TF442" s="10"/>
      <c r="TG442" s="10"/>
      <c r="TH442" s="10"/>
      <c r="TI442" s="10"/>
      <c r="TJ442" s="10"/>
      <c r="TK442" s="10"/>
      <c r="TL442" s="10"/>
      <c r="TM442" s="10"/>
      <c r="TN442" s="10"/>
      <c r="TO442" s="10"/>
      <c r="TP442" s="10"/>
      <c r="TQ442" s="10"/>
      <c r="TR442" s="10"/>
      <c r="TS442" s="10"/>
      <c r="TT442" s="10"/>
      <c r="TU442" s="10"/>
      <c r="TV442" s="10"/>
      <c r="TW442" s="10"/>
      <c r="TX442" s="10"/>
      <c r="TY442" s="10"/>
      <c r="TZ442" s="10"/>
      <c r="UA442" s="10"/>
      <c r="UB442" s="10"/>
      <c r="UC442" s="10"/>
      <c r="UD442" s="10"/>
      <c r="UE442" s="10"/>
      <c r="UF442" s="10"/>
      <c r="UG442" s="10"/>
      <c r="UH442" s="10"/>
      <c r="UI442" s="10"/>
      <c r="UJ442" s="10"/>
      <c r="UK442" s="10"/>
      <c r="UL442" s="10"/>
      <c r="UM442" s="10"/>
      <c r="UN442" s="10"/>
      <c r="UO442" s="10"/>
      <c r="UP442" s="10"/>
    </row>
    <row r="443" spans="1:562" ht="27.75" customHeight="1">
      <c r="A443" s="10"/>
      <c r="B443" s="10"/>
      <c r="C443" s="12"/>
      <c r="D443" s="10"/>
      <c r="E443" s="10"/>
      <c r="F443" s="11"/>
      <c r="G443" s="12"/>
      <c r="H443" s="10"/>
      <c r="I443" s="11"/>
      <c r="J443" s="12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</row>
    <row r="444" spans="1:562" ht="27.75" customHeight="1">
      <c r="A444" s="10"/>
      <c r="B444" s="10"/>
      <c r="C444" s="12"/>
      <c r="D444" s="10"/>
      <c r="E444" s="10"/>
      <c r="F444" s="11"/>
      <c r="G444" s="12"/>
      <c r="H444" s="10"/>
      <c r="I444" s="11"/>
      <c r="J444" s="12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</row>
    <row r="445" spans="1:562" ht="27.75" customHeight="1">
      <c r="A445" s="10"/>
      <c r="B445" s="10"/>
      <c r="C445" s="12"/>
      <c r="D445" s="10"/>
      <c r="E445" s="10"/>
      <c r="F445" s="11"/>
      <c r="G445" s="12"/>
      <c r="H445" s="10"/>
      <c r="I445" s="11"/>
      <c r="J445" s="12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</row>
    <row r="446" spans="1:562" ht="27.75" customHeight="1">
      <c r="A446" s="10"/>
      <c r="B446" s="10"/>
      <c r="C446" s="12"/>
      <c r="D446" s="10"/>
      <c r="E446" s="10"/>
      <c r="F446" s="11"/>
      <c r="G446" s="12"/>
      <c r="H446" s="10"/>
      <c r="I446" s="11"/>
      <c r="J446" s="12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</row>
    <row r="447" spans="1:562" ht="27.75" customHeight="1">
      <c r="A447" s="10"/>
      <c r="B447" s="10"/>
      <c r="C447" s="12"/>
      <c r="D447" s="10"/>
      <c r="E447" s="10"/>
      <c r="F447" s="11"/>
      <c r="G447" s="12"/>
      <c r="H447" s="10"/>
      <c r="I447" s="11"/>
      <c r="J447" s="12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0"/>
      <c r="KA447" s="10"/>
      <c r="KB447" s="10"/>
      <c r="KC447" s="10"/>
      <c r="KD447" s="10"/>
      <c r="KE447" s="10"/>
      <c r="KF447" s="10"/>
      <c r="KG447" s="10"/>
      <c r="KH447" s="10"/>
      <c r="KI447" s="10"/>
      <c r="KJ447" s="10"/>
      <c r="KK447" s="10"/>
      <c r="KL447" s="10"/>
      <c r="KM447" s="10"/>
      <c r="KN447" s="10"/>
      <c r="KO447" s="10"/>
      <c r="KP447" s="10"/>
      <c r="KQ447" s="10"/>
      <c r="KR447" s="10"/>
      <c r="KS447" s="10"/>
      <c r="KT447" s="10"/>
      <c r="KU447" s="10"/>
      <c r="KV447" s="10"/>
      <c r="KW447" s="10"/>
      <c r="KX447" s="10"/>
      <c r="KY447" s="10"/>
      <c r="KZ447" s="10"/>
      <c r="LA447" s="10"/>
      <c r="LB447" s="10"/>
      <c r="LC447" s="10"/>
      <c r="LD447" s="10"/>
      <c r="LE447" s="10"/>
      <c r="LF447" s="10"/>
      <c r="LG447" s="10"/>
      <c r="LH447" s="10"/>
      <c r="LI447" s="10"/>
      <c r="LJ447" s="10"/>
      <c r="LK447" s="10"/>
      <c r="LL447" s="10"/>
      <c r="LM447" s="10"/>
      <c r="LN447" s="10"/>
      <c r="LO447" s="10"/>
      <c r="LP447" s="10"/>
      <c r="LQ447" s="10"/>
      <c r="LR447" s="10"/>
      <c r="LS447" s="10"/>
      <c r="LT447" s="10"/>
      <c r="LU447" s="10"/>
      <c r="LV447" s="10"/>
      <c r="LW447" s="10"/>
      <c r="LX447" s="10"/>
      <c r="LY447" s="10"/>
      <c r="LZ447" s="10"/>
      <c r="MA447" s="10"/>
      <c r="MB447" s="10"/>
      <c r="MC447" s="10"/>
      <c r="MD447" s="10"/>
      <c r="ME447" s="10"/>
      <c r="MF447" s="10"/>
      <c r="MG447" s="10"/>
      <c r="MH447" s="10"/>
      <c r="MI447" s="10"/>
      <c r="MJ447" s="10"/>
      <c r="MK447" s="10"/>
      <c r="ML447" s="10"/>
      <c r="MM447" s="10"/>
      <c r="MN447" s="10"/>
      <c r="MO447" s="10"/>
      <c r="MP447" s="10"/>
      <c r="MQ447" s="10"/>
      <c r="MR447" s="10"/>
      <c r="MS447" s="10"/>
      <c r="MT447" s="10"/>
      <c r="MU447" s="10"/>
      <c r="MV447" s="10"/>
      <c r="MW447" s="10"/>
      <c r="MX447" s="10"/>
      <c r="MY447" s="10"/>
      <c r="MZ447" s="10"/>
      <c r="NA447" s="10"/>
      <c r="NB447" s="10"/>
      <c r="NC447" s="10"/>
      <c r="ND447" s="10"/>
      <c r="NE447" s="10"/>
      <c r="NF447" s="10"/>
      <c r="NG447" s="10"/>
      <c r="NH447" s="10"/>
      <c r="NI447" s="10"/>
      <c r="NJ447" s="10"/>
      <c r="NK447" s="10"/>
      <c r="NL447" s="10"/>
      <c r="NM447" s="10"/>
      <c r="NN447" s="10"/>
      <c r="NO447" s="10"/>
      <c r="NP447" s="10"/>
      <c r="NQ447" s="10"/>
      <c r="NR447" s="10"/>
      <c r="NS447" s="10"/>
      <c r="NT447" s="10"/>
      <c r="NU447" s="10"/>
      <c r="NV447" s="10"/>
      <c r="NW447" s="10"/>
      <c r="NX447" s="10"/>
      <c r="NY447" s="10"/>
      <c r="NZ447" s="10"/>
      <c r="OA447" s="10"/>
      <c r="OB447" s="10"/>
      <c r="OC447" s="10"/>
      <c r="OD447" s="10"/>
      <c r="OE447" s="10"/>
      <c r="OF447" s="10"/>
      <c r="OG447" s="10"/>
      <c r="OH447" s="10"/>
      <c r="OI447" s="10"/>
      <c r="OJ447" s="10"/>
      <c r="OK447" s="10"/>
      <c r="OL447" s="10"/>
      <c r="OM447" s="10"/>
      <c r="ON447" s="10"/>
      <c r="OO447" s="10"/>
      <c r="OP447" s="10"/>
      <c r="OQ447" s="10"/>
      <c r="OR447" s="10"/>
      <c r="OS447" s="10"/>
      <c r="OT447" s="10"/>
      <c r="OU447" s="10"/>
      <c r="OV447" s="10"/>
      <c r="OW447" s="10"/>
      <c r="OX447" s="10"/>
      <c r="OY447" s="10"/>
      <c r="OZ447" s="10"/>
      <c r="PA447" s="10"/>
      <c r="PB447" s="10"/>
      <c r="PC447" s="10"/>
      <c r="PD447" s="10"/>
      <c r="PE447" s="10"/>
      <c r="PF447" s="10"/>
      <c r="PG447" s="10"/>
      <c r="PH447" s="10"/>
      <c r="PI447" s="10"/>
      <c r="PJ447" s="10"/>
      <c r="PK447" s="10"/>
      <c r="PL447" s="10"/>
      <c r="PM447" s="10"/>
      <c r="PN447" s="10"/>
      <c r="PO447" s="10"/>
      <c r="PP447" s="10"/>
      <c r="PQ447" s="10"/>
      <c r="PR447" s="10"/>
      <c r="PS447" s="10"/>
      <c r="PT447" s="10"/>
      <c r="PU447" s="10"/>
      <c r="PV447" s="10"/>
      <c r="PW447" s="10"/>
      <c r="PX447" s="10"/>
      <c r="PY447" s="10"/>
      <c r="PZ447" s="10"/>
      <c r="QA447" s="10"/>
      <c r="QB447" s="10"/>
      <c r="QC447" s="10"/>
      <c r="QD447" s="10"/>
      <c r="QE447" s="10"/>
      <c r="QF447" s="10"/>
      <c r="QG447" s="10"/>
      <c r="QH447" s="10"/>
      <c r="QI447" s="10"/>
      <c r="QJ447" s="10"/>
      <c r="QK447" s="10"/>
      <c r="QL447" s="10"/>
      <c r="QM447" s="10"/>
      <c r="QN447" s="10"/>
      <c r="QO447" s="10"/>
      <c r="QP447" s="10"/>
      <c r="QQ447" s="10"/>
      <c r="QR447" s="10"/>
      <c r="QS447" s="10"/>
      <c r="QT447" s="10"/>
      <c r="QU447" s="10"/>
      <c r="QV447" s="10"/>
      <c r="QW447" s="10"/>
      <c r="QX447" s="10"/>
      <c r="QY447" s="10"/>
      <c r="QZ447" s="10"/>
      <c r="RA447" s="10"/>
      <c r="RB447" s="10"/>
      <c r="RC447" s="10"/>
      <c r="RD447" s="10"/>
      <c r="RE447" s="10"/>
      <c r="RF447" s="10"/>
      <c r="RG447" s="10"/>
      <c r="RH447" s="10"/>
      <c r="RI447" s="10"/>
      <c r="RJ447" s="10"/>
      <c r="RK447" s="10"/>
      <c r="RL447" s="10"/>
      <c r="RM447" s="10"/>
      <c r="RN447" s="10"/>
      <c r="RO447" s="10"/>
      <c r="RP447" s="10"/>
      <c r="RQ447" s="10"/>
      <c r="RR447" s="10"/>
      <c r="RS447" s="10"/>
      <c r="RT447" s="10"/>
      <c r="RU447" s="10"/>
      <c r="RV447" s="10"/>
      <c r="RW447" s="10"/>
      <c r="RX447" s="10"/>
      <c r="RY447" s="10"/>
      <c r="RZ447" s="10"/>
      <c r="SA447" s="10"/>
      <c r="SB447" s="10"/>
      <c r="SC447" s="10"/>
      <c r="SD447" s="10"/>
      <c r="SE447" s="10"/>
      <c r="SF447" s="10"/>
      <c r="SG447" s="10"/>
      <c r="SH447" s="10"/>
      <c r="SI447" s="10"/>
      <c r="SJ447" s="10"/>
      <c r="SK447" s="10"/>
      <c r="SL447" s="10"/>
      <c r="SM447" s="10"/>
      <c r="SN447" s="10"/>
      <c r="SO447" s="10"/>
      <c r="SP447" s="10"/>
      <c r="SQ447" s="10"/>
      <c r="SR447" s="10"/>
      <c r="SS447" s="10"/>
      <c r="ST447" s="10"/>
      <c r="SU447" s="10"/>
      <c r="SV447" s="10"/>
      <c r="SW447" s="10"/>
      <c r="SX447" s="10"/>
      <c r="SY447" s="10"/>
      <c r="SZ447" s="10"/>
      <c r="TA447" s="10"/>
      <c r="TB447" s="10"/>
      <c r="TC447" s="10"/>
      <c r="TD447" s="10"/>
      <c r="TE447" s="10"/>
      <c r="TF447" s="10"/>
      <c r="TG447" s="10"/>
      <c r="TH447" s="10"/>
      <c r="TI447" s="10"/>
      <c r="TJ447" s="10"/>
      <c r="TK447" s="10"/>
      <c r="TL447" s="10"/>
      <c r="TM447" s="10"/>
      <c r="TN447" s="10"/>
      <c r="TO447" s="10"/>
      <c r="TP447" s="10"/>
      <c r="TQ447" s="10"/>
      <c r="TR447" s="10"/>
      <c r="TS447" s="10"/>
      <c r="TT447" s="10"/>
      <c r="TU447" s="10"/>
      <c r="TV447" s="10"/>
      <c r="TW447" s="10"/>
      <c r="TX447" s="10"/>
      <c r="TY447" s="10"/>
      <c r="TZ447" s="10"/>
      <c r="UA447" s="10"/>
      <c r="UB447" s="10"/>
      <c r="UC447" s="10"/>
      <c r="UD447" s="10"/>
      <c r="UE447" s="10"/>
      <c r="UF447" s="10"/>
      <c r="UG447" s="10"/>
      <c r="UH447" s="10"/>
      <c r="UI447" s="10"/>
      <c r="UJ447" s="10"/>
      <c r="UK447" s="10"/>
      <c r="UL447" s="10"/>
      <c r="UM447" s="10"/>
      <c r="UN447" s="10"/>
      <c r="UO447" s="10"/>
      <c r="UP447" s="10"/>
    </row>
    <row r="448" spans="1:562" ht="27.75" customHeight="1">
      <c r="A448" s="10"/>
      <c r="B448" s="10"/>
      <c r="C448" s="12"/>
      <c r="D448" s="10"/>
      <c r="E448" s="10"/>
      <c r="F448" s="11"/>
      <c r="G448" s="12"/>
      <c r="H448" s="10"/>
      <c r="I448" s="11"/>
      <c r="J448" s="12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0"/>
      <c r="KA448" s="10"/>
      <c r="KB448" s="10"/>
      <c r="KC448" s="10"/>
      <c r="KD448" s="10"/>
      <c r="KE448" s="10"/>
      <c r="KF448" s="10"/>
      <c r="KG448" s="10"/>
      <c r="KH448" s="10"/>
      <c r="KI448" s="10"/>
      <c r="KJ448" s="10"/>
      <c r="KK448" s="10"/>
      <c r="KL448" s="10"/>
      <c r="KM448" s="10"/>
      <c r="KN448" s="10"/>
      <c r="KO448" s="10"/>
      <c r="KP448" s="10"/>
      <c r="KQ448" s="10"/>
      <c r="KR448" s="10"/>
      <c r="KS448" s="10"/>
      <c r="KT448" s="10"/>
      <c r="KU448" s="10"/>
      <c r="KV448" s="10"/>
      <c r="KW448" s="10"/>
      <c r="KX448" s="10"/>
      <c r="KY448" s="10"/>
      <c r="KZ448" s="10"/>
      <c r="LA448" s="10"/>
      <c r="LB448" s="10"/>
      <c r="LC448" s="10"/>
      <c r="LD448" s="10"/>
      <c r="LE448" s="10"/>
      <c r="LF448" s="10"/>
      <c r="LG448" s="10"/>
      <c r="LH448" s="10"/>
      <c r="LI448" s="10"/>
      <c r="LJ448" s="10"/>
      <c r="LK448" s="10"/>
      <c r="LL448" s="10"/>
      <c r="LM448" s="10"/>
      <c r="LN448" s="10"/>
      <c r="LO448" s="10"/>
      <c r="LP448" s="10"/>
      <c r="LQ448" s="10"/>
      <c r="LR448" s="10"/>
      <c r="LS448" s="10"/>
      <c r="LT448" s="10"/>
      <c r="LU448" s="10"/>
      <c r="LV448" s="10"/>
      <c r="LW448" s="10"/>
      <c r="LX448" s="10"/>
      <c r="LY448" s="10"/>
      <c r="LZ448" s="10"/>
      <c r="MA448" s="10"/>
      <c r="MB448" s="10"/>
      <c r="MC448" s="10"/>
      <c r="MD448" s="10"/>
      <c r="ME448" s="10"/>
      <c r="MF448" s="10"/>
      <c r="MG448" s="10"/>
      <c r="MH448" s="10"/>
      <c r="MI448" s="10"/>
      <c r="MJ448" s="10"/>
      <c r="MK448" s="10"/>
      <c r="ML448" s="10"/>
      <c r="MM448" s="10"/>
      <c r="MN448" s="10"/>
      <c r="MO448" s="10"/>
      <c r="MP448" s="10"/>
      <c r="MQ448" s="10"/>
      <c r="MR448" s="10"/>
      <c r="MS448" s="10"/>
      <c r="MT448" s="10"/>
      <c r="MU448" s="10"/>
      <c r="MV448" s="10"/>
      <c r="MW448" s="10"/>
      <c r="MX448" s="10"/>
      <c r="MY448" s="10"/>
      <c r="MZ448" s="10"/>
      <c r="NA448" s="10"/>
      <c r="NB448" s="10"/>
      <c r="NC448" s="10"/>
      <c r="ND448" s="10"/>
      <c r="NE448" s="10"/>
      <c r="NF448" s="10"/>
      <c r="NG448" s="10"/>
      <c r="NH448" s="10"/>
      <c r="NI448" s="10"/>
      <c r="NJ448" s="10"/>
      <c r="NK448" s="10"/>
      <c r="NL448" s="10"/>
      <c r="NM448" s="10"/>
      <c r="NN448" s="10"/>
      <c r="NO448" s="10"/>
      <c r="NP448" s="10"/>
      <c r="NQ448" s="10"/>
      <c r="NR448" s="10"/>
      <c r="NS448" s="10"/>
      <c r="NT448" s="10"/>
      <c r="NU448" s="10"/>
      <c r="NV448" s="10"/>
      <c r="NW448" s="10"/>
      <c r="NX448" s="10"/>
      <c r="NY448" s="10"/>
      <c r="NZ448" s="10"/>
      <c r="OA448" s="10"/>
      <c r="OB448" s="10"/>
      <c r="OC448" s="10"/>
      <c r="OD448" s="10"/>
      <c r="OE448" s="10"/>
      <c r="OF448" s="10"/>
      <c r="OG448" s="10"/>
      <c r="OH448" s="10"/>
      <c r="OI448" s="10"/>
      <c r="OJ448" s="10"/>
      <c r="OK448" s="10"/>
      <c r="OL448" s="10"/>
      <c r="OM448" s="10"/>
      <c r="ON448" s="10"/>
      <c r="OO448" s="10"/>
      <c r="OP448" s="10"/>
      <c r="OQ448" s="10"/>
      <c r="OR448" s="10"/>
      <c r="OS448" s="10"/>
      <c r="OT448" s="10"/>
      <c r="OU448" s="10"/>
      <c r="OV448" s="10"/>
      <c r="OW448" s="10"/>
      <c r="OX448" s="10"/>
      <c r="OY448" s="10"/>
      <c r="OZ448" s="10"/>
      <c r="PA448" s="10"/>
      <c r="PB448" s="10"/>
      <c r="PC448" s="10"/>
      <c r="PD448" s="10"/>
      <c r="PE448" s="10"/>
      <c r="PF448" s="10"/>
      <c r="PG448" s="10"/>
      <c r="PH448" s="10"/>
      <c r="PI448" s="10"/>
      <c r="PJ448" s="10"/>
      <c r="PK448" s="10"/>
      <c r="PL448" s="10"/>
      <c r="PM448" s="10"/>
      <c r="PN448" s="10"/>
      <c r="PO448" s="10"/>
      <c r="PP448" s="10"/>
      <c r="PQ448" s="10"/>
      <c r="PR448" s="10"/>
      <c r="PS448" s="10"/>
      <c r="PT448" s="10"/>
      <c r="PU448" s="10"/>
      <c r="PV448" s="10"/>
      <c r="PW448" s="10"/>
      <c r="PX448" s="10"/>
      <c r="PY448" s="10"/>
      <c r="PZ448" s="10"/>
      <c r="QA448" s="10"/>
      <c r="QB448" s="10"/>
      <c r="QC448" s="10"/>
      <c r="QD448" s="10"/>
      <c r="QE448" s="10"/>
      <c r="QF448" s="10"/>
      <c r="QG448" s="10"/>
      <c r="QH448" s="10"/>
      <c r="QI448" s="10"/>
      <c r="QJ448" s="10"/>
      <c r="QK448" s="10"/>
      <c r="QL448" s="10"/>
      <c r="QM448" s="10"/>
      <c r="QN448" s="10"/>
      <c r="QO448" s="10"/>
      <c r="QP448" s="10"/>
      <c r="QQ448" s="10"/>
      <c r="QR448" s="10"/>
      <c r="QS448" s="10"/>
      <c r="QT448" s="10"/>
      <c r="QU448" s="10"/>
      <c r="QV448" s="10"/>
      <c r="QW448" s="10"/>
      <c r="QX448" s="10"/>
      <c r="QY448" s="10"/>
      <c r="QZ448" s="10"/>
      <c r="RA448" s="10"/>
      <c r="RB448" s="10"/>
      <c r="RC448" s="10"/>
      <c r="RD448" s="10"/>
      <c r="RE448" s="10"/>
      <c r="RF448" s="10"/>
      <c r="RG448" s="10"/>
      <c r="RH448" s="10"/>
      <c r="RI448" s="10"/>
      <c r="RJ448" s="10"/>
      <c r="RK448" s="10"/>
      <c r="RL448" s="10"/>
      <c r="RM448" s="10"/>
      <c r="RN448" s="10"/>
      <c r="RO448" s="10"/>
      <c r="RP448" s="10"/>
      <c r="RQ448" s="10"/>
      <c r="RR448" s="10"/>
      <c r="RS448" s="10"/>
      <c r="RT448" s="10"/>
      <c r="RU448" s="10"/>
      <c r="RV448" s="10"/>
      <c r="RW448" s="10"/>
      <c r="RX448" s="10"/>
      <c r="RY448" s="10"/>
      <c r="RZ448" s="10"/>
      <c r="SA448" s="10"/>
      <c r="SB448" s="10"/>
      <c r="SC448" s="10"/>
      <c r="SD448" s="10"/>
      <c r="SE448" s="10"/>
      <c r="SF448" s="10"/>
      <c r="SG448" s="10"/>
      <c r="SH448" s="10"/>
      <c r="SI448" s="10"/>
      <c r="SJ448" s="10"/>
      <c r="SK448" s="10"/>
      <c r="SL448" s="10"/>
      <c r="SM448" s="10"/>
      <c r="SN448" s="10"/>
      <c r="SO448" s="10"/>
      <c r="SP448" s="10"/>
      <c r="SQ448" s="10"/>
      <c r="SR448" s="10"/>
      <c r="SS448" s="10"/>
      <c r="ST448" s="10"/>
      <c r="SU448" s="10"/>
      <c r="SV448" s="10"/>
      <c r="SW448" s="10"/>
      <c r="SX448" s="10"/>
      <c r="SY448" s="10"/>
      <c r="SZ448" s="10"/>
      <c r="TA448" s="10"/>
      <c r="TB448" s="10"/>
      <c r="TC448" s="10"/>
      <c r="TD448" s="10"/>
      <c r="TE448" s="10"/>
      <c r="TF448" s="10"/>
      <c r="TG448" s="10"/>
      <c r="TH448" s="10"/>
      <c r="TI448" s="10"/>
      <c r="TJ448" s="10"/>
      <c r="TK448" s="10"/>
      <c r="TL448" s="10"/>
      <c r="TM448" s="10"/>
      <c r="TN448" s="10"/>
      <c r="TO448" s="10"/>
      <c r="TP448" s="10"/>
      <c r="TQ448" s="10"/>
      <c r="TR448" s="10"/>
      <c r="TS448" s="10"/>
      <c r="TT448" s="10"/>
      <c r="TU448" s="10"/>
      <c r="TV448" s="10"/>
      <c r="TW448" s="10"/>
      <c r="TX448" s="10"/>
      <c r="TY448" s="10"/>
      <c r="TZ448" s="10"/>
      <c r="UA448" s="10"/>
      <c r="UB448" s="10"/>
      <c r="UC448" s="10"/>
      <c r="UD448" s="10"/>
      <c r="UE448" s="10"/>
      <c r="UF448" s="10"/>
      <c r="UG448" s="10"/>
      <c r="UH448" s="10"/>
      <c r="UI448" s="10"/>
      <c r="UJ448" s="10"/>
      <c r="UK448" s="10"/>
      <c r="UL448" s="10"/>
      <c r="UM448" s="10"/>
      <c r="UN448" s="10"/>
      <c r="UO448" s="10"/>
      <c r="UP448" s="10"/>
    </row>
    <row r="449" spans="1:562" ht="27.75" customHeight="1">
      <c r="A449" s="10"/>
      <c r="B449" s="10"/>
      <c r="C449" s="12"/>
      <c r="D449" s="10"/>
      <c r="E449" s="10"/>
      <c r="F449" s="11"/>
      <c r="G449" s="12"/>
      <c r="H449" s="10"/>
      <c r="I449" s="11"/>
      <c r="J449" s="12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</row>
    <row r="450" spans="1:562" ht="27.75" customHeight="1">
      <c r="A450" s="10"/>
      <c r="B450" s="10"/>
      <c r="C450" s="12"/>
      <c r="D450" s="10"/>
      <c r="E450" s="10"/>
      <c r="F450" s="11"/>
      <c r="G450" s="12"/>
      <c r="H450" s="10"/>
      <c r="I450" s="11"/>
      <c r="J450" s="12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</row>
    <row r="451" spans="1:562" ht="27.75" customHeight="1">
      <c r="A451" s="10"/>
      <c r="B451" s="10"/>
      <c r="C451" s="12"/>
      <c r="D451" s="10"/>
      <c r="E451" s="10"/>
      <c r="F451" s="11"/>
      <c r="G451" s="12"/>
      <c r="H451" s="10"/>
      <c r="I451" s="11"/>
      <c r="J451" s="12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</row>
    <row r="452" spans="1:562" ht="27.75" customHeight="1">
      <c r="A452" s="10"/>
      <c r="B452" s="10"/>
      <c r="C452" s="12"/>
      <c r="D452" s="10"/>
      <c r="E452" s="10"/>
      <c r="F452" s="11"/>
      <c r="G452" s="12"/>
      <c r="H452" s="10"/>
      <c r="I452" s="11"/>
      <c r="J452" s="12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</row>
    <row r="453" spans="1:562" ht="27.75" customHeight="1">
      <c r="A453" s="10"/>
      <c r="B453" s="10"/>
      <c r="C453" s="12"/>
      <c r="D453" s="10"/>
      <c r="E453" s="10"/>
      <c r="F453" s="11"/>
      <c r="G453" s="12"/>
      <c r="H453" s="10"/>
      <c r="I453" s="11"/>
      <c r="J453" s="12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</row>
    <row r="454" spans="1:562" ht="27.75" customHeight="1">
      <c r="A454" s="10"/>
      <c r="B454" s="10"/>
      <c r="C454" s="12"/>
      <c r="D454" s="10"/>
      <c r="E454" s="10"/>
      <c r="F454" s="11"/>
      <c r="G454" s="12"/>
      <c r="H454" s="10"/>
      <c r="I454" s="11"/>
      <c r="J454" s="12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</row>
    <row r="455" spans="1:562" ht="27.75" customHeight="1">
      <c r="A455" s="10"/>
      <c r="B455" s="10"/>
      <c r="C455" s="12"/>
      <c r="D455" s="10"/>
      <c r="E455" s="10"/>
      <c r="F455" s="11"/>
      <c r="G455" s="12"/>
      <c r="H455" s="10"/>
      <c r="I455" s="11"/>
      <c r="J455" s="12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0"/>
      <c r="KA455" s="10"/>
      <c r="KB455" s="10"/>
      <c r="KC455" s="10"/>
      <c r="KD455" s="10"/>
      <c r="KE455" s="10"/>
      <c r="KF455" s="10"/>
      <c r="KG455" s="10"/>
      <c r="KH455" s="10"/>
      <c r="KI455" s="10"/>
      <c r="KJ455" s="10"/>
      <c r="KK455" s="10"/>
      <c r="KL455" s="10"/>
      <c r="KM455" s="10"/>
      <c r="KN455" s="10"/>
      <c r="KO455" s="10"/>
      <c r="KP455" s="10"/>
      <c r="KQ455" s="10"/>
      <c r="KR455" s="10"/>
      <c r="KS455" s="10"/>
      <c r="KT455" s="10"/>
      <c r="KU455" s="10"/>
      <c r="KV455" s="10"/>
      <c r="KW455" s="10"/>
      <c r="KX455" s="10"/>
      <c r="KY455" s="10"/>
      <c r="KZ455" s="10"/>
      <c r="LA455" s="10"/>
      <c r="LB455" s="10"/>
      <c r="LC455" s="10"/>
      <c r="LD455" s="10"/>
      <c r="LE455" s="10"/>
      <c r="LF455" s="10"/>
      <c r="LG455" s="10"/>
      <c r="LH455" s="10"/>
      <c r="LI455" s="10"/>
      <c r="LJ455" s="10"/>
      <c r="LK455" s="10"/>
      <c r="LL455" s="10"/>
      <c r="LM455" s="10"/>
      <c r="LN455" s="10"/>
      <c r="LO455" s="10"/>
      <c r="LP455" s="10"/>
      <c r="LQ455" s="10"/>
      <c r="LR455" s="10"/>
      <c r="LS455" s="10"/>
      <c r="LT455" s="10"/>
      <c r="LU455" s="10"/>
      <c r="LV455" s="10"/>
      <c r="LW455" s="10"/>
      <c r="LX455" s="10"/>
      <c r="LY455" s="10"/>
      <c r="LZ455" s="10"/>
      <c r="MA455" s="10"/>
      <c r="MB455" s="10"/>
      <c r="MC455" s="10"/>
      <c r="MD455" s="10"/>
      <c r="ME455" s="10"/>
      <c r="MF455" s="10"/>
      <c r="MG455" s="10"/>
      <c r="MH455" s="10"/>
      <c r="MI455" s="10"/>
      <c r="MJ455" s="10"/>
      <c r="MK455" s="10"/>
      <c r="ML455" s="10"/>
      <c r="MM455" s="10"/>
      <c r="MN455" s="10"/>
      <c r="MO455" s="10"/>
      <c r="MP455" s="10"/>
      <c r="MQ455" s="10"/>
      <c r="MR455" s="10"/>
      <c r="MS455" s="10"/>
      <c r="MT455" s="10"/>
      <c r="MU455" s="10"/>
      <c r="MV455" s="10"/>
      <c r="MW455" s="10"/>
      <c r="MX455" s="10"/>
      <c r="MY455" s="10"/>
      <c r="MZ455" s="10"/>
      <c r="NA455" s="10"/>
      <c r="NB455" s="10"/>
      <c r="NC455" s="10"/>
      <c r="ND455" s="10"/>
      <c r="NE455" s="10"/>
      <c r="NF455" s="10"/>
      <c r="NG455" s="10"/>
      <c r="NH455" s="10"/>
      <c r="NI455" s="10"/>
      <c r="NJ455" s="10"/>
      <c r="NK455" s="10"/>
      <c r="NL455" s="10"/>
      <c r="NM455" s="10"/>
      <c r="NN455" s="10"/>
      <c r="NO455" s="10"/>
      <c r="NP455" s="10"/>
      <c r="NQ455" s="10"/>
      <c r="NR455" s="10"/>
      <c r="NS455" s="10"/>
      <c r="NT455" s="10"/>
      <c r="NU455" s="10"/>
      <c r="NV455" s="10"/>
      <c r="NW455" s="10"/>
      <c r="NX455" s="10"/>
      <c r="NY455" s="10"/>
      <c r="NZ455" s="10"/>
      <c r="OA455" s="10"/>
      <c r="OB455" s="10"/>
      <c r="OC455" s="10"/>
      <c r="OD455" s="10"/>
      <c r="OE455" s="10"/>
      <c r="OF455" s="10"/>
      <c r="OG455" s="10"/>
      <c r="OH455" s="10"/>
      <c r="OI455" s="10"/>
      <c r="OJ455" s="10"/>
      <c r="OK455" s="10"/>
      <c r="OL455" s="10"/>
      <c r="OM455" s="10"/>
      <c r="ON455" s="10"/>
      <c r="OO455" s="10"/>
      <c r="OP455" s="10"/>
      <c r="OQ455" s="10"/>
      <c r="OR455" s="10"/>
      <c r="OS455" s="10"/>
      <c r="OT455" s="10"/>
      <c r="OU455" s="10"/>
      <c r="OV455" s="10"/>
      <c r="OW455" s="10"/>
      <c r="OX455" s="10"/>
      <c r="OY455" s="10"/>
      <c r="OZ455" s="10"/>
      <c r="PA455" s="10"/>
      <c r="PB455" s="10"/>
      <c r="PC455" s="10"/>
      <c r="PD455" s="10"/>
      <c r="PE455" s="10"/>
      <c r="PF455" s="10"/>
      <c r="PG455" s="10"/>
      <c r="PH455" s="10"/>
      <c r="PI455" s="10"/>
      <c r="PJ455" s="10"/>
      <c r="PK455" s="10"/>
      <c r="PL455" s="10"/>
      <c r="PM455" s="10"/>
      <c r="PN455" s="10"/>
      <c r="PO455" s="10"/>
      <c r="PP455" s="10"/>
      <c r="PQ455" s="10"/>
      <c r="PR455" s="10"/>
      <c r="PS455" s="10"/>
      <c r="PT455" s="10"/>
      <c r="PU455" s="10"/>
      <c r="PV455" s="10"/>
      <c r="PW455" s="10"/>
      <c r="PX455" s="10"/>
      <c r="PY455" s="10"/>
      <c r="PZ455" s="10"/>
      <c r="QA455" s="10"/>
      <c r="QB455" s="10"/>
      <c r="QC455" s="10"/>
      <c r="QD455" s="10"/>
      <c r="QE455" s="10"/>
      <c r="QF455" s="10"/>
      <c r="QG455" s="10"/>
      <c r="QH455" s="10"/>
      <c r="QI455" s="10"/>
      <c r="QJ455" s="10"/>
      <c r="QK455" s="10"/>
      <c r="QL455" s="10"/>
      <c r="QM455" s="10"/>
      <c r="QN455" s="10"/>
      <c r="QO455" s="10"/>
      <c r="QP455" s="10"/>
      <c r="QQ455" s="10"/>
      <c r="QR455" s="10"/>
      <c r="QS455" s="10"/>
      <c r="QT455" s="10"/>
      <c r="QU455" s="10"/>
      <c r="QV455" s="10"/>
      <c r="QW455" s="10"/>
      <c r="QX455" s="10"/>
      <c r="QY455" s="10"/>
      <c r="QZ455" s="10"/>
      <c r="RA455" s="10"/>
      <c r="RB455" s="10"/>
      <c r="RC455" s="10"/>
      <c r="RD455" s="10"/>
      <c r="RE455" s="10"/>
      <c r="RF455" s="10"/>
      <c r="RG455" s="10"/>
      <c r="RH455" s="10"/>
      <c r="RI455" s="10"/>
      <c r="RJ455" s="10"/>
      <c r="RK455" s="10"/>
      <c r="RL455" s="10"/>
      <c r="RM455" s="10"/>
      <c r="RN455" s="10"/>
      <c r="RO455" s="10"/>
      <c r="RP455" s="10"/>
      <c r="RQ455" s="10"/>
      <c r="RR455" s="10"/>
      <c r="RS455" s="10"/>
      <c r="RT455" s="10"/>
      <c r="RU455" s="10"/>
      <c r="RV455" s="10"/>
      <c r="RW455" s="10"/>
      <c r="RX455" s="10"/>
      <c r="RY455" s="10"/>
      <c r="RZ455" s="10"/>
      <c r="SA455" s="10"/>
      <c r="SB455" s="10"/>
      <c r="SC455" s="10"/>
      <c r="SD455" s="10"/>
      <c r="SE455" s="10"/>
      <c r="SF455" s="10"/>
      <c r="SG455" s="10"/>
      <c r="SH455" s="10"/>
      <c r="SI455" s="10"/>
      <c r="SJ455" s="10"/>
      <c r="SK455" s="10"/>
      <c r="SL455" s="10"/>
      <c r="SM455" s="10"/>
      <c r="SN455" s="10"/>
      <c r="SO455" s="10"/>
      <c r="SP455" s="10"/>
      <c r="SQ455" s="10"/>
      <c r="SR455" s="10"/>
      <c r="SS455" s="10"/>
      <c r="ST455" s="10"/>
      <c r="SU455" s="10"/>
      <c r="SV455" s="10"/>
      <c r="SW455" s="10"/>
      <c r="SX455" s="10"/>
      <c r="SY455" s="10"/>
      <c r="SZ455" s="10"/>
      <c r="TA455" s="10"/>
      <c r="TB455" s="10"/>
      <c r="TC455" s="10"/>
      <c r="TD455" s="10"/>
      <c r="TE455" s="10"/>
      <c r="TF455" s="10"/>
      <c r="TG455" s="10"/>
      <c r="TH455" s="10"/>
      <c r="TI455" s="10"/>
      <c r="TJ455" s="10"/>
      <c r="TK455" s="10"/>
      <c r="TL455" s="10"/>
      <c r="TM455" s="10"/>
      <c r="TN455" s="10"/>
      <c r="TO455" s="10"/>
      <c r="TP455" s="10"/>
      <c r="TQ455" s="10"/>
      <c r="TR455" s="10"/>
      <c r="TS455" s="10"/>
      <c r="TT455" s="10"/>
      <c r="TU455" s="10"/>
      <c r="TV455" s="10"/>
      <c r="TW455" s="10"/>
      <c r="TX455" s="10"/>
      <c r="TY455" s="10"/>
      <c r="TZ455" s="10"/>
      <c r="UA455" s="10"/>
      <c r="UB455" s="10"/>
      <c r="UC455" s="10"/>
      <c r="UD455" s="10"/>
      <c r="UE455" s="10"/>
      <c r="UF455" s="10"/>
      <c r="UG455" s="10"/>
      <c r="UH455" s="10"/>
      <c r="UI455" s="10"/>
      <c r="UJ455" s="10"/>
      <c r="UK455" s="10"/>
      <c r="UL455" s="10"/>
      <c r="UM455" s="10"/>
      <c r="UN455" s="10"/>
      <c r="UO455" s="10"/>
      <c r="UP455" s="10"/>
    </row>
    <row r="456" spans="1:562" ht="27.75" customHeight="1">
      <c r="A456" s="10"/>
      <c r="B456" s="10"/>
      <c r="C456" s="12"/>
      <c r="D456" s="10"/>
      <c r="E456" s="10"/>
      <c r="F456" s="11"/>
      <c r="G456" s="12"/>
      <c r="H456" s="10"/>
      <c r="I456" s="11"/>
      <c r="J456" s="12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0"/>
      <c r="KA456" s="10"/>
      <c r="KB456" s="10"/>
      <c r="KC456" s="10"/>
      <c r="KD456" s="10"/>
      <c r="KE456" s="10"/>
      <c r="KF456" s="10"/>
      <c r="KG456" s="10"/>
      <c r="KH456" s="10"/>
      <c r="KI456" s="10"/>
      <c r="KJ456" s="10"/>
      <c r="KK456" s="10"/>
      <c r="KL456" s="10"/>
      <c r="KM456" s="10"/>
      <c r="KN456" s="10"/>
      <c r="KO456" s="10"/>
      <c r="KP456" s="10"/>
      <c r="KQ456" s="10"/>
      <c r="KR456" s="10"/>
      <c r="KS456" s="10"/>
      <c r="KT456" s="10"/>
      <c r="KU456" s="10"/>
      <c r="KV456" s="10"/>
      <c r="KW456" s="10"/>
      <c r="KX456" s="10"/>
      <c r="KY456" s="10"/>
      <c r="KZ456" s="10"/>
      <c r="LA456" s="10"/>
      <c r="LB456" s="10"/>
      <c r="LC456" s="10"/>
      <c r="LD456" s="10"/>
      <c r="LE456" s="10"/>
      <c r="LF456" s="10"/>
      <c r="LG456" s="10"/>
      <c r="LH456" s="10"/>
      <c r="LI456" s="10"/>
      <c r="LJ456" s="10"/>
      <c r="LK456" s="10"/>
      <c r="LL456" s="10"/>
      <c r="LM456" s="10"/>
      <c r="LN456" s="10"/>
      <c r="LO456" s="10"/>
      <c r="LP456" s="10"/>
      <c r="LQ456" s="10"/>
      <c r="LR456" s="10"/>
      <c r="LS456" s="10"/>
      <c r="LT456" s="10"/>
      <c r="LU456" s="10"/>
      <c r="LV456" s="10"/>
      <c r="LW456" s="10"/>
      <c r="LX456" s="10"/>
      <c r="LY456" s="10"/>
      <c r="LZ456" s="10"/>
      <c r="MA456" s="10"/>
      <c r="MB456" s="10"/>
      <c r="MC456" s="10"/>
      <c r="MD456" s="10"/>
      <c r="ME456" s="10"/>
      <c r="MF456" s="10"/>
      <c r="MG456" s="10"/>
      <c r="MH456" s="10"/>
      <c r="MI456" s="10"/>
      <c r="MJ456" s="10"/>
      <c r="MK456" s="10"/>
      <c r="ML456" s="10"/>
      <c r="MM456" s="10"/>
      <c r="MN456" s="10"/>
      <c r="MO456" s="10"/>
      <c r="MP456" s="10"/>
      <c r="MQ456" s="10"/>
      <c r="MR456" s="10"/>
      <c r="MS456" s="10"/>
      <c r="MT456" s="10"/>
      <c r="MU456" s="10"/>
      <c r="MV456" s="10"/>
      <c r="MW456" s="10"/>
      <c r="MX456" s="10"/>
      <c r="MY456" s="10"/>
      <c r="MZ456" s="10"/>
      <c r="NA456" s="10"/>
      <c r="NB456" s="10"/>
      <c r="NC456" s="10"/>
      <c r="ND456" s="10"/>
      <c r="NE456" s="10"/>
      <c r="NF456" s="10"/>
      <c r="NG456" s="10"/>
      <c r="NH456" s="10"/>
      <c r="NI456" s="10"/>
      <c r="NJ456" s="10"/>
      <c r="NK456" s="10"/>
      <c r="NL456" s="10"/>
      <c r="NM456" s="10"/>
      <c r="NN456" s="10"/>
      <c r="NO456" s="10"/>
      <c r="NP456" s="10"/>
      <c r="NQ456" s="10"/>
      <c r="NR456" s="10"/>
      <c r="NS456" s="10"/>
      <c r="NT456" s="10"/>
      <c r="NU456" s="10"/>
      <c r="NV456" s="10"/>
      <c r="NW456" s="10"/>
      <c r="NX456" s="10"/>
      <c r="NY456" s="10"/>
      <c r="NZ456" s="10"/>
      <c r="OA456" s="10"/>
      <c r="OB456" s="10"/>
      <c r="OC456" s="10"/>
      <c r="OD456" s="10"/>
      <c r="OE456" s="10"/>
      <c r="OF456" s="10"/>
      <c r="OG456" s="10"/>
      <c r="OH456" s="10"/>
      <c r="OI456" s="10"/>
      <c r="OJ456" s="10"/>
      <c r="OK456" s="10"/>
      <c r="OL456" s="10"/>
      <c r="OM456" s="10"/>
      <c r="ON456" s="10"/>
      <c r="OO456" s="10"/>
      <c r="OP456" s="10"/>
      <c r="OQ456" s="10"/>
      <c r="OR456" s="10"/>
      <c r="OS456" s="10"/>
      <c r="OT456" s="10"/>
      <c r="OU456" s="10"/>
      <c r="OV456" s="10"/>
      <c r="OW456" s="10"/>
      <c r="OX456" s="10"/>
      <c r="OY456" s="10"/>
      <c r="OZ456" s="10"/>
      <c r="PA456" s="10"/>
      <c r="PB456" s="10"/>
      <c r="PC456" s="10"/>
      <c r="PD456" s="10"/>
      <c r="PE456" s="10"/>
      <c r="PF456" s="10"/>
      <c r="PG456" s="10"/>
      <c r="PH456" s="10"/>
      <c r="PI456" s="10"/>
      <c r="PJ456" s="10"/>
      <c r="PK456" s="10"/>
      <c r="PL456" s="10"/>
      <c r="PM456" s="10"/>
      <c r="PN456" s="10"/>
      <c r="PO456" s="10"/>
      <c r="PP456" s="10"/>
      <c r="PQ456" s="10"/>
      <c r="PR456" s="10"/>
      <c r="PS456" s="10"/>
      <c r="PT456" s="10"/>
      <c r="PU456" s="10"/>
      <c r="PV456" s="10"/>
      <c r="PW456" s="10"/>
      <c r="PX456" s="10"/>
      <c r="PY456" s="10"/>
      <c r="PZ456" s="10"/>
      <c r="QA456" s="10"/>
      <c r="QB456" s="10"/>
      <c r="QC456" s="10"/>
      <c r="QD456" s="10"/>
      <c r="QE456" s="10"/>
      <c r="QF456" s="10"/>
      <c r="QG456" s="10"/>
      <c r="QH456" s="10"/>
      <c r="QI456" s="10"/>
      <c r="QJ456" s="10"/>
      <c r="QK456" s="10"/>
      <c r="QL456" s="10"/>
      <c r="QM456" s="10"/>
      <c r="QN456" s="10"/>
      <c r="QO456" s="10"/>
      <c r="QP456" s="10"/>
      <c r="QQ456" s="10"/>
      <c r="QR456" s="10"/>
      <c r="QS456" s="10"/>
      <c r="QT456" s="10"/>
      <c r="QU456" s="10"/>
      <c r="QV456" s="10"/>
      <c r="QW456" s="10"/>
      <c r="QX456" s="10"/>
      <c r="QY456" s="10"/>
      <c r="QZ456" s="10"/>
      <c r="RA456" s="10"/>
      <c r="RB456" s="10"/>
      <c r="RC456" s="10"/>
      <c r="RD456" s="10"/>
      <c r="RE456" s="10"/>
      <c r="RF456" s="10"/>
      <c r="RG456" s="10"/>
      <c r="RH456" s="10"/>
      <c r="RI456" s="10"/>
      <c r="RJ456" s="10"/>
      <c r="RK456" s="10"/>
      <c r="RL456" s="10"/>
      <c r="RM456" s="10"/>
      <c r="RN456" s="10"/>
      <c r="RO456" s="10"/>
      <c r="RP456" s="10"/>
      <c r="RQ456" s="10"/>
      <c r="RR456" s="10"/>
      <c r="RS456" s="10"/>
      <c r="RT456" s="10"/>
      <c r="RU456" s="10"/>
      <c r="RV456" s="10"/>
      <c r="RW456" s="10"/>
      <c r="RX456" s="10"/>
      <c r="RY456" s="10"/>
      <c r="RZ456" s="10"/>
      <c r="SA456" s="10"/>
      <c r="SB456" s="10"/>
      <c r="SC456" s="10"/>
      <c r="SD456" s="10"/>
      <c r="SE456" s="10"/>
      <c r="SF456" s="10"/>
      <c r="SG456" s="10"/>
      <c r="SH456" s="10"/>
      <c r="SI456" s="10"/>
      <c r="SJ456" s="10"/>
      <c r="SK456" s="10"/>
      <c r="SL456" s="10"/>
      <c r="SM456" s="10"/>
      <c r="SN456" s="10"/>
      <c r="SO456" s="10"/>
      <c r="SP456" s="10"/>
      <c r="SQ456" s="10"/>
      <c r="SR456" s="10"/>
      <c r="SS456" s="10"/>
      <c r="ST456" s="10"/>
      <c r="SU456" s="10"/>
      <c r="SV456" s="10"/>
      <c r="SW456" s="10"/>
      <c r="SX456" s="10"/>
      <c r="SY456" s="10"/>
      <c r="SZ456" s="10"/>
      <c r="TA456" s="10"/>
      <c r="TB456" s="10"/>
      <c r="TC456" s="10"/>
      <c r="TD456" s="10"/>
      <c r="TE456" s="10"/>
      <c r="TF456" s="10"/>
      <c r="TG456" s="10"/>
      <c r="TH456" s="10"/>
      <c r="TI456" s="10"/>
      <c r="TJ456" s="10"/>
      <c r="TK456" s="10"/>
      <c r="TL456" s="10"/>
      <c r="TM456" s="10"/>
      <c r="TN456" s="10"/>
      <c r="TO456" s="10"/>
      <c r="TP456" s="10"/>
      <c r="TQ456" s="10"/>
      <c r="TR456" s="10"/>
      <c r="TS456" s="10"/>
      <c r="TT456" s="10"/>
      <c r="TU456" s="10"/>
      <c r="TV456" s="10"/>
      <c r="TW456" s="10"/>
      <c r="TX456" s="10"/>
      <c r="TY456" s="10"/>
      <c r="TZ456" s="10"/>
      <c r="UA456" s="10"/>
      <c r="UB456" s="10"/>
      <c r="UC456" s="10"/>
      <c r="UD456" s="10"/>
      <c r="UE456" s="10"/>
      <c r="UF456" s="10"/>
      <c r="UG456" s="10"/>
      <c r="UH456" s="10"/>
      <c r="UI456" s="10"/>
      <c r="UJ456" s="10"/>
      <c r="UK456" s="10"/>
      <c r="UL456" s="10"/>
      <c r="UM456" s="10"/>
      <c r="UN456" s="10"/>
      <c r="UO456" s="10"/>
      <c r="UP456" s="10"/>
    </row>
    <row r="457" spans="1:562" ht="27.75" customHeight="1">
      <c r="A457" s="10"/>
      <c r="B457" s="10"/>
      <c r="C457" s="12"/>
      <c r="D457" s="10"/>
      <c r="E457" s="10"/>
      <c r="F457" s="11"/>
      <c r="G457" s="12"/>
      <c r="H457" s="10"/>
      <c r="I457" s="11"/>
      <c r="J457" s="12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0"/>
      <c r="KA457" s="10"/>
      <c r="KB457" s="10"/>
      <c r="KC457" s="10"/>
      <c r="KD457" s="10"/>
      <c r="KE457" s="10"/>
      <c r="KF457" s="10"/>
      <c r="KG457" s="10"/>
      <c r="KH457" s="10"/>
      <c r="KI457" s="10"/>
      <c r="KJ457" s="10"/>
      <c r="KK457" s="10"/>
      <c r="KL457" s="10"/>
      <c r="KM457" s="10"/>
      <c r="KN457" s="10"/>
      <c r="KO457" s="10"/>
      <c r="KP457" s="10"/>
      <c r="KQ457" s="10"/>
      <c r="KR457" s="10"/>
      <c r="KS457" s="10"/>
      <c r="KT457" s="10"/>
      <c r="KU457" s="10"/>
      <c r="KV457" s="10"/>
      <c r="KW457" s="10"/>
      <c r="KX457" s="10"/>
      <c r="KY457" s="10"/>
      <c r="KZ457" s="10"/>
      <c r="LA457" s="10"/>
      <c r="LB457" s="10"/>
      <c r="LC457" s="10"/>
      <c r="LD457" s="10"/>
      <c r="LE457" s="10"/>
      <c r="LF457" s="10"/>
      <c r="LG457" s="10"/>
      <c r="LH457" s="10"/>
      <c r="LI457" s="10"/>
      <c r="LJ457" s="10"/>
      <c r="LK457" s="10"/>
      <c r="LL457" s="10"/>
      <c r="LM457" s="10"/>
      <c r="LN457" s="10"/>
      <c r="LO457" s="10"/>
      <c r="LP457" s="10"/>
      <c r="LQ457" s="10"/>
      <c r="LR457" s="10"/>
      <c r="LS457" s="10"/>
      <c r="LT457" s="10"/>
      <c r="LU457" s="10"/>
      <c r="LV457" s="10"/>
      <c r="LW457" s="10"/>
      <c r="LX457" s="10"/>
      <c r="LY457" s="10"/>
      <c r="LZ457" s="10"/>
      <c r="MA457" s="10"/>
      <c r="MB457" s="10"/>
      <c r="MC457" s="10"/>
      <c r="MD457" s="10"/>
      <c r="ME457" s="10"/>
      <c r="MF457" s="10"/>
      <c r="MG457" s="10"/>
      <c r="MH457" s="10"/>
      <c r="MI457" s="10"/>
      <c r="MJ457" s="10"/>
      <c r="MK457" s="10"/>
      <c r="ML457" s="10"/>
      <c r="MM457" s="10"/>
      <c r="MN457" s="10"/>
      <c r="MO457" s="10"/>
      <c r="MP457" s="10"/>
      <c r="MQ457" s="10"/>
      <c r="MR457" s="10"/>
      <c r="MS457" s="10"/>
      <c r="MT457" s="10"/>
      <c r="MU457" s="10"/>
      <c r="MV457" s="10"/>
      <c r="MW457" s="10"/>
      <c r="MX457" s="10"/>
      <c r="MY457" s="10"/>
      <c r="MZ457" s="10"/>
      <c r="NA457" s="10"/>
      <c r="NB457" s="10"/>
      <c r="NC457" s="10"/>
      <c r="ND457" s="10"/>
      <c r="NE457" s="10"/>
      <c r="NF457" s="10"/>
      <c r="NG457" s="10"/>
      <c r="NH457" s="10"/>
      <c r="NI457" s="10"/>
      <c r="NJ457" s="10"/>
      <c r="NK457" s="10"/>
      <c r="NL457" s="10"/>
      <c r="NM457" s="10"/>
      <c r="NN457" s="10"/>
      <c r="NO457" s="10"/>
      <c r="NP457" s="10"/>
      <c r="NQ457" s="10"/>
      <c r="NR457" s="10"/>
      <c r="NS457" s="10"/>
      <c r="NT457" s="10"/>
      <c r="NU457" s="10"/>
      <c r="NV457" s="10"/>
      <c r="NW457" s="10"/>
      <c r="NX457" s="10"/>
      <c r="NY457" s="10"/>
      <c r="NZ457" s="10"/>
      <c r="OA457" s="10"/>
      <c r="OB457" s="10"/>
      <c r="OC457" s="10"/>
      <c r="OD457" s="10"/>
      <c r="OE457" s="10"/>
      <c r="OF457" s="10"/>
      <c r="OG457" s="10"/>
      <c r="OH457" s="10"/>
      <c r="OI457" s="10"/>
      <c r="OJ457" s="10"/>
      <c r="OK457" s="10"/>
      <c r="OL457" s="10"/>
      <c r="OM457" s="10"/>
      <c r="ON457" s="10"/>
      <c r="OO457" s="10"/>
      <c r="OP457" s="10"/>
      <c r="OQ457" s="10"/>
      <c r="OR457" s="10"/>
      <c r="OS457" s="10"/>
      <c r="OT457" s="10"/>
      <c r="OU457" s="10"/>
      <c r="OV457" s="10"/>
      <c r="OW457" s="10"/>
      <c r="OX457" s="10"/>
      <c r="OY457" s="10"/>
      <c r="OZ457" s="10"/>
      <c r="PA457" s="10"/>
      <c r="PB457" s="10"/>
      <c r="PC457" s="10"/>
      <c r="PD457" s="10"/>
      <c r="PE457" s="10"/>
      <c r="PF457" s="10"/>
      <c r="PG457" s="10"/>
      <c r="PH457" s="10"/>
      <c r="PI457" s="10"/>
      <c r="PJ457" s="10"/>
      <c r="PK457" s="10"/>
      <c r="PL457" s="10"/>
      <c r="PM457" s="10"/>
      <c r="PN457" s="10"/>
      <c r="PO457" s="10"/>
      <c r="PP457" s="10"/>
      <c r="PQ457" s="10"/>
      <c r="PR457" s="10"/>
      <c r="PS457" s="10"/>
      <c r="PT457" s="10"/>
      <c r="PU457" s="10"/>
      <c r="PV457" s="10"/>
      <c r="PW457" s="10"/>
      <c r="PX457" s="10"/>
      <c r="PY457" s="10"/>
      <c r="PZ457" s="10"/>
      <c r="QA457" s="10"/>
      <c r="QB457" s="10"/>
      <c r="QC457" s="10"/>
      <c r="QD457" s="10"/>
      <c r="QE457" s="10"/>
      <c r="QF457" s="10"/>
      <c r="QG457" s="10"/>
      <c r="QH457" s="10"/>
      <c r="QI457" s="10"/>
      <c r="QJ457" s="10"/>
      <c r="QK457" s="10"/>
      <c r="QL457" s="10"/>
      <c r="QM457" s="10"/>
      <c r="QN457" s="10"/>
      <c r="QO457" s="10"/>
      <c r="QP457" s="10"/>
      <c r="QQ457" s="10"/>
      <c r="QR457" s="10"/>
      <c r="QS457" s="10"/>
      <c r="QT457" s="10"/>
      <c r="QU457" s="10"/>
      <c r="QV457" s="10"/>
      <c r="QW457" s="10"/>
      <c r="QX457" s="10"/>
      <c r="QY457" s="10"/>
      <c r="QZ457" s="10"/>
      <c r="RA457" s="10"/>
      <c r="RB457" s="10"/>
      <c r="RC457" s="10"/>
      <c r="RD457" s="10"/>
      <c r="RE457" s="10"/>
      <c r="RF457" s="10"/>
      <c r="RG457" s="10"/>
      <c r="RH457" s="10"/>
      <c r="RI457" s="10"/>
      <c r="RJ457" s="10"/>
      <c r="RK457" s="10"/>
      <c r="RL457" s="10"/>
      <c r="RM457" s="10"/>
      <c r="RN457" s="10"/>
      <c r="RO457" s="10"/>
      <c r="RP457" s="10"/>
      <c r="RQ457" s="10"/>
      <c r="RR457" s="10"/>
      <c r="RS457" s="10"/>
      <c r="RT457" s="10"/>
      <c r="RU457" s="10"/>
      <c r="RV457" s="10"/>
      <c r="RW457" s="10"/>
      <c r="RX457" s="10"/>
      <c r="RY457" s="10"/>
      <c r="RZ457" s="10"/>
      <c r="SA457" s="10"/>
      <c r="SB457" s="10"/>
      <c r="SC457" s="10"/>
      <c r="SD457" s="10"/>
      <c r="SE457" s="10"/>
      <c r="SF457" s="10"/>
      <c r="SG457" s="10"/>
      <c r="SH457" s="10"/>
      <c r="SI457" s="10"/>
      <c r="SJ457" s="10"/>
      <c r="SK457" s="10"/>
      <c r="SL457" s="10"/>
      <c r="SM457" s="10"/>
      <c r="SN457" s="10"/>
      <c r="SO457" s="10"/>
      <c r="SP457" s="10"/>
      <c r="SQ457" s="10"/>
      <c r="SR457" s="10"/>
      <c r="SS457" s="10"/>
      <c r="ST457" s="10"/>
      <c r="SU457" s="10"/>
      <c r="SV457" s="10"/>
      <c r="SW457" s="10"/>
      <c r="SX457" s="10"/>
      <c r="SY457" s="10"/>
      <c r="SZ457" s="10"/>
      <c r="TA457" s="10"/>
      <c r="TB457" s="10"/>
      <c r="TC457" s="10"/>
      <c r="TD457" s="10"/>
      <c r="TE457" s="10"/>
      <c r="TF457" s="10"/>
      <c r="TG457" s="10"/>
      <c r="TH457" s="10"/>
      <c r="TI457" s="10"/>
      <c r="TJ457" s="10"/>
      <c r="TK457" s="10"/>
      <c r="TL457" s="10"/>
      <c r="TM457" s="10"/>
      <c r="TN457" s="10"/>
      <c r="TO457" s="10"/>
      <c r="TP457" s="10"/>
      <c r="TQ457" s="10"/>
      <c r="TR457" s="10"/>
      <c r="TS457" s="10"/>
      <c r="TT457" s="10"/>
      <c r="TU457" s="10"/>
      <c r="TV457" s="10"/>
      <c r="TW457" s="10"/>
      <c r="TX457" s="10"/>
      <c r="TY457" s="10"/>
      <c r="TZ457" s="10"/>
      <c r="UA457" s="10"/>
      <c r="UB457" s="10"/>
      <c r="UC457" s="10"/>
      <c r="UD457" s="10"/>
      <c r="UE457" s="10"/>
      <c r="UF457" s="10"/>
      <c r="UG457" s="10"/>
      <c r="UH457" s="10"/>
      <c r="UI457" s="10"/>
      <c r="UJ457" s="10"/>
      <c r="UK457" s="10"/>
      <c r="UL457" s="10"/>
      <c r="UM457" s="10"/>
      <c r="UN457" s="10"/>
      <c r="UO457" s="10"/>
      <c r="UP457" s="10"/>
    </row>
    <row r="458" spans="1:562" ht="27.75" customHeight="1">
      <c r="A458" s="10"/>
      <c r="B458" s="10"/>
      <c r="C458" s="12"/>
      <c r="D458" s="10"/>
      <c r="E458" s="10"/>
      <c r="F458" s="11"/>
      <c r="G458" s="12"/>
      <c r="H458" s="10"/>
      <c r="I458" s="11"/>
      <c r="J458" s="12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0"/>
      <c r="KA458" s="10"/>
      <c r="KB458" s="10"/>
      <c r="KC458" s="10"/>
      <c r="KD458" s="10"/>
      <c r="KE458" s="10"/>
      <c r="KF458" s="10"/>
      <c r="KG458" s="10"/>
      <c r="KH458" s="10"/>
      <c r="KI458" s="10"/>
      <c r="KJ458" s="10"/>
      <c r="KK458" s="10"/>
      <c r="KL458" s="10"/>
      <c r="KM458" s="10"/>
      <c r="KN458" s="10"/>
      <c r="KO458" s="10"/>
      <c r="KP458" s="10"/>
      <c r="KQ458" s="10"/>
      <c r="KR458" s="10"/>
      <c r="KS458" s="10"/>
      <c r="KT458" s="10"/>
      <c r="KU458" s="10"/>
      <c r="KV458" s="10"/>
      <c r="KW458" s="10"/>
      <c r="KX458" s="10"/>
      <c r="KY458" s="10"/>
      <c r="KZ458" s="10"/>
      <c r="LA458" s="10"/>
      <c r="LB458" s="10"/>
      <c r="LC458" s="10"/>
      <c r="LD458" s="10"/>
      <c r="LE458" s="10"/>
      <c r="LF458" s="10"/>
      <c r="LG458" s="10"/>
      <c r="LH458" s="10"/>
      <c r="LI458" s="10"/>
      <c r="LJ458" s="10"/>
      <c r="LK458" s="10"/>
      <c r="LL458" s="10"/>
      <c r="LM458" s="10"/>
      <c r="LN458" s="10"/>
      <c r="LO458" s="10"/>
      <c r="LP458" s="10"/>
      <c r="LQ458" s="10"/>
      <c r="LR458" s="10"/>
      <c r="LS458" s="10"/>
      <c r="LT458" s="10"/>
      <c r="LU458" s="10"/>
      <c r="LV458" s="10"/>
      <c r="LW458" s="10"/>
      <c r="LX458" s="10"/>
      <c r="LY458" s="10"/>
      <c r="LZ458" s="10"/>
      <c r="MA458" s="10"/>
      <c r="MB458" s="10"/>
      <c r="MC458" s="10"/>
      <c r="MD458" s="10"/>
      <c r="ME458" s="10"/>
      <c r="MF458" s="10"/>
      <c r="MG458" s="10"/>
      <c r="MH458" s="10"/>
      <c r="MI458" s="10"/>
      <c r="MJ458" s="10"/>
      <c r="MK458" s="10"/>
      <c r="ML458" s="10"/>
      <c r="MM458" s="10"/>
      <c r="MN458" s="10"/>
      <c r="MO458" s="10"/>
      <c r="MP458" s="10"/>
      <c r="MQ458" s="10"/>
      <c r="MR458" s="10"/>
      <c r="MS458" s="10"/>
      <c r="MT458" s="10"/>
      <c r="MU458" s="10"/>
      <c r="MV458" s="10"/>
      <c r="MW458" s="10"/>
      <c r="MX458" s="10"/>
      <c r="MY458" s="10"/>
      <c r="MZ458" s="10"/>
      <c r="NA458" s="10"/>
      <c r="NB458" s="10"/>
      <c r="NC458" s="10"/>
      <c r="ND458" s="10"/>
      <c r="NE458" s="10"/>
      <c r="NF458" s="10"/>
      <c r="NG458" s="10"/>
      <c r="NH458" s="10"/>
      <c r="NI458" s="10"/>
      <c r="NJ458" s="10"/>
      <c r="NK458" s="10"/>
      <c r="NL458" s="10"/>
      <c r="NM458" s="10"/>
      <c r="NN458" s="10"/>
      <c r="NO458" s="10"/>
      <c r="NP458" s="10"/>
      <c r="NQ458" s="10"/>
      <c r="NR458" s="10"/>
      <c r="NS458" s="10"/>
      <c r="NT458" s="10"/>
      <c r="NU458" s="10"/>
      <c r="NV458" s="10"/>
      <c r="NW458" s="10"/>
      <c r="NX458" s="10"/>
      <c r="NY458" s="10"/>
      <c r="NZ458" s="10"/>
      <c r="OA458" s="10"/>
      <c r="OB458" s="10"/>
      <c r="OC458" s="10"/>
      <c r="OD458" s="10"/>
      <c r="OE458" s="10"/>
      <c r="OF458" s="10"/>
      <c r="OG458" s="10"/>
      <c r="OH458" s="10"/>
      <c r="OI458" s="10"/>
      <c r="OJ458" s="10"/>
      <c r="OK458" s="10"/>
      <c r="OL458" s="10"/>
      <c r="OM458" s="10"/>
      <c r="ON458" s="10"/>
      <c r="OO458" s="10"/>
      <c r="OP458" s="10"/>
      <c r="OQ458" s="10"/>
      <c r="OR458" s="10"/>
      <c r="OS458" s="10"/>
      <c r="OT458" s="10"/>
      <c r="OU458" s="10"/>
      <c r="OV458" s="10"/>
      <c r="OW458" s="10"/>
      <c r="OX458" s="10"/>
      <c r="OY458" s="10"/>
      <c r="OZ458" s="10"/>
      <c r="PA458" s="10"/>
      <c r="PB458" s="10"/>
      <c r="PC458" s="10"/>
      <c r="PD458" s="10"/>
      <c r="PE458" s="10"/>
      <c r="PF458" s="10"/>
      <c r="PG458" s="10"/>
      <c r="PH458" s="10"/>
      <c r="PI458" s="10"/>
      <c r="PJ458" s="10"/>
      <c r="PK458" s="10"/>
      <c r="PL458" s="10"/>
      <c r="PM458" s="10"/>
      <c r="PN458" s="10"/>
      <c r="PO458" s="10"/>
      <c r="PP458" s="10"/>
      <c r="PQ458" s="10"/>
      <c r="PR458" s="10"/>
      <c r="PS458" s="10"/>
      <c r="PT458" s="10"/>
      <c r="PU458" s="10"/>
      <c r="PV458" s="10"/>
      <c r="PW458" s="10"/>
      <c r="PX458" s="10"/>
      <c r="PY458" s="10"/>
      <c r="PZ458" s="10"/>
      <c r="QA458" s="10"/>
      <c r="QB458" s="10"/>
      <c r="QC458" s="10"/>
      <c r="QD458" s="10"/>
      <c r="QE458" s="10"/>
      <c r="QF458" s="10"/>
      <c r="QG458" s="10"/>
      <c r="QH458" s="10"/>
      <c r="QI458" s="10"/>
      <c r="QJ458" s="10"/>
      <c r="QK458" s="10"/>
      <c r="QL458" s="10"/>
      <c r="QM458" s="10"/>
      <c r="QN458" s="10"/>
      <c r="QO458" s="10"/>
      <c r="QP458" s="10"/>
      <c r="QQ458" s="10"/>
      <c r="QR458" s="10"/>
      <c r="QS458" s="10"/>
      <c r="QT458" s="10"/>
      <c r="QU458" s="10"/>
      <c r="QV458" s="10"/>
      <c r="QW458" s="10"/>
      <c r="QX458" s="10"/>
      <c r="QY458" s="10"/>
      <c r="QZ458" s="10"/>
      <c r="RA458" s="10"/>
      <c r="RB458" s="10"/>
      <c r="RC458" s="10"/>
      <c r="RD458" s="10"/>
      <c r="RE458" s="10"/>
      <c r="RF458" s="10"/>
      <c r="RG458" s="10"/>
      <c r="RH458" s="10"/>
      <c r="RI458" s="10"/>
      <c r="RJ458" s="10"/>
      <c r="RK458" s="10"/>
      <c r="RL458" s="10"/>
      <c r="RM458" s="10"/>
      <c r="RN458" s="10"/>
      <c r="RO458" s="10"/>
      <c r="RP458" s="10"/>
      <c r="RQ458" s="10"/>
      <c r="RR458" s="10"/>
      <c r="RS458" s="10"/>
      <c r="RT458" s="10"/>
      <c r="RU458" s="10"/>
      <c r="RV458" s="10"/>
      <c r="RW458" s="10"/>
      <c r="RX458" s="10"/>
      <c r="RY458" s="10"/>
      <c r="RZ458" s="10"/>
      <c r="SA458" s="10"/>
      <c r="SB458" s="10"/>
      <c r="SC458" s="10"/>
      <c r="SD458" s="10"/>
      <c r="SE458" s="10"/>
      <c r="SF458" s="10"/>
      <c r="SG458" s="10"/>
      <c r="SH458" s="10"/>
      <c r="SI458" s="10"/>
      <c r="SJ458" s="10"/>
      <c r="SK458" s="10"/>
      <c r="SL458" s="10"/>
      <c r="SM458" s="10"/>
      <c r="SN458" s="10"/>
      <c r="SO458" s="10"/>
      <c r="SP458" s="10"/>
      <c r="SQ458" s="10"/>
      <c r="SR458" s="10"/>
      <c r="SS458" s="10"/>
      <c r="ST458" s="10"/>
      <c r="SU458" s="10"/>
      <c r="SV458" s="10"/>
      <c r="SW458" s="10"/>
      <c r="SX458" s="10"/>
      <c r="SY458" s="10"/>
      <c r="SZ458" s="10"/>
      <c r="TA458" s="10"/>
      <c r="TB458" s="10"/>
      <c r="TC458" s="10"/>
      <c r="TD458" s="10"/>
      <c r="TE458" s="10"/>
      <c r="TF458" s="10"/>
      <c r="TG458" s="10"/>
      <c r="TH458" s="10"/>
      <c r="TI458" s="10"/>
      <c r="TJ458" s="10"/>
      <c r="TK458" s="10"/>
      <c r="TL458" s="10"/>
      <c r="TM458" s="10"/>
      <c r="TN458" s="10"/>
      <c r="TO458" s="10"/>
      <c r="TP458" s="10"/>
      <c r="TQ458" s="10"/>
      <c r="TR458" s="10"/>
      <c r="TS458" s="10"/>
      <c r="TT458" s="10"/>
      <c r="TU458" s="10"/>
      <c r="TV458" s="10"/>
      <c r="TW458" s="10"/>
      <c r="TX458" s="10"/>
      <c r="TY458" s="10"/>
      <c r="TZ458" s="10"/>
      <c r="UA458" s="10"/>
      <c r="UB458" s="10"/>
      <c r="UC458" s="10"/>
      <c r="UD458" s="10"/>
      <c r="UE458" s="10"/>
      <c r="UF458" s="10"/>
      <c r="UG458" s="10"/>
      <c r="UH458" s="10"/>
      <c r="UI458" s="10"/>
      <c r="UJ458" s="10"/>
      <c r="UK458" s="10"/>
      <c r="UL458" s="10"/>
      <c r="UM458" s="10"/>
      <c r="UN458" s="10"/>
      <c r="UO458" s="10"/>
      <c r="UP458" s="10"/>
    </row>
    <row r="459" spans="1:562" ht="27.75" customHeight="1">
      <c r="A459" s="10"/>
      <c r="B459" s="10"/>
      <c r="C459" s="12"/>
      <c r="D459" s="10"/>
      <c r="E459" s="10"/>
      <c r="F459" s="11"/>
      <c r="G459" s="12"/>
      <c r="H459" s="10"/>
      <c r="I459" s="11"/>
      <c r="J459" s="12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</row>
    <row r="460" spans="1:562" ht="27.75" customHeight="1">
      <c r="A460" s="10"/>
      <c r="B460" s="10"/>
      <c r="C460" s="12"/>
      <c r="D460" s="10"/>
      <c r="E460" s="10"/>
      <c r="F460" s="11"/>
      <c r="G460" s="12"/>
      <c r="H460" s="10"/>
      <c r="I460" s="11"/>
      <c r="J460" s="12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</row>
    <row r="461" spans="1:562" ht="27.75" customHeight="1">
      <c r="A461" s="10"/>
      <c r="B461" s="10"/>
      <c r="C461" s="12"/>
      <c r="D461" s="10"/>
      <c r="E461" s="10"/>
      <c r="F461" s="11"/>
      <c r="G461" s="12"/>
      <c r="H461" s="10"/>
      <c r="I461" s="11"/>
      <c r="J461" s="12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</row>
    <row r="462" spans="1:562" ht="27.75" customHeight="1">
      <c r="A462" s="10"/>
      <c r="B462" s="10"/>
      <c r="C462" s="12"/>
      <c r="D462" s="10"/>
      <c r="E462" s="10"/>
      <c r="F462" s="11"/>
      <c r="G462" s="12"/>
      <c r="H462" s="10"/>
      <c r="I462" s="11"/>
      <c r="J462" s="12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</row>
    <row r="463" spans="1:562" ht="27.75" customHeight="1">
      <c r="A463" s="10"/>
      <c r="B463" s="10"/>
      <c r="C463" s="12"/>
      <c r="D463" s="10"/>
      <c r="E463" s="10"/>
      <c r="F463" s="11"/>
      <c r="G463" s="12"/>
      <c r="H463" s="10"/>
      <c r="I463" s="11"/>
      <c r="J463" s="12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0"/>
      <c r="KA463" s="10"/>
      <c r="KB463" s="10"/>
      <c r="KC463" s="10"/>
      <c r="KD463" s="10"/>
      <c r="KE463" s="10"/>
      <c r="KF463" s="10"/>
      <c r="KG463" s="10"/>
      <c r="KH463" s="10"/>
      <c r="KI463" s="10"/>
      <c r="KJ463" s="10"/>
      <c r="KK463" s="10"/>
      <c r="KL463" s="10"/>
      <c r="KM463" s="10"/>
      <c r="KN463" s="10"/>
      <c r="KO463" s="10"/>
      <c r="KP463" s="10"/>
      <c r="KQ463" s="10"/>
      <c r="KR463" s="10"/>
      <c r="KS463" s="10"/>
      <c r="KT463" s="10"/>
      <c r="KU463" s="10"/>
      <c r="KV463" s="10"/>
      <c r="KW463" s="10"/>
      <c r="KX463" s="10"/>
      <c r="KY463" s="10"/>
      <c r="KZ463" s="10"/>
      <c r="LA463" s="10"/>
      <c r="LB463" s="10"/>
      <c r="LC463" s="10"/>
      <c r="LD463" s="10"/>
      <c r="LE463" s="10"/>
      <c r="LF463" s="10"/>
      <c r="LG463" s="10"/>
      <c r="LH463" s="10"/>
      <c r="LI463" s="10"/>
      <c r="LJ463" s="10"/>
      <c r="LK463" s="10"/>
      <c r="LL463" s="10"/>
      <c r="LM463" s="10"/>
      <c r="LN463" s="10"/>
      <c r="LO463" s="10"/>
      <c r="LP463" s="10"/>
      <c r="LQ463" s="10"/>
      <c r="LR463" s="10"/>
      <c r="LS463" s="10"/>
      <c r="LT463" s="10"/>
      <c r="LU463" s="10"/>
      <c r="LV463" s="10"/>
      <c r="LW463" s="10"/>
      <c r="LX463" s="10"/>
      <c r="LY463" s="10"/>
      <c r="LZ463" s="10"/>
      <c r="MA463" s="10"/>
      <c r="MB463" s="10"/>
      <c r="MC463" s="10"/>
      <c r="MD463" s="10"/>
      <c r="ME463" s="10"/>
      <c r="MF463" s="10"/>
      <c r="MG463" s="10"/>
      <c r="MH463" s="10"/>
      <c r="MI463" s="10"/>
      <c r="MJ463" s="10"/>
      <c r="MK463" s="10"/>
      <c r="ML463" s="10"/>
      <c r="MM463" s="10"/>
      <c r="MN463" s="10"/>
      <c r="MO463" s="10"/>
      <c r="MP463" s="10"/>
      <c r="MQ463" s="10"/>
      <c r="MR463" s="10"/>
      <c r="MS463" s="10"/>
      <c r="MT463" s="10"/>
      <c r="MU463" s="10"/>
      <c r="MV463" s="10"/>
      <c r="MW463" s="10"/>
      <c r="MX463" s="10"/>
      <c r="MY463" s="10"/>
      <c r="MZ463" s="10"/>
      <c r="NA463" s="10"/>
      <c r="NB463" s="10"/>
      <c r="NC463" s="10"/>
      <c r="ND463" s="10"/>
      <c r="NE463" s="10"/>
      <c r="NF463" s="10"/>
      <c r="NG463" s="10"/>
      <c r="NH463" s="10"/>
      <c r="NI463" s="10"/>
      <c r="NJ463" s="10"/>
      <c r="NK463" s="10"/>
      <c r="NL463" s="10"/>
      <c r="NM463" s="10"/>
      <c r="NN463" s="10"/>
      <c r="NO463" s="10"/>
      <c r="NP463" s="10"/>
      <c r="NQ463" s="10"/>
      <c r="NR463" s="10"/>
      <c r="NS463" s="10"/>
      <c r="NT463" s="10"/>
      <c r="NU463" s="10"/>
      <c r="NV463" s="10"/>
      <c r="NW463" s="10"/>
      <c r="NX463" s="10"/>
      <c r="NY463" s="10"/>
      <c r="NZ463" s="10"/>
      <c r="OA463" s="10"/>
      <c r="OB463" s="10"/>
      <c r="OC463" s="10"/>
      <c r="OD463" s="10"/>
      <c r="OE463" s="10"/>
      <c r="OF463" s="10"/>
      <c r="OG463" s="10"/>
      <c r="OH463" s="10"/>
      <c r="OI463" s="10"/>
      <c r="OJ463" s="10"/>
      <c r="OK463" s="10"/>
      <c r="OL463" s="10"/>
      <c r="OM463" s="10"/>
      <c r="ON463" s="10"/>
      <c r="OO463" s="10"/>
      <c r="OP463" s="10"/>
      <c r="OQ463" s="10"/>
      <c r="OR463" s="10"/>
      <c r="OS463" s="10"/>
      <c r="OT463" s="10"/>
      <c r="OU463" s="10"/>
      <c r="OV463" s="10"/>
      <c r="OW463" s="10"/>
      <c r="OX463" s="10"/>
      <c r="OY463" s="10"/>
      <c r="OZ463" s="10"/>
      <c r="PA463" s="10"/>
      <c r="PB463" s="10"/>
      <c r="PC463" s="10"/>
      <c r="PD463" s="10"/>
      <c r="PE463" s="10"/>
      <c r="PF463" s="10"/>
      <c r="PG463" s="10"/>
      <c r="PH463" s="10"/>
      <c r="PI463" s="10"/>
      <c r="PJ463" s="10"/>
      <c r="PK463" s="10"/>
      <c r="PL463" s="10"/>
      <c r="PM463" s="10"/>
      <c r="PN463" s="10"/>
      <c r="PO463" s="10"/>
      <c r="PP463" s="10"/>
      <c r="PQ463" s="10"/>
      <c r="PR463" s="10"/>
      <c r="PS463" s="10"/>
      <c r="PT463" s="10"/>
      <c r="PU463" s="10"/>
      <c r="PV463" s="10"/>
      <c r="PW463" s="10"/>
      <c r="PX463" s="10"/>
      <c r="PY463" s="10"/>
      <c r="PZ463" s="10"/>
      <c r="QA463" s="10"/>
      <c r="QB463" s="10"/>
      <c r="QC463" s="10"/>
      <c r="QD463" s="10"/>
      <c r="QE463" s="10"/>
      <c r="QF463" s="10"/>
      <c r="QG463" s="10"/>
      <c r="QH463" s="10"/>
      <c r="QI463" s="10"/>
      <c r="QJ463" s="10"/>
      <c r="QK463" s="10"/>
      <c r="QL463" s="10"/>
      <c r="QM463" s="10"/>
      <c r="QN463" s="10"/>
      <c r="QO463" s="10"/>
      <c r="QP463" s="10"/>
      <c r="QQ463" s="10"/>
      <c r="QR463" s="10"/>
      <c r="QS463" s="10"/>
      <c r="QT463" s="10"/>
      <c r="QU463" s="10"/>
      <c r="QV463" s="10"/>
      <c r="QW463" s="10"/>
      <c r="QX463" s="10"/>
      <c r="QY463" s="10"/>
      <c r="QZ463" s="10"/>
      <c r="RA463" s="10"/>
      <c r="RB463" s="10"/>
      <c r="RC463" s="10"/>
      <c r="RD463" s="10"/>
      <c r="RE463" s="10"/>
      <c r="RF463" s="10"/>
      <c r="RG463" s="10"/>
      <c r="RH463" s="10"/>
      <c r="RI463" s="10"/>
      <c r="RJ463" s="10"/>
      <c r="RK463" s="10"/>
      <c r="RL463" s="10"/>
      <c r="RM463" s="10"/>
      <c r="RN463" s="10"/>
      <c r="RO463" s="10"/>
      <c r="RP463" s="10"/>
      <c r="RQ463" s="10"/>
      <c r="RR463" s="10"/>
      <c r="RS463" s="10"/>
      <c r="RT463" s="10"/>
      <c r="RU463" s="10"/>
      <c r="RV463" s="10"/>
      <c r="RW463" s="10"/>
      <c r="RX463" s="10"/>
      <c r="RY463" s="10"/>
      <c r="RZ463" s="10"/>
      <c r="SA463" s="10"/>
      <c r="SB463" s="10"/>
      <c r="SC463" s="10"/>
      <c r="SD463" s="10"/>
      <c r="SE463" s="10"/>
      <c r="SF463" s="10"/>
      <c r="SG463" s="10"/>
      <c r="SH463" s="10"/>
      <c r="SI463" s="10"/>
      <c r="SJ463" s="10"/>
      <c r="SK463" s="10"/>
      <c r="SL463" s="10"/>
      <c r="SM463" s="10"/>
      <c r="SN463" s="10"/>
      <c r="SO463" s="10"/>
      <c r="SP463" s="10"/>
      <c r="SQ463" s="10"/>
      <c r="SR463" s="10"/>
      <c r="SS463" s="10"/>
      <c r="ST463" s="10"/>
      <c r="SU463" s="10"/>
      <c r="SV463" s="10"/>
      <c r="SW463" s="10"/>
      <c r="SX463" s="10"/>
      <c r="SY463" s="10"/>
      <c r="SZ463" s="10"/>
      <c r="TA463" s="10"/>
      <c r="TB463" s="10"/>
      <c r="TC463" s="10"/>
      <c r="TD463" s="10"/>
      <c r="TE463" s="10"/>
      <c r="TF463" s="10"/>
      <c r="TG463" s="10"/>
      <c r="TH463" s="10"/>
      <c r="TI463" s="10"/>
      <c r="TJ463" s="10"/>
      <c r="TK463" s="10"/>
      <c r="TL463" s="10"/>
      <c r="TM463" s="10"/>
      <c r="TN463" s="10"/>
      <c r="TO463" s="10"/>
      <c r="TP463" s="10"/>
      <c r="TQ463" s="10"/>
      <c r="TR463" s="10"/>
      <c r="TS463" s="10"/>
      <c r="TT463" s="10"/>
      <c r="TU463" s="10"/>
      <c r="TV463" s="10"/>
      <c r="TW463" s="10"/>
      <c r="TX463" s="10"/>
      <c r="TY463" s="10"/>
      <c r="TZ463" s="10"/>
      <c r="UA463" s="10"/>
      <c r="UB463" s="10"/>
      <c r="UC463" s="10"/>
      <c r="UD463" s="10"/>
      <c r="UE463" s="10"/>
      <c r="UF463" s="10"/>
      <c r="UG463" s="10"/>
      <c r="UH463" s="10"/>
      <c r="UI463" s="10"/>
      <c r="UJ463" s="10"/>
      <c r="UK463" s="10"/>
      <c r="UL463" s="10"/>
      <c r="UM463" s="10"/>
      <c r="UN463" s="10"/>
      <c r="UO463" s="10"/>
      <c r="UP463" s="10"/>
    </row>
    <row r="464" spans="1:562" ht="27.75" customHeight="1">
      <c r="A464" s="10"/>
      <c r="B464" s="10"/>
      <c r="C464" s="12"/>
      <c r="D464" s="10"/>
      <c r="E464" s="10"/>
      <c r="F464" s="11"/>
      <c r="G464" s="12"/>
      <c r="H464" s="10"/>
      <c r="I464" s="11"/>
      <c r="J464" s="12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0"/>
      <c r="KA464" s="10"/>
      <c r="KB464" s="10"/>
      <c r="KC464" s="10"/>
      <c r="KD464" s="10"/>
      <c r="KE464" s="10"/>
      <c r="KF464" s="10"/>
      <c r="KG464" s="10"/>
      <c r="KH464" s="10"/>
      <c r="KI464" s="10"/>
      <c r="KJ464" s="10"/>
      <c r="KK464" s="10"/>
      <c r="KL464" s="10"/>
      <c r="KM464" s="10"/>
      <c r="KN464" s="10"/>
      <c r="KO464" s="10"/>
      <c r="KP464" s="10"/>
      <c r="KQ464" s="10"/>
      <c r="KR464" s="10"/>
      <c r="KS464" s="10"/>
      <c r="KT464" s="10"/>
      <c r="KU464" s="10"/>
      <c r="KV464" s="10"/>
      <c r="KW464" s="10"/>
      <c r="KX464" s="10"/>
      <c r="KY464" s="10"/>
      <c r="KZ464" s="10"/>
      <c r="LA464" s="10"/>
      <c r="LB464" s="10"/>
      <c r="LC464" s="10"/>
      <c r="LD464" s="10"/>
      <c r="LE464" s="10"/>
      <c r="LF464" s="10"/>
      <c r="LG464" s="10"/>
      <c r="LH464" s="10"/>
      <c r="LI464" s="10"/>
      <c r="LJ464" s="10"/>
      <c r="LK464" s="10"/>
      <c r="LL464" s="10"/>
      <c r="LM464" s="10"/>
      <c r="LN464" s="10"/>
      <c r="LO464" s="10"/>
      <c r="LP464" s="10"/>
      <c r="LQ464" s="10"/>
      <c r="LR464" s="10"/>
      <c r="LS464" s="10"/>
      <c r="LT464" s="10"/>
      <c r="LU464" s="10"/>
      <c r="LV464" s="10"/>
      <c r="LW464" s="10"/>
      <c r="LX464" s="10"/>
      <c r="LY464" s="10"/>
      <c r="LZ464" s="10"/>
      <c r="MA464" s="10"/>
      <c r="MB464" s="10"/>
      <c r="MC464" s="10"/>
      <c r="MD464" s="10"/>
      <c r="ME464" s="10"/>
      <c r="MF464" s="10"/>
      <c r="MG464" s="10"/>
      <c r="MH464" s="10"/>
      <c r="MI464" s="10"/>
      <c r="MJ464" s="10"/>
      <c r="MK464" s="10"/>
      <c r="ML464" s="10"/>
      <c r="MM464" s="10"/>
      <c r="MN464" s="10"/>
      <c r="MO464" s="10"/>
      <c r="MP464" s="10"/>
      <c r="MQ464" s="10"/>
      <c r="MR464" s="10"/>
      <c r="MS464" s="10"/>
      <c r="MT464" s="10"/>
      <c r="MU464" s="10"/>
      <c r="MV464" s="10"/>
      <c r="MW464" s="10"/>
      <c r="MX464" s="10"/>
      <c r="MY464" s="10"/>
      <c r="MZ464" s="10"/>
      <c r="NA464" s="10"/>
      <c r="NB464" s="10"/>
      <c r="NC464" s="10"/>
      <c r="ND464" s="10"/>
      <c r="NE464" s="10"/>
      <c r="NF464" s="10"/>
      <c r="NG464" s="10"/>
      <c r="NH464" s="10"/>
      <c r="NI464" s="10"/>
      <c r="NJ464" s="10"/>
      <c r="NK464" s="10"/>
      <c r="NL464" s="10"/>
      <c r="NM464" s="10"/>
      <c r="NN464" s="10"/>
      <c r="NO464" s="10"/>
      <c r="NP464" s="10"/>
      <c r="NQ464" s="10"/>
      <c r="NR464" s="10"/>
      <c r="NS464" s="10"/>
      <c r="NT464" s="10"/>
      <c r="NU464" s="10"/>
      <c r="NV464" s="10"/>
      <c r="NW464" s="10"/>
      <c r="NX464" s="10"/>
      <c r="NY464" s="10"/>
      <c r="NZ464" s="10"/>
      <c r="OA464" s="10"/>
      <c r="OB464" s="10"/>
      <c r="OC464" s="10"/>
      <c r="OD464" s="10"/>
      <c r="OE464" s="10"/>
      <c r="OF464" s="10"/>
      <c r="OG464" s="10"/>
      <c r="OH464" s="10"/>
      <c r="OI464" s="10"/>
      <c r="OJ464" s="10"/>
      <c r="OK464" s="10"/>
      <c r="OL464" s="10"/>
      <c r="OM464" s="10"/>
      <c r="ON464" s="10"/>
      <c r="OO464" s="10"/>
      <c r="OP464" s="10"/>
      <c r="OQ464" s="10"/>
      <c r="OR464" s="10"/>
      <c r="OS464" s="10"/>
      <c r="OT464" s="10"/>
      <c r="OU464" s="10"/>
      <c r="OV464" s="10"/>
      <c r="OW464" s="10"/>
      <c r="OX464" s="10"/>
      <c r="OY464" s="10"/>
      <c r="OZ464" s="10"/>
      <c r="PA464" s="10"/>
      <c r="PB464" s="10"/>
      <c r="PC464" s="10"/>
      <c r="PD464" s="10"/>
      <c r="PE464" s="10"/>
      <c r="PF464" s="10"/>
      <c r="PG464" s="10"/>
      <c r="PH464" s="10"/>
      <c r="PI464" s="10"/>
      <c r="PJ464" s="10"/>
      <c r="PK464" s="10"/>
      <c r="PL464" s="10"/>
      <c r="PM464" s="10"/>
      <c r="PN464" s="10"/>
      <c r="PO464" s="10"/>
      <c r="PP464" s="10"/>
      <c r="PQ464" s="10"/>
      <c r="PR464" s="10"/>
      <c r="PS464" s="10"/>
      <c r="PT464" s="10"/>
      <c r="PU464" s="10"/>
      <c r="PV464" s="10"/>
      <c r="PW464" s="10"/>
      <c r="PX464" s="10"/>
      <c r="PY464" s="10"/>
      <c r="PZ464" s="10"/>
      <c r="QA464" s="10"/>
      <c r="QB464" s="10"/>
      <c r="QC464" s="10"/>
      <c r="QD464" s="10"/>
      <c r="QE464" s="10"/>
      <c r="QF464" s="10"/>
      <c r="QG464" s="10"/>
      <c r="QH464" s="10"/>
      <c r="QI464" s="10"/>
      <c r="QJ464" s="10"/>
      <c r="QK464" s="10"/>
      <c r="QL464" s="10"/>
      <c r="QM464" s="10"/>
      <c r="QN464" s="10"/>
      <c r="QO464" s="10"/>
      <c r="QP464" s="10"/>
      <c r="QQ464" s="10"/>
      <c r="QR464" s="10"/>
      <c r="QS464" s="10"/>
      <c r="QT464" s="10"/>
      <c r="QU464" s="10"/>
      <c r="QV464" s="10"/>
      <c r="QW464" s="10"/>
      <c r="QX464" s="10"/>
      <c r="QY464" s="10"/>
      <c r="QZ464" s="10"/>
      <c r="RA464" s="10"/>
      <c r="RB464" s="10"/>
      <c r="RC464" s="10"/>
      <c r="RD464" s="10"/>
      <c r="RE464" s="10"/>
      <c r="RF464" s="10"/>
      <c r="RG464" s="10"/>
      <c r="RH464" s="10"/>
      <c r="RI464" s="10"/>
      <c r="RJ464" s="10"/>
      <c r="RK464" s="10"/>
      <c r="RL464" s="10"/>
      <c r="RM464" s="10"/>
      <c r="RN464" s="10"/>
      <c r="RO464" s="10"/>
      <c r="RP464" s="10"/>
      <c r="RQ464" s="10"/>
      <c r="RR464" s="10"/>
      <c r="RS464" s="10"/>
      <c r="RT464" s="10"/>
      <c r="RU464" s="10"/>
      <c r="RV464" s="10"/>
      <c r="RW464" s="10"/>
      <c r="RX464" s="10"/>
      <c r="RY464" s="10"/>
      <c r="RZ464" s="10"/>
      <c r="SA464" s="10"/>
      <c r="SB464" s="10"/>
      <c r="SC464" s="10"/>
      <c r="SD464" s="10"/>
      <c r="SE464" s="10"/>
      <c r="SF464" s="10"/>
      <c r="SG464" s="10"/>
      <c r="SH464" s="10"/>
      <c r="SI464" s="10"/>
      <c r="SJ464" s="10"/>
      <c r="SK464" s="10"/>
      <c r="SL464" s="10"/>
      <c r="SM464" s="10"/>
      <c r="SN464" s="10"/>
      <c r="SO464" s="10"/>
      <c r="SP464" s="10"/>
      <c r="SQ464" s="10"/>
      <c r="SR464" s="10"/>
      <c r="SS464" s="10"/>
      <c r="ST464" s="10"/>
      <c r="SU464" s="10"/>
      <c r="SV464" s="10"/>
      <c r="SW464" s="10"/>
      <c r="SX464" s="10"/>
      <c r="SY464" s="10"/>
      <c r="SZ464" s="10"/>
      <c r="TA464" s="10"/>
      <c r="TB464" s="10"/>
      <c r="TC464" s="10"/>
      <c r="TD464" s="10"/>
      <c r="TE464" s="10"/>
      <c r="TF464" s="10"/>
      <c r="TG464" s="10"/>
      <c r="TH464" s="10"/>
      <c r="TI464" s="10"/>
      <c r="TJ464" s="10"/>
      <c r="TK464" s="10"/>
      <c r="TL464" s="10"/>
      <c r="TM464" s="10"/>
      <c r="TN464" s="10"/>
      <c r="TO464" s="10"/>
      <c r="TP464" s="10"/>
      <c r="TQ464" s="10"/>
      <c r="TR464" s="10"/>
      <c r="TS464" s="10"/>
      <c r="TT464" s="10"/>
      <c r="TU464" s="10"/>
      <c r="TV464" s="10"/>
      <c r="TW464" s="10"/>
      <c r="TX464" s="10"/>
      <c r="TY464" s="10"/>
      <c r="TZ464" s="10"/>
      <c r="UA464" s="10"/>
      <c r="UB464" s="10"/>
      <c r="UC464" s="10"/>
      <c r="UD464" s="10"/>
      <c r="UE464" s="10"/>
      <c r="UF464" s="10"/>
      <c r="UG464" s="10"/>
      <c r="UH464" s="10"/>
      <c r="UI464" s="10"/>
      <c r="UJ464" s="10"/>
      <c r="UK464" s="10"/>
      <c r="UL464" s="10"/>
      <c r="UM464" s="10"/>
      <c r="UN464" s="10"/>
      <c r="UO464" s="10"/>
      <c r="UP464" s="10"/>
    </row>
    <row r="465" spans="1:562" ht="27.75" customHeight="1">
      <c r="A465" s="10"/>
      <c r="B465" s="10"/>
      <c r="C465" s="12"/>
      <c r="D465" s="10"/>
      <c r="E465" s="10"/>
      <c r="F465" s="11"/>
      <c r="G465" s="12"/>
      <c r="H465" s="10"/>
      <c r="I465" s="11"/>
      <c r="J465" s="12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0"/>
      <c r="KA465" s="10"/>
      <c r="KB465" s="10"/>
      <c r="KC465" s="10"/>
      <c r="KD465" s="10"/>
      <c r="KE465" s="10"/>
      <c r="KF465" s="10"/>
      <c r="KG465" s="10"/>
      <c r="KH465" s="10"/>
      <c r="KI465" s="10"/>
      <c r="KJ465" s="10"/>
      <c r="KK465" s="10"/>
      <c r="KL465" s="10"/>
      <c r="KM465" s="10"/>
      <c r="KN465" s="10"/>
      <c r="KO465" s="10"/>
      <c r="KP465" s="10"/>
      <c r="KQ465" s="10"/>
      <c r="KR465" s="10"/>
      <c r="KS465" s="10"/>
      <c r="KT465" s="10"/>
      <c r="KU465" s="10"/>
      <c r="KV465" s="10"/>
      <c r="KW465" s="10"/>
      <c r="KX465" s="10"/>
      <c r="KY465" s="10"/>
      <c r="KZ465" s="10"/>
      <c r="LA465" s="10"/>
      <c r="LB465" s="10"/>
      <c r="LC465" s="10"/>
      <c r="LD465" s="10"/>
      <c r="LE465" s="10"/>
      <c r="LF465" s="10"/>
      <c r="LG465" s="10"/>
      <c r="LH465" s="10"/>
      <c r="LI465" s="10"/>
      <c r="LJ465" s="10"/>
      <c r="LK465" s="10"/>
      <c r="LL465" s="10"/>
      <c r="LM465" s="10"/>
      <c r="LN465" s="10"/>
      <c r="LO465" s="10"/>
      <c r="LP465" s="10"/>
      <c r="LQ465" s="10"/>
      <c r="LR465" s="10"/>
      <c r="LS465" s="10"/>
      <c r="LT465" s="10"/>
      <c r="LU465" s="10"/>
      <c r="LV465" s="10"/>
      <c r="LW465" s="10"/>
      <c r="LX465" s="10"/>
      <c r="LY465" s="10"/>
      <c r="LZ465" s="10"/>
      <c r="MA465" s="10"/>
      <c r="MB465" s="10"/>
      <c r="MC465" s="10"/>
      <c r="MD465" s="10"/>
      <c r="ME465" s="10"/>
      <c r="MF465" s="10"/>
      <c r="MG465" s="10"/>
      <c r="MH465" s="10"/>
      <c r="MI465" s="10"/>
      <c r="MJ465" s="10"/>
      <c r="MK465" s="10"/>
      <c r="ML465" s="10"/>
      <c r="MM465" s="10"/>
      <c r="MN465" s="10"/>
      <c r="MO465" s="10"/>
      <c r="MP465" s="10"/>
      <c r="MQ465" s="10"/>
      <c r="MR465" s="10"/>
      <c r="MS465" s="10"/>
      <c r="MT465" s="10"/>
      <c r="MU465" s="10"/>
      <c r="MV465" s="10"/>
      <c r="MW465" s="10"/>
      <c r="MX465" s="10"/>
      <c r="MY465" s="10"/>
      <c r="MZ465" s="10"/>
      <c r="NA465" s="10"/>
      <c r="NB465" s="10"/>
      <c r="NC465" s="10"/>
      <c r="ND465" s="10"/>
      <c r="NE465" s="10"/>
      <c r="NF465" s="10"/>
      <c r="NG465" s="10"/>
      <c r="NH465" s="10"/>
      <c r="NI465" s="10"/>
      <c r="NJ465" s="10"/>
      <c r="NK465" s="10"/>
      <c r="NL465" s="10"/>
      <c r="NM465" s="10"/>
      <c r="NN465" s="10"/>
      <c r="NO465" s="10"/>
      <c r="NP465" s="10"/>
      <c r="NQ465" s="10"/>
      <c r="NR465" s="10"/>
      <c r="NS465" s="10"/>
      <c r="NT465" s="10"/>
      <c r="NU465" s="10"/>
      <c r="NV465" s="10"/>
      <c r="NW465" s="10"/>
      <c r="NX465" s="10"/>
      <c r="NY465" s="10"/>
      <c r="NZ465" s="10"/>
      <c r="OA465" s="10"/>
      <c r="OB465" s="10"/>
      <c r="OC465" s="10"/>
      <c r="OD465" s="10"/>
      <c r="OE465" s="10"/>
      <c r="OF465" s="10"/>
      <c r="OG465" s="10"/>
      <c r="OH465" s="10"/>
      <c r="OI465" s="10"/>
      <c r="OJ465" s="10"/>
      <c r="OK465" s="10"/>
      <c r="OL465" s="10"/>
      <c r="OM465" s="10"/>
      <c r="ON465" s="10"/>
      <c r="OO465" s="10"/>
      <c r="OP465" s="10"/>
      <c r="OQ465" s="10"/>
      <c r="OR465" s="10"/>
      <c r="OS465" s="10"/>
      <c r="OT465" s="10"/>
      <c r="OU465" s="10"/>
      <c r="OV465" s="10"/>
      <c r="OW465" s="10"/>
      <c r="OX465" s="10"/>
      <c r="OY465" s="10"/>
      <c r="OZ465" s="10"/>
      <c r="PA465" s="10"/>
      <c r="PB465" s="10"/>
      <c r="PC465" s="10"/>
      <c r="PD465" s="10"/>
      <c r="PE465" s="10"/>
      <c r="PF465" s="10"/>
      <c r="PG465" s="10"/>
      <c r="PH465" s="10"/>
      <c r="PI465" s="10"/>
      <c r="PJ465" s="10"/>
      <c r="PK465" s="10"/>
      <c r="PL465" s="10"/>
      <c r="PM465" s="10"/>
      <c r="PN465" s="10"/>
      <c r="PO465" s="10"/>
      <c r="PP465" s="10"/>
      <c r="PQ465" s="10"/>
      <c r="PR465" s="10"/>
      <c r="PS465" s="10"/>
      <c r="PT465" s="10"/>
      <c r="PU465" s="10"/>
      <c r="PV465" s="10"/>
      <c r="PW465" s="10"/>
      <c r="PX465" s="10"/>
      <c r="PY465" s="10"/>
      <c r="PZ465" s="10"/>
      <c r="QA465" s="10"/>
      <c r="QB465" s="10"/>
      <c r="QC465" s="10"/>
      <c r="QD465" s="10"/>
      <c r="QE465" s="10"/>
      <c r="QF465" s="10"/>
      <c r="QG465" s="10"/>
      <c r="QH465" s="10"/>
      <c r="QI465" s="10"/>
      <c r="QJ465" s="10"/>
      <c r="QK465" s="10"/>
      <c r="QL465" s="10"/>
      <c r="QM465" s="10"/>
      <c r="QN465" s="10"/>
      <c r="QO465" s="10"/>
      <c r="QP465" s="10"/>
      <c r="QQ465" s="10"/>
      <c r="QR465" s="10"/>
      <c r="QS465" s="10"/>
      <c r="QT465" s="10"/>
      <c r="QU465" s="10"/>
      <c r="QV465" s="10"/>
      <c r="QW465" s="10"/>
      <c r="QX465" s="10"/>
      <c r="QY465" s="10"/>
      <c r="QZ465" s="10"/>
      <c r="RA465" s="10"/>
      <c r="RB465" s="10"/>
      <c r="RC465" s="10"/>
      <c r="RD465" s="10"/>
      <c r="RE465" s="10"/>
      <c r="RF465" s="10"/>
      <c r="RG465" s="10"/>
      <c r="RH465" s="10"/>
      <c r="RI465" s="10"/>
      <c r="RJ465" s="10"/>
      <c r="RK465" s="10"/>
      <c r="RL465" s="10"/>
      <c r="RM465" s="10"/>
      <c r="RN465" s="10"/>
      <c r="RO465" s="10"/>
      <c r="RP465" s="10"/>
      <c r="RQ465" s="10"/>
      <c r="RR465" s="10"/>
      <c r="RS465" s="10"/>
      <c r="RT465" s="10"/>
      <c r="RU465" s="10"/>
      <c r="RV465" s="10"/>
      <c r="RW465" s="10"/>
      <c r="RX465" s="10"/>
      <c r="RY465" s="10"/>
      <c r="RZ465" s="10"/>
      <c r="SA465" s="10"/>
      <c r="SB465" s="10"/>
      <c r="SC465" s="10"/>
      <c r="SD465" s="10"/>
      <c r="SE465" s="10"/>
      <c r="SF465" s="10"/>
      <c r="SG465" s="10"/>
      <c r="SH465" s="10"/>
      <c r="SI465" s="10"/>
      <c r="SJ465" s="10"/>
      <c r="SK465" s="10"/>
      <c r="SL465" s="10"/>
      <c r="SM465" s="10"/>
      <c r="SN465" s="10"/>
      <c r="SO465" s="10"/>
      <c r="SP465" s="10"/>
      <c r="SQ465" s="10"/>
      <c r="SR465" s="10"/>
      <c r="SS465" s="10"/>
      <c r="ST465" s="10"/>
      <c r="SU465" s="10"/>
      <c r="SV465" s="10"/>
      <c r="SW465" s="10"/>
      <c r="SX465" s="10"/>
      <c r="SY465" s="10"/>
      <c r="SZ465" s="10"/>
      <c r="TA465" s="10"/>
      <c r="TB465" s="10"/>
      <c r="TC465" s="10"/>
      <c r="TD465" s="10"/>
      <c r="TE465" s="10"/>
      <c r="TF465" s="10"/>
      <c r="TG465" s="10"/>
      <c r="TH465" s="10"/>
      <c r="TI465" s="10"/>
      <c r="TJ465" s="10"/>
      <c r="TK465" s="10"/>
      <c r="TL465" s="10"/>
      <c r="TM465" s="10"/>
      <c r="TN465" s="10"/>
      <c r="TO465" s="10"/>
      <c r="TP465" s="10"/>
      <c r="TQ465" s="10"/>
      <c r="TR465" s="10"/>
      <c r="TS465" s="10"/>
      <c r="TT465" s="10"/>
      <c r="TU465" s="10"/>
      <c r="TV465" s="10"/>
      <c r="TW465" s="10"/>
      <c r="TX465" s="10"/>
      <c r="TY465" s="10"/>
      <c r="TZ465" s="10"/>
      <c r="UA465" s="10"/>
      <c r="UB465" s="10"/>
      <c r="UC465" s="10"/>
      <c r="UD465" s="10"/>
      <c r="UE465" s="10"/>
      <c r="UF465" s="10"/>
      <c r="UG465" s="10"/>
      <c r="UH465" s="10"/>
      <c r="UI465" s="10"/>
      <c r="UJ465" s="10"/>
      <c r="UK465" s="10"/>
      <c r="UL465" s="10"/>
      <c r="UM465" s="10"/>
      <c r="UN465" s="10"/>
      <c r="UO465" s="10"/>
      <c r="UP465" s="10"/>
    </row>
    <row r="466" spans="1:562" ht="27.75" customHeight="1">
      <c r="A466" s="10"/>
      <c r="B466" s="10"/>
      <c r="C466" s="12"/>
      <c r="D466" s="10"/>
      <c r="E466" s="10"/>
      <c r="F466" s="11"/>
      <c r="G466" s="12"/>
      <c r="H466" s="10"/>
      <c r="I466" s="11"/>
      <c r="J466" s="12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0"/>
      <c r="KA466" s="10"/>
      <c r="KB466" s="10"/>
      <c r="KC466" s="10"/>
      <c r="KD466" s="10"/>
      <c r="KE466" s="10"/>
      <c r="KF466" s="10"/>
      <c r="KG466" s="10"/>
      <c r="KH466" s="10"/>
      <c r="KI466" s="10"/>
      <c r="KJ466" s="10"/>
      <c r="KK466" s="10"/>
      <c r="KL466" s="10"/>
      <c r="KM466" s="10"/>
      <c r="KN466" s="10"/>
      <c r="KO466" s="10"/>
      <c r="KP466" s="10"/>
      <c r="KQ466" s="10"/>
      <c r="KR466" s="10"/>
      <c r="KS466" s="10"/>
      <c r="KT466" s="10"/>
      <c r="KU466" s="10"/>
      <c r="KV466" s="10"/>
      <c r="KW466" s="10"/>
      <c r="KX466" s="10"/>
      <c r="KY466" s="10"/>
      <c r="KZ466" s="10"/>
      <c r="LA466" s="10"/>
      <c r="LB466" s="10"/>
      <c r="LC466" s="10"/>
      <c r="LD466" s="10"/>
      <c r="LE466" s="10"/>
      <c r="LF466" s="10"/>
      <c r="LG466" s="10"/>
      <c r="LH466" s="10"/>
      <c r="LI466" s="10"/>
      <c r="LJ466" s="10"/>
      <c r="LK466" s="10"/>
      <c r="LL466" s="10"/>
      <c r="LM466" s="10"/>
      <c r="LN466" s="10"/>
      <c r="LO466" s="10"/>
      <c r="LP466" s="10"/>
      <c r="LQ466" s="10"/>
      <c r="LR466" s="10"/>
      <c r="LS466" s="10"/>
      <c r="LT466" s="10"/>
      <c r="LU466" s="10"/>
      <c r="LV466" s="10"/>
      <c r="LW466" s="10"/>
      <c r="LX466" s="10"/>
      <c r="LY466" s="10"/>
      <c r="LZ466" s="10"/>
      <c r="MA466" s="10"/>
      <c r="MB466" s="10"/>
      <c r="MC466" s="10"/>
      <c r="MD466" s="10"/>
      <c r="ME466" s="10"/>
      <c r="MF466" s="10"/>
      <c r="MG466" s="10"/>
      <c r="MH466" s="10"/>
      <c r="MI466" s="10"/>
      <c r="MJ466" s="10"/>
      <c r="MK466" s="10"/>
      <c r="ML466" s="10"/>
      <c r="MM466" s="10"/>
      <c r="MN466" s="10"/>
      <c r="MO466" s="10"/>
      <c r="MP466" s="10"/>
      <c r="MQ466" s="10"/>
      <c r="MR466" s="10"/>
      <c r="MS466" s="10"/>
      <c r="MT466" s="10"/>
      <c r="MU466" s="10"/>
      <c r="MV466" s="10"/>
      <c r="MW466" s="10"/>
      <c r="MX466" s="10"/>
      <c r="MY466" s="10"/>
      <c r="MZ466" s="10"/>
      <c r="NA466" s="10"/>
      <c r="NB466" s="10"/>
      <c r="NC466" s="10"/>
      <c r="ND466" s="10"/>
      <c r="NE466" s="10"/>
      <c r="NF466" s="10"/>
      <c r="NG466" s="10"/>
      <c r="NH466" s="10"/>
      <c r="NI466" s="10"/>
      <c r="NJ466" s="10"/>
      <c r="NK466" s="10"/>
      <c r="NL466" s="10"/>
      <c r="NM466" s="10"/>
      <c r="NN466" s="10"/>
      <c r="NO466" s="10"/>
      <c r="NP466" s="10"/>
      <c r="NQ466" s="10"/>
      <c r="NR466" s="10"/>
      <c r="NS466" s="10"/>
      <c r="NT466" s="10"/>
      <c r="NU466" s="10"/>
      <c r="NV466" s="10"/>
      <c r="NW466" s="10"/>
      <c r="NX466" s="10"/>
      <c r="NY466" s="10"/>
      <c r="NZ466" s="10"/>
      <c r="OA466" s="10"/>
      <c r="OB466" s="10"/>
      <c r="OC466" s="10"/>
      <c r="OD466" s="10"/>
      <c r="OE466" s="10"/>
      <c r="OF466" s="10"/>
      <c r="OG466" s="10"/>
      <c r="OH466" s="10"/>
      <c r="OI466" s="10"/>
      <c r="OJ466" s="10"/>
      <c r="OK466" s="10"/>
      <c r="OL466" s="10"/>
      <c r="OM466" s="10"/>
      <c r="ON466" s="10"/>
      <c r="OO466" s="10"/>
      <c r="OP466" s="10"/>
      <c r="OQ466" s="10"/>
      <c r="OR466" s="10"/>
      <c r="OS466" s="10"/>
      <c r="OT466" s="10"/>
      <c r="OU466" s="10"/>
      <c r="OV466" s="10"/>
      <c r="OW466" s="10"/>
      <c r="OX466" s="10"/>
      <c r="OY466" s="10"/>
      <c r="OZ466" s="10"/>
      <c r="PA466" s="10"/>
      <c r="PB466" s="10"/>
      <c r="PC466" s="10"/>
      <c r="PD466" s="10"/>
      <c r="PE466" s="10"/>
      <c r="PF466" s="10"/>
      <c r="PG466" s="10"/>
      <c r="PH466" s="10"/>
      <c r="PI466" s="10"/>
      <c r="PJ466" s="10"/>
      <c r="PK466" s="10"/>
      <c r="PL466" s="10"/>
      <c r="PM466" s="10"/>
      <c r="PN466" s="10"/>
      <c r="PO466" s="10"/>
      <c r="PP466" s="10"/>
      <c r="PQ466" s="10"/>
      <c r="PR466" s="10"/>
      <c r="PS466" s="10"/>
      <c r="PT466" s="10"/>
      <c r="PU466" s="10"/>
      <c r="PV466" s="10"/>
      <c r="PW466" s="10"/>
      <c r="PX466" s="10"/>
      <c r="PY466" s="10"/>
      <c r="PZ466" s="10"/>
      <c r="QA466" s="10"/>
      <c r="QB466" s="10"/>
      <c r="QC466" s="10"/>
      <c r="QD466" s="10"/>
      <c r="QE466" s="10"/>
      <c r="QF466" s="10"/>
      <c r="QG466" s="10"/>
      <c r="QH466" s="10"/>
      <c r="QI466" s="10"/>
      <c r="QJ466" s="10"/>
      <c r="QK466" s="10"/>
      <c r="QL466" s="10"/>
      <c r="QM466" s="10"/>
      <c r="QN466" s="10"/>
      <c r="QO466" s="10"/>
      <c r="QP466" s="10"/>
      <c r="QQ466" s="10"/>
      <c r="QR466" s="10"/>
      <c r="QS466" s="10"/>
      <c r="QT466" s="10"/>
      <c r="QU466" s="10"/>
      <c r="QV466" s="10"/>
      <c r="QW466" s="10"/>
      <c r="QX466" s="10"/>
      <c r="QY466" s="10"/>
      <c r="QZ466" s="10"/>
      <c r="RA466" s="10"/>
      <c r="RB466" s="10"/>
      <c r="RC466" s="10"/>
      <c r="RD466" s="10"/>
      <c r="RE466" s="10"/>
      <c r="RF466" s="10"/>
      <c r="RG466" s="10"/>
      <c r="RH466" s="10"/>
      <c r="RI466" s="10"/>
      <c r="RJ466" s="10"/>
      <c r="RK466" s="10"/>
      <c r="RL466" s="10"/>
      <c r="RM466" s="10"/>
      <c r="RN466" s="10"/>
      <c r="RO466" s="10"/>
      <c r="RP466" s="10"/>
      <c r="RQ466" s="10"/>
      <c r="RR466" s="10"/>
      <c r="RS466" s="10"/>
      <c r="RT466" s="10"/>
      <c r="RU466" s="10"/>
      <c r="RV466" s="10"/>
      <c r="RW466" s="10"/>
      <c r="RX466" s="10"/>
      <c r="RY466" s="10"/>
      <c r="RZ466" s="10"/>
      <c r="SA466" s="10"/>
      <c r="SB466" s="10"/>
      <c r="SC466" s="10"/>
      <c r="SD466" s="10"/>
      <c r="SE466" s="10"/>
      <c r="SF466" s="10"/>
      <c r="SG466" s="10"/>
      <c r="SH466" s="10"/>
      <c r="SI466" s="10"/>
      <c r="SJ466" s="10"/>
      <c r="SK466" s="10"/>
      <c r="SL466" s="10"/>
      <c r="SM466" s="10"/>
      <c r="SN466" s="10"/>
      <c r="SO466" s="10"/>
      <c r="SP466" s="10"/>
      <c r="SQ466" s="10"/>
      <c r="SR466" s="10"/>
      <c r="SS466" s="10"/>
      <c r="ST466" s="10"/>
      <c r="SU466" s="10"/>
      <c r="SV466" s="10"/>
      <c r="SW466" s="10"/>
      <c r="SX466" s="10"/>
      <c r="SY466" s="10"/>
      <c r="SZ466" s="10"/>
      <c r="TA466" s="10"/>
      <c r="TB466" s="10"/>
      <c r="TC466" s="10"/>
      <c r="TD466" s="10"/>
      <c r="TE466" s="10"/>
      <c r="TF466" s="10"/>
      <c r="TG466" s="10"/>
      <c r="TH466" s="10"/>
      <c r="TI466" s="10"/>
      <c r="TJ466" s="10"/>
      <c r="TK466" s="10"/>
      <c r="TL466" s="10"/>
      <c r="TM466" s="10"/>
      <c r="TN466" s="10"/>
      <c r="TO466" s="10"/>
      <c r="TP466" s="10"/>
      <c r="TQ466" s="10"/>
      <c r="TR466" s="10"/>
      <c r="TS466" s="10"/>
      <c r="TT466" s="10"/>
      <c r="TU466" s="10"/>
      <c r="TV466" s="10"/>
      <c r="TW466" s="10"/>
      <c r="TX466" s="10"/>
      <c r="TY466" s="10"/>
      <c r="TZ466" s="10"/>
      <c r="UA466" s="10"/>
      <c r="UB466" s="10"/>
      <c r="UC466" s="10"/>
      <c r="UD466" s="10"/>
      <c r="UE466" s="10"/>
      <c r="UF466" s="10"/>
      <c r="UG466" s="10"/>
      <c r="UH466" s="10"/>
      <c r="UI466" s="10"/>
      <c r="UJ466" s="10"/>
      <c r="UK466" s="10"/>
      <c r="UL466" s="10"/>
      <c r="UM466" s="10"/>
      <c r="UN466" s="10"/>
      <c r="UO466" s="10"/>
      <c r="UP466" s="10"/>
    </row>
    <row r="467" spans="1:562" ht="27.75" customHeight="1">
      <c r="A467" s="10"/>
      <c r="B467" s="10"/>
      <c r="C467" s="12"/>
      <c r="D467" s="10"/>
      <c r="E467" s="10"/>
      <c r="F467" s="11"/>
      <c r="G467" s="12"/>
      <c r="H467" s="10"/>
      <c r="I467" s="11"/>
      <c r="J467" s="12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0"/>
      <c r="KA467" s="10"/>
      <c r="KB467" s="10"/>
      <c r="KC467" s="10"/>
      <c r="KD467" s="10"/>
      <c r="KE467" s="10"/>
      <c r="KF467" s="10"/>
      <c r="KG467" s="10"/>
      <c r="KH467" s="10"/>
      <c r="KI467" s="10"/>
      <c r="KJ467" s="10"/>
      <c r="KK467" s="10"/>
      <c r="KL467" s="10"/>
      <c r="KM467" s="10"/>
      <c r="KN467" s="10"/>
      <c r="KO467" s="10"/>
      <c r="KP467" s="10"/>
      <c r="KQ467" s="10"/>
      <c r="KR467" s="10"/>
      <c r="KS467" s="10"/>
      <c r="KT467" s="10"/>
      <c r="KU467" s="10"/>
      <c r="KV467" s="10"/>
      <c r="KW467" s="10"/>
      <c r="KX467" s="10"/>
      <c r="KY467" s="10"/>
      <c r="KZ467" s="10"/>
      <c r="LA467" s="10"/>
      <c r="LB467" s="10"/>
      <c r="LC467" s="10"/>
      <c r="LD467" s="10"/>
      <c r="LE467" s="10"/>
      <c r="LF467" s="10"/>
      <c r="LG467" s="10"/>
      <c r="LH467" s="10"/>
      <c r="LI467" s="10"/>
      <c r="LJ467" s="10"/>
      <c r="LK467" s="10"/>
      <c r="LL467" s="10"/>
      <c r="LM467" s="10"/>
      <c r="LN467" s="10"/>
      <c r="LO467" s="10"/>
      <c r="LP467" s="10"/>
      <c r="LQ467" s="10"/>
      <c r="LR467" s="10"/>
      <c r="LS467" s="10"/>
      <c r="LT467" s="10"/>
      <c r="LU467" s="10"/>
      <c r="LV467" s="10"/>
      <c r="LW467" s="10"/>
      <c r="LX467" s="10"/>
      <c r="LY467" s="10"/>
      <c r="LZ467" s="10"/>
      <c r="MA467" s="10"/>
      <c r="MB467" s="10"/>
      <c r="MC467" s="10"/>
      <c r="MD467" s="10"/>
      <c r="ME467" s="10"/>
      <c r="MF467" s="10"/>
      <c r="MG467" s="10"/>
      <c r="MH467" s="10"/>
      <c r="MI467" s="10"/>
      <c r="MJ467" s="10"/>
      <c r="MK467" s="10"/>
      <c r="ML467" s="10"/>
      <c r="MM467" s="10"/>
      <c r="MN467" s="10"/>
      <c r="MO467" s="10"/>
      <c r="MP467" s="10"/>
      <c r="MQ467" s="10"/>
      <c r="MR467" s="10"/>
      <c r="MS467" s="10"/>
      <c r="MT467" s="10"/>
      <c r="MU467" s="10"/>
      <c r="MV467" s="10"/>
      <c r="MW467" s="10"/>
      <c r="MX467" s="10"/>
      <c r="MY467" s="10"/>
      <c r="MZ467" s="10"/>
      <c r="NA467" s="10"/>
      <c r="NB467" s="10"/>
      <c r="NC467" s="10"/>
      <c r="ND467" s="10"/>
      <c r="NE467" s="10"/>
      <c r="NF467" s="10"/>
      <c r="NG467" s="10"/>
      <c r="NH467" s="10"/>
      <c r="NI467" s="10"/>
      <c r="NJ467" s="10"/>
      <c r="NK467" s="10"/>
      <c r="NL467" s="10"/>
      <c r="NM467" s="10"/>
      <c r="NN467" s="10"/>
      <c r="NO467" s="10"/>
      <c r="NP467" s="10"/>
      <c r="NQ467" s="10"/>
      <c r="NR467" s="10"/>
      <c r="NS467" s="10"/>
      <c r="NT467" s="10"/>
      <c r="NU467" s="10"/>
      <c r="NV467" s="10"/>
      <c r="NW467" s="10"/>
      <c r="NX467" s="10"/>
      <c r="NY467" s="10"/>
      <c r="NZ467" s="10"/>
      <c r="OA467" s="10"/>
      <c r="OB467" s="10"/>
      <c r="OC467" s="10"/>
      <c r="OD467" s="10"/>
      <c r="OE467" s="10"/>
      <c r="OF467" s="10"/>
      <c r="OG467" s="10"/>
      <c r="OH467" s="10"/>
      <c r="OI467" s="10"/>
      <c r="OJ467" s="10"/>
      <c r="OK467" s="10"/>
      <c r="OL467" s="10"/>
      <c r="OM467" s="10"/>
      <c r="ON467" s="10"/>
      <c r="OO467" s="10"/>
      <c r="OP467" s="10"/>
      <c r="OQ467" s="10"/>
      <c r="OR467" s="10"/>
      <c r="OS467" s="10"/>
      <c r="OT467" s="10"/>
      <c r="OU467" s="10"/>
      <c r="OV467" s="10"/>
      <c r="OW467" s="10"/>
      <c r="OX467" s="10"/>
      <c r="OY467" s="10"/>
      <c r="OZ467" s="10"/>
      <c r="PA467" s="10"/>
      <c r="PB467" s="10"/>
      <c r="PC467" s="10"/>
      <c r="PD467" s="10"/>
      <c r="PE467" s="10"/>
      <c r="PF467" s="10"/>
      <c r="PG467" s="10"/>
      <c r="PH467" s="10"/>
      <c r="PI467" s="10"/>
      <c r="PJ467" s="10"/>
      <c r="PK467" s="10"/>
      <c r="PL467" s="10"/>
      <c r="PM467" s="10"/>
      <c r="PN467" s="10"/>
      <c r="PO467" s="10"/>
      <c r="PP467" s="10"/>
      <c r="PQ467" s="10"/>
      <c r="PR467" s="10"/>
      <c r="PS467" s="10"/>
      <c r="PT467" s="10"/>
      <c r="PU467" s="10"/>
      <c r="PV467" s="10"/>
      <c r="PW467" s="10"/>
      <c r="PX467" s="10"/>
      <c r="PY467" s="10"/>
      <c r="PZ467" s="10"/>
      <c r="QA467" s="10"/>
      <c r="QB467" s="10"/>
      <c r="QC467" s="10"/>
      <c r="QD467" s="10"/>
      <c r="QE467" s="10"/>
      <c r="QF467" s="10"/>
      <c r="QG467" s="10"/>
      <c r="QH467" s="10"/>
      <c r="QI467" s="10"/>
      <c r="QJ467" s="10"/>
      <c r="QK467" s="10"/>
      <c r="QL467" s="10"/>
      <c r="QM467" s="10"/>
      <c r="QN467" s="10"/>
      <c r="QO467" s="10"/>
      <c r="QP467" s="10"/>
      <c r="QQ467" s="10"/>
      <c r="QR467" s="10"/>
      <c r="QS467" s="10"/>
      <c r="QT467" s="10"/>
      <c r="QU467" s="10"/>
      <c r="QV467" s="10"/>
      <c r="QW467" s="10"/>
      <c r="QX467" s="10"/>
      <c r="QY467" s="10"/>
      <c r="QZ467" s="10"/>
      <c r="RA467" s="10"/>
      <c r="RB467" s="10"/>
      <c r="RC467" s="10"/>
      <c r="RD467" s="10"/>
      <c r="RE467" s="10"/>
      <c r="RF467" s="10"/>
      <c r="RG467" s="10"/>
      <c r="RH467" s="10"/>
      <c r="RI467" s="10"/>
      <c r="RJ467" s="10"/>
      <c r="RK467" s="10"/>
      <c r="RL467" s="10"/>
      <c r="RM467" s="10"/>
      <c r="RN467" s="10"/>
      <c r="RO467" s="10"/>
      <c r="RP467" s="10"/>
      <c r="RQ467" s="10"/>
      <c r="RR467" s="10"/>
      <c r="RS467" s="10"/>
      <c r="RT467" s="10"/>
      <c r="RU467" s="10"/>
      <c r="RV467" s="10"/>
      <c r="RW467" s="10"/>
      <c r="RX467" s="10"/>
      <c r="RY467" s="10"/>
      <c r="RZ467" s="10"/>
      <c r="SA467" s="10"/>
      <c r="SB467" s="10"/>
      <c r="SC467" s="10"/>
      <c r="SD467" s="10"/>
      <c r="SE467" s="10"/>
      <c r="SF467" s="10"/>
      <c r="SG467" s="10"/>
      <c r="SH467" s="10"/>
      <c r="SI467" s="10"/>
      <c r="SJ467" s="10"/>
      <c r="SK467" s="10"/>
      <c r="SL467" s="10"/>
      <c r="SM467" s="10"/>
      <c r="SN467" s="10"/>
      <c r="SO467" s="10"/>
      <c r="SP467" s="10"/>
      <c r="SQ467" s="10"/>
      <c r="SR467" s="10"/>
      <c r="SS467" s="10"/>
      <c r="ST467" s="10"/>
      <c r="SU467" s="10"/>
      <c r="SV467" s="10"/>
      <c r="SW467" s="10"/>
      <c r="SX467" s="10"/>
      <c r="SY467" s="10"/>
      <c r="SZ467" s="10"/>
      <c r="TA467" s="10"/>
      <c r="TB467" s="10"/>
      <c r="TC467" s="10"/>
      <c r="TD467" s="10"/>
      <c r="TE467" s="10"/>
      <c r="TF467" s="10"/>
      <c r="TG467" s="10"/>
      <c r="TH467" s="10"/>
      <c r="TI467" s="10"/>
      <c r="TJ467" s="10"/>
      <c r="TK467" s="10"/>
      <c r="TL467" s="10"/>
      <c r="TM467" s="10"/>
      <c r="TN467" s="10"/>
      <c r="TO467" s="10"/>
      <c r="TP467" s="10"/>
      <c r="TQ467" s="10"/>
      <c r="TR467" s="10"/>
      <c r="TS467" s="10"/>
      <c r="TT467" s="10"/>
      <c r="TU467" s="10"/>
      <c r="TV467" s="10"/>
      <c r="TW467" s="10"/>
      <c r="TX467" s="10"/>
      <c r="TY467" s="10"/>
      <c r="TZ467" s="10"/>
      <c r="UA467" s="10"/>
      <c r="UB467" s="10"/>
      <c r="UC467" s="10"/>
      <c r="UD467" s="10"/>
      <c r="UE467" s="10"/>
      <c r="UF467" s="10"/>
      <c r="UG467" s="10"/>
      <c r="UH467" s="10"/>
      <c r="UI467" s="10"/>
      <c r="UJ467" s="10"/>
      <c r="UK467" s="10"/>
      <c r="UL467" s="10"/>
      <c r="UM467" s="10"/>
      <c r="UN467" s="10"/>
      <c r="UO467" s="10"/>
      <c r="UP467" s="10"/>
    </row>
    <row r="468" spans="1:562" ht="27.75" customHeight="1">
      <c r="A468" s="10"/>
      <c r="B468" s="10"/>
      <c r="C468" s="12"/>
      <c r="D468" s="10"/>
      <c r="E468" s="10"/>
      <c r="F468" s="11"/>
      <c r="G468" s="12"/>
      <c r="H468" s="10"/>
      <c r="I468" s="11"/>
      <c r="J468" s="12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0"/>
      <c r="KA468" s="10"/>
      <c r="KB468" s="10"/>
      <c r="KC468" s="10"/>
      <c r="KD468" s="10"/>
      <c r="KE468" s="10"/>
      <c r="KF468" s="10"/>
      <c r="KG468" s="10"/>
      <c r="KH468" s="10"/>
      <c r="KI468" s="10"/>
      <c r="KJ468" s="10"/>
      <c r="KK468" s="10"/>
      <c r="KL468" s="10"/>
      <c r="KM468" s="10"/>
      <c r="KN468" s="10"/>
      <c r="KO468" s="10"/>
      <c r="KP468" s="10"/>
      <c r="KQ468" s="10"/>
      <c r="KR468" s="10"/>
      <c r="KS468" s="10"/>
      <c r="KT468" s="10"/>
      <c r="KU468" s="10"/>
      <c r="KV468" s="10"/>
      <c r="KW468" s="10"/>
      <c r="KX468" s="10"/>
      <c r="KY468" s="10"/>
      <c r="KZ468" s="10"/>
      <c r="LA468" s="10"/>
      <c r="LB468" s="10"/>
      <c r="LC468" s="10"/>
      <c r="LD468" s="10"/>
      <c r="LE468" s="10"/>
      <c r="LF468" s="10"/>
      <c r="LG468" s="10"/>
      <c r="LH468" s="10"/>
      <c r="LI468" s="10"/>
      <c r="LJ468" s="10"/>
      <c r="LK468" s="10"/>
      <c r="LL468" s="10"/>
      <c r="LM468" s="10"/>
      <c r="LN468" s="10"/>
      <c r="LO468" s="10"/>
      <c r="LP468" s="10"/>
      <c r="LQ468" s="10"/>
      <c r="LR468" s="10"/>
      <c r="LS468" s="10"/>
      <c r="LT468" s="10"/>
      <c r="LU468" s="10"/>
      <c r="LV468" s="10"/>
      <c r="LW468" s="10"/>
      <c r="LX468" s="10"/>
      <c r="LY468" s="10"/>
      <c r="LZ468" s="10"/>
      <c r="MA468" s="10"/>
      <c r="MB468" s="10"/>
      <c r="MC468" s="10"/>
      <c r="MD468" s="10"/>
      <c r="ME468" s="10"/>
      <c r="MF468" s="10"/>
      <c r="MG468" s="10"/>
      <c r="MH468" s="10"/>
      <c r="MI468" s="10"/>
      <c r="MJ468" s="10"/>
      <c r="MK468" s="10"/>
      <c r="ML468" s="10"/>
      <c r="MM468" s="10"/>
      <c r="MN468" s="10"/>
      <c r="MO468" s="10"/>
      <c r="MP468" s="10"/>
      <c r="MQ468" s="10"/>
      <c r="MR468" s="10"/>
      <c r="MS468" s="10"/>
      <c r="MT468" s="10"/>
      <c r="MU468" s="10"/>
      <c r="MV468" s="10"/>
      <c r="MW468" s="10"/>
      <c r="MX468" s="10"/>
      <c r="MY468" s="10"/>
      <c r="MZ468" s="10"/>
      <c r="NA468" s="10"/>
      <c r="NB468" s="10"/>
      <c r="NC468" s="10"/>
      <c r="ND468" s="10"/>
      <c r="NE468" s="10"/>
      <c r="NF468" s="10"/>
      <c r="NG468" s="10"/>
      <c r="NH468" s="10"/>
      <c r="NI468" s="10"/>
      <c r="NJ468" s="10"/>
      <c r="NK468" s="10"/>
      <c r="NL468" s="10"/>
      <c r="NM468" s="10"/>
      <c r="NN468" s="10"/>
      <c r="NO468" s="10"/>
      <c r="NP468" s="10"/>
      <c r="NQ468" s="10"/>
      <c r="NR468" s="10"/>
      <c r="NS468" s="10"/>
      <c r="NT468" s="10"/>
      <c r="NU468" s="10"/>
      <c r="NV468" s="10"/>
      <c r="NW468" s="10"/>
      <c r="NX468" s="10"/>
      <c r="NY468" s="10"/>
      <c r="NZ468" s="10"/>
      <c r="OA468" s="10"/>
      <c r="OB468" s="10"/>
      <c r="OC468" s="10"/>
      <c r="OD468" s="10"/>
      <c r="OE468" s="10"/>
      <c r="OF468" s="10"/>
      <c r="OG468" s="10"/>
      <c r="OH468" s="10"/>
      <c r="OI468" s="10"/>
      <c r="OJ468" s="10"/>
      <c r="OK468" s="10"/>
      <c r="OL468" s="10"/>
      <c r="OM468" s="10"/>
      <c r="ON468" s="10"/>
      <c r="OO468" s="10"/>
      <c r="OP468" s="10"/>
      <c r="OQ468" s="10"/>
      <c r="OR468" s="10"/>
      <c r="OS468" s="10"/>
      <c r="OT468" s="10"/>
      <c r="OU468" s="10"/>
      <c r="OV468" s="10"/>
      <c r="OW468" s="10"/>
      <c r="OX468" s="10"/>
      <c r="OY468" s="10"/>
      <c r="OZ468" s="10"/>
      <c r="PA468" s="10"/>
      <c r="PB468" s="10"/>
      <c r="PC468" s="10"/>
      <c r="PD468" s="10"/>
      <c r="PE468" s="10"/>
      <c r="PF468" s="10"/>
      <c r="PG468" s="10"/>
      <c r="PH468" s="10"/>
      <c r="PI468" s="10"/>
      <c r="PJ468" s="10"/>
      <c r="PK468" s="10"/>
      <c r="PL468" s="10"/>
      <c r="PM468" s="10"/>
      <c r="PN468" s="10"/>
      <c r="PO468" s="10"/>
      <c r="PP468" s="10"/>
      <c r="PQ468" s="10"/>
      <c r="PR468" s="10"/>
      <c r="PS468" s="10"/>
      <c r="PT468" s="10"/>
      <c r="PU468" s="10"/>
      <c r="PV468" s="10"/>
      <c r="PW468" s="10"/>
      <c r="PX468" s="10"/>
      <c r="PY468" s="10"/>
      <c r="PZ468" s="10"/>
      <c r="QA468" s="10"/>
      <c r="QB468" s="10"/>
      <c r="QC468" s="10"/>
      <c r="QD468" s="10"/>
      <c r="QE468" s="10"/>
      <c r="QF468" s="10"/>
      <c r="QG468" s="10"/>
      <c r="QH468" s="10"/>
      <c r="QI468" s="10"/>
      <c r="QJ468" s="10"/>
      <c r="QK468" s="10"/>
      <c r="QL468" s="10"/>
      <c r="QM468" s="10"/>
      <c r="QN468" s="10"/>
      <c r="QO468" s="10"/>
      <c r="QP468" s="10"/>
      <c r="QQ468" s="10"/>
      <c r="QR468" s="10"/>
      <c r="QS468" s="10"/>
      <c r="QT468" s="10"/>
      <c r="QU468" s="10"/>
      <c r="QV468" s="10"/>
      <c r="QW468" s="10"/>
      <c r="QX468" s="10"/>
      <c r="QY468" s="10"/>
      <c r="QZ468" s="10"/>
      <c r="RA468" s="10"/>
      <c r="RB468" s="10"/>
      <c r="RC468" s="10"/>
      <c r="RD468" s="10"/>
      <c r="RE468" s="10"/>
      <c r="RF468" s="10"/>
      <c r="RG468" s="10"/>
      <c r="RH468" s="10"/>
      <c r="RI468" s="10"/>
      <c r="RJ468" s="10"/>
      <c r="RK468" s="10"/>
      <c r="RL468" s="10"/>
      <c r="RM468" s="10"/>
      <c r="RN468" s="10"/>
      <c r="RO468" s="10"/>
      <c r="RP468" s="10"/>
      <c r="RQ468" s="10"/>
      <c r="RR468" s="10"/>
      <c r="RS468" s="10"/>
      <c r="RT468" s="10"/>
      <c r="RU468" s="10"/>
      <c r="RV468" s="10"/>
      <c r="RW468" s="10"/>
      <c r="RX468" s="10"/>
      <c r="RY468" s="10"/>
      <c r="RZ468" s="10"/>
      <c r="SA468" s="10"/>
      <c r="SB468" s="10"/>
      <c r="SC468" s="10"/>
      <c r="SD468" s="10"/>
      <c r="SE468" s="10"/>
      <c r="SF468" s="10"/>
      <c r="SG468" s="10"/>
      <c r="SH468" s="10"/>
      <c r="SI468" s="10"/>
      <c r="SJ468" s="10"/>
      <c r="SK468" s="10"/>
      <c r="SL468" s="10"/>
      <c r="SM468" s="10"/>
      <c r="SN468" s="10"/>
      <c r="SO468" s="10"/>
      <c r="SP468" s="10"/>
      <c r="SQ468" s="10"/>
      <c r="SR468" s="10"/>
      <c r="SS468" s="10"/>
      <c r="ST468" s="10"/>
      <c r="SU468" s="10"/>
      <c r="SV468" s="10"/>
      <c r="SW468" s="10"/>
      <c r="SX468" s="10"/>
      <c r="SY468" s="10"/>
      <c r="SZ468" s="10"/>
      <c r="TA468" s="10"/>
      <c r="TB468" s="10"/>
      <c r="TC468" s="10"/>
      <c r="TD468" s="10"/>
      <c r="TE468" s="10"/>
      <c r="TF468" s="10"/>
      <c r="TG468" s="10"/>
      <c r="TH468" s="10"/>
      <c r="TI468" s="10"/>
      <c r="TJ468" s="10"/>
      <c r="TK468" s="10"/>
      <c r="TL468" s="10"/>
      <c r="TM468" s="10"/>
      <c r="TN468" s="10"/>
      <c r="TO468" s="10"/>
      <c r="TP468" s="10"/>
      <c r="TQ468" s="10"/>
      <c r="TR468" s="10"/>
      <c r="TS468" s="10"/>
      <c r="TT468" s="10"/>
      <c r="TU468" s="10"/>
      <c r="TV468" s="10"/>
      <c r="TW468" s="10"/>
      <c r="TX468" s="10"/>
      <c r="TY468" s="10"/>
      <c r="TZ468" s="10"/>
      <c r="UA468" s="10"/>
      <c r="UB468" s="10"/>
      <c r="UC468" s="10"/>
      <c r="UD468" s="10"/>
      <c r="UE468" s="10"/>
      <c r="UF468" s="10"/>
      <c r="UG468" s="10"/>
      <c r="UH468" s="10"/>
      <c r="UI468" s="10"/>
      <c r="UJ468" s="10"/>
      <c r="UK468" s="10"/>
      <c r="UL468" s="10"/>
      <c r="UM468" s="10"/>
      <c r="UN468" s="10"/>
      <c r="UO468" s="10"/>
      <c r="UP468" s="10"/>
    </row>
    <row r="469" spans="1:562" ht="27.75" customHeight="1">
      <c r="A469" s="10"/>
      <c r="B469" s="10"/>
      <c r="C469" s="12"/>
      <c r="D469" s="10"/>
      <c r="E469" s="10"/>
      <c r="F469" s="11"/>
      <c r="G469" s="12"/>
      <c r="H469" s="10"/>
      <c r="I469" s="11"/>
      <c r="J469" s="12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0"/>
      <c r="KA469" s="10"/>
      <c r="KB469" s="10"/>
      <c r="KC469" s="10"/>
      <c r="KD469" s="10"/>
      <c r="KE469" s="10"/>
      <c r="KF469" s="10"/>
      <c r="KG469" s="10"/>
      <c r="KH469" s="10"/>
      <c r="KI469" s="10"/>
      <c r="KJ469" s="10"/>
      <c r="KK469" s="10"/>
      <c r="KL469" s="10"/>
      <c r="KM469" s="10"/>
      <c r="KN469" s="10"/>
      <c r="KO469" s="10"/>
      <c r="KP469" s="10"/>
      <c r="KQ469" s="10"/>
      <c r="KR469" s="10"/>
      <c r="KS469" s="10"/>
      <c r="KT469" s="10"/>
      <c r="KU469" s="10"/>
      <c r="KV469" s="10"/>
      <c r="KW469" s="10"/>
      <c r="KX469" s="10"/>
      <c r="KY469" s="10"/>
      <c r="KZ469" s="10"/>
      <c r="LA469" s="10"/>
      <c r="LB469" s="10"/>
      <c r="LC469" s="10"/>
      <c r="LD469" s="10"/>
      <c r="LE469" s="10"/>
      <c r="LF469" s="10"/>
      <c r="LG469" s="10"/>
      <c r="LH469" s="10"/>
      <c r="LI469" s="10"/>
      <c r="LJ469" s="10"/>
      <c r="LK469" s="10"/>
      <c r="LL469" s="10"/>
      <c r="LM469" s="10"/>
      <c r="LN469" s="10"/>
      <c r="LO469" s="10"/>
      <c r="LP469" s="10"/>
      <c r="LQ469" s="10"/>
      <c r="LR469" s="10"/>
      <c r="LS469" s="10"/>
      <c r="LT469" s="10"/>
      <c r="LU469" s="10"/>
      <c r="LV469" s="10"/>
      <c r="LW469" s="10"/>
      <c r="LX469" s="10"/>
      <c r="LY469" s="10"/>
      <c r="LZ469" s="10"/>
      <c r="MA469" s="10"/>
      <c r="MB469" s="10"/>
      <c r="MC469" s="10"/>
      <c r="MD469" s="10"/>
      <c r="ME469" s="10"/>
      <c r="MF469" s="10"/>
      <c r="MG469" s="10"/>
      <c r="MH469" s="10"/>
      <c r="MI469" s="10"/>
      <c r="MJ469" s="10"/>
      <c r="MK469" s="10"/>
      <c r="ML469" s="10"/>
      <c r="MM469" s="10"/>
      <c r="MN469" s="10"/>
      <c r="MO469" s="10"/>
      <c r="MP469" s="10"/>
      <c r="MQ469" s="10"/>
      <c r="MR469" s="10"/>
      <c r="MS469" s="10"/>
      <c r="MT469" s="10"/>
      <c r="MU469" s="10"/>
      <c r="MV469" s="10"/>
      <c r="MW469" s="10"/>
      <c r="MX469" s="10"/>
      <c r="MY469" s="10"/>
      <c r="MZ469" s="10"/>
      <c r="NA469" s="10"/>
      <c r="NB469" s="10"/>
      <c r="NC469" s="10"/>
      <c r="ND469" s="10"/>
      <c r="NE469" s="10"/>
      <c r="NF469" s="10"/>
      <c r="NG469" s="10"/>
      <c r="NH469" s="10"/>
      <c r="NI469" s="10"/>
      <c r="NJ469" s="10"/>
      <c r="NK469" s="10"/>
      <c r="NL469" s="10"/>
      <c r="NM469" s="10"/>
      <c r="NN469" s="10"/>
      <c r="NO469" s="10"/>
      <c r="NP469" s="10"/>
      <c r="NQ469" s="10"/>
      <c r="NR469" s="10"/>
      <c r="NS469" s="10"/>
      <c r="NT469" s="10"/>
      <c r="NU469" s="10"/>
      <c r="NV469" s="10"/>
      <c r="NW469" s="10"/>
      <c r="NX469" s="10"/>
      <c r="NY469" s="10"/>
      <c r="NZ469" s="10"/>
      <c r="OA469" s="10"/>
      <c r="OB469" s="10"/>
      <c r="OC469" s="10"/>
      <c r="OD469" s="10"/>
      <c r="OE469" s="10"/>
      <c r="OF469" s="10"/>
      <c r="OG469" s="10"/>
      <c r="OH469" s="10"/>
      <c r="OI469" s="10"/>
      <c r="OJ469" s="10"/>
      <c r="OK469" s="10"/>
      <c r="OL469" s="10"/>
      <c r="OM469" s="10"/>
      <c r="ON469" s="10"/>
      <c r="OO469" s="10"/>
      <c r="OP469" s="10"/>
      <c r="OQ469" s="10"/>
      <c r="OR469" s="10"/>
      <c r="OS469" s="10"/>
      <c r="OT469" s="10"/>
      <c r="OU469" s="10"/>
      <c r="OV469" s="10"/>
      <c r="OW469" s="10"/>
      <c r="OX469" s="10"/>
      <c r="OY469" s="10"/>
      <c r="OZ469" s="10"/>
      <c r="PA469" s="10"/>
      <c r="PB469" s="10"/>
      <c r="PC469" s="10"/>
      <c r="PD469" s="10"/>
      <c r="PE469" s="10"/>
      <c r="PF469" s="10"/>
      <c r="PG469" s="10"/>
      <c r="PH469" s="10"/>
      <c r="PI469" s="10"/>
      <c r="PJ469" s="10"/>
      <c r="PK469" s="10"/>
      <c r="PL469" s="10"/>
      <c r="PM469" s="10"/>
      <c r="PN469" s="10"/>
      <c r="PO469" s="10"/>
      <c r="PP469" s="10"/>
      <c r="PQ469" s="10"/>
      <c r="PR469" s="10"/>
      <c r="PS469" s="10"/>
      <c r="PT469" s="10"/>
      <c r="PU469" s="10"/>
      <c r="PV469" s="10"/>
      <c r="PW469" s="10"/>
      <c r="PX469" s="10"/>
      <c r="PY469" s="10"/>
      <c r="PZ469" s="10"/>
      <c r="QA469" s="10"/>
      <c r="QB469" s="10"/>
      <c r="QC469" s="10"/>
      <c r="QD469" s="10"/>
      <c r="QE469" s="10"/>
      <c r="QF469" s="10"/>
      <c r="QG469" s="10"/>
      <c r="QH469" s="10"/>
      <c r="QI469" s="10"/>
      <c r="QJ469" s="10"/>
      <c r="QK469" s="10"/>
      <c r="QL469" s="10"/>
      <c r="QM469" s="10"/>
      <c r="QN469" s="10"/>
      <c r="QO469" s="10"/>
      <c r="QP469" s="10"/>
      <c r="QQ469" s="10"/>
      <c r="QR469" s="10"/>
      <c r="QS469" s="10"/>
      <c r="QT469" s="10"/>
      <c r="QU469" s="10"/>
      <c r="QV469" s="10"/>
      <c r="QW469" s="10"/>
      <c r="QX469" s="10"/>
      <c r="QY469" s="10"/>
      <c r="QZ469" s="10"/>
      <c r="RA469" s="10"/>
      <c r="RB469" s="10"/>
      <c r="RC469" s="10"/>
      <c r="RD469" s="10"/>
      <c r="RE469" s="10"/>
      <c r="RF469" s="10"/>
      <c r="RG469" s="10"/>
      <c r="RH469" s="10"/>
      <c r="RI469" s="10"/>
      <c r="RJ469" s="10"/>
      <c r="RK469" s="10"/>
      <c r="RL469" s="10"/>
      <c r="RM469" s="10"/>
      <c r="RN469" s="10"/>
      <c r="RO469" s="10"/>
      <c r="RP469" s="10"/>
      <c r="RQ469" s="10"/>
      <c r="RR469" s="10"/>
      <c r="RS469" s="10"/>
      <c r="RT469" s="10"/>
      <c r="RU469" s="10"/>
      <c r="RV469" s="10"/>
      <c r="RW469" s="10"/>
      <c r="RX469" s="10"/>
      <c r="RY469" s="10"/>
      <c r="RZ469" s="10"/>
      <c r="SA469" s="10"/>
      <c r="SB469" s="10"/>
      <c r="SC469" s="10"/>
      <c r="SD469" s="10"/>
      <c r="SE469" s="10"/>
      <c r="SF469" s="10"/>
      <c r="SG469" s="10"/>
      <c r="SH469" s="10"/>
      <c r="SI469" s="10"/>
      <c r="SJ469" s="10"/>
      <c r="SK469" s="10"/>
      <c r="SL469" s="10"/>
      <c r="SM469" s="10"/>
      <c r="SN469" s="10"/>
      <c r="SO469" s="10"/>
      <c r="SP469" s="10"/>
      <c r="SQ469" s="10"/>
      <c r="SR469" s="10"/>
      <c r="SS469" s="10"/>
      <c r="ST469" s="10"/>
      <c r="SU469" s="10"/>
      <c r="SV469" s="10"/>
      <c r="SW469" s="10"/>
      <c r="SX469" s="10"/>
      <c r="SY469" s="10"/>
      <c r="SZ469" s="10"/>
      <c r="TA469" s="10"/>
      <c r="TB469" s="10"/>
      <c r="TC469" s="10"/>
      <c r="TD469" s="10"/>
      <c r="TE469" s="10"/>
      <c r="TF469" s="10"/>
      <c r="TG469" s="10"/>
      <c r="TH469" s="10"/>
      <c r="TI469" s="10"/>
      <c r="TJ469" s="10"/>
      <c r="TK469" s="10"/>
      <c r="TL469" s="10"/>
      <c r="TM469" s="10"/>
      <c r="TN469" s="10"/>
      <c r="TO469" s="10"/>
      <c r="TP469" s="10"/>
      <c r="TQ469" s="10"/>
      <c r="TR469" s="10"/>
      <c r="TS469" s="10"/>
      <c r="TT469" s="10"/>
      <c r="TU469" s="10"/>
      <c r="TV469" s="10"/>
      <c r="TW469" s="10"/>
      <c r="TX469" s="10"/>
      <c r="TY469" s="10"/>
      <c r="TZ469" s="10"/>
      <c r="UA469" s="10"/>
      <c r="UB469" s="10"/>
      <c r="UC469" s="10"/>
      <c r="UD469" s="10"/>
      <c r="UE469" s="10"/>
      <c r="UF469" s="10"/>
      <c r="UG469" s="10"/>
      <c r="UH469" s="10"/>
      <c r="UI469" s="10"/>
      <c r="UJ469" s="10"/>
      <c r="UK469" s="10"/>
      <c r="UL469" s="10"/>
      <c r="UM469" s="10"/>
      <c r="UN469" s="10"/>
      <c r="UO469" s="10"/>
      <c r="UP469" s="10"/>
    </row>
    <row r="470" spans="1:562" ht="27.75" customHeight="1">
      <c r="A470" s="10"/>
      <c r="B470" s="10"/>
      <c r="C470" s="12"/>
      <c r="D470" s="10"/>
      <c r="E470" s="10"/>
      <c r="F470" s="11"/>
      <c r="G470" s="12"/>
      <c r="H470" s="10"/>
      <c r="I470" s="11"/>
      <c r="J470" s="12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0"/>
      <c r="KA470" s="10"/>
      <c r="KB470" s="10"/>
      <c r="KC470" s="10"/>
      <c r="KD470" s="10"/>
      <c r="KE470" s="10"/>
      <c r="KF470" s="10"/>
      <c r="KG470" s="10"/>
      <c r="KH470" s="10"/>
      <c r="KI470" s="10"/>
      <c r="KJ470" s="10"/>
      <c r="KK470" s="10"/>
      <c r="KL470" s="10"/>
      <c r="KM470" s="10"/>
      <c r="KN470" s="10"/>
      <c r="KO470" s="10"/>
      <c r="KP470" s="10"/>
      <c r="KQ470" s="10"/>
      <c r="KR470" s="10"/>
      <c r="KS470" s="10"/>
      <c r="KT470" s="10"/>
      <c r="KU470" s="10"/>
      <c r="KV470" s="10"/>
      <c r="KW470" s="10"/>
      <c r="KX470" s="10"/>
      <c r="KY470" s="10"/>
      <c r="KZ470" s="10"/>
      <c r="LA470" s="10"/>
      <c r="LB470" s="10"/>
      <c r="LC470" s="10"/>
      <c r="LD470" s="10"/>
      <c r="LE470" s="10"/>
      <c r="LF470" s="10"/>
      <c r="LG470" s="10"/>
      <c r="LH470" s="10"/>
      <c r="LI470" s="10"/>
      <c r="LJ470" s="10"/>
      <c r="LK470" s="10"/>
      <c r="LL470" s="10"/>
      <c r="LM470" s="10"/>
      <c r="LN470" s="10"/>
      <c r="LO470" s="10"/>
      <c r="LP470" s="10"/>
      <c r="LQ470" s="10"/>
      <c r="LR470" s="10"/>
      <c r="LS470" s="10"/>
      <c r="LT470" s="10"/>
      <c r="LU470" s="10"/>
      <c r="LV470" s="10"/>
      <c r="LW470" s="10"/>
      <c r="LX470" s="10"/>
      <c r="LY470" s="10"/>
      <c r="LZ470" s="10"/>
      <c r="MA470" s="10"/>
      <c r="MB470" s="10"/>
      <c r="MC470" s="10"/>
      <c r="MD470" s="10"/>
      <c r="ME470" s="10"/>
      <c r="MF470" s="10"/>
      <c r="MG470" s="10"/>
      <c r="MH470" s="10"/>
      <c r="MI470" s="10"/>
      <c r="MJ470" s="10"/>
      <c r="MK470" s="10"/>
      <c r="ML470" s="10"/>
      <c r="MM470" s="10"/>
      <c r="MN470" s="10"/>
      <c r="MO470" s="10"/>
      <c r="MP470" s="10"/>
      <c r="MQ470" s="10"/>
      <c r="MR470" s="10"/>
      <c r="MS470" s="10"/>
      <c r="MT470" s="10"/>
      <c r="MU470" s="10"/>
      <c r="MV470" s="10"/>
      <c r="MW470" s="10"/>
      <c r="MX470" s="10"/>
      <c r="MY470" s="10"/>
      <c r="MZ470" s="10"/>
      <c r="NA470" s="10"/>
      <c r="NB470" s="10"/>
      <c r="NC470" s="10"/>
      <c r="ND470" s="10"/>
      <c r="NE470" s="10"/>
      <c r="NF470" s="10"/>
      <c r="NG470" s="10"/>
      <c r="NH470" s="10"/>
      <c r="NI470" s="10"/>
      <c r="NJ470" s="10"/>
      <c r="NK470" s="10"/>
      <c r="NL470" s="10"/>
      <c r="NM470" s="10"/>
      <c r="NN470" s="10"/>
      <c r="NO470" s="10"/>
      <c r="NP470" s="10"/>
      <c r="NQ470" s="10"/>
      <c r="NR470" s="10"/>
      <c r="NS470" s="10"/>
      <c r="NT470" s="10"/>
      <c r="NU470" s="10"/>
      <c r="NV470" s="10"/>
      <c r="NW470" s="10"/>
      <c r="NX470" s="10"/>
      <c r="NY470" s="10"/>
      <c r="NZ470" s="10"/>
      <c r="OA470" s="10"/>
      <c r="OB470" s="10"/>
      <c r="OC470" s="10"/>
      <c r="OD470" s="10"/>
      <c r="OE470" s="10"/>
      <c r="OF470" s="10"/>
      <c r="OG470" s="10"/>
      <c r="OH470" s="10"/>
      <c r="OI470" s="10"/>
      <c r="OJ470" s="10"/>
      <c r="OK470" s="10"/>
      <c r="OL470" s="10"/>
      <c r="OM470" s="10"/>
      <c r="ON470" s="10"/>
      <c r="OO470" s="10"/>
      <c r="OP470" s="10"/>
      <c r="OQ470" s="10"/>
      <c r="OR470" s="10"/>
      <c r="OS470" s="10"/>
      <c r="OT470" s="10"/>
      <c r="OU470" s="10"/>
      <c r="OV470" s="10"/>
      <c r="OW470" s="10"/>
      <c r="OX470" s="10"/>
      <c r="OY470" s="10"/>
      <c r="OZ470" s="10"/>
      <c r="PA470" s="10"/>
      <c r="PB470" s="10"/>
      <c r="PC470" s="10"/>
      <c r="PD470" s="10"/>
      <c r="PE470" s="10"/>
      <c r="PF470" s="10"/>
      <c r="PG470" s="10"/>
      <c r="PH470" s="10"/>
      <c r="PI470" s="10"/>
      <c r="PJ470" s="10"/>
      <c r="PK470" s="10"/>
      <c r="PL470" s="10"/>
      <c r="PM470" s="10"/>
      <c r="PN470" s="10"/>
      <c r="PO470" s="10"/>
      <c r="PP470" s="10"/>
      <c r="PQ470" s="10"/>
      <c r="PR470" s="10"/>
      <c r="PS470" s="10"/>
      <c r="PT470" s="10"/>
      <c r="PU470" s="10"/>
      <c r="PV470" s="10"/>
      <c r="PW470" s="10"/>
      <c r="PX470" s="10"/>
      <c r="PY470" s="10"/>
      <c r="PZ470" s="10"/>
      <c r="QA470" s="10"/>
      <c r="QB470" s="10"/>
      <c r="QC470" s="10"/>
      <c r="QD470" s="10"/>
      <c r="QE470" s="10"/>
      <c r="QF470" s="10"/>
      <c r="QG470" s="10"/>
      <c r="QH470" s="10"/>
      <c r="QI470" s="10"/>
      <c r="QJ470" s="10"/>
      <c r="QK470" s="10"/>
      <c r="QL470" s="10"/>
      <c r="QM470" s="10"/>
      <c r="QN470" s="10"/>
      <c r="QO470" s="10"/>
      <c r="QP470" s="10"/>
      <c r="QQ470" s="10"/>
      <c r="QR470" s="10"/>
      <c r="QS470" s="10"/>
      <c r="QT470" s="10"/>
      <c r="QU470" s="10"/>
      <c r="QV470" s="10"/>
      <c r="QW470" s="10"/>
      <c r="QX470" s="10"/>
      <c r="QY470" s="10"/>
      <c r="QZ470" s="10"/>
      <c r="RA470" s="10"/>
      <c r="RB470" s="10"/>
      <c r="RC470" s="10"/>
      <c r="RD470" s="10"/>
      <c r="RE470" s="10"/>
      <c r="RF470" s="10"/>
      <c r="RG470" s="10"/>
      <c r="RH470" s="10"/>
      <c r="RI470" s="10"/>
      <c r="RJ470" s="10"/>
      <c r="RK470" s="10"/>
      <c r="RL470" s="10"/>
      <c r="RM470" s="10"/>
      <c r="RN470" s="10"/>
      <c r="RO470" s="10"/>
      <c r="RP470" s="10"/>
      <c r="RQ470" s="10"/>
      <c r="RR470" s="10"/>
      <c r="RS470" s="10"/>
      <c r="RT470" s="10"/>
      <c r="RU470" s="10"/>
      <c r="RV470" s="10"/>
      <c r="RW470" s="10"/>
      <c r="RX470" s="10"/>
      <c r="RY470" s="10"/>
      <c r="RZ470" s="10"/>
      <c r="SA470" s="10"/>
      <c r="SB470" s="10"/>
      <c r="SC470" s="10"/>
      <c r="SD470" s="10"/>
      <c r="SE470" s="10"/>
      <c r="SF470" s="10"/>
      <c r="SG470" s="10"/>
      <c r="SH470" s="10"/>
      <c r="SI470" s="10"/>
      <c r="SJ470" s="10"/>
      <c r="SK470" s="10"/>
      <c r="SL470" s="10"/>
      <c r="SM470" s="10"/>
      <c r="SN470" s="10"/>
      <c r="SO470" s="10"/>
      <c r="SP470" s="10"/>
      <c r="SQ470" s="10"/>
      <c r="SR470" s="10"/>
      <c r="SS470" s="10"/>
      <c r="ST470" s="10"/>
      <c r="SU470" s="10"/>
      <c r="SV470" s="10"/>
      <c r="SW470" s="10"/>
      <c r="SX470" s="10"/>
      <c r="SY470" s="10"/>
      <c r="SZ470" s="10"/>
      <c r="TA470" s="10"/>
      <c r="TB470" s="10"/>
      <c r="TC470" s="10"/>
      <c r="TD470" s="10"/>
      <c r="TE470" s="10"/>
      <c r="TF470" s="10"/>
      <c r="TG470" s="10"/>
      <c r="TH470" s="10"/>
      <c r="TI470" s="10"/>
      <c r="TJ470" s="10"/>
      <c r="TK470" s="10"/>
      <c r="TL470" s="10"/>
      <c r="TM470" s="10"/>
      <c r="TN470" s="10"/>
      <c r="TO470" s="10"/>
      <c r="TP470" s="10"/>
      <c r="TQ470" s="10"/>
      <c r="TR470" s="10"/>
      <c r="TS470" s="10"/>
      <c r="TT470" s="10"/>
      <c r="TU470" s="10"/>
      <c r="TV470" s="10"/>
      <c r="TW470" s="10"/>
      <c r="TX470" s="10"/>
      <c r="TY470" s="10"/>
      <c r="TZ470" s="10"/>
      <c r="UA470" s="10"/>
      <c r="UB470" s="10"/>
      <c r="UC470" s="10"/>
      <c r="UD470" s="10"/>
      <c r="UE470" s="10"/>
      <c r="UF470" s="10"/>
      <c r="UG470" s="10"/>
      <c r="UH470" s="10"/>
      <c r="UI470" s="10"/>
      <c r="UJ470" s="10"/>
      <c r="UK470" s="10"/>
      <c r="UL470" s="10"/>
      <c r="UM470" s="10"/>
      <c r="UN470" s="10"/>
      <c r="UO470" s="10"/>
      <c r="UP470" s="10"/>
    </row>
    <row r="471" spans="1:562" ht="27.75" customHeight="1">
      <c r="A471" s="10"/>
      <c r="B471" s="10"/>
      <c r="C471" s="12"/>
      <c r="D471" s="10"/>
      <c r="E471" s="10"/>
      <c r="F471" s="11"/>
      <c r="G471" s="12"/>
      <c r="H471" s="10"/>
      <c r="I471" s="11"/>
      <c r="J471" s="12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0"/>
      <c r="KA471" s="10"/>
      <c r="KB471" s="10"/>
      <c r="KC471" s="10"/>
      <c r="KD471" s="10"/>
      <c r="KE471" s="10"/>
      <c r="KF471" s="10"/>
      <c r="KG471" s="10"/>
      <c r="KH471" s="10"/>
      <c r="KI471" s="10"/>
      <c r="KJ471" s="10"/>
      <c r="KK471" s="10"/>
      <c r="KL471" s="10"/>
      <c r="KM471" s="10"/>
      <c r="KN471" s="10"/>
      <c r="KO471" s="10"/>
      <c r="KP471" s="10"/>
      <c r="KQ471" s="10"/>
      <c r="KR471" s="10"/>
      <c r="KS471" s="10"/>
      <c r="KT471" s="10"/>
      <c r="KU471" s="10"/>
      <c r="KV471" s="10"/>
      <c r="KW471" s="10"/>
      <c r="KX471" s="10"/>
      <c r="KY471" s="10"/>
      <c r="KZ471" s="10"/>
      <c r="LA471" s="10"/>
      <c r="LB471" s="10"/>
      <c r="LC471" s="10"/>
      <c r="LD471" s="10"/>
      <c r="LE471" s="10"/>
      <c r="LF471" s="10"/>
      <c r="LG471" s="10"/>
      <c r="LH471" s="10"/>
      <c r="LI471" s="10"/>
      <c r="LJ471" s="10"/>
      <c r="LK471" s="10"/>
      <c r="LL471" s="10"/>
      <c r="LM471" s="10"/>
      <c r="LN471" s="10"/>
      <c r="LO471" s="10"/>
      <c r="LP471" s="10"/>
      <c r="LQ471" s="10"/>
      <c r="LR471" s="10"/>
      <c r="LS471" s="10"/>
      <c r="LT471" s="10"/>
      <c r="LU471" s="10"/>
      <c r="LV471" s="10"/>
      <c r="LW471" s="10"/>
      <c r="LX471" s="10"/>
      <c r="LY471" s="10"/>
      <c r="LZ471" s="10"/>
      <c r="MA471" s="10"/>
      <c r="MB471" s="10"/>
      <c r="MC471" s="10"/>
      <c r="MD471" s="10"/>
      <c r="ME471" s="10"/>
      <c r="MF471" s="10"/>
      <c r="MG471" s="10"/>
      <c r="MH471" s="10"/>
      <c r="MI471" s="10"/>
      <c r="MJ471" s="10"/>
      <c r="MK471" s="10"/>
      <c r="ML471" s="10"/>
      <c r="MM471" s="10"/>
      <c r="MN471" s="10"/>
      <c r="MO471" s="10"/>
      <c r="MP471" s="10"/>
      <c r="MQ471" s="10"/>
      <c r="MR471" s="10"/>
      <c r="MS471" s="10"/>
      <c r="MT471" s="10"/>
      <c r="MU471" s="10"/>
      <c r="MV471" s="10"/>
      <c r="MW471" s="10"/>
      <c r="MX471" s="10"/>
      <c r="MY471" s="10"/>
      <c r="MZ471" s="10"/>
      <c r="NA471" s="10"/>
      <c r="NB471" s="10"/>
      <c r="NC471" s="10"/>
      <c r="ND471" s="10"/>
      <c r="NE471" s="10"/>
      <c r="NF471" s="10"/>
      <c r="NG471" s="10"/>
      <c r="NH471" s="10"/>
      <c r="NI471" s="10"/>
      <c r="NJ471" s="10"/>
      <c r="NK471" s="10"/>
      <c r="NL471" s="10"/>
      <c r="NM471" s="10"/>
      <c r="NN471" s="10"/>
      <c r="NO471" s="10"/>
      <c r="NP471" s="10"/>
      <c r="NQ471" s="10"/>
      <c r="NR471" s="10"/>
      <c r="NS471" s="10"/>
      <c r="NT471" s="10"/>
      <c r="NU471" s="10"/>
      <c r="NV471" s="10"/>
      <c r="NW471" s="10"/>
      <c r="NX471" s="10"/>
      <c r="NY471" s="10"/>
      <c r="NZ471" s="10"/>
      <c r="OA471" s="10"/>
      <c r="OB471" s="10"/>
      <c r="OC471" s="10"/>
      <c r="OD471" s="10"/>
      <c r="OE471" s="10"/>
      <c r="OF471" s="10"/>
      <c r="OG471" s="10"/>
      <c r="OH471" s="10"/>
      <c r="OI471" s="10"/>
      <c r="OJ471" s="10"/>
      <c r="OK471" s="10"/>
      <c r="OL471" s="10"/>
      <c r="OM471" s="10"/>
      <c r="ON471" s="10"/>
      <c r="OO471" s="10"/>
      <c r="OP471" s="10"/>
      <c r="OQ471" s="10"/>
      <c r="OR471" s="10"/>
      <c r="OS471" s="10"/>
      <c r="OT471" s="10"/>
      <c r="OU471" s="10"/>
      <c r="OV471" s="10"/>
      <c r="OW471" s="10"/>
      <c r="OX471" s="10"/>
      <c r="OY471" s="10"/>
      <c r="OZ471" s="10"/>
      <c r="PA471" s="10"/>
      <c r="PB471" s="10"/>
      <c r="PC471" s="10"/>
      <c r="PD471" s="10"/>
      <c r="PE471" s="10"/>
      <c r="PF471" s="10"/>
      <c r="PG471" s="10"/>
      <c r="PH471" s="10"/>
      <c r="PI471" s="10"/>
      <c r="PJ471" s="10"/>
      <c r="PK471" s="10"/>
      <c r="PL471" s="10"/>
      <c r="PM471" s="10"/>
      <c r="PN471" s="10"/>
      <c r="PO471" s="10"/>
      <c r="PP471" s="10"/>
      <c r="PQ471" s="10"/>
      <c r="PR471" s="10"/>
      <c r="PS471" s="10"/>
      <c r="PT471" s="10"/>
      <c r="PU471" s="10"/>
      <c r="PV471" s="10"/>
      <c r="PW471" s="10"/>
      <c r="PX471" s="10"/>
      <c r="PY471" s="10"/>
      <c r="PZ471" s="10"/>
      <c r="QA471" s="10"/>
      <c r="QB471" s="10"/>
      <c r="QC471" s="10"/>
      <c r="QD471" s="10"/>
      <c r="QE471" s="10"/>
      <c r="QF471" s="10"/>
      <c r="QG471" s="10"/>
      <c r="QH471" s="10"/>
      <c r="QI471" s="10"/>
      <c r="QJ471" s="10"/>
      <c r="QK471" s="10"/>
      <c r="QL471" s="10"/>
      <c r="QM471" s="10"/>
      <c r="QN471" s="10"/>
      <c r="QO471" s="10"/>
      <c r="QP471" s="10"/>
      <c r="QQ471" s="10"/>
      <c r="QR471" s="10"/>
      <c r="QS471" s="10"/>
      <c r="QT471" s="10"/>
      <c r="QU471" s="10"/>
      <c r="QV471" s="10"/>
      <c r="QW471" s="10"/>
      <c r="QX471" s="10"/>
      <c r="QY471" s="10"/>
      <c r="QZ471" s="10"/>
      <c r="RA471" s="10"/>
      <c r="RB471" s="10"/>
      <c r="RC471" s="10"/>
      <c r="RD471" s="10"/>
      <c r="RE471" s="10"/>
      <c r="RF471" s="10"/>
      <c r="RG471" s="10"/>
      <c r="RH471" s="10"/>
      <c r="RI471" s="10"/>
      <c r="RJ471" s="10"/>
      <c r="RK471" s="10"/>
      <c r="RL471" s="10"/>
      <c r="RM471" s="10"/>
      <c r="RN471" s="10"/>
      <c r="RO471" s="10"/>
      <c r="RP471" s="10"/>
      <c r="RQ471" s="10"/>
      <c r="RR471" s="10"/>
      <c r="RS471" s="10"/>
      <c r="RT471" s="10"/>
      <c r="RU471" s="10"/>
      <c r="RV471" s="10"/>
      <c r="RW471" s="10"/>
      <c r="RX471" s="10"/>
      <c r="RY471" s="10"/>
      <c r="RZ471" s="10"/>
      <c r="SA471" s="10"/>
      <c r="SB471" s="10"/>
      <c r="SC471" s="10"/>
      <c r="SD471" s="10"/>
      <c r="SE471" s="10"/>
      <c r="SF471" s="10"/>
      <c r="SG471" s="10"/>
      <c r="SH471" s="10"/>
      <c r="SI471" s="10"/>
      <c r="SJ471" s="10"/>
      <c r="SK471" s="10"/>
      <c r="SL471" s="10"/>
      <c r="SM471" s="10"/>
      <c r="SN471" s="10"/>
      <c r="SO471" s="10"/>
      <c r="SP471" s="10"/>
      <c r="SQ471" s="10"/>
      <c r="SR471" s="10"/>
      <c r="SS471" s="10"/>
      <c r="ST471" s="10"/>
      <c r="SU471" s="10"/>
      <c r="SV471" s="10"/>
      <c r="SW471" s="10"/>
      <c r="SX471" s="10"/>
      <c r="SY471" s="10"/>
      <c r="SZ471" s="10"/>
      <c r="TA471" s="10"/>
      <c r="TB471" s="10"/>
      <c r="TC471" s="10"/>
      <c r="TD471" s="10"/>
      <c r="TE471" s="10"/>
      <c r="TF471" s="10"/>
      <c r="TG471" s="10"/>
      <c r="TH471" s="10"/>
      <c r="TI471" s="10"/>
      <c r="TJ471" s="10"/>
      <c r="TK471" s="10"/>
      <c r="TL471" s="10"/>
      <c r="TM471" s="10"/>
      <c r="TN471" s="10"/>
      <c r="TO471" s="10"/>
      <c r="TP471" s="10"/>
      <c r="TQ471" s="10"/>
      <c r="TR471" s="10"/>
      <c r="TS471" s="10"/>
      <c r="TT471" s="10"/>
      <c r="TU471" s="10"/>
      <c r="TV471" s="10"/>
      <c r="TW471" s="10"/>
      <c r="TX471" s="10"/>
      <c r="TY471" s="10"/>
      <c r="TZ471" s="10"/>
      <c r="UA471" s="10"/>
      <c r="UB471" s="10"/>
      <c r="UC471" s="10"/>
      <c r="UD471" s="10"/>
      <c r="UE471" s="10"/>
      <c r="UF471" s="10"/>
      <c r="UG471" s="10"/>
      <c r="UH471" s="10"/>
      <c r="UI471" s="10"/>
      <c r="UJ471" s="10"/>
      <c r="UK471" s="10"/>
      <c r="UL471" s="10"/>
      <c r="UM471" s="10"/>
      <c r="UN471" s="10"/>
      <c r="UO471" s="10"/>
      <c r="UP471" s="10"/>
    </row>
    <row r="472" spans="1:562" ht="27.75" customHeight="1">
      <c r="A472" s="10"/>
      <c r="B472" s="10"/>
      <c r="C472" s="12"/>
      <c r="D472" s="10"/>
      <c r="E472" s="10"/>
      <c r="F472" s="11"/>
      <c r="G472" s="12"/>
      <c r="H472" s="10"/>
      <c r="I472" s="11"/>
      <c r="J472" s="12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0"/>
      <c r="KA472" s="10"/>
      <c r="KB472" s="10"/>
      <c r="KC472" s="10"/>
      <c r="KD472" s="10"/>
      <c r="KE472" s="10"/>
      <c r="KF472" s="10"/>
      <c r="KG472" s="10"/>
      <c r="KH472" s="10"/>
      <c r="KI472" s="10"/>
      <c r="KJ472" s="10"/>
      <c r="KK472" s="10"/>
      <c r="KL472" s="10"/>
      <c r="KM472" s="10"/>
      <c r="KN472" s="10"/>
      <c r="KO472" s="10"/>
      <c r="KP472" s="10"/>
      <c r="KQ472" s="10"/>
      <c r="KR472" s="10"/>
      <c r="KS472" s="10"/>
      <c r="KT472" s="10"/>
      <c r="KU472" s="10"/>
      <c r="KV472" s="10"/>
      <c r="KW472" s="10"/>
      <c r="KX472" s="10"/>
      <c r="KY472" s="10"/>
      <c r="KZ472" s="10"/>
      <c r="LA472" s="10"/>
      <c r="LB472" s="10"/>
      <c r="LC472" s="10"/>
      <c r="LD472" s="10"/>
      <c r="LE472" s="10"/>
      <c r="LF472" s="10"/>
      <c r="LG472" s="10"/>
      <c r="LH472" s="10"/>
      <c r="LI472" s="10"/>
      <c r="LJ472" s="10"/>
      <c r="LK472" s="10"/>
      <c r="LL472" s="10"/>
      <c r="LM472" s="10"/>
      <c r="LN472" s="10"/>
      <c r="LO472" s="10"/>
      <c r="LP472" s="10"/>
      <c r="LQ472" s="10"/>
      <c r="LR472" s="10"/>
      <c r="LS472" s="10"/>
      <c r="LT472" s="10"/>
      <c r="LU472" s="10"/>
      <c r="LV472" s="10"/>
      <c r="LW472" s="10"/>
      <c r="LX472" s="10"/>
      <c r="LY472" s="10"/>
      <c r="LZ472" s="10"/>
      <c r="MA472" s="10"/>
      <c r="MB472" s="10"/>
      <c r="MC472" s="10"/>
      <c r="MD472" s="10"/>
      <c r="ME472" s="10"/>
      <c r="MF472" s="10"/>
      <c r="MG472" s="10"/>
      <c r="MH472" s="10"/>
      <c r="MI472" s="10"/>
      <c r="MJ472" s="10"/>
      <c r="MK472" s="10"/>
      <c r="ML472" s="10"/>
      <c r="MM472" s="10"/>
      <c r="MN472" s="10"/>
      <c r="MO472" s="10"/>
      <c r="MP472" s="10"/>
      <c r="MQ472" s="10"/>
      <c r="MR472" s="10"/>
      <c r="MS472" s="10"/>
      <c r="MT472" s="10"/>
      <c r="MU472" s="10"/>
      <c r="MV472" s="10"/>
      <c r="MW472" s="10"/>
      <c r="MX472" s="10"/>
      <c r="MY472" s="10"/>
      <c r="MZ472" s="10"/>
      <c r="NA472" s="10"/>
      <c r="NB472" s="10"/>
      <c r="NC472" s="10"/>
      <c r="ND472" s="10"/>
      <c r="NE472" s="10"/>
      <c r="NF472" s="10"/>
      <c r="NG472" s="10"/>
      <c r="NH472" s="10"/>
      <c r="NI472" s="10"/>
      <c r="NJ472" s="10"/>
      <c r="NK472" s="10"/>
      <c r="NL472" s="10"/>
      <c r="NM472" s="10"/>
      <c r="NN472" s="10"/>
      <c r="NO472" s="10"/>
      <c r="NP472" s="10"/>
      <c r="NQ472" s="10"/>
      <c r="NR472" s="10"/>
      <c r="NS472" s="10"/>
      <c r="NT472" s="10"/>
      <c r="NU472" s="10"/>
      <c r="NV472" s="10"/>
      <c r="NW472" s="10"/>
      <c r="NX472" s="10"/>
      <c r="NY472" s="10"/>
      <c r="NZ472" s="10"/>
      <c r="OA472" s="10"/>
      <c r="OB472" s="10"/>
      <c r="OC472" s="10"/>
      <c r="OD472" s="10"/>
      <c r="OE472" s="10"/>
      <c r="OF472" s="10"/>
      <c r="OG472" s="10"/>
      <c r="OH472" s="10"/>
      <c r="OI472" s="10"/>
      <c r="OJ472" s="10"/>
      <c r="OK472" s="10"/>
      <c r="OL472" s="10"/>
      <c r="OM472" s="10"/>
      <c r="ON472" s="10"/>
      <c r="OO472" s="10"/>
      <c r="OP472" s="10"/>
      <c r="OQ472" s="10"/>
      <c r="OR472" s="10"/>
      <c r="OS472" s="10"/>
      <c r="OT472" s="10"/>
      <c r="OU472" s="10"/>
      <c r="OV472" s="10"/>
      <c r="OW472" s="10"/>
      <c r="OX472" s="10"/>
      <c r="OY472" s="10"/>
      <c r="OZ472" s="10"/>
      <c r="PA472" s="10"/>
      <c r="PB472" s="10"/>
      <c r="PC472" s="10"/>
      <c r="PD472" s="10"/>
      <c r="PE472" s="10"/>
      <c r="PF472" s="10"/>
      <c r="PG472" s="10"/>
      <c r="PH472" s="10"/>
      <c r="PI472" s="10"/>
      <c r="PJ472" s="10"/>
      <c r="PK472" s="10"/>
      <c r="PL472" s="10"/>
      <c r="PM472" s="10"/>
      <c r="PN472" s="10"/>
      <c r="PO472" s="10"/>
      <c r="PP472" s="10"/>
      <c r="PQ472" s="10"/>
      <c r="PR472" s="10"/>
      <c r="PS472" s="10"/>
      <c r="PT472" s="10"/>
      <c r="PU472" s="10"/>
      <c r="PV472" s="10"/>
      <c r="PW472" s="10"/>
      <c r="PX472" s="10"/>
      <c r="PY472" s="10"/>
      <c r="PZ472" s="10"/>
      <c r="QA472" s="10"/>
      <c r="QB472" s="10"/>
      <c r="QC472" s="10"/>
      <c r="QD472" s="10"/>
      <c r="QE472" s="10"/>
      <c r="QF472" s="10"/>
      <c r="QG472" s="10"/>
      <c r="QH472" s="10"/>
      <c r="QI472" s="10"/>
      <c r="QJ472" s="10"/>
      <c r="QK472" s="10"/>
      <c r="QL472" s="10"/>
      <c r="QM472" s="10"/>
      <c r="QN472" s="10"/>
      <c r="QO472" s="10"/>
      <c r="QP472" s="10"/>
      <c r="QQ472" s="10"/>
      <c r="QR472" s="10"/>
      <c r="QS472" s="10"/>
      <c r="QT472" s="10"/>
      <c r="QU472" s="10"/>
      <c r="QV472" s="10"/>
      <c r="QW472" s="10"/>
      <c r="QX472" s="10"/>
      <c r="QY472" s="10"/>
      <c r="QZ472" s="10"/>
      <c r="RA472" s="10"/>
      <c r="RB472" s="10"/>
      <c r="RC472" s="10"/>
      <c r="RD472" s="10"/>
      <c r="RE472" s="10"/>
      <c r="RF472" s="10"/>
      <c r="RG472" s="10"/>
      <c r="RH472" s="10"/>
      <c r="RI472" s="10"/>
      <c r="RJ472" s="10"/>
      <c r="RK472" s="10"/>
      <c r="RL472" s="10"/>
      <c r="RM472" s="10"/>
      <c r="RN472" s="10"/>
      <c r="RO472" s="10"/>
      <c r="RP472" s="10"/>
      <c r="RQ472" s="10"/>
      <c r="RR472" s="10"/>
      <c r="RS472" s="10"/>
      <c r="RT472" s="10"/>
      <c r="RU472" s="10"/>
      <c r="RV472" s="10"/>
      <c r="RW472" s="10"/>
      <c r="RX472" s="10"/>
      <c r="RY472" s="10"/>
      <c r="RZ472" s="10"/>
      <c r="SA472" s="10"/>
      <c r="SB472" s="10"/>
      <c r="SC472" s="10"/>
      <c r="SD472" s="10"/>
      <c r="SE472" s="10"/>
      <c r="SF472" s="10"/>
      <c r="SG472" s="10"/>
      <c r="SH472" s="10"/>
      <c r="SI472" s="10"/>
      <c r="SJ472" s="10"/>
      <c r="SK472" s="10"/>
      <c r="SL472" s="10"/>
      <c r="SM472" s="10"/>
      <c r="SN472" s="10"/>
      <c r="SO472" s="10"/>
      <c r="SP472" s="10"/>
      <c r="SQ472" s="10"/>
      <c r="SR472" s="10"/>
      <c r="SS472" s="10"/>
      <c r="ST472" s="10"/>
      <c r="SU472" s="10"/>
      <c r="SV472" s="10"/>
      <c r="SW472" s="10"/>
      <c r="SX472" s="10"/>
      <c r="SY472" s="10"/>
      <c r="SZ472" s="10"/>
      <c r="TA472" s="10"/>
      <c r="TB472" s="10"/>
      <c r="TC472" s="10"/>
      <c r="TD472" s="10"/>
      <c r="TE472" s="10"/>
      <c r="TF472" s="10"/>
      <c r="TG472" s="10"/>
      <c r="TH472" s="10"/>
      <c r="TI472" s="10"/>
      <c r="TJ472" s="10"/>
      <c r="TK472" s="10"/>
      <c r="TL472" s="10"/>
      <c r="TM472" s="10"/>
      <c r="TN472" s="10"/>
      <c r="TO472" s="10"/>
      <c r="TP472" s="10"/>
      <c r="TQ472" s="10"/>
      <c r="TR472" s="10"/>
      <c r="TS472" s="10"/>
      <c r="TT472" s="10"/>
      <c r="TU472" s="10"/>
      <c r="TV472" s="10"/>
      <c r="TW472" s="10"/>
      <c r="TX472" s="10"/>
      <c r="TY472" s="10"/>
      <c r="TZ472" s="10"/>
      <c r="UA472" s="10"/>
      <c r="UB472" s="10"/>
      <c r="UC472" s="10"/>
      <c r="UD472" s="10"/>
      <c r="UE472" s="10"/>
      <c r="UF472" s="10"/>
      <c r="UG472" s="10"/>
      <c r="UH472" s="10"/>
      <c r="UI472" s="10"/>
      <c r="UJ472" s="10"/>
      <c r="UK472" s="10"/>
      <c r="UL472" s="10"/>
      <c r="UM472" s="10"/>
      <c r="UN472" s="10"/>
      <c r="UO472" s="10"/>
      <c r="UP472" s="10"/>
    </row>
    <row r="473" spans="1:562" ht="27.75" customHeight="1">
      <c r="A473" s="10"/>
      <c r="B473" s="10"/>
      <c r="C473" s="12"/>
      <c r="D473" s="10"/>
      <c r="E473" s="10"/>
      <c r="F473" s="11"/>
      <c r="G473" s="12"/>
      <c r="H473" s="10"/>
      <c r="I473" s="11"/>
      <c r="J473" s="12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0"/>
      <c r="KA473" s="10"/>
      <c r="KB473" s="10"/>
      <c r="KC473" s="10"/>
      <c r="KD473" s="10"/>
      <c r="KE473" s="10"/>
      <c r="KF473" s="10"/>
      <c r="KG473" s="10"/>
      <c r="KH473" s="10"/>
      <c r="KI473" s="10"/>
      <c r="KJ473" s="10"/>
      <c r="KK473" s="10"/>
      <c r="KL473" s="10"/>
      <c r="KM473" s="10"/>
      <c r="KN473" s="10"/>
      <c r="KO473" s="10"/>
      <c r="KP473" s="10"/>
      <c r="KQ473" s="10"/>
      <c r="KR473" s="10"/>
      <c r="KS473" s="10"/>
      <c r="KT473" s="10"/>
      <c r="KU473" s="10"/>
      <c r="KV473" s="10"/>
      <c r="KW473" s="10"/>
      <c r="KX473" s="10"/>
      <c r="KY473" s="10"/>
      <c r="KZ473" s="10"/>
      <c r="LA473" s="10"/>
      <c r="LB473" s="10"/>
      <c r="LC473" s="10"/>
      <c r="LD473" s="10"/>
      <c r="LE473" s="10"/>
      <c r="LF473" s="10"/>
      <c r="LG473" s="10"/>
      <c r="LH473" s="10"/>
      <c r="LI473" s="10"/>
      <c r="LJ473" s="10"/>
      <c r="LK473" s="10"/>
      <c r="LL473" s="10"/>
      <c r="LM473" s="10"/>
      <c r="LN473" s="10"/>
      <c r="LO473" s="10"/>
      <c r="LP473" s="10"/>
      <c r="LQ473" s="10"/>
      <c r="LR473" s="10"/>
      <c r="LS473" s="10"/>
      <c r="LT473" s="10"/>
      <c r="LU473" s="10"/>
      <c r="LV473" s="10"/>
      <c r="LW473" s="10"/>
      <c r="LX473" s="10"/>
      <c r="LY473" s="10"/>
      <c r="LZ473" s="10"/>
      <c r="MA473" s="10"/>
      <c r="MB473" s="10"/>
      <c r="MC473" s="10"/>
      <c r="MD473" s="10"/>
      <c r="ME473" s="10"/>
      <c r="MF473" s="10"/>
      <c r="MG473" s="10"/>
      <c r="MH473" s="10"/>
      <c r="MI473" s="10"/>
      <c r="MJ473" s="10"/>
      <c r="MK473" s="10"/>
      <c r="ML473" s="10"/>
      <c r="MM473" s="10"/>
      <c r="MN473" s="10"/>
      <c r="MO473" s="10"/>
      <c r="MP473" s="10"/>
      <c r="MQ473" s="10"/>
      <c r="MR473" s="10"/>
      <c r="MS473" s="10"/>
      <c r="MT473" s="10"/>
      <c r="MU473" s="10"/>
      <c r="MV473" s="10"/>
      <c r="MW473" s="10"/>
      <c r="MX473" s="10"/>
      <c r="MY473" s="10"/>
      <c r="MZ473" s="10"/>
      <c r="NA473" s="10"/>
      <c r="NB473" s="10"/>
      <c r="NC473" s="10"/>
      <c r="ND473" s="10"/>
      <c r="NE473" s="10"/>
      <c r="NF473" s="10"/>
      <c r="NG473" s="10"/>
      <c r="NH473" s="10"/>
      <c r="NI473" s="10"/>
      <c r="NJ473" s="10"/>
      <c r="NK473" s="10"/>
      <c r="NL473" s="10"/>
      <c r="NM473" s="10"/>
      <c r="NN473" s="10"/>
      <c r="NO473" s="10"/>
      <c r="NP473" s="10"/>
      <c r="NQ473" s="10"/>
      <c r="NR473" s="10"/>
      <c r="NS473" s="10"/>
      <c r="NT473" s="10"/>
      <c r="NU473" s="10"/>
      <c r="NV473" s="10"/>
      <c r="NW473" s="10"/>
      <c r="NX473" s="10"/>
      <c r="NY473" s="10"/>
      <c r="NZ473" s="10"/>
      <c r="OA473" s="10"/>
      <c r="OB473" s="10"/>
      <c r="OC473" s="10"/>
      <c r="OD473" s="10"/>
      <c r="OE473" s="10"/>
      <c r="OF473" s="10"/>
      <c r="OG473" s="10"/>
      <c r="OH473" s="10"/>
      <c r="OI473" s="10"/>
      <c r="OJ473" s="10"/>
      <c r="OK473" s="10"/>
      <c r="OL473" s="10"/>
      <c r="OM473" s="10"/>
      <c r="ON473" s="10"/>
      <c r="OO473" s="10"/>
      <c r="OP473" s="10"/>
      <c r="OQ473" s="10"/>
      <c r="OR473" s="10"/>
      <c r="OS473" s="10"/>
      <c r="OT473" s="10"/>
      <c r="OU473" s="10"/>
      <c r="OV473" s="10"/>
      <c r="OW473" s="10"/>
      <c r="OX473" s="10"/>
      <c r="OY473" s="10"/>
      <c r="OZ473" s="10"/>
      <c r="PA473" s="10"/>
      <c r="PB473" s="10"/>
      <c r="PC473" s="10"/>
      <c r="PD473" s="10"/>
      <c r="PE473" s="10"/>
      <c r="PF473" s="10"/>
      <c r="PG473" s="10"/>
      <c r="PH473" s="10"/>
      <c r="PI473" s="10"/>
      <c r="PJ473" s="10"/>
      <c r="PK473" s="10"/>
      <c r="PL473" s="10"/>
      <c r="PM473" s="10"/>
      <c r="PN473" s="10"/>
      <c r="PO473" s="10"/>
      <c r="PP473" s="10"/>
      <c r="PQ473" s="10"/>
      <c r="PR473" s="10"/>
      <c r="PS473" s="10"/>
      <c r="PT473" s="10"/>
      <c r="PU473" s="10"/>
      <c r="PV473" s="10"/>
      <c r="PW473" s="10"/>
      <c r="PX473" s="10"/>
      <c r="PY473" s="10"/>
      <c r="PZ473" s="10"/>
      <c r="QA473" s="10"/>
      <c r="QB473" s="10"/>
      <c r="QC473" s="10"/>
      <c r="QD473" s="10"/>
      <c r="QE473" s="10"/>
      <c r="QF473" s="10"/>
      <c r="QG473" s="10"/>
      <c r="QH473" s="10"/>
      <c r="QI473" s="10"/>
      <c r="QJ473" s="10"/>
      <c r="QK473" s="10"/>
      <c r="QL473" s="10"/>
      <c r="QM473" s="10"/>
      <c r="QN473" s="10"/>
      <c r="QO473" s="10"/>
      <c r="QP473" s="10"/>
      <c r="QQ473" s="10"/>
      <c r="QR473" s="10"/>
      <c r="QS473" s="10"/>
      <c r="QT473" s="10"/>
      <c r="QU473" s="10"/>
      <c r="QV473" s="10"/>
      <c r="QW473" s="10"/>
      <c r="QX473" s="10"/>
      <c r="QY473" s="10"/>
      <c r="QZ473" s="10"/>
      <c r="RA473" s="10"/>
      <c r="RB473" s="10"/>
      <c r="RC473" s="10"/>
      <c r="RD473" s="10"/>
      <c r="RE473" s="10"/>
      <c r="RF473" s="10"/>
      <c r="RG473" s="10"/>
      <c r="RH473" s="10"/>
      <c r="RI473" s="10"/>
      <c r="RJ473" s="10"/>
      <c r="RK473" s="10"/>
      <c r="RL473" s="10"/>
      <c r="RM473" s="10"/>
      <c r="RN473" s="10"/>
      <c r="RO473" s="10"/>
      <c r="RP473" s="10"/>
      <c r="RQ473" s="10"/>
      <c r="RR473" s="10"/>
      <c r="RS473" s="10"/>
      <c r="RT473" s="10"/>
      <c r="RU473" s="10"/>
      <c r="RV473" s="10"/>
      <c r="RW473" s="10"/>
      <c r="RX473" s="10"/>
      <c r="RY473" s="10"/>
      <c r="RZ473" s="10"/>
      <c r="SA473" s="10"/>
      <c r="SB473" s="10"/>
      <c r="SC473" s="10"/>
      <c r="SD473" s="10"/>
      <c r="SE473" s="10"/>
      <c r="SF473" s="10"/>
      <c r="SG473" s="10"/>
      <c r="SH473" s="10"/>
      <c r="SI473" s="10"/>
      <c r="SJ473" s="10"/>
      <c r="SK473" s="10"/>
      <c r="SL473" s="10"/>
      <c r="SM473" s="10"/>
      <c r="SN473" s="10"/>
      <c r="SO473" s="10"/>
      <c r="SP473" s="10"/>
      <c r="SQ473" s="10"/>
      <c r="SR473" s="10"/>
      <c r="SS473" s="10"/>
      <c r="ST473" s="10"/>
      <c r="SU473" s="10"/>
      <c r="SV473" s="10"/>
      <c r="SW473" s="10"/>
      <c r="SX473" s="10"/>
      <c r="SY473" s="10"/>
      <c r="SZ473" s="10"/>
      <c r="TA473" s="10"/>
      <c r="TB473" s="10"/>
      <c r="TC473" s="10"/>
      <c r="TD473" s="10"/>
      <c r="TE473" s="10"/>
      <c r="TF473" s="10"/>
      <c r="TG473" s="10"/>
      <c r="TH473" s="10"/>
      <c r="TI473" s="10"/>
      <c r="TJ473" s="10"/>
      <c r="TK473" s="10"/>
      <c r="TL473" s="10"/>
      <c r="TM473" s="10"/>
      <c r="TN473" s="10"/>
      <c r="TO473" s="10"/>
      <c r="TP473" s="10"/>
      <c r="TQ473" s="10"/>
      <c r="TR473" s="10"/>
      <c r="TS473" s="10"/>
      <c r="TT473" s="10"/>
      <c r="TU473" s="10"/>
      <c r="TV473" s="10"/>
      <c r="TW473" s="10"/>
      <c r="TX473" s="10"/>
      <c r="TY473" s="10"/>
      <c r="TZ473" s="10"/>
      <c r="UA473" s="10"/>
      <c r="UB473" s="10"/>
      <c r="UC473" s="10"/>
      <c r="UD473" s="10"/>
      <c r="UE473" s="10"/>
      <c r="UF473" s="10"/>
      <c r="UG473" s="10"/>
      <c r="UH473" s="10"/>
      <c r="UI473" s="10"/>
      <c r="UJ473" s="10"/>
      <c r="UK473" s="10"/>
      <c r="UL473" s="10"/>
      <c r="UM473" s="10"/>
      <c r="UN473" s="10"/>
      <c r="UO473" s="10"/>
      <c r="UP473" s="10"/>
    </row>
    <row r="474" spans="1:562" ht="27.75" customHeight="1">
      <c r="A474" s="10"/>
      <c r="B474" s="10"/>
      <c r="C474" s="12"/>
      <c r="D474" s="10"/>
      <c r="E474" s="10"/>
      <c r="F474" s="11"/>
      <c r="G474" s="12"/>
      <c r="H474" s="10"/>
      <c r="I474" s="11"/>
      <c r="J474" s="12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0"/>
      <c r="KA474" s="10"/>
      <c r="KB474" s="10"/>
      <c r="KC474" s="10"/>
      <c r="KD474" s="10"/>
      <c r="KE474" s="10"/>
      <c r="KF474" s="10"/>
      <c r="KG474" s="10"/>
      <c r="KH474" s="10"/>
      <c r="KI474" s="10"/>
      <c r="KJ474" s="10"/>
      <c r="KK474" s="10"/>
      <c r="KL474" s="10"/>
      <c r="KM474" s="10"/>
      <c r="KN474" s="10"/>
      <c r="KO474" s="10"/>
      <c r="KP474" s="10"/>
      <c r="KQ474" s="10"/>
      <c r="KR474" s="10"/>
      <c r="KS474" s="10"/>
      <c r="KT474" s="10"/>
      <c r="KU474" s="10"/>
      <c r="KV474" s="10"/>
      <c r="KW474" s="10"/>
      <c r="KX474" s="10"/>
      <c r="KY474" s="10"/>
      <c r="KZ474" s="10"/>
      <c r="LA474" s="10"/>
      <c r="LB474" s="10"/>
      <c r="LC474" s="10"/>
      <c r="LD474" s="10"/>
      <c r="LE474" s="10"/>
      <c r="LF474" s="10"/>
      <c r="LG474" s="10"/>
      <c r="LH474" s="10"/>
      <c r="LI474" s="10"/>
      <c r="LJ474" s="10"/>
      <c r="LK474" s="10"/>
      <c r="LL474" s="10"/>
      <c r="LM474" s="10"/>
      <c r="LN474" s="10"/>
      <c r="LO474" s="10"/>
      <c r="LP474" s="10"/>
      <c r="LQ474" s="10"/>
      <c r="LR474" s="10"/>
      <c r="LS474" s="10"/>
      <c r="LT474" s="10"/>
      <c r="LU474" s="10"/>
      <c r="LV474" s="10"/>
      <c r="LW474" s="10"/>
      <c r="LX474" s="10"/>
      <c r="LY474" s="10"/>
      <c r="LZ474" s="10"/>
      <c r="MA474" s="10"/>
      <c r="MB474" s="10"/>
      <c r="MC474" s="10"/>
      <c r="MD474" s="10"/>
      <c r="ME474" s="10"/>
      <c r="MF474" s="10"/>
      <c r="MG474" s="10"/>
      <c r="MH474" s="10"/>
      <c r="MI474" s="10"/>
      <c r="MJ474" s="10"/>
      <c r="MK474" s="10"/>
      <c r="ML474" s="10"/>
      <c r="MM474" s="10"/>
      <c r="MN474" s="10"/>
      <c r="MO474" s="10"/>
      <c r="MP474" s="10"/>
      <c r="MQ474" s="10"/>
      <c r="MR474" s="10"/>
      <c r="MS474" s="10"/>
      <c r="MT474" s="10"/>
      <c r="MU474" s="10"/>
      <c r="MV474" s="10"/>
      <c r="MW474" s="10"/>
      <c r="MX474" s="10"/>
      <c r="MY474" s="10"/>
      <c r="MZ474" s="10"/>
      <c r="NA474" s="10"/>
      <c r="NB474" s="10"/>
      <c r="NC474" s="10"/>
      <c r="ND474" s="10"/>
      <c r="NE474" s="10"/>
      <c r="NF474" s="10"/>
      <c r="NG474" s="10"/>
      <c r="NH474" s="10"/>
      <c r="NI474" s="10"/>
      <c r="NJ474" s="10"/>
      <c r="NK474" s="10"/>
      <c r="NL474" s="10"/>
      <c r="NM474" s="10"/>
      <c r="NN474" s="10"/>
      <c r="NO474" s="10"/>
      <c r="NP474" s="10"/>
      <c r="NQ474" s="10"/>
      <c r="NR474" s="10"/>
      <c r="NS474" s="10"/>
      <c r="NT474" s="10"/>
      <c r="NU474" s="10"/>
      <c r="NV474" s="10"/>
      <c r="NW474" s="10"/>
      <c r="NX474" s="10"/>
      <c r="NY474" s="10"/>
      <c r="NZ474" s="10"/>
      <c r="OA474" s="10"/>
      <c r="OB474" s="10"/>
      <c r="OC474" s="10"/>
      <c r="OD474" s="10"/>
      <c r="OE474" s="10"/>
      <c r="OF474" s="10"/>
      <c r="OG474" s="10"/>
      <c r="OH474" s="10"/>
      <c r="OI474" s="10"/>
      <c r="OJ474" s="10"/>
      <c r="OK474" s="10"/>
      <c r="OL474" s="10"/>
      <c r="OM474" s="10"/>
      <c r="ON474" s="10"/>
      <c r="OO474" s="10"/>
      <c r="OP474" s="10"/>
      <c r="OQ474" s="10"/>
      <c r="OR474" s="10"/>
      <c r="OS474" s="10"/>
      <c r="OT474" s="10"/>
      <c r="OU474" s="10"/>
      <c r="OV474" s="10"/>
      <c r="OW474" s="10"/>
      <c r="OX474" s="10"/>
      <c r="OY474" s="10"/>
      <c r="OZ474" s="10"/>
      <c r="PA474" s="10"/>
      <c r="PB474" s="10"/>
      <c r="PC474" s="10"/>
      <c r="PD474" s="10"/>
      <c r="PE474" s="10"/>
      <c r="PF474" s="10"/>
      <c r="PG474" s="10"/>
      <c r="PH474" s="10"/>
      <c r="PI474" s="10"/>
      <c r="PJ474" s="10"/>
      <c r="PK474" s="10"/>
      <c r="PL474" s="10"/>
      <c r="PM474" s="10"/>
      <c r="PN474" s="10"/>
      <c r="PO474" s="10"/>
      <c r="PP474" s="10"/>
      <c r="PQ474" s="10"/>
      <c r="PR474" s="10"/>
      <c r="PS474" s="10"/>
      <c r="PT474" s="10"/>
      <c r="PU474" s="10"/>
      <c r="PV474" s="10"/>
      <c r="PW474" s="10"/>
      <c r="PX474" s="10"/>
      <c r="PY474" s="10"/>
      <c r="PZ474" s="10"/>
      <c r="QA474" s="10"/>
      <c r="QB474" s="10"/>
      <c r="QC474" s="10"/>
      <c r="QD474" s="10"/>
      <c r="QE474" s="10"/>
      <c r="QF474" s="10"/>
      <c r="QG474" s="10"/>
      <c r="QH474" s="10"/>
      <c r="QI474" s="10"/>
      <c r="QJ474" s="10"/>
      <c r="QK474" s="10"/>
      <c r="QL474" s="10"/>
      <c r="QM474" s="10"/>
      <c r="QN474" s="10"/>
      <c r="QO474" s="10"/>
      <c r="QP474" s="10"/>
      <c r="QQ474" s="10"/>
      <c r="QR474" s="10"/>
      <c r="QS474" s="10"/>
      <c r="QT474" s="10"/>
      <c r="QU474" s="10"/>
      <c r="QV474" s="10"/>
      <c r="QW474" s="10"/>
      <c r="QX474" s="10"/>
      <c r="QY474" s="10"/>
      <c r="QZ474" s="10"/>
      <c r="RA474" s="10"/>
      <c r="RB474" s="10"/>
      <c r="RC474" s="10"/>
      <c r="RD474" s="10"/>
      <c r="RE474" s="10"/>
      <c r="RF474" s="10"/>
      <c r="RG474" s="10"/>
      <c r="RH474" s="10"/>
      <c r="RI474" s="10"/>
      <c r="RJ474" s="10"/>
      <c r="RK474" s="10"/>
      <c r="RL474" s="10"/>
      <c r="RM474" s="10"/>
      <c r="RN474" s="10"/>
      <c r="RO474" s="10"/>
      <c r="RP474" s="10"/>
      <c r="RQ474" s="10"/>
      <c r="RR474" s="10"/>
      <c r="RS474" s="10"/>
      <c r="RT474" s="10"/>
      <c r="RU474" s="10"/>
      <c r="RV474" s="10"/>
      <c r="RW474" s="10"/>
      <c r="RX474" s="10"/>
      <c r="RY474" s="10"/>
      <c r="RZ474" s="10"/>
      <c r="SA474" s="10"/>
      <c r="SB474" s="10"/>
      <c r="SC474" s="10"/>
      <c r="SD474" s="10"/>
      <c r="SE474" s="10"/>
      <c r="SF474" s="10"/>
      <c r="SG474" s="10"/>
      <c r="SH474" s="10"/>
      <c r="SI474" s="10"/>
      <c r="SJ474" s="10"/>
      <c r="SK474" s="10"/>
      <c r="SL474" s="10"/>
      <c r="SM474" s="10"/>
      <c r="SN474" s="10"/>
      <c r="SO474" s="10"/>
      <c r="SP474" s="10"/>
      <c r="SQ474" s="10"/>
      <c r="SR474" s="10"/>
      <c r="SS474" s="10"/>
      <c r="ST474" s="10"/>
      <c r="SU474" s="10"/>
      <c r="SV474" s="10"/>
      <c r="SW474" s="10"/>
      <c r="SX474" s="10"/>
      <c r="SY474" s="10"/>
      <c r="SZ474" s="10"/>
      <c r="TA474" s="10"/>
      <c r="TB474" s="10"/>
      <c r="TC474" s="10"/>
      <c r="TD474" s="10"/>
      <c r="TE474" s="10"/>
      <c r="TF474" s="10"/>
      <c r="TG474" s="10"/>
      <c r="TH474" s="10"/>
      <c r="TI474" s="10"/>
      <c r="TJ474" s="10"/>
      <c r="TK474" s="10"/>
      <c r="TL474" s="10"/>
      <c r="TM474" s="10"/>
      <c r="TN474" s="10"/>
      <c r="TO474" s="10"/>
      <c r="TP474" s="10"/>
      <c r="TQ474" s="10"/>
      <c r="TR474" s="10"/>
      <c r="TS474" s="10"/>
      <c r="TT474" s="10"/>
      <c r="TU474" s="10"/>
      <c r="TV474" s="10"/>
      <c r="TW474" s="10"/>
      <c r="TX474" s="10"/>
      <c r="TY474" s="10"/>
      <c r="TZ474" s="10"/>
      <c r="UA474" s="10"/>
      <c r="UB474" s="10"/>
      <c r="UC474" s="10"/>
      <c r="UD474" s="10"/>
      <c r="UE474" s="10"/>
      <c r="UF474" s="10"/>
      <c r="UG474" s="10"/>
      <c r="UH474" s="10"/>
      <c r="UI474" s="10"/>
      <c r="UJ474" s="10"/>
      <c r="UK474" s="10"/>
      <c r="UL474" s="10"/>
      <c r="UM474" s="10"/>
      <c r="UN474" s="10"/>
      <c r="UO474" s="10"/>
      <c r="UP474" s="10"/>
    </row>
    <row r="475" spans="1:562" ht="27.75" customHeight="1">
      <c r="A475" s="10"/>
      <c r="B475" s="10"/>
      <c r="C475" s="12"/>
      <c r="D475" s="10"/>
      <c r="E475" s="10"/>
      <c r="F475" s="11"/>
      <c r="G475" s="12"/>
      <c r="H475" s="10"/>
      <c r="I475" s="11"/>
      <c r="J475" s="12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0"/>
      <c r="KA475" s="10"/>
      <c r="KB475" s="10"/>
      <c r="KC475" s="10"/>
      <c r="KD475" s="10"/>
      <c r="KE475" s="10"/>
      <c r="KF475" s="10"/>
      <c r="KG475" s="10"/>
      <c r="KH475" s="10"/>
      <c r="KI475" s="10"/>
      <c r="KJ475" s="10"/>
      <c r="KK475" s="10"/>
      <c r="KL475" s="10"/>
      <c r="KM475" s="10"/>
      <c r="KN475" s="10"/>
      <c r="KO475" s="10"/>
      <c r="KP475" s="10"/>
      <c r="KQ475" s="10"/>
      <c r="KR475" s="10"/>
      <c r="KS475" s="10"/>
      <c r="KT475" s="10"/>
      <c r="KU475" s="10"/>
      <c r="KV475" s="10"/>
      <c r="KW475" s="10"/>
      <c r="KX475" s="10"/>
      <c r="KY475" s="10"/>
      <c r="KZ475" s="10"/>
      <c r="LA475" s="10"/>
      <c r="LB475" s="10"/>
      <c r="LC475" s="10"/>
      <c r="LD475" s="10"/>
      <c r="LE475" s="10"/>
      <c r="LF475" s="10"/>
      <c r="LG475" s="10"/>
      <c r="LH475" s="10"/>
      <c r="LI475" s="10"/>
      <c r="LJ475" s="10"/>
      <c r="LK475" s="10"/>
      <c r="LL475" s="10"/>
      <c r="LM475" s="10"/>
      <c r="LN475" s="10"/>
      <c r="LO475" s="10"/>
      <c r="LP475" s="10"/>
      <c r="LQ475" s="10"/>
      <c r="LR475" s="10"/>
      <c r="LS475" s="10"/>
      <c r="LT475" s="10"/>
      <c r="LU475" s="10"/>
      <c r="LV475" s="10"/>
      <c r="LW475" s="10"/>
      <c r="LX475" s="10"/>
      <c r="LY475" s="10"/>
      <c r="LZ475" s="10"/>
      <c r="MA475" s="10"/>
      <c r="MB475" s="10"/>
      <c r="MC475" s="10"/>
      <c r="MD475" s="10"/>
      <c r="ME475" s="10"/>
      <c r="MF475" s="10"/>
      <c r="MG475" s="10"/>
      <c r="MH475" s="10"/>
      <c r="MI475" s="10"/>
      <c r="MJ475" s="10"/>
      <c r="MK475" s="10"/>
      <c r="ML475" s="10"/>
      <c r="MM475" s="10"/>
      <c r="MN475" s="10"/>
      <c r="MO475" s="10"/>
      <c r="MP475" s="10"/>
      <c r="MQ475" s="10"/>
      <c r="MR475" s="10"/>
      <c r="MS475" s="10"/>
      <c r="MT475" s="10"/>
      <c r="MU475" s="10"/>
      <c r="MV475" s="10"/>
      <c r="MW475" s="10"/>
      <c r="MX475" s="10"/>
      <c r="MY475" s="10"/>
      <c r="MZ475" s="10"/>
      <c r="NA475" s="10"/>
      <c r="NB475" s="10"/>
      <c r="NC475" s="10"/>
      <c r="ND475" s="10"/>
      <c r="NE475" s="10"/>
      <c r="NF475" s="10"/>
      <c r="NG475" s="10"/>
      <c r="NH475" s="10"/>
      <c r="NI475" s="10"/>
      <c r="NJ475" s="10"/>
      <c r="NK475" s="10"/>
      <c r="NL475" s="10"/>
      <c r="NM475" s="10"/>
      <c r="NN475" s="10"/>
      <c r="NO475" s="10"/>
      <c r="NP475" s="10"/>
      <c r="NQ475" s="10"/>
      <c r="NR475" s="10"/>
      <c r="NS475" s="10"/>
      <c r="NT475" s="10"/>
      <c r="NU475" s="10"/>
      <c r="NV475" s="10"/>
      <c r="NW475" s="10"/>
      <c r="NX475" s="10"/>
      <c r="NY475" s="10"/>
      <c r="NZ475" s="10"/>
      <c r="OA475" s="10"/>
      <c r="OB475" s="10"/>
      <c r="OC475" s="10"/>
      <c r="OD475" s="10"/>
      <c r="OE475" s="10"/>
      <c r="OF475" s="10"/>
      <c r="OG475" s="10"/>
      <c r="OH475" s="10"/>
      <c r="OI475" s="10"/>
      <c r="OJ475" s="10"/>
      <c r="OK475" s="10"/>
      <c r="OL475" s="10"/>
      <c r="OM475" s="10"/>
      <c r="ON475" s="10"/>
      <c r="OO475" s="10"/>
      <c r="OP475" s="10"/>
      <c r="OQ475" s="10"/>
      <c r="OR475" s="10"/>
      <c r="OS475" s="10"/>
      <c r="OT475" s="10"/>
      <c r="OU475" s="10"/>
      <c r="OV475" s="10"/>
      <c r="OW475" s="10"/>
      <c r="OX475" s="10"/>
      <c r="OY475" s="10"/>
      <c r="OZ475" s="10"/>
      <c r="PA475" s="10"/>
      <c r="PB475" s="10"/>
      <c r="PC475" s="10"/>
      <c r="PD475" s="10"/>
      <c r="PE475" s="10"/>
      <c r="PF475" s="10"/>
      <c r="PG475" s="10"/>
      <c r="PH475" s="10"/>
      <c r="PI475" s="10"/>
      <c r="PJ475" s="10"/>
      <c r="PK475" s="10"/>
      <c r="PL475" s="10"/>
      <c r="PM475" s="10"/>
      <c r="PN475" s="10"/>
      <c r="PO475" s="10"/>
      <c r="PP475" s="10"/>
      <c r="PQ475" s="10"/>
      <c r="PR475" s="10"/>
      <c r="PS475" s="10"/>
      <c r="PT475" s="10"/>
      <c r="PU475" s="10"/>
      <c r="PV475" s="10"/>
      <c r="PW475" s="10"/>
      <c r="PX475" s="10"/>
      <c r="PY475" s="10"/>
      <c r="PZ475" s="10"/>
      <c r="QA475" s="10"/>
      <c r="QB475" s="10"/>
      <c r="QC475" s="10"/>
      <c r="QD475" s="10"/>
      <c r="QE475" s="10"/>
      <c r="QF475" s="10"/>
      <c r="QG475" s="10"/>
      <c r="QH475" s="10"/>
      <c r="QI475" s="10"/>
      <c r="QJ475" s="10"/>
      <c r="QK475" s="10"/>
      <c r="QL475" s="10"/>
      <c r="QM475" s="10"/>
      <c r="QN475" s="10"/>
      <c r="QO475" s="10"/>
      <c r="QP475" s="10"/>
      <c r="QQ475" s="10"/>
      <c r="QR475" s="10"/>
      <c r="QS475" s="10"/>
      <c r="QT475" s="10"/>
      <c r="QU475" s="10"/>
      <c r="QV475" s="10"/>
      <c r="QW475" s="10"/>
      <c r="QX475" s="10"/>
      <c r="QY475" s="10"/>
      <c r="QZ475" s="10"/>
      <c r="RA475" s="10"/>
      <c r="RB475" s="10"/>
      <c r="RC475" s="10"/>
      <c r="RD475" s="10"/>
      <c r="RE475" s="10"/>
      <c r="RF475" s="10"/>
      <c r="RG475" s="10"/>
      <c r="RH475" s="10"/>
      <c r="RI475" s="10"/>
      <c r="RJ475" s="10"/>
      <c r="RK475" s="10"/>
      <c r="RL475" s="10"/>
      <c r="RM475" s="10"/>
      <c r="RN475" s="10"/>
      <c r="RO475" s="10"/>
      <c r="RP475" s="10"/>
      <c r="RQ475" s="10"/>
      <c r="RR475" s="10"/>
      <c r="RS475" s="10"/>
      <c r="RT475" s="10"/>
      <c r="RU475" s="10"/>
      <c r="RV475" s="10"/>
      <c r="RW475" s="10"/>
      <c r="RX475" s="10"/>
      <c r="RY475" s="10"/>
      <c r="RZ475" s="10"/>
      <c r="SA475" s="10"/>
      <c r="SB475" s="10"/>
      <c r="SC475" s="10"/>
      <c r="SD475" s="10"/>
      <c r="SE475" s="10"/>
      <c r="SF475" s="10"/>
      <c r="SG475" s="10"/>
      <c r="SH475" s="10"/>
      <c r="SI475" s="10"/>
      <c r="SJ475" s="10"/>
      <c r="SK475" s="10"/>
      <c r="SL475" s="10"/>
      <c r="SM475" s="10"/>
      <c r="SN475" s="10"/>
      <c r="SO475" s="10"/>
      <c r="SP475" s="10"/>
      <c r="SQ475" s="10"/>
      <c r="SR475" s="10"/>
      <c r="SS475" s="10"/>
      <c r="ST475" s="10"/>
      <c r="SU475" s="10"/>
      <c r="SV475" s="10"/>
      <c r="SW475" s="10"/>
      <c r="SX475" s="10"/>
      <c r="SY475" s="10"/>
      <c r="SZ475" s="10"/>
      <c r="TA475" s="10"/>
      <c r="TB475" s="10"/>
      <c r="TC475" s="10"/>
      <c r="TD475" s="10"/>
      <c r="TE475" s="10"/>
      <c r="TF475" s="10"/>
      <c r="TG475" s="10"/>
      <c r="TH475" s="10"/>
      <c r="TI475" s="10"/>
      <c r="TJ475" s="10"/>
      <c r="TK475" s="10"/>
      <c r="TL475" s="10"/>
      <c r="TM475" s="10"/>
      <c r="TN475" s="10"/>
      <c r="TO475" s="10"/>
      <c r="TP475" s="10"/>
      <c r="TQ475" s="10"/>
      <c r="TR475" s="10"/>
      <c r="TS475" s="10"/>
      <c r="TT475" s="10"/>
      <c r="TU475" s="10"/>
      <c r="TV475" s="10"/>
      <c r="TW475" s="10"/>
      <c r="TX475" s="10"/>
      <c r="TY475" s="10"/>
      <c r="TZ475" s="10"/>
      <c r="UA475" s="10"/>
      <c r="UB475" s="10"/>
      <c r="UC475" s="10"/>
      <c r="UD475" s="10"/>
      <c r="UE475" s="10"/>
      <c r="UF475" s="10"/>
      <c r="UG475" s="10"/>
      <c r="UH475" s="10"/>
      <c r="UI475" s="10"/>
      <c r="UJ475" s="10"/>
      <c r="UK475" s="10"/>
      <c r="UL475" s="10"/>
      <c r="UM475" s="10"/>
      <c r="UN475" s="10"/>
      <c r="UO475" s="10"/>
      <c r="UP475" s="10"/>
    </row>
    <row r="476" spans="1:562" ht="27.75" customHeight="1">
      <c r="A476" s="10"/>
      <c r="B476" s="10"/>
      <c r="C476" s="12"/>
      <c r="D476" s="10"/>
      <c r="E476" s="10"/>
      <c r="F476" s="11"/>
      <c r="G476" s="12"/>
      <c r="H476" s="10"/>
      <c r="I476" s="11"/>
      <c r="J476" s="12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0"/>
      <c r="KA476" s="10"/>
      <c r="KB476" s="10"/>
      <c r="KC476" s="10"/>
      <c r="KD476" s="10"/>
      <c r="KE476" s="10"/>
      <c r="KF476" s="10"/>
      <c r="KG476" s="10"/>
      <c r="KH476" s="10"/>
      <c r="KI476" s="10"/>
      <c r="KJ476" s="10"/>
      <c r="KK476" s="10"/>
      <c r="KL476" s="10"/>
      <c r="KM476" s="10"/>
      <c r="KN476" s="10"/>
      <c r="KO476" s="10"/>
      <c r="KP476" s="10"/>
      <c r="KQ476" s="10"/>
      <c r="KR476" s="10"/>
      <c r="KS476" s="10"/>
      <c r="KT476" s="10"/>
      <c r="KU476" s="10"/>
      <c r="KV476" s="10"/>
      <c r="KW476" s="10"/>
      <c r="KX476" s="10"/>
      <c r="KY476" s="10"/>
      <c r="KZ476" s="10"/>
      <c r="LA476" s="10"/>
      <c r="LB476" s="10"/>
      <c r="LC476" s="10"/>
      <c r="LD476" s="10"/>
      <c r="LE476" s="10"/>
      <c r="LF476" s="10"/>
      <c r="LG476" s="10"/>
      <c r="LH476" s="10"/>
      <c r="LI476" s="10"/>
      <c r="LJ476" s="10"/>
      <c r="LK476" s="10"/>
      <c r="LL476" s="10"/>
      <c r="LM476" s="10"/>
      <c r="LN476" s="10"/>
      <c r="LO476" s="10"/>
      <c r="LP476" s="10"/>
      <c r="LQ476" s="10"/>
      <c r="LR476" s="10"/>
      <c r="LS476" s="10"/>
      <c r="LT476" s="10"/>
      <c r="LU476" s="10"/>
      <c r="LV476" s="10"/>
      <c r="LW476" s="10"/>
      <c r="LX476" s="10"/>
      <c r="LY476" s="10"/>
      <c r="LZ476" s="10"/>
      <c r="MA476" s="10"/>
      <c r="MB476" s="10"/>
      <c r="MC476" s="10"/>
      <c r="MD476" s="10"/>
      <c r="ME476" s="10"/>
      <c r="MF476" s="10"/>
      <c r="MG476" s="10"/>
      <c r="MH476" s="10"/>
      <c r="MI476" s="10"/>
      <c r="MJ476" s="10"/>
      <c r="MK476" s="10"/>
      <c r="ML476" s="10"/>
      <c r="MM476" s="10"/>
      <c r="MN476" s="10"/>
      <c r="MO476" s="10"/>
      <c r="MP476" s="10"/>
      <c r="MQ476" s="10"/>
      <c r="MR476" s="10"/>
      <c r="MS476" s="10"/>
      <c r="MT476" s="10"/>
      <c r="MU476" s="10"/>
      <c r="MV476" s="10"/>
      <c r="MW476" s="10"/>
      <c r="MX476" s="10"/>
      <c r="MY476" s="10"/>
      <c r="MZ476" s="10"/>
      <c r="NA476" s="10"/>
      <c r="NB476" s="10"/>
      <c r="NC476" s="10"/>
      <c r="ND476" s="10"/>
      <c r="NE476" s="10"/>
      <c r="NF476" s="10"/>
      <c r="NG476" s="10"/>
      <c r="NH476" s="10"/>
      <c r="NI476" s="10"/>
      <c r="NJ476" s="10"/>
      <c r="NK476" s="10"/>
      <c r="NL476" s="10"/>
      <c r="NM476" s="10"/>
      <c r="NN476" s="10"/>
      <c r="NO476" s="10"/>
      <c r="NP476" s="10"/>
      <c r="NQ476" s="10"/>
      <c r="NR476" s="10"/>
      <c r="NS476" s="10"/>
      <c r="NT476" s="10"/>
      <c r="NU476" s="10"/>
      <c r="NV476" s="10"/>
      <c r="NW476" s="10"/>
      <c r="NX476" s="10"/>
      <c r="NY476" s="10"/>
      <c r="NZ476" s="10"/>
      <c r="OA476" s="10"/>
      <c r="OB476" s="10"/>
      <c r="OC476" s="10"/>
      <c r="OD476" s="10"/>
      <c r="OE476" s="10"/>
      <c r="OF476" s="10"/>
      <c r="OG476" s="10"/>
      <c r="OH476" s="10"/>
      <c r="OI476" s="10"/>
      <c r="OJ476" s="10"/>
      <c r="OK476" s="10"/>
      <c r="OL476" s="10"/>
      <c r="OM476" s="10"/>
      <c r="ON476" s="10"/>
      <c r="OO476" s="10"/>
      <c r="OP476" s="10"/>
      <c r="OQ476" s="10"/>
      <c r="OR476" s="10"/>
      <c r="OS476" s="10"/>
      <c r="OT476" s="10"/>
      <c r="OU476" s="10"/>
      <c r="OV476" s="10"/>
      <c r="OW476" s="10"/>
      <c r="OX476" s="10"/>
      <c r="OY476" s="10"/>
      <c r="OZ476" s="10"/>
      <c r="PA476" s="10"/>
      <c r="PB476" s="10"/>
      <c r="PC476" s="10"/>
      <c r="PD476" s="10"/>
      <c r="PE476" s="10"/>
      <c r="PF476" s="10"/>
      <c r="PG476" s="10"/>
      <c r="PH476" s="10"/>
      <c r="PI476" s="10"/>
      <c r="PJ476" s="10"/>
      <c r="PK476" s="10"/>
      <c r="PL476" s="10"/>
      <c r="PM476" s="10"/>
      <c r="PN476" s="10"/>
      <c r="PO476" s="10"/>
      <c r="PP476" s="10"/>
      <c r="PQ476" s="10"/>
      <c r="PR476" s="10"/>
      <c r="PS476" s="10"/>
      <c r="PT476" s="10"/>
      <c r="PU476" s="10"/>
      <c r="PV476" s="10"/>
      <c r="PW476" s="10"/>
      <c r="PX476" s="10"/>
      <c r="PY476" s="10"/>
      <c r="PZ476" s="10"/>
      <c r="QA476" s="10"/>
      <c r="QB476" s="10"/>
      <c r="QC476" s="10"/>
      <c r="QD476" s="10"/>
      <c r="QE476" s="10"/>
      <c r="QF476" s="10"/>
      <c r="QG476" s="10"/>
      <c r="QH476" s="10"/>
      <c r="QI476" s="10"/>
      <c r="QJ476" s="10"/>
      <c r="QK476" s="10"/>
      <c r="QL476" s="10"/>
      <c r="QM476" s="10"/>
      <c r="QN476" s="10"/>
      <c r="QO476" s="10"/>
      <c r="QP476" s="10"/>
      <c r="QQ476" s="10"/>
      <c r="QR476" s="10"/>
      <c r="QS476" s="10"/>
      <c r="QT476" s="10"/>
      <c r="QU476" s="10"/>
      <c r="QV476" s="10"/>
      <c r="QW476" s="10"/>
      <c r="QX476" s="10"/>
      <c r="QY476" s="10"/>
      <c r="QZ476" s="10"/>
      <c r="RA476" s="10"/>
      <c r="RB476" s="10"/>
      <c r="RC476" s="10"/>
      <c r="RD476" s="10"/>
      <c r="RE476" s="10"/>
      <c r="RF476" s="10"/>
      <c r="RG476" s="10"/>
      <c r="RH476" s="10"/>
      <c r="RI476" s="10"/>
      <c r="RJ476" s="10"/>
      <c r="RK476" s="10"/>
      <c r="RL476" s="10"/>
      <c r="RM476" s="10"/>
      <c r="RN476" s="10"/>
      <c r="RO476" s="10"/>
      <c r="RP476" s="10"/>
      <c r="RQ476" s="10"/>
      <c r="RR476" s="10"/>
      <c r="RS476" s="10"/>
      <c r="RT476" s="10"/>
      <c r="RU476" s="10"/>
      <c r="RV476" s="10"/>
      <c r="RW476" s="10"/>
      <c r="RX476" s="10"/>
      <c r="RY476" s="10"/>
      <c r="RZ476" s="10"/>
      <c r="SA476" s="10"/>
      <c r="SB476" s="10"/>
      <c r="SC476" s="10"/>
      <c r="SD476" s="10"/>
      <c r="SE476" s="10"/>
      <c r="SF476" s="10"/>
      <c r="SG476" s="10"/>
      <c r="SH476" s="10"/>
      <c r="SI476" s="10"/>
      <c r="SJ476" s="10"/>
      <c r="SK476" s="10"/>
      <c r="SL476" s="10"/>
      <c r="SM476" s="10"/>
      <c r="SN476" s="10"/>
      <c r="SO476" s="10"/>
      <c r="SP476" s="10"/>
      <c r="SQ476" s="10"/>
      <c r="SR476" s="10"/>
      <c r="SS476" s="10"/>
      <c r="ST476" s="10"/>
      <c r="SU476" s="10"/>
      <c r="SV476" s="10"/>
      <c r="SW476" s="10"/>
      <c r="SX476" s="10"/>
      <c r="SY476" s="10"/>
      <c r="SZ476" s="10"/>
      <c r="TA476" s="10"/>
      <c r="TB476" s="10"/>
      <c r="TC476" s="10"/>
      <c r="TD476" s="10"/>
      <c r="TE476" s="10"/>
      <c r="TF476" s="10"/>
      <c r="TG476" s="10"/>
      <c r="TH476" s="10"/>
      <c r="TI476" s="10"/>
      <c r="TJ476" s="10"/>
      <c r="TK476" s="10"/>
      <c r="TL476" s="10"/>
      <c r="TM476" s="10"/>
      <c r="TN476" s="10"/>
      <c r="TO476" s="10"/>
      <c r="TP476" s="10"/>
      <c r="TQ476" s="10"/>
      <c r="TR476" s="10"/>
      <c r="TS476" s="10"/>
      <c r="TT476" s="10"/>
      <c r="TU476" s="10"/>
      <c r="TV476" s="10"/>
      <c r="TW476" s="10"/>
      <c r="TX476" s="10"/>
      <c r="TY476" s="10"/>
      <c r="TZ476" s="10"/>
      <c r="UA476" s="10"/>
      <c r="UB476" s="10"/>
      <c r="UC476" s="10"/>
      <c r="UD476" s="10"/>
      <c r="UE476" s="10"/>
      <c r="UF476" s="10"/>
      <c r="UG476" s="10"/>
      <c r="UH476" s="10"/>
      <c r="UI476" s="10"/>
      <c r="UJ476" s="10"/>
      <c r="UK476" s="10"/>
      <c r="UL476" s="10"/>
      <c r="UM476" s="10"/>
      <c r="UN476" s="10"/>
      <c r="UO476" s="10"/>
      <c r="UP476" s="10"/>
    </row>
    <row r="477" spans="1:562" ht="27.75" customHeight="1">
      <c r="A477" s="10"/>
      <c r="B477" s="10"/>
      <c r="C477" s="12"/>
      <c r="D477" s="10"/>
      <c r="E477" s="10"/>
      <c r="F477" s="11"/>
      <c r="G477" s="12"/>
      <c r="H477" s="10"/>
      <c r="I477" s="11"/>
      <c r="J477" s="12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</row>
    <row r="478" spans="1:562" ht="27.75" customHeight="1">
      <c r="A478" s="10"/>
      <c r="B478" s="10"/>
      <c r="C478" s="12"/>
      <c r="D478" s="10"/>
      <c r="E478" s="10"/>
      <c r="F478" s="11"/>
      <c r="G478" s="12"/>
      <c r="H478" s="10"/>
      <c r="I478" s="11"/>
      <c r="J478" s="12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</row>
    <row r="479" spans="1:562" ht="27.75" customHeight="1">
      <c r="A479" s="10"/>
      <c r="B479" s="10"/>
      <c r="C479" s="12"/>
      <c r="D479" s="10"/>
      <c r="E479" s="10"/>
      <c r="F479" s="11"/>
      <c r="G479" s="12"/>
      <c r="H479" s="10"/>
      <c r="I479" s="11"/>
      <c r="J479" s="12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</row>
    <row r="480" spans="1:562" ht="27.75" customHeight="1">
      <c r="A480" s="10"/>
      <c r="B480" s="10"/>
      <c r="C480" s="12"/>
      <c r="D480" s="10"/>
      <c r="E480" s="10"/>
      <c r="F480" s="11"/>
      <c r="G480" s="12"/>
      <c r="H480" s="10"/>
      <c r="I480" s="11"/>
      <c r="J480" s="12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</row>
    <row r="481" spans="1:562" ht="27.75" customHeight="1">
      <c r="A481" s="10"/>
      <c r="B481" s="10"/>
      <c r="C481" s="12"/>
      <c r="D481" s="10"/>
      <c r="E481" s="10"/>
      <c r="F481" s="11"/>
      <c r="G481" s="12"/>
      <c r="H481" s="10"/>
      <c r="I481" s="11"/>
      <c r="J481" s="12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0"/>
      <c r="KA481" s="10"/>
      <c r="KB481" s="10"/>
      <c r="KC481" s="10"/>
      <c r="KD481" s="10"/>
      <c r="KE481" s="10"/>
      <c r="KF481" s="10"/>
      <c r="KG481" s="10"/>
      <c r="KH481" s="10"/>
      <c r="KI481" s="10"/>
      <c r="KJ481" s="10"/>
      <c r="KK481" s="10"/>
      <c r="KL481" s="10"/>
      <c r="KM481" s="10"/>
      <c r="KN481" s="10"/>
      <c r="KO481" s="10"/>
      <c r="KP481" s="10"/>
      <c r="KQ481" s="10"/>
      <c r="KR481" s="10"/>
      <c r="KS481" s="10"/>
      <c r="KT481" s="10"/>
      <c r="KU481" s="10"/>
      <c r="KV481" s="10"/>
      <c r="KW481" s="10"/>
      <c r="KX481" s="10"/>
      <c r="KY481" s="10"/>
      <c r="KZ481" s="10"/>
      <c r="LA481" s="10"/>
      <c r="LB481" s="10"/>
      <c r="LC481" s="10"/>
      <c r="LD481" s="10"/>
      <c r="LE481" s="10"/>
      <c r="LF481" s="10"/>
      <c r="LG481" s="10"/>
      <c r="LH481" s="10"/>
      <c r="LI481" s="10"/>
      <c r="LJ481" s="10"/>
      <c r="LK481" s="10"/>
      <c r="LL481" s="10"/>
      <c r="LM481" s="10"/>
      <c r="LN481" s="10"/>
      <c r="LO481" s="10"/>
      <c r="LP481" s="10"/>
      <c r="LQ481" s="10"/>
      <c r="LR481" s="10"/>
      <c r="LS481" s="10"/>
      <c r="LT481" s="10"/>
      <c r="LU481" s="10"/>
      <c r="LV481" s="10"/>
      <c r="LW481" s="10"/>
      <c r="LX481" s="10"/>
      <c r="LY481" s="10"/>
      <c r="LZ481" s="10"/>
      <c r="MA481" s="10"/>
      <c r="MB481" s="10"/>
      <c r="MC481" s="10"/>
      <c r="MD481" s="10"/>
      <c r="ME481" s="10"/>
      <c r="MF481" s="10"/>
      <c r="MG481" s="10"/>
      <c r="MH481" s="10"/>
      <c r="MI481" s="10"/>
      <c r="MJ481" s="10"/>
      <c r="MK481" s="10"/>
      <c r="ML481" s="10"/>
      <c r="MM481" s="10"/>
      <c r="MN481" s="10"/>
      <c r="MO481" s="10"/>
      <c r="MP481" s="10"/>
      <c r="MQ481" s="10"/>
      <c r="MR481" s="10"/>
      <c r="MS481" s="10"/>
      <c r="MT481" s="10"/>
      <c r="MU481" s="10"/>
      <c r="MV481" s="10"/>
      <c r="MW481" s="10"/>
      <c r="MX481" s="10"/>
      <c r="MY481" s="10"/>
      <c r="MZ481" s="10"/>
      <c r="NA481" s="10"/>
      <c r="NB481" s="10"/>
      <c r="NC481" s="10"/>
      <c r="ND481" s="10"/>
      <c r="NE481" s="10"/>
      <c r="NF481" s="10"/>
      <c r="NG481" s="10"/>
      <c r="NH481" s="10"/>
      <c r="NI481" s="10"/>
      <c r="NJ481" s="10"/>
      <c r="NK481" s="10"/>
      <c r="NL481" s="10"/>
      <c r="NM481" s="10"/>
      <c r="NN481" s="10"/>
      <c r="NO481" s="10"/>
      <c r="NP481" s="10"/>
      <c r="NQ481" s="10"/>
      <c r="NR481" s="10"/>
      <c r="NS481" s="10"/>
      <c r="NT481" s="10"/>
      <c r="NU481" s="10"/>
      <c r="NV481" s="10"/>
      <c r="NW481" s="10"/>
      <c r="NX481" s="10"/>
      <c r="NY481" s="10"/>
      <c r="NZ481" s="10"/>
      <c r="OA481" s="10"/>
      <c r="OB481" s="10"/>
      <c r="OC481" s="10"/>
      <c r="OD481" s="10"/>
      <c r="OE481" s="10"/>
      <c r="OF481" s="10"/>
      <c r="OG481" s="10"/>
      <c r="OH481" s="10"/>
      <c r="OI481" s="10"/>
      <c r="OJ481" s="10"/>
      <c r="OK481" s="10"/>
      <c r="OL481" s="10"/>
      <c r="OM481" s="10"/>
      <c r="ON481" s="10"/>
      <c r="OO481" s="10"/>
      <c r="OP481" s="10"/>
      <c r="OQ481" s="10"/>
      <c r="OR481" s="10"/>
      <c r="OS481" s="10"/>
      <c r="OT481" s="10"/>
      <c r="OU481" s="10"/>
      <c r="OV481" s="10"/>
      <c r="OW481" s="10"/>
      <c r="OX481" s="10"/>
      <c r="OY481" s="10"/>
      <c r="OZ481" s="10"/>
      <c r="PA481" s="10"/>
      <c r="PB481" s="10"/>
      <c r="PC481" s="10"/>
      <c r="PD481" s="10"/>
      <c r="PE481" s="10"/>
      <c r="PF481" s="10"/>
      <c r="PG481" s="10"/>
      <c r="PH481" s="10"/>
      <c r="PI481" s="10"/>
      <c r="PJ481" s="10"/>
      <c r="PK481" s="10"/>
      <c r="PL481" s="10"/>
      <c r="PM481" s="10"/>
      <c r="PN481" s="10"/>
      <c r="PO481" s="10"/>
      <c r="PP481" s="10"/>
      <c r="PQ481" s="10"/>
      <c r="PR481" s="10"/>
      <c r="PS481" s="10"/>
      <c r="PT481" s="10"/>
      <c r="PU481" s="10"/>
      <c r="PV481" s="10"/>
      <c r="PW481" s="10"/>
      <c r="PX481" s="10"/>
      <c r="PY481" s="10"/>
      <c r="PZ481" s="10"/>
      <c r="QA481" s="10"/>
      <c r="QB481" s="10"/>
      <c r="QC481" s="10"/>
      <c r="QD481" s="10"/>
      <c r="QE481" s="10"/>
      <c r="QF481" s="10"/>
      <c r="QG481" s="10"/>
      <c r="QH481" s="10"/>
      <c r="QI481" s="10"/>
      <c r="QJ481" s="10"/>
      <c r="QK481" s="10"/>
      <c r="QL481" s="10"/>
      <c r="QM481" s="10"/>
      <c r="QN481" s="10"/>
      <c r="QO481" s="10"/>
      <c r="QP481" s="10"/>
      <c r="QQ481" s="10"/>
      <c r="QR481" s="10"/>
      <c r="QS481" s="10"/>
      <c r="QT481" s="10"/>
      <c r="QU481" s="10"/>
      <c r="QV481" s="10"/>
      <c r="QW481" s="10"/>
      <c r="QX481" s="10"/>
      <c r="QY481" s="10"/>
      <c r="QZ481" s="10"/>
      <c r="RA481" s="10"/>
      <c r="RB481" s="10"/>
      <c r="RC481" s="10"/>
      <c r="RD481" s="10"/>
      <c r="RE481" s="10"/>
      <c r="RF481" s="10"/>
      <c r="RG481" s="10"/>
      <c r="RH481" s="10"/>
      <c r="RI481" s="10"/>
      <c r="RJ481" s="10"/>
      <c r="RK481" s="10"/>
      <c r="RL481" s="10"/>
      <c r="RM481" s="10"/>
      <c r="RN481" s="10"/>
      <c r="RO481" s="10"/>
      <c r="RP481" s="10"/>
      <c r="RQ481" s="10"/>
      <c r="RR481" s="10"/>
      <c r="RS481" s="10"/>
      <c r="RT481" s="10"/>
      <c r="RU481" s="10"/>
      <c r="RV481" s="10"/>
      <c r="RW481" s="10"/>
      <c r="RX481" s="10"/>
      <c r="RY481" s="10"/>
      <c r="RZ481" s="10"/>
      <c r="SA481" s="10"/>
      <c r="SB481" s="10"/>
      <c r="SC481" s="10"/>
      <c r="SD481" s="10"/>
      <c r="SE481" s="10"/>
      <c r="SF481" s="10"/>
      <c r="SG481" s="10"/>
      <c r="SH481" s="10"/>
      <c r="SI481" s="10"/>
      <c r="SJ481" s="10"/>
      <c r="SK481" s="10"/>
      <c r="SL481" s="10"/>
      <c r="SM481" s="10"/>
      <c r="SN481" s="10"/>
      <c r="SO481" s="10"/>
      <c r="SP481" s="10"/>
      <c r="SQ481" s="10"/>
      <c r="SR481" s="10"/>
      <c r="SS481" s="10"/>
      <c r="ST481" s="10"/>
      <c r="SU481" s="10"/>
      <c r="SV481" s="10"/>
      <c r="SW481" s="10"/>
      <c r="SX481" s="10"/>
      <c r="SY481" s="10"/>
      <c r="SZ481" s="10"/>
      <c r="TA481" s="10"/>
      <c r="TB481" s="10"/>
      <c r="TC481" s="10"/>
      <c r="TD481" s="10"/>
      <c r="TE481" s="10"/>
      <c r="TF481" s="10"/>
      <c r="TG481" s="10"/>
      <c r="TH481" s="10"/>
      <c r="TI481" s="10"/>
      <c r="TJ481" s="10"/>
      <c r="TK481" s="10"/>
      <c r="TL481" s="10"/>
      <c r="TM481" s="10"/>
      <c r="TN481" s="10"/>
      <c r="TO481" s="10"/>
      <c r="TP481" s="10"/>
      <c r="TQ481" s="10"/>
      <c r="TR481" s="10"/>
      <c r="TS481" s="10"/>
      <c r="TT481" s="10"/>
      <c r="TU481" s="10"/>
      <c r="TV481" s="10"/>
      <c r="TW481" s="10"/>
      <c r="TX481" s="10"/>
      <c r="TY481" s="10"/>
      <c r="TZ481" s="10"/>
      <c r="UA481" s="10"/>
      <c r="UB481" s="10"/>
      <c r="UC481" s="10"/>
      <c r="UD481" s="10"/>
      <c r="UE481" s="10"/>
      <c r="UF481" s="10"/>
      <c r="UG481" s="10"/>
      <c r="UH481" s="10"/>
      <c r="UI481" s="10"/>
      <c r="UJ481" s="10"/>
      <c r="UK481" s="10"/>
      <c r="UL481" s="10"/>
      <c r="UM481" s="10"/>
      <c r="UN481" s="10"/>
      <c r="UO481" s="10"/>
      <c r="UP481" s="10"/>
    </row>
    <row r="482" spans="1:562" ht="27.75" customHeight="1">
      <c r="A482" s="10"/>
      <c r="B482" s="10"/>
      <c r="C482" s="12"/>
      <c r="D482" s="10"/>
      <c r="E482" s="10"/>
      <c r="F482" s="11"/>
      <c r="G482" s="12"/>
      <c r="H482" s="10"/>
      <c r="I482" s="11"/>
      <c r="J482" s="12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0"/>
      <c r="KA482" s="10"/>
      <c r="KB482" s="10"/>
      <c r="KC482" s="10"/>
      <c r="KD482" s="10"/>
      <c r="KE482" s="10"/>
      <c r="KF482" s="10"/>
      <c r="KG482" s="10"/>
      <c r="KH482" s="10"/>
      <c r="KI482" s="10"/>
      <c r="KJ482" s="10"/>
      <c r="KK482" s="10"/>
      <c r="KL482" s="10"/>
      <c r="KM482" s="10"/>
      <c r="KN482" s="10"/>
      <c r="KO482" s="10"/>
      <c r="KP482" s="10"/>
      <c r="KQ482" s="10"/>
      <c r="KR482" s="10"/>
      <c r="KS482" s="10"/>
      <c r="KT482" s="10"/>
      <c r="KU482" s="10"/>
      <c r="KV482" s="10"/>
      <c r="KW482" s="10"/>
      <c r="KX482" s="10"/>
      <c r="KY482" s="10"/>
      <c r="KZ482" s="10"/>
      <c r="LA482" s="10"/>
      <c r="LB482" s="10"/>
      <c r="LC482" s="10"/>
      <c r="LD482" s="10"/>
      <c r="LE482" s="10"/>
      <c r="LF482" s="10"/>
      <c r="LG482" s="10"/>
      <c r="LH482" s="10"/>
      <c r="LI482" s="10"/>
      <c r="LJ482" s="10"/>
      <c r="LK482" s="10"/>
      <c r="LL482" s="10"/>
      <c r="LM482" s="10"/>
      <c r="LN482" s="10"/>
      <c r="LO482" s="10"/>
      <c r="LP482" s="10"/>
      <c r="LQ482" s="10"/>
      <c r="LR482" s="10"/>
      <c r="LS482" s="10"/>
      <c r="LT482" s="10"/>
      <c r="LU482" s="10"/>
      <c r="LV482" s="10"/>
      <c r="LW482" s="10"/>
      <c r="LX482" s="10"/>
      <c r="LY482" s="10"/>
      <c r="LZ482" s="10"/>
      <c r="MA482" s="10"/>
      <c r="MB482" s="10"/>
      <c r="MC482" s="10"/>
      <c r="MD482" s="10"/>
      <c r="ME482" s="10"/>
      <c r="MF482" s="10"/>
      <c r="MG482" s="10"/>
      <c r="MH482" s="10"/>
      <c r="MI482" s="10"/>
      <c r="MJ482" s="10"/>
      <c r="MK482" s="10"/>
      <c r="ML482" s="10"/>
      <c r="MM482" s="10"/>
      <c r="MN482" s="10"/>
      <c r="MO482" s="10"/>
      <c r="MP482" s="10"/>
      <c r="MQ482" s="10"/>
      <c r="MR482" s="10"/>
      <c r="MS482" s="10"/>
      <c r="MT482" s="10"/>
      <c r="MU482" s="10"/>
      <c r="MV482" s="10"/>
      <c r="MW482" s="10"/>
      <c r="MX482" s="10"/>
      <c r="MY482" s="10"/>
      <c r="MZ482" s="10"/>
      <c r="NA482" s="10"/>
      <c r="NB482" s="10"/>
      <c r="NC482" s="10"/>
      <c r="ND482" s="10"/>
      <c r="NE482" s="10"/>
      <c r="NF482" s="10"/>
      <c r="NG482" s="10"/>
      <c r="NH482" s="10"/>
      <c r="NI482" s="10"/>
      <c r="NJ482" s="10"/>
      <c r="NK482" s="10"/>
      <c r="NL482" s="10"/>
      <c r="NM482" s="10"/>
      <c r="NN482" s="10"/>
      <c r="NO482" s="10"/>
      <c r="NP482" s="10"/>
      <c r="NQ482" s="10"/>
      <c r="NR482" s="10"/>
      <c r="NS482" s="10"/>
      <c r="NT482" s="10"/>
      <c r="NU482" s="10"/>
      <c r="NV482" s="10"/>
      <c r="NW482" s="10"/>
      <c r="NX482" s="10"/>
      <c r="NY482" s="10"/>
      <c r="NZ482" s="10"/>
      <c r="OA482" s="10"/>
      <c r="OB482" s="10"/>
      <c r="OC482" s="10"/>
      <c r="OD482" s="10"/>
      <c r="OE482" s="10"/>
      <c r="OF482" s="10"/>
      <c r="OG482" s="10"/>
      <c r="OH482" s="10"/>
      <c r="OI482" s="10"/>
      <c r="OJ482" s="10"/>
      <c r="OK482" s="10"/>
      <c r="OL482" s="10"/>
      <c r="OM482" s="10"/>
      <c r="ON482" s="10"/>
      <c r="OO482" s="10"/>
      <c r="OP482" s="10"/>
      <c r="OQ482" s="10"/>
      <c r="OR482" s="10"/>
      <c r="OS482" s="10"/>
      <c r="OT482" s="10"/>
      <c r="OU482" s="10"/>
      <c r="OV482" s="10"/>
      <c r="OW482" s="10"/>
      <c r="OX482" s="10"/>
      <c r="OY482" s="10"/>
      <c r="OZ482" s="10"/>
      <c r="PA482" s="10"/>
      <c r="PB482" s="10"/>
      <c r="PC482" s="10"/>
      <c r="PD482" s="10"/>
      <c r="PE482" s="10"/>
      <c r="PF482" s="10"/>
      <c r="PG482" s="10"/>
      <c r="PH482" s="10"/>
      <c r="PI482" s="10"/>
      <c r="PJ482" s="10"/>
      <c r="PK482" s="10"/>
      <c r="PL482" s="10"/>
      <c r="PM482" s="10"/>
      <c r="PN482" s="10"/>
      <c r="PO482" s="10"/>
      <c r="PP482" s="10"/>
      <c r="PQ482" s="10"/>
      <c r="PR482" s="10"/>
      <c r="PS482" s="10"/>
      <c r="PT482" s="10"/>
      <c r="PU482" s="10"/>
      <c r="PV482" s="10"/>
      <c r="PW482" s="10"/>
      <c r="PX482" s="10"/>
      <c r="PY482" s="10"/>
      <c r="PZ482" s="10"/>
      <c r="QA482" s="10"/>
      <c r="QB482" s="10"/>
      <c r="QC482" s="10"/>
      <c r="QD482" s="10"/>
      <c r="QE482" s="10"/>
      <c r="QF482" s="10"/>
      <c r="QG482" s="10"/>
      <c r="QH482" s="10"/>
      <c r="QI482" s="10"/>
      <c r="QJ482" s="10"/>
      <c r="QK482" s="10"/>
      <c r="QL482" s="10"/>
      <c r="QM482" s="10"/>
      <c r="QN482" s="10"/>
      <c r="QO482" s="10"/>
      <c r="QP482" s="10"/>
      <c r="QQ482" s="10"/>
      <c r="QR482" s="10"/>
      <c r="QS482" s="10"/>
      <c r="QT482" s="10"/>
      <c r="QU482" s="10"/>
      <c r="QV482" s="10"/>
      <c r="QW482" s="10"/>
      <c r="QX482" s="10"/>
      <c r="QY482" s="10"/>
      <c r="QZ482" s="10"/>
      <c r="RA482" s="10"/>
      <c r="RB482" s="10"/>
      <c r="RC482" s="10"/>
      <c r="RD482" s="10"/>
      <c r="RE482" s="10"/>
      <c r="RF482" s="10"/>
      <c r="RG482" s="10"/>
      <c r="RH482" s="10"/>
      <c r="RI482" s="10"/>
      <c r="RJ482" s="10"/>
      <c r="RK482" s="10"/>
      <c r="RL482" s="10"/>
      <c r="RM482" s="10"/>
      <c r="RN482" s="10"/>
      <c r="RO482" s="10"/>
      <c r="RP482" s="10"/>
      <c r="RQ482" s="10"/>
      <c r="RR482" s="10"/>
      <c r="RS482" s="10"/>
      <c r="RT482" s="10"/>
      <c r="RU482" s="10"/>
      <c r="RV482" s="10"/>
      <c r="RW482" s="10"/>
      <c r="RX482" s="10"/>
      <c r="RY482" s="10"/>
      <c r="RZ482" s="10"/>
      <c r="SA482" s="10"/>
      <c r="SB482" s="10"/>
      <c r="SC482" s="10"/>
      <c r="SD482" s="10"/>
      <c r="SE482" s="10"/>
      <c r="SF482" s="10"/>
      <c r="SG482" s="10"/>
      <c r="SH482" s="10"/>
      <c r="SI482" s="10"/>
      <c r="SJ482" s="10"/>
      <c r="SK482" s="10"/>
      <c r="SL482" s="10"/>
      <c r="SM482" s="10"/>
      <c r="SN482" s="10"/>
      <c r="SO482" s="10"/>
      <c r="SP482" s="10"/>
      <c r="SQ482" s="10"/>
      <c r="SR482" s="10"/>
      <c r="SS482" s="10"/>
      <c r="ST482" s="10"/>
      <c r="SU482" s="10"/>
      <c r="SV482" s="10"/>
      <c r="SW482" s="10"/>
      <c r="SX482" s="10"/>
      <c r="SY482" s="10"/>
      <c r="SZ482" s="10"/>
      <c r="TA482" s="10"/>
      <c r="TB482" s="10"/>
      <c r="TC482" s="10"/>
      <c r="TD482" s="10"/>
      <c r="TE482" s="10"/>
      <c r="TF482" s="10"/>
      <c r="TG482" s="10"/>
      <c r="TH482" s="10"/>
      <c r="TI482" s="10"/>
      <c r="TJ482" s="10"/>
      <c r="TK482" s="10"/>
      <c r="TL482" s="10"/>
      <c r="TM482" s="10"/>
      <c r="TN482" s="10"/>
      <c r="TO482" s="10"/>
      <c r="TP482" s="10"/>
      <c r="TQ482" s="10"/>
      <c r="TR482" s="10"/>
      <c r="TS482" s="10"/>
      <c r="TT482" s="10"/>
      <c r="TU482" s="10"/>
      <c r="TV482" s="10"/>
      <c r="TW482" s="10"/>
      <c r="TX482" s="10"/>
      <c r="TY482" s="10"/>
      <c r="TZ482" s="10"/>
      <c r="UA482" s="10"/>
      <c r="UB482" s="10"/>
      <c r="UC482" s="10"/>
      <c r="UD482" s="10"/>
      <c r="UE482" s="10"/>
      <c r="UF482" s="10"/>
      <c r="UG482" s="10"/>
      <c r="UH482" s="10"/>
      <c r="UI482" s="10"/>
      <c r="UJ482" s="10"/>
      <c r="UK482" s="10"/>
      <c r="UL482" s="10"/>
      <c r="UM482" s="10"/>
      <c r="UN482" s="10"/>
      <c r="UO482" s="10"/>
      <c r="UP482" s="10"/>
    </row>
    <row r="483" spans="1:562" ht="27.75" customHeight="1">
      <c r="A483" s="10"/>
      <c r="B483" s="10"/>
      <c r="C483" s="12"/>
      <c r="D483" s="10"/>
      <c r="E483" s="10"/>
      <c r="F483" s="11"/>
      <c r="G483" s="12"/>
      <c r="H483" s="10"/>
      <c r="I483" s="11"/>
      <c r="J483" s="12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0"/>
      <c r="KA483" s="10"/>
      <c r="KB483" s="10"/>
      <c r="KC483" s="10"/>
      <c r="KD483" s="10"/>
      <c r="KE483" s="10"/>
      <c r="KF483" s="10"/>
      <c r="KG483" s="10"/>
      <c r="KH483" s="10"/>
      <c r="KI483" s="10"/>
      <c r="KJ483" s="10"/>
      <c r="KK483" s="10"/>
      <c r="KL483" s="10"/>
      <c r="KM483" s="10"/>
      <c r="KN483" s="10"/>
      <c r="KO483" s="10"/>
      <c r="KP483" s="10"/>
      <c r="KQ483" s="10"/>
      <c r="KR483" s="10"/>
      <c r="KS483" s="10"/>
      <c r="KT483" s="10"/>
      <c r="KU483" s="10"/>
      <c r="KV483" s="10"/>
      <c r="KW483" s="10"/>
      <c r="KX483" s="10"/>
      <c r="KY483" s="10"/>
      <c r="KZ483" s="10"/>
      <c r="LA483" s="10"/>
      <c r="LB483" s="10"/>
      <c r="LC483" s="10"/>
      <c r="LD483" s="10"/>
      <c r="LE483" s="10"/>
      <c r="LF483" s="10"/>
      <c r="LG483" s="10"/>
      <c r="LH483" s="10"/>
      <c r="LI483" s="10"/>
      <c r="LJ483" s="10"/>
      <c r="LK483" s="10"/>
      <c r="LL483" s="10"/>
      <c r="LM483" s="10"/>
      <c r="LN483" s="10"/>
      <c r="LO483" s="10"/>
      <c r="LP483" s="10"/>
      <c r="LQ483" s="10"/>
      <c r="LR483" s="10"/>
      <c r="LS483" s="10"/>
      <c r="LT483" s="10"/>
      <c r="LU483" s="10"/>
      <c r="LV483" s="10"/>
      <c r="LW483" s="10"/>
      <c r="LX483" s="10"/>
      <c r="LY483" s="10"/>
      <c r="LZ483" s="10"/>
      <c r="MA483" s="10"/>
      <c r="MB483" s="10"/>
      <c r="MC483" s="10"/>
      <c r="MD483" s="10"/>
      <c r="ME483" s="10"/>
      <c r="MF483" s="10"/>
      <c r="MG483" s="10"/>
      <c r="MH483" s="10"/>
      <c r="MI483" s="10"/>
      <c r="MJ483" s="10"/>
      <c r="MK483" s="10"/>
      <c r="ML483" s="10"/>
      <c r="MM483" s="10"/>
      <c r="MN483" s="10"/>
      <c r="MO483" s="10"/>
      <c r="MP483" s="10"/>
      <c r="MQ483" s="10"/>
      <c r="MR483" s="10"/>
      <c r="MS483" s="10"/>
      <c r="MT483" s="10"/>
      <c r="MU483" s="10"/>
      <c r="MV483" s="10"/>
      <c r="MW483" s="10"/>
      <c r="MX483" s="10"/>
      <c r="MY483" s="10"/>
      <c r="MZ483" s="10"/>
      <c r="NA483" s="10"/>
      <c r="NB483" s="10"/>
      <c r="NC483" s="10"/>
      <c r="ND483" s="10"/>
      <c r="NE483" s="10"/>
      <c r="NF483" s="10"/>
      <c r="NG483" s="10"/>
      <c r="NH483" s="10"/>
      <c r="NI483" s="10"/>
      <c r="NJ483" s="10"/>
      <c r="NK483" s="10"/>
      <c r="NL483" s="10"/>
      <c r="NM483" s="10"/>
      <c r="NN483" s="10"/>
      <c r="NO483" s="10"/>
      <c r="NP483" s="10"/>
      <c r="NQ483" s="10"/>
      <c r="NR483" s="10"/>
      <c r="NS483" s="10"/>
      <c r="NT483" s="10"/>
      <c r="NU483" s="10"/>
      <c r="NV483" s="10"/>
      <c r="NW483" s="10"/>
      <c r="NX483" s="10"/>
      <c r="NY483" s="10"/>
      <c r="NZ483" s="10"/>
      <c r="OA483" s="10"/>
      <c r="OB483" s="10"/>
      <c r="OC483" s="10"/>
      <c r="OD483" s="10"/>
      <c r="OE483" s="10"/>
      <c r="OF483" s="10"/>
      <c r="OG483" s="10"/>
      <c r="OH483" s="10"/>
      <c r="OI483" s="10"/>
      <c r="OJ483" s="10"/>
      <c r="OK483" s="10"/>
      <c r="OL483" s="10"/>
      <c r="OM483" s="10"/>
      <c r="ON483" s="10"/>
      <c r="OO483" s="10"/>
      <c r="OP483" s="10"/>
      <c r="OQ483" s="10"/>
      <c r="OR483" s="10"/>
      <c r="OS483" s="10"/>
      <c r="OT483" s="10"/>
      <c r="OU483" s="10"/>
      <c r="OV483" s="10"/>
      <c r="OW483" s="10"/>
      <c r="OX483" s="10"/>
      <c r="OY483" s="10"/>
      <c r="OZ483" s="10"/>
      <c r="PA483" s="10"/>
      <c r="PB483" s="10"/>
      <c r="PC483" s="10"/>
      <c r="PD483" s="10"/>
      <c r="PE483" s="10"/>
      <c r="PF483" s="10"/>
      <c r="PG483" s="10"/>
      <c r="PH483" s="10"/>
      <c r="PI483" s="10"/>
      <c r="PJ483" s="10"/>
      <c r="PK483" s="10"/>
      <c r="PL483" s="10"/>
      <c r="PM483" s="10"/>
      <c r="PN483" s="10"/>
      <c r="PO483" s="10"/>
      <c r="PP483" s="10"/>
      <c r="PQ483" s="10"/>
      <c r="PR483" s="10"/>
      <c r="PS483" s="10"/>
      <c r="PT483" s="10"/>
      <c r="PU483" s="10"/>
      <c r="PV483" s="10"/>
      <c r="PW483" s="10"/>
      <c r="PX483" s="10"/>
      <c r="PY483" s="10"/>
      <c r="PZ483" s="10"/>
      <c r="QA483" s="10"/>
      <c r="QB483" s="10"/>
      <c r="QC483" s="10"/>
      <c r="QD483" s="10"/>
      <c r="QE483" s="10"/>
      <c r="QF483" s="10"/>
      <c r="QG483" s="10"/>
      <c r="QH483" s="10"/>
      <c r="QI483" s="10"/>
      <c r="QJ483" s="10"/>
      <c r="QK483" s="10"/>
      <c r="QL483" s="10"/>
      <c r="QM483" s="10"/>
      <c r="QN483" s="10"/>
      <c r="QO483" s="10"/>
      <c r="QP483" s="10"/>
      <c r="QQ483" s="10"/>
      <c r="QR483" s="10"/>
      <c r="QS483" s="10"/>
      <c r="QT483" s="10"/>
      <c r="QU483" s="10"/>
      <c r="QV483" s="10"/>
      <c r="QW483" s="10"/>
      <c r="QX483" s="10"/>
      <c r="QY483" s="10"/>
      <c r="QZ483" s="10"/>
      <c r="RA483" s="10"/>
      <c r="RB483" s="10"/>
      <c r="RC483" s="10"/>
      <c r="RD483" s="10"/>
      <c r="RE483" s="10"/>
      <c r="RF483" s="10"/>
      <c r="RG483" s="10"/>
      <c r="RH483" s="10"/>
      <c r="RI483" s="10"/>
      <c r="RJ483" s="10"/>
      <c r="RK483" s="10"/>
      <c r="RL483" s="10"/>
      <c r="RM483" s="10"/>
      <c r="RN483" s="10"/>
      <c r="RO483" s="10"/>
      <c r="RP483" s="10"/>
      <c r="RQ483" s="10"/>
      <c r="RR483" s="10"/>
      <c r="RS483" s="10"/>
      <c r="RT483" s="10"/>
      <c r="RU483" s="10"/>
      <c r="RV483" s="10"/>
      <c r="RW483" s="10"/>
      <c r="RX483" s="10"/>
      <c r="RY483" s="10"/>
      <c r="RZ483" s="10"/>
      <c r="SA483" s="10"/>
      <c r="SB483" s="10"/>
      <c r="SC483" s="10"/>
      <c r="SD483" s="10"/>
      <c r="SE483" s="10"/>
      <c r="SF483" s="10"/>
      <c r="SG483" s="10"/>
      <c r="SH483" s="10"/>
      <c r="SI483" s="10"/>
      <c r="SJ483" s="10"/>
      <c r="SK483" s="10"/>
      <c r="SL483" s="10"/>
      <c r="SM483" s="10"/>
      <c r="SN483" s="10"/>
      <c r="SO483" s="10"/>
      <c r="SP483" s="10"/>
      <c r="SQ483" s="10"/>
      <c r="SR483" s="10"/>
      <c r="SS483" s="10"/>
      <c r="ST483" s="10"/>
      <c r="SU483" s="10"/>
      <c r="SV483" s="10"/>
      <c r="SW483" s="10"/>
      <c r="SX483" s="10"/>
      <c r="SY483" s="10"/>
      <c r="SZ483" s="10"/>
      <c r="TA483" s="10"/>
      <c r="TB483" s="10"/>
      <c r="TC483" s="10"/>
      <c r="TD483" s="10"/>
      <c r="TE483" s="10"/>
      <c r="TF483" s="10"/>
      <c r="TG483" s="10"/>
      <c r="TH483" s="10"/>
      <c r="TI483" s="10"/>
      <c r="TJ483" s="10"/>
      <c r="TK483" s="10"/>
      <c r="TL483" s="10"/>
      <c r="TM483" s="10"/>
      <c r="TN483" s="10"/>
      <c r="TO483" s="10"/>
      <c r="TP483" s="10"/>
      <c r="TQ483" s="10"/>
      <c r="TR483" s="10"/>
      <c r="TS483" s="10"/>
      <c r="TT483" s="10"/>
      <c r="TU483" s="10"/>
      <c r="TV483" s="10"/>
      <c r="TW483" s="10"/>
      <c r="TX483" s="10"/>
      <c r="TY483" s="10"/>
      <c r="TZ483" s="10"/>
      <c r="UA483" s="10"/>
      <c r="UB483" s="10"/>
      <c r="UC483" s="10"/>
      <c r="UD483" s="10"/>
      <c r="UE483" s="10"/>
      <c r="UF483" s="10"/>
      <c r="UG483" s="10"/>
      <c r="UH483" s="10"/>
      <c r="UI483" s="10"/>
      <c r="UJ483" s="10"/>
      <c r="UK483" s="10"/>
      <c r="UL483" s="10"/>
      <c r="UM483" s="10"/>
      <c r="UN483" s="10"/>
      <c r="UO483" s="10"/>
      <c r="UP483" s="10"/>
    </row>
    <row r="484" spans="1:562" ht="27.75" customHeight="1">
      <c r="A484" s="10"/>
      <c r="B484" s="10"/>
      <c r="C484" s="12"/>
      <c r="D484" s="10"/>
      <c r="E484" s="10"/>
      <c r="F484" s="11"/>
      <c r="G484" s="12"/>
      <c r="H484" s="10"/>
      <c r="I484" s="11"/>
      <c r="J484" s="12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0"/>
      <c r="KA484" s="10"/>
      <c r="KB484" s="10"/>
      <c r="KC484" s="10"/>
      <c r="KD484" s="10"/>
      <c r="KE484" s="10"/>
      <c r="KF484" s="10"/>
      <c r="KG484" s="10"/>
      <c r="KH484" s="10"/>
      <c r="KI484" s="10"/>
      <c r="KJ484" s="10"/>
      <c r="KK484" s="10"/>
      <c r="KL484" s="10"/>
      <c r="KM484" s="10"/>
      <c r="KN484" s="10"/>
      <c r="KO484" s="10"/>
      <c r="KP484" s="10"/>
      <c r="KQ484" s="10"/>
      <c r="KR484" s="10"/>
      <c r="KS484" s="10"/>
      <c r="KT484" s="10"/>
      <c r="KU484" s="10"/>
      <c r="KV484" s="10"/>
      <c r="KW484" s="10"/>
      <c r="KX484" s="10"/>
      <c r="KY484" s="10"/>
      <c r="KZ484" s="10"/>
      <c r="LA484" s="10"/>
      <c r="LB484" s="10"/>
      <c r="LC484" s="10"/>
      <c r="LD484" s="10"/>
      <c r="LE484" s="10"/>
      <c r="LF484" s="10"/>
      <c r="LG484" s="10"/>
      <c r="LH484" s="10"/>
      <c r="LI484" s="10"/>
      <c r="LJ484" s="10"/>
      <c r="LK484" s="10"/>
      <c r="LL484" s="10"/>
      <c r="LM484" s="10"/>
      <c r="LN484" s="10"/>
      <c r="LO484" s="10"/>
      <c r="LP484" s="10"/>
      <c r="LQ484" s="10"/>
      <c r="LR484" s="10"/>
      <c r="LS484" s="10"/>
      <c r="LT484" s="10"/>
      <c r="LU484" s="10"/>
      <c r="LV484" s="10"/>
      <c r="LW484" s="10"/>
      <c r="LX484" s="10"/>
      <c r="LY484" s="10"/>
      <c r="LZ484" s="10"/>
      <c r="MA484" s="10"/>
      <c r="MB484" s="10"/>
      <c r="MC484" s="10"/>
      <c r="MD484" s="10"/>
      <c r="ME484" s="10"/>
      <c r="MF484" s="10"/>
      <c r="MG484" s="10"/>
      <c r="MH484" s="10"/>
      <c r="MI484" s="10"/>
      <c r="MJ484" s="10"/>
      <c r="MK484" s="10"/>
      <c r="ML484" s="10"/>
      <c r="MM484" s="10"/>
      <c r="MN484" s="10"/>
      <c r="MO484" s="10"/>
      <c r="MP484" s="10"/>
      <c r="MQ484" s="10"/>
      <c r="MR484" s="10"/>
      <c r="MS484" s="10"/>
      <c r="MT484" s="10"/>
      <c r="MU484" s="10"/>
      <c r="MV484" s="10"/>
      <c r="MW484" s="10"/>
      <c r="MX484" s="10"/>
      <c r="MY484" s="10"/>
      <c r="MZ484" s="10"/>
      <c r="NA484" s="10"/>
      <c r="NB484" s="10"/>
      <c r="NC484" s="10"/>
      <c r="ND484" s="10"/>
      <c r="NE484" s="10"/>
      <c r="NF484" s="10"/>
      <c r="NG484" s="10"/>
      <c r="NH484" s="10"/>
      <c r="NI484" s="10"/>
      <c r="NJ484" s="10"/>
      <c r="NK484" s="10"/>
      <c r="NL484" s="10"/>
      <c r="NM484" s="10"/>
      <c r="NN484" s="10"/>
      <c r="NO484" s="10"/>
      <c r="NP484" s="10"/>
      <c r="NQ484" s="10"/>
      <c r="NR484" s="10"/>
      <c r="NS484" s="10"/>
      <c r="NT484" s="10"/>
      <c r="NU484" s="10"/>
      <c r="NV484" s="10"/>
      <c r="NW484" s="10"/>
      <c r="NX484" s="10"/>
      <c r="NY484" s="10"/>
      <c r="NZ484" s="10"/>
      <c r="OA484" s="10"/>
      <c r="OB484" s="10"/>
      <c r="OC484" s="10"/>
      <c r="OD484" s="10"/>
      <c r="OE484" s="10"/>
      <c r="OF484" s="10"/>
      <c r="OG484" s="10"/>
      <c r="OH484" s="10"/>
      <c r="OI484" s="10"/>
      <c r="OJ484" s="10"/>
      <c r="OK484" s="10"/>
      <c r="OL484" s="10"/>
      <c r="OM484" s="10"/>
      <c r="ON484" s="10"/>
      <c r="OO484" s="10"/>
      <c r="OP484" s="10"/>
      <c r="OQ484" s="10"/>
      <c r="OR484" s="10"/>
      <c r="OS484" s="10"/>
      <c r="OT484" s="10"/>
      <c r="OU484" s="10"/>
      <c r="OV484" s="10"/>
      <c r="OW484" s="10"/>
      <c r="OX484" s="10"/>
      <c r="OY484" s="10"/>
      <c r="OZ484" s="10"/>
      <c r="PA484" s="10"/>
      <c r="PB484" s="10"/>
      <c r="PC484" s="10"/>
      <c r="PD484" s="10"/>
      <c r="PE484" s="10"/>
      <c r="PF484" s="10"/>
      <c r="PG484" s="10"/>
      <c r="PH484" s="10"/>
      <c r="PI484" s="10"/>
      <c r="PJ484" s="10"/>
      <c r="PK484" s="10"/>
      <c r="PL484" s="10"/>
      <c r="PM484" s="10"/>
      <c r="PN484" s="10"/>
      <c r="PO484" s="10"/>
      <c r="PP484" s="10"/>
      <c r="PQ484" s="10"/>
      <c r="PR484" s="10"/>
      <c r="PS484" s="10"/>
      <c r="PT484" s="10"/>
      <c r="PU484" s="10"/>
      <c r="PV484" s="10"/>
      <c r="PW484" s="10"/>
      <c r="PX484" s="10"/>
      <c r="PY484" s="10"/>
      <c r="PZ484" s="10"/>
      <c r="QA484" s="10"/>
      <c r="QB484" s="10"/>
      <c r="QC484" s="10"/>
      <c r="QD484" s="10"/>
      <c r="QE484" s="10"/>
      <c r="QF484" s="10"/>
      <c r="QG484" s="10"/>
      <c r="QH484" s="10"/>
      <c r="QI484" s="10"/>
      <c r="QJ484" s="10"/>
      <c r="QK484" s="10"/>
      <c r="QL484" s="10"/>
      <c r="QM484" s="10"/>
      <c r="QN484" s="10"/>
      <c r="QO484" s="10"/>
      <c r="QP484" s="10"/>
      <c r="QQ484" s="10"/>
      <c r="QR484" s="10"/>
      <c r="QS484" s="10"/>
      <c r="QT484" s="10"/>
      <c r="QU484" s="10"/>
      <c r="QV484" s="10"/>
      <c r="QW484" s="10"/>
      <c r="QX484" s="10"/>
      <c r="QY484" s="10"/>
      <c r="QZ484" s="10"/>
      <c r="RA484" s="10"/>
      <c r="RB484" s="10"/>
      <c r="RC484" s="10"/>
      <c r="RD484" s="10"/>
      <c r="RE484" s="10"/>
      <c r="RF484" s="10"/>
      <c r="RG484" s="10"/>
      <c r="RH484" s="10"/>
      <c r="RI484" s="10"/>
      <c r="RJ484" s="10"/>
      <c r="RK484" s="10"/>
      <c r="RL484" s="10"/>
      <c r="RM484" s="10"/>
      <c r="RN484" s="10"/>
      <c r="RO484" s="10"/>
      <c r="RP484" s="10"/>
      <c r="RQ484" s="10"/>
      <c r="RR484" s="10"/>
      <c r="RS484" s="10"/>
      <c r="RT484" s="10"/>
      <c r="RU484" s="10"/>
      <c r="RV484" s="10"/>
      <c r="RW484" s="10"/>
      <c r="RX484" s="10"/>
      <c r="RY484" s="10"/>
      <c r="RZ484" s="10"/>
      <c r="SA484" s="10"/>
      <c r="SB484" s="10"/>
      <c r="SC484" s="10"/>
      <c r="SD484" s="10"/>
      <c r="SE484" s="10"/>
      <c r="SF484" s="10"/>
      <c r="SG484" s="10"/>
      <c r="SH484" s="10"/>
      <c r="SI484" s="10"/>
      <c r="SJ484" s="10"/>
      <c r="SK484" s="10"/>
      <c r="SL484" s="10"/>
      <c r="SM484" s="10"/>
      <c r="SN484" s="10"/>
      <c r="SO484" s="10"/>
      <c r="SP484" s="10"/>
      <c r="SQ484" s="10"/>
      <c r="SR484" s="10"/>
      <c r="SS484" s="10"/>
      <c r="ST484" s="10"/>
      <c r="SU484" s="10"/>
      <c r="SV484" s="10"/>
      <c r="SW484" s="10"/>
      <c r="SX484" s="10"/>
      <c r="SY484" s="10"/>
      <c r="SZ484" s="10"/>
      <c r="TA484" s="10"/>
      <c r="TB484" s="10"/>
      <c r="TC484" s="10"/>
      <c r="TD484" s="10"/>
      <c r="TE484" s="10"/>
      <c r="TF484" s="10"/>
      <c r="TG484" s="10"/>
      <c r="TH484" s="10"/>
      <c r="TI484" s="10"/>
      <c r="TJ484" s="10"/>
      <c r="TK484" s="10"/>
      <c r="TL484" s="10"/>
      <c r="TM484" s="10"/>
      <c r="TN484" s="10"/>
      <c r="TO484" s="10"/>
      <c r="TP484" s="10"/>
      <c r="TQ484" s="10"/>
      <c r="TR484" s="10"/>
      <c r="TS484" s="10"/>
      <c r="TT484" s="10"/>
      <c r="TU484" s="10"/>
      <c r="TV484" s="10"/>
      <c r="TW484" s="10"/>
      <c r="TX484" s="10"/>
      <c r="TY484" s="10"/>
      <c r="TZ484" s="10"/>
      <c r="UA484" s="10"/>
      <c r="UB484" s="10"/>
      <c r="UC484" s="10"/>
      <c r="UD484" s="10"/>
      <c r="UE484" s="10"/>
      <c r="UF484" s="10"/>
      <c r="UG484" s="10"/>
      <c r="UH484" s="10"/>
      <c r="UI484" s="10"/>
      <c r="UJ484" s="10"/>
      <c r="UK484" s="10"/>
      <c r="UL484" s="10"/>
      <c r="UM484" s="10"/>
      <c r="UN484" s="10"/>
      <c r="UO484" s="10"/>
      <c r="UP484" s="10"/>
    </row>
    <row r="485" spans="1:562" ht="27.75" customHeight="1">
      <c r="A485" s="10"/>
      <c r="B485" s="10"/>
      <c r="C485" s="12"/>
      <c r="D485" s="10"/>
      <c r="E485" s="10"/>
      <c r="F485" s="11"/>
      <c r="G485" s="12"/>
      <c r="H485" s="10"/>
      <c r="I485" s="11"/>
      <c r="J485" s="12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0"/>
      <c r="KA485" s="10"/>
      <c r="KB485" s="10"/>
      <c r="KC485" s="10"/>
      <c r="KD485" s="10"/>
      <c r="KE485" s="10"/>
      <c r="KF485" s="10"/>
      <c r="KG485" s="10"/>
      <c r="KH485" s="10"/>
      <c r="KI485" s="10"/>
      <c r="KJ485" s="10"/>
      <c r="KK485" s="10"/>
      <c r="KL485" s="10"/>
      <c r="KM485" s="10"/>
      <c r="KN485" s="10"/>
      <c r="KO485" s="10"/>
      <c r="KP485" s="10"/>
      <c r="KQ485" s="10"/>
      <c r="KR485" s="10"/>
      <c r="KS485" s="10"/>
      <c r="KT485" s="10"/>
      <c r="KU485" s="10"/>
      <c r="KV485" s="10"/>
      <c r="KW485" s="10"/>
      <c r="KX485" s="10"/>
      <c r="KY485" s="10"/>
      <c r="KZ485" s="10"/>
      <c r="LA485" s="10"/>
      <c r="LB485" s="10"/>
      <c r="LC485" s="10"/>
      <c r="LD485" s="10"/>
      <c r="LE485" s="10"/>
      <c r="LF485" s="10"/>
      <c r="LG485" s="10"/>
      <c r="LH485" s="10"/>
      <c r="LI485" s="10"/>
      <c r="LJ485" s="10"/>
      <c r="LK485" s="10"/>
      <c r="LL485" s="10"/>
      <c r="LM485" s="10"/>
      <c r="LN485" s="10"/>
      <c r="LO485" s="10"/>
      <c r="LP485" s="10"/>
      <c r="LQ485" s="10"/>
      <c r="LR485" s="10"/>
      <c r="LS485" s="10"/>
      <c r="LT485" s="10"/>
      <c r="LU485" s="10"/>
      <c r="LV485" s="10"/>
      <c r="LW485" s="10"/>
      <c r="LX485" s="10"/>
      <c r="LY485" s="10"/>
      <c r="LZ485" s="10"/>
      <c r="MA485" s="10"/>
      <c r="MB485" s="10"/>
      <c r="MC485" s="10"/>
      <c r="MD485" s="10"/>
      <c r="ME485" s="10"/>
      <c r="MF485" s="10"/>
      <c r="MG485" s="10"/>
      <c r="MH485" s="10"/>
      <c r="MI485" s="10"/>
      <c r="MJ485" s="10"/>
      <c r="MK485" s="10"/>
      <c r="ML485" s="10"/>
      <c r="MM485" s="10"/>
      <c r="MN485" s="10"/>
      <c r="MO485" s="10"/>
      <c r="MP485" s="10"/>
      <c r="MQ485" s="10"/>
      <c r="MR485" s="10"/>
      <c r="MS485" s="10"/>
      <c r="MT485" s="10"/>
      <c r="MU485" s="10"/>
      <c r="MV485" s="10"/>
      <c r="MW485" s="10"/>
      <c r="MX485" s="10"/>
      <c r="MY485" s="10"/>
      <c r="MZ485" s="10"/>
      <c r="NA485" s="10"/>
      <c r="NB485" s="10"/>
      <c r="NC485" s="10"/>
      <c r="ND485" s="10"/>
      <c r="NE485" s="10"/>
      <c r="NF485" s="10"/>
      <c r="NG485" s="10"/>
      <c r="NH485" s="10"/>
      <c r="NI485" s="10"/>
      <c r="NJ485" s="10"/>
      <c r="NK485" s="10"/>
      <c r="NL485" s="10"/>
      <c r="NM485" s="10"/>
      <c r="NN485" s="10"/>
      <c r="NO485" s="10"/>
      <c r="NP485" s="10"/>
      <c r="NQ485" s="10"/>
      <c r="NR485" s="10"/>
      <c r="NS485" s="10"/>
      <c r="NT485" s="10"/>
      <c r="NU485" s="10"/>
      <c r="NV485" s="10"/>
      <c r="NW485" s="10"/>
      <c r="NX485" s="10"/>
      <c r="NY485" s="10"/>
      <c r="NZ485" s="10"/>
      <c r="OA485" s="10"/>
      <c r="OB485" s="10"/>
      <c r="OC485" s="10"/>
      <c r="OD485" s="10"/>
      <c r="OE485" s="10"/>
      <c r="OF485" s="10"/>
      <c r="OG485" s="10"/>
      <c r="OH485" s="10"/>
      <c r="OI485" s="10"/>
      <c r="OJ485" s="10"/>
      <c r="OK485" s="10"/>
      <c r="OL485" s="10"/>
      <c r="OM485" s="10"/>
      <c r="ON485" s="10"/>
      <c r="OO485" s="10"/>
      <c r="OP485" s="10"/>
      <c r="OQ485" s="10"/>
      <c r="OR485" s="10"/>
      <c r="OS485" s="10"/>
      <c r="OT485" s="10"/>
      <c r="OU485" s="10"/>
      <c r="OV485" s="10"/>
      <c r="OW485" s="10"/>
      <c r="OX485" s="10"/>
      <c r="OY485" s="10"/>
      <c r="OZ485" s="10"/>
      <c r="PA485" s="10"/>
      <c r="PB485" s="10"/>
      <c r="PC485" s="10"/>
      <c r="PD485" s="10"/>
      <c r="PE485" s="10"/>
      <c r="PF485" s="10"/>
      <c r="PG485" s="10"/>
      <c r="PH485" s="10"/>
      <c r="PI485" s="10"/>
      <c r="PJ485" s="10"/>
      <c r="PK485" s="10"/>
      <c r="PL485" s="10"/>
      <c r="PM485" s="10"/>
      <c r="PN485" s="10"/>
      <c r="PO485" s="10"/>
      <c r="PP485" s="10"/>
      <c r="PQ485" s="10"/>
      <c r="PR485" s="10"/>
      <c r="PS485" s="10"/>
      <c r="PT485" s="10"/>
      <c r="PU485" s="10"/>
      <c r="PV485" s="10"/>
      <c r="PW485" s="10"/>
      <c r="PX485" s="10"/>
      <c r="PY485" s="10"/>
      <c r="PZ485" s="10"/>
      <c r="QA485" s="10"/>
      <c r="QB485" s="10"/>
      <c r="QC485" s="10"/>
      <c r="QD485" s="10"/>
      <c r="QE485" s="10"/>
      <c r="QF485" s="10"/>
      <c r="QG485" s="10"/>
      <c r="QH485" s="10"/>
      <c r="QI485" s="10"/>
      <c r="QJ485" s="10"/>
      <c r="QK485" s="10"/>
      <c r="QL485" s="10"/>
      <c r="QM485" s="10"/>
      <c r="QN485" s="10"/>
      <c r="QO485" s="10"/>
      <c r="QP485" s="10"/>
      <c r="QQ485" s="10"/>
      <c r="QR485" s="10"/>
      <c r="QS485" s="10"/>
      <c r="QT485" s="10"/>
      <c r="QU485" s="10"/>
      <c r="QV485" s="10"/>
      <c r="QW485" s="10"/>
      <c r="QX485" s="10"/>
      <c r="QY485" s="10"/>
      <c r="QZ485" s="10"/>
      <c r="RA485" s="10"/>
      <c r="RB485" s="10"/>
      <c r="RC485" s="10"/>
      <c r="RD485" s="10"/>
      <c r="RE485" s="10"/>
      <c r="RF485" s="10"/>
      <c r="RG485" s="10"/>
      <c r="RH485" s="10"/>
      <c r="RI485" s="10"/>
      <c r="RJ485" s="10"/>
      <c r="RK485" s="10"/>
      <c r="RL485" s="10"/>
      <c r="RM485" s="10"/>
      <c r="RN485" s="10"/>
      <c r="RO485" s="10"/>
      <c r="RP485" s="10"/>
      <c r="RQ485" s="10"/>
      <c r="RR485" s="10"/>
      <c r="RS485" s="10"/>
      <c r="RT485" s="10"/>
      <c r="RU485" s="10"/>
      <c r="RV485" s="10"/>
      <c r="RW485" s="10"/>
      <c r="RX485" s="10"/>
      <c r="RY485" s="10"/>
      <c r="RZ485" s="10"/>
      <c r="SA485" s="10"/>
      <c r="SB485" s="10"/>
      <c r="SC485" s="10"/>
      <c r="SD485" s="10"/>
      <c r="SE485" s="10"/>
      <c r="SF485" s="10"/>
      <c r="SG485" s="10"/>
      <c r="SH485" s="10"/>
      <c r="SI485" s="10"/>
      <c r="SJ485" s="10"/>
      <c r="SK485" s="10"/>
      <c r="SL485" s="10"/>
      <c r="SM485" s="10"/>
      <c r="SN485" s="10"/>
      <c r="SO485" s="10"/>
      <c r="SP485" s="10"/>
      <c r="SQ485" s="10"/>
      <c r="SR485" s="10"/>
      <c r="SS485" s="10"/>
      <c r="ST485" s="10"/>
      <c r="SU485" s="10"/>
      <c r="SV485" s="10"/>
      <c r="SW485" s="10"/>
      <c r="SX485" s="10"/>
      <c r="SY485" s="10"/>
      <c r="SZ485" s="10"/>
      <c r="TA485" s="10"/>
      <c r="TB485" s="10"/>
      <c r="TC485" s="10"/>
      <c r="TD485" s="10"/>
      <c r="TE485" s="10"/>
      <c r="TF485" s="10"/>
      <c r="TG485" s="10"/>
      <c r="TH485" s="10"/>
      <c r="TI485" s="10"/>
      <c r="TJ485" s="10"/>
      <c r="TK485" s="10"/>
      <c r="TL485" s="10"/>
      <c r="TM485" s="10"/>
      <c r="TN485" s="10"/>
      <c r="TO485" s="10"/>
      <c r="TP485" s="10"/>
      <c r="TQ485" s="10"/>
      <c r="TR485" s="10"/>
      <c r="TS485" s="10"/>
      <c r="TT485" s="10"/>
      <c r="TU485" s="10"/>
      <c r="TV485" s="10"/>
      <c r="TW485" s="10"/>
      <c r="TX485" s="10"/>
      <c r="TY485" s="10"/>
      <c r="TZ485" s="10"/>
      <c r="UA485" s="10"/>
      <c r="UB485" s="10"/>
      <c r="UC485" s="10"/>
      <c r="UD485" s="10"/>
      <c r="UE485" s="10"/>
      <c r="UF485" s="10"/>
      <c r="UG485" s="10"/>
      <c r="UH485" s="10"/>
      <c r="UI485" s="10"/>
      <c r="UJ485" s="10"/>
      <c r="UK485" s="10"/>
      <c r="UL485" s="10"/>
      <c r="UM485" s="10"/>
      <c r="UN485" s="10"/>
      <c r="UO485" s="10"/>
      <c r="UP485" s="10"/>
    </row>
    <row r="486" spans="1:562" ht="27.75" customHeight="1">
      <c r="A486" s="10"/>
      <c r="B486" s="10"/>
      <c r="C486" s="12"/>
      <c r="D486" s="10"/>
      <c r="E486" s="10"/>
      <c r="F486" s="11"/>
      <c r="G486" s="12"/>
      <c r="H486" s="10"/>
      <c r="I486" s="11"/>
      <c r="J486" s="12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0"/>
      <c r="KA486" s="10"/>
      <c r="KB486" s="10"/>
      <c r="KC486" s="10"/>
      <c r="KD486" s="10"/>
      <c r="KE486" s="10"/>
      <c r="KF486" s="10"/>
      <c r="KG486" s="10"/>
      <c r="KH486" s="10"/>
      <c r="KI486" s="10"/>
      <c r="KJ486" s="10"/>
      <c r="KK486" s="10"/>
      <c r="KL486" s="10"/>
      <c r="KM486" s="10"/>
      <c r="KN486" s="10"/>
      <c r="KO486" s="10"/>
      <c r="KP486" s="10"/>
      <c r="KQ486" s="10"/>
      <c r="KR486" s="10"/>
      <c r="KS486" s="10"/>
      <c r="KT486" s="10"/>
      <c r="KU486" s="10"/>
      <c r="KV486" s="10"/>
      <c r="KW486" s="10"/>
      <c r="KX486" s="10"/>
      <c r="KY486" s="10"/>
      <c r="KZ486" s="10"/>
      <c r="LA486" s="10"/>
      <c r="LB486" s="10"/>
      <c r="LC486" s="10"/>
      <c r="LD486" s="10"/>
      <c r="LE486" s="10"/>
      <c r="LF486" s="10"/>
      <c r="LG486" s="10"/>
      <c r="LH486" s="10"/>
      <c r="LI486" s="10"/>
      <c r="LJ486" s="10"/>
      <c r="LK486" s="10"/>
      <c r="LL486" s="10"/>
      <c r="LM486" s="10"/>
      <c r="LN486" s="10"/>
      <c r="LO486" s="10"/>
      <c r="LP486" s="10"/>
      <c r="LQ486" s="10"/>
      <c r="LR486" s="10"/>
      <c r="LS486" s="10"/>
      <c r="LT486" s="10"/>
      <c r="LU486" s="10"/>
      <c r="LV486" s="10"/>
      <c r="LW486" s="10"/>
      <c r="LX486" s="10"/>
      <c r="LY486" s="10"/>
      <c r="LZ486" s="10"/>
      <c r="MA486" s="10"/>
      <c r="MB486" s="10"/>
      <c r="MC486" s="10"/>
      <c r="MD486" s="10"/>
      <c r="ME486" s="10"/>
      <c r="MF486" s="10"/>
      <c r="MG486" s="10"/>
      <c r="MH486" s="10"/>
      <c r="MI486" s="10"/>
      <c r="MJ486" s="10"/>
      <c r="MK486" s="10"/>
      <c r="ML486" s="10"/>
      <c r="MM486" s="10"/>
      <c r="MN486" s="10"/>
      <c r="MO486" s="10"/>
      <c r="MP486" s="10"/>
      <c r="MQ486" s="10"/>
      <c r="MR486" s="10"/>
      <c r="MS486" s="10"/>
      <c r="MT486" s="10"/>
      <c r="MU486" s="10"/>
      <c r="MV486" s="10"/>
      <c r="MW486" s="10"/>
      <c r="MX486" s="10"/>
      <c r="MY486" s="10"/>
      <c r="MZ486" s="10"/>
      <c r="NA486" s="10"/>
      <c r="NB486" s="10"/>
      <c r="NC486" s="10"/>
      <c r="ND486" s="10"/>
      <c r="NE486" s="10"/>
      <c r="NF486" s="10"/>
      <c r="NG486" s="10"/>
      <c r="NH486" s="10"/>
      <c r="NI486" s="10"/>
      <c r="NJ486" s="10"/>
      <c r="NK486" s="10"/>
      <c r="NL486" s="10"/>
      <c r="NM486" s="10"/>
      <c r="NN486" s="10"/>
      <c r="NO486" s="10"/>
      <c r="NP486" s="10"/>
      <c r="NQ486" s="10"/>
      <c r="NR486" s="10"/>
      <c r="NS486" s="10"/>
      <c r="NT486" s="10"/>
      <c r="NU486" s="10"/>
      <c r="NV486" s="10"/>
      <c r="NW486" s="10"/>
      <c r="NX486" s="10"/>
      <c r="NY486" s="10"/>
      <c r="NZ486" s="10"/>
      <c r="OA486" s="10"/>
      <c r="OB486" s="10"/>
      <c r="OC486" s="10"/>
      <c r="OD486" s="10"/>
      <c r="OE486" s="10"/>
      <c r="OF486" s="10"/>
      <c r="OG486" s="10"/>
      <c r="OH486" s="10"/>
      <c r="OI486" s="10"/>
      <c r="OJ486" s="10"/>
      <c r="OK486" s="10"/>
      <c r="OL486" s="10"/>
      <c r="OM486" s="10"/>
      <c r="ON486" s="10"/>
      <c r="OO486" s="10"/>
      <c r="OP486" s="10"/>
      <c r="OQ486" s="10"/>
      <c r="OR486" s="10"/>
      <c r="OS486" s="10"/>
      <c r="OT486" s="10"/>
      <c r="OU486" s="10"/>
      <c r="OV486" s="10"/>
      <c r="OW486" s="10"/>
      <c r="OX486" s="10"/>
      <c r="OY486" s="10"/>
      <c r="OZ486" s="10"/>
      <c r="PA486" s="10"/>
      <c r="PB486" s="10"/>
      <c r="PC486" s="10"/>
      <c r="PD486" s="10"/>
      <c r="PE486" s="10"/>
      <c r="PF486" s="10"/>
      <c r="PG486" s="10"/>
      <c r="PH486" s="10"/>
      <c r="PI486" s="10"/>
      <c r="PJ486" s="10"/>
      <c r="PK486" s="10"/>
      <c r="PL486" s="10"/>
      <c r="PM486" s="10"/>
      <c r="PN486" s="10"/>
      <c r="PO486" s="10"/>
      <c r="PP486" s="10"/>
      <c r="PQ486" s="10"/>
      <c r="PR486" s="10"/>
      <c r="PS486" s="10"/>
      <c r="PT486" s="10"/>
      <c r="PU486" s="10"/>
      <c r="PV486" s="10"/>
      <c r="PW486" s="10"/>
      <c r="PX486" s="10"/>
      <c r="PY486" s="10"/>
      <c r="PZ486" s="10"/>
      <c r="QA486" s="10"/>
      <c r="QB486" s="10"/>
      <c r="QC486" s="10"/>
      <c r="QD486" s="10"/>
      <c r="QE486" s="10"/>
      <c r="QF486" s="10"/>
      <c r="QG486" s="10"/>
      <c r="QH486" s="10"/>
      <c r="QI486" s="10"/>
      <c r="QJ486" s="10"/>
      <c r="QK486" s="10"/>
      <c r="QL486" s="10"/>
      <c r="QM486" s="10"/>
      <c r="QN486" s="10"/>
      <c r="QO486" s="10"/>
      <c r="QP486" s="10"/>
      <c r="QQ486" s="10"/>
      <c r="QR486" s="10"/>
      <c r="QS486" s="10"/>
      <c r="QT486" s="10"/>
      <c r="QU486" s="10"/>
      <c r="QV486" s="10"/>
      <c r="QW486" s="10"/>
      <c r="QX486" s="10"/>
      <c r="QY486" s="10"/>
      <c r="QZ486" s="10"/>
      <c r="RA486" s="10"/>
      <c r="RB486" s="10"/>
      <c r="RC486" s="10"/>
      <c r="RD486" s="10"/>
      <c r="RE486" s="10"/>
      <c r="RF486" s="10"/>
      <c r="RG486" s="10"/>
      <c r="RH486" s="10"/>
      <c r="RI486" s="10"/>
      <c r="RJ486" s="10"/>
      <c r="RK486" s="10"/>
      <c r="RL486" s="10"/>
      <c r="RM486" s="10"/>
      <c r="RN486" s="10"/>
      <c r="RO486" s="10"/>
      <c r="RP486" s="10"/>
      <c r="RQ486" s="10"/>
      <c r="RR486" s="10"/>
      <c r="RS486" s="10"/>
      <c r="RT486" s="10"/>
      <c r="RU486" s="10"/>
      <c r="RV486" s="10"/>
      <c r="RW486" s="10"/>
      <c r="RX486" s="10"/>
      <c r="RY486" s="10"/>
      <c r="RZ486" s="10"/>
      <c r="SA486" s="10"/>
      <c r="SB486" s="10"/>
      <c r="SC486" s="10"/>
      <c r="SD486" s="10"/>
      <c r="SE486" s="10"/>
      <c r="SF486" s="10"/>
      <c r="SG486" s="10"/>
      <c r="SH486" s="10"/>
      <c r="SI486" s="10"/>
      <c r="SJ486" s="10"/>
      <c r="SK486" s="10"/>
      <c r="SL486" s="10"/>
      <c r="SM486" s="10"/>
      <c r="SN486" s="10"/>
      <c r="SO486" s="10"/>
      <c r="SP486" s="10"/>
      <c r="SQ486" s="10"/>
      <c r="SR486" s="10"/>
      <c r="SS486" s="10"/>
      <c r="ST486" s="10"/>
      <c r="SU486" s="10"/>
      <c r="SV486" s="10"/>
      <c r="SW486" s="10"/>
      <c r="SX486" s="10"/>
      <c r="SY486" s="10"/>
      <c r="SZ486" s="10"/>
      <c r="TA486" s="10"/>
      <c r="TB486" s="10"/>
      <c r="TC486" s="10"/>
      <c r="TD486" s="10"/>
      <c r="TE486" s="10"/>
      <c r="TF486" s="10"/>
      <c r="TG486" s="10"/>
      <c r="TH486" s="10"/>
      <c r="TI486" s="10"/>
      <c r="TJ486" s="10"/>
      <c r="TK486" s="10"/>
      <c r="TL486" s="10"/>
      <c r="TM486" s="10"/>
      <c r="TN486" s="10"/>
      <c r="TO486" s="10"/>
      <c r="TP486" s="10"/>
      <c r="TQ486" s="10"/>
      <c r="TR486" s="10"/>
      <c r="TS486" s="10"/>
      <c r="TT486" s="10"/>
      <c r="TU486" s="10"/>
      <c r="TV486" s="10"/>
      <c r="TW486" s="10"/>
      <c r="TX486" s="10"/>
      <c r="TY486" s="10"/>
      <c r="TZ486" s="10"/>
      <c r="UA486" s="10"/>
      <c r="UB486" s="10"/>
      <c r="UC486" s="10"/>
      <c r="UD486" s="10"/>
      <c r="UE486" s="10"/>
      <c r="UF486" s="10"/>
      <c r="UG486" s="10"/>
      <c r="UH486" s="10"/>
      <c r="UI486" s="10"/>
      <c r="UJ486" s="10"/>
      <c r="UK486" s="10"/>
      <c r="UL486" s="10"/>
      <c r="UM486" s="10"/>
      <c r="UN486" s="10"/>
      <c r="UO486" s="10"/>
      <c r="UP486" s="10"/>
    </row>
    <row r="487" spans="1:562" ht="27.75" customHeight="1">
      <c r="A487" s="10"/>
      <c r="B487" s="10"/>
      <c r="C487" s="12"/>
      <c r="D487" s="10"/>
      <c r="E487" s="10"/>
      <c r="F487" s="11"/>
      <c r="G487" s="12"/>
      <c r="H487" s="10"/>
      <c r="I487" s="11"/>
      <c r="J487" s="12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0"/>
      <c r="KA487" s="10"/>
      <c r="KB487" s="10"/>
      <c r="KC487" s="10"/>
      <c r="KD487" s="10"/>
      <c r="KE487" s="10"/>
      <c r="KF487" s="10"/>
      <c r="KG487" s="10"/>
      <c r="KH487" s="10"/>
      <c r="KI487" s="10"/>
      <c r="KJ487" s="10"/>
      <c r="KK487" s="10"/>
      <c r="KL487" s="10"/>
      <c r="KM487" s="10"/>
      <c r="KN487" s="10"/>
      <c r="KO487" s="10"/>
      <c r="KP487" s="10"/>
      <c r="KQ487" s="10"/>
      <c r="KR487" s="10"/>
      <c r="KS487" s="10"/>
      <c r="KT487" s="10"/>
      <c r="KU487" s="10"/>
      <c r="KV487" s="10"/>
      <c r="KW487" s="10"/>
      <c r="KX487" s="10"/>
      <c r="KY487" s="10"/>
      <c r="KZ487" s="10"/>
      <c r="LA487" s="10"/>
      <c r="LB487" s="10"/>
      <c r="LC487" s="10"/>
      <c r="LD487" s="10"/>
      <c r="LE487" s="10"/>
      <c r="LF487" s="10"/>
      <c r="LG487" s="10"/>
      <c r="LH487" s="10"/>
      <c r="LI487" s="10"/>
      <c r="LJ487" s="10"/>
      <c r="LK487" s="10"/>
      <c r="LL487" s="10"/>
      <c r="LM487" s="10"/>
      <c r="LN487" s="10"/>
      <c r="LO487" s="10"/>
      <c r="LP487" s="10"/>
      <c r="LQ487" s="10"/>
      <c r="LR487" s="10"/>
      <c r="LS487" s="10"/>
      <c r="LT487" s="10"/>
      <c r="LU487" s="10"/>
      <c r="LV487" s="10"/>
      <c r="LW487" s="10"/>
      <c r="LX487" s="10"/>
      <c r="LY487" s="10"/>
      <c r="LZ487" s="10"/>
      <c r="MA487" s="10"/>
      <c r="MB487" s="10"/>
      <c r="MC487" s="10"/>
      <c r="MD487" s="10"/>
      <c r="ME487" s="10"/>
      <c r="MF487" s="10"/>
      <c r="MG487" s="10"/>
      <c r="MH487" s="10"/>
      <c r="MI487" s="10"/>
      <c r="MJ487" s="10"/>
      <c r="MK487" s="10"/>
      <c r="ML487" s="10"/>
      <c r="MM487" s="10"/>
      <c r="MN487" s="10"/>
      <c r="MO487" s="10"/>
      <c r="MP487" s="10"/>
      <c r="MQ487" s="10"/>
      <c r="MR487" s="10"/>
      <c r="MS487" s="10"/>
      <c r="MT487" s="10"/>
      <c r="MU487" s="10"/>
      <c r="MV487" s="10"/>
      <c r="MW487" s="10"/>
      <c r="MX487" s="10"/>
      <c r="MY487" s="10"/>
      <c r="MZ487" s="10"/>
      <c r="NA487" s="10"/>
      <c r="NB487" s="10"/>
      <c r="NC487" s="10"/>
      <c r="ND487" s="10"/>
      <c r="NE487" s="10"/>
      <c r="NF487" s="10"/>
      <c r="NG487" s="10"/>
      <c r="NH487" s="10"/>
      <c r="NI487" s="10"/>
      <c r="NJ487" s="10"/>
      <c r="NK487" s="10"/>
      <c r="NL487" s="10"/>
      <c r="NM487" s="10"/>
      <c r="NN487" s="10"/>
      <c r="NO487" s="10"/>
      <c r="NP487" s="10"/>
      <c r="NQ487" s="10"/>
      <c r="NR487" s="10"/>
      <c r="NS487" s="10"/>
      <c r="NT487" s="10"/>
      <c r="NU487" s="10"/>
      <c r="NV487" s="10"/>
      <c r="NW487" s="10"/>
      <c r="NX487" s="10"/>
      <c r="NY487" s="10"/>
      <c r="NZ487" s="10"/>
      <c r="OA487" s="10"/>
      <c r="OB487" s="10"/>
      <c r="OC487" s="10"/>
      <c r="OD487" s="10"/>
      <c r="OE487" s="10"/>
      <c r="OF487" s="10"/>
      <c r="OG487" s="10"/>
      <c r="OH487" s="10"/>
      <c r="OI487" s="10"/>
      <c r="OJ487" s="10"/>
      <c r="OK487" s="10"/>
      <c r="OL487" s="10"/>
      <c r="OM487" s="10"/>
      <c r="ON487" s="10"/>
      <c r="OO487" s="10"/>
      <c r="OP487" s="10"/>
      <c r="OQ487" s="10"/>
      <c r="OR487" s="10"/>
      <c r="OS487" s="10"/>
      <c r="OT487" s="10"/>
      <c r="OU487" s="10"/>
      <c r="OV487" s="10"/>
      <c r="OW487" s="10"/>
      <c r="OX487" s="10"/>
      <c r="OY487" s="10"/>
      <c r="OZ487" s="10"/>
      <c r="PA487" s="10"/>
      <c r="PB487" s="10"/>
      <c r="PC487" s="10"/>
      <c r="PD487" s="10"/>
      <c r="PE487" s="10"/>
      <c r="PF487" s="10"/>
      <c r="PG487" s="10"/>
      <c r="PH487" s="10"/>
      <c r="PI487" s="10"/>
      <c r="PJ487" s="10"/>
      <c r="PK487" s="10"/>
      <c r="PL487" s="10"/>
      <c r="PM487" s="10"/>
      <c r="PN487" s="10"/>
      <c r="PO487" s="10"/>
      <c r="PP487" s="10"/>
      <c r="PQ487" s="10"/>
      <c r="PR487" s="10"/>
      <c r="PS487" s="10"/>
      <c r="PT487" s="10"/>
      <c r="PU487" s="10"/>
      <c r="PV487" s="10"/>
      <c r="PW487" s="10"/>
      <c r="PX487" s="10"/>
      <c r="PY487" s="10"/>
      <c r="PZ487" s="10"/>
      <c r="QA487" s="10"/>
      <c r="QB487" s="10"/>
      <c r="QC487" s="10"/>
      <c r="QD487" s="10"/>
      <c r="QE487" s="10"/>
      <c r="QF487" s="10"/>
      <c r="QG487" s="10"/>
      <c r="QH487" s="10"/>
      <c r="QI487" s="10"/>
      <c r="QJ487" s="10"/>
      <c r="QK487" s="10"/>
      <c r="QL487" s="10"/>
      <c r="QM487" s="10"/>
      <c r="QN487" s="10"/>
      <c r="QO487" s="10"/>
      <c r="QP487" s="10"/>
      <c r="QQ487" s="10"/>
      <c r="QR487" s="10"/>
      <c r="QS487" s="10"/>
      <c r="QT487" s="10"/>
      <c r="QU487" s="10"/>
      <c r="QV487" s="10"/>
      <c r="QW487" s="10"/>
      <c r="QX487" s="10"/>
      <c r="QY487" s="10"/>
      <c r="QZ487" s="10"/>
      <c r="RA487" s="10"/>
      <c r="RB487" s="10"/>
      <c r="RC487" s="10"/>
      <c r="RD487" s="10"/>
      <c r="RE487" s="10"/>
      <c r="RF487" s="10"/>
      <c r="RG487" s="10"/>
      <c r="RH487" s="10"/>
      <c r="RI487" s="10"/>
      <c r="RJ487" s="10"/>
      <c r="RK487" s="10"/>
      <c r="RL487" s="10"/>
      <c r="RM487" s="10"/>
      <c r="RN487" s="10"/>
      <c r="RO487" s="10"/>
      <c r="RP487" s="10"/>
      <c r="RQ487" s="10"/>
      <c r="RR487" s="10"/>
      <c r="RS487" s="10"/>
      <c r="RT487" s="10"/>
      <c r="RU487" s="10"/>
      <c r="RV487" s="10"/>
      <c r="RW487" s="10"/>
      <c r="RX487" s="10"/>
      <c r="RY487" s="10"/>
      <c r="RZ487" s="10"/>
      <c r="SA487" s="10"/>
      <c r="SB487" s="10"/>
      <c r="SC487" s="10"/>
      <c r="SD487" s="10"/>
      <c r="SE487" s="10"/>
      <c r="SF487" s="10"/>
      <c r="SG487" s="10"/>
      <c r="SH487" s="10"/>
      <c r="SI487" s="10"/>
      <c r="SJ487" s="10"/>
      <c r="SK487" s="10"/>
      <c r="SL487" s="10"/>
      <c r="SM487" s="10"/>
      <c r="SN487" s="10"/>
      <c r="SO487" s="10"/>
      <c r="SP487" s="10"/>
      <c r="SQ487" s="10"/>
      <c r="SR487" s="10"/>
      <c r="SS487" s="10"/>
      <c r="ST487" s="10"/>
      <c r="SU487" s="10"/>
      <c r="SV487" s="10"/>
      <c r="SW487" s="10"/>
      <c r="SX487" s="10"/>
      <c r="SY487" s="10"/>
      <c r="SZ487" s="10"/>
      <c r="TA487" s="10"/>
      <c r="TB487" s="10"/>
      <c r="TC487" s="10"/>
      <c r="TD487" s="10"/>
      <c r="TE487" s="10"/>
      <c r="TF487" s="10"/>
      <c r="TG487" s="10"/>
      <c r="TH487" s="10"/>
      <c r="TI487" s="10"/>
      <c r="TJ487" s="10"/>
      <c r="TK487" s="10"/>
      <c r="TL487" s="10"/>
      <c r="TM487" s="10"/>
      <c r="TN487" s="10"/>
      <c r="TO487" s="10"/>
      <c r="TP487" s="10"/>
      <c r="TQ487" s="10"/>
      <c r="TR487" s="10"/>
      <c r="TS487" s="10"/>
      <c r="TT487" s="10"/>
      <c r="TU487" s="10"/>
      <c r="TV487" s="10"/>
      <c r="TW487" s="10"/>
      <c r="TX487" s="10"/>
      <c r="TY487" s="10"/>
      <c r="TZ487" s="10"/>
      <c r="UA487" s="10"/>
      <c r="UB487" s="10"/>
      <c r="UC487" s="10"/>
      <c r="UD487" s="10"/>
      <c r="UE487" s="10"/>
      <c r="UF487" s="10"/>
      <c r="UG487" s="10"/>
      <c r="UH487" s="10"/>
      <c r="UI487" s="10"/>
      <c r="UJ487" s="10"/>
      <c r="UK487" s="10"/>
      <c r="UL487" s="10"/>
      <c r="UM487" s="10"/>
      <c r="UN487" s="10"/>
      <c r="UO487" s="10"/>
      <c r="UP487" s="10"/>
    </row>
    <row r="488" spans="1:562" ht="27.75" customHeight="1">
      <c r="A488" s="10"/>
      <c r="B488" s="10"/>
      <c r="C488" s="12"/>
      <c r="D488" s="10"/>
      <c r="E488" s="10"/>
      <c r="F488" s="11"/>
      <c r="G488" s="12"/>
      <c r="H488" s="10"/>
      <c r="I488" s="11"/>
      <c r="J488" s="12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0"/>
      <c r="KA488" s="10"/>
      <c r="KB488" s="10"/>
      <c r="KC488" s="10"/>
      <c r="KD488" s="10"/>
      <c r="KE488" s="10"/>
      <c r="KF488" s="10"/>
      <c r="KG488" s="10"/>
      <c r="KH488" s="10"/>
      <c r="KI488" s="10"/>
      <c r="KJ488" s="10"/>
      <c r="KK488" s="10"/>
      <c r="KL488" s="10"/>
      <c r="KM488" s="10"/>
      <c r="KN488" s="10"/>
      <c r="KO488" s="10"/>
      <c r="KP488" s="10"/>
      <c r="KQ488" s="10"/>
      <c r="KR488" s="10"/>
      <c r="KS488" s="10"/>
      <c r="KT488" s="10"/>
      <c r="KU488" s="10"/>
      <c r="KV488" s="10"/>
      <c r="KW488" s="10"/>
      <c r="KX488" s="10"/>
      <c r="KY488" s="10"/>
      <c r="KZ488" s="10"/>
      <c r="LA488" s="10"/>
      <c r="LB488" s="10"/>
      <c r="LC488" s="10"/>
      <c r="LD488" s="10"/>
      <c r="LE488" s="10"/>
      <c r="LF488" s="10"/>
      <c r="LG488" s="10"/>
      <c r="LH488" s="10"/>
      <c r="LI488" s="10"/>
      <c r="LJ488" s="10"/>
      <c r="LK488" s="10"/>
      <c r="LL488" s="10"/>
      <c r="LM488" s="10"/>
      <c r="LN488" s="10"/>
      <c r="LO488" s="10"/>
      <c r="LP488" s="10"/>
      <c r="LQ488" s="10"/>
      <c r="LR488" s="10"/>
      <c r="LS488" s="10"/>
      <c r="LT488" s="10"/>
      <c r="LU488" s="10"/>
      <c r="LV488" s="10"/>
      <c r="LW488" s="10"/>
      <c r="LX488" s="10"/>
      <c r="LY488" s="10"/>
      <c r="LZ488" s="10"/>
      <c r="MA488" s="10"/>
      <c r="MB488" s="10"/>
      <c r="MC488" s="10"/>
      <c r="MD488" s="10"/>
      <c r="ME488" s="10"/>
      <c r="MF488" s="10"/>
      <c r="MG488" s="10"/>
      <c r="MH488" s="10"/>
      <c r="MI488" s="10"/>
      <c r="MJ488" s="10"/>
      <c r="MK488" s="10"/>
      <c r="ML488" s="10"/>
      <c r="MM488" s="10"/>
      <c r="MN488" s="10"/>
      <c r="MO488" s="10"/>
      <c r="MP488" s="10"/>
      <c r="MQ488" s="10"/>
      <c r="MR488" s="10"/>
      <c r="MS488" s="10"/>
      <c r="MT488" s="10"/>
      <c r="MU488" s="10"/>
      <c r="MV488" s="10"/>
      <c r="MW488" s="10"/>
      <c r="MX488" s="10"/>
      <c r="MY488" s="10"/>
      <c r="MZ488" s="10"/>
      <c r="NA488" s="10"/>
      <c r="NB488" s="10"/>
      <c r="NC488" s="10"/>
      <c r="ND488" s="10"/>
      <c r="NE488" s="10"/>
      <c r="NF488" s="10"/>
      <c r="NG488" s="10"/>
      <c r="NH488" s="10"/>
      <c r="NI488" s="10"/>
      <c r="NJ488" s="10"/>
      <c r="NK488" s="10"/>
      <c r="NL488" s="10"/>
      <c r="NM488" s="10"/>
      <c r="NN488" s="10"/>
      <c r="NO488" s="10"/>
      <c r="NP488" s="10"/>
      <c r="NQ488" s="10"/>
      <c r="NR488" s="10"/>
      <c r="NS488" s="10"/>
      <c r="NT488" s="10"/>
      <c r="NU488" s="10"/>
      <c r="NV488" s="10"/>
      <c r="NW488" s="10"/>
      <c r="NX488" s="10"/>
      <c r="NY488" s="10"/>
      <c r="NZ488" s="10"/>
      <c r="OA488" s="10"/>
      <c r="OB488" s="10"/>
      <c r="OC488" s="10"/>
      <c r="OD488" s="10"/>
      <c r="OE488" s="10"/>
      <c r="OF488" s="10"/>
      <c r="OG488" s="10"/>
      <c r="OH488" s="10"/>
      <c r="OI488" s="10"/>
      <c r="OJ488" s="10"/>
      <c r="OK488" s="10"/>
      <c r="OL488" s="10"/>
      <c r="OM488" s="10"/>
      <c r="ON488" s="10"/>
      <c r="OO488" s="10"/>
      <c r="OP488" s="10"/>
      <c r="OQ488" s="10"/>
      <c r="OR488" s="10"/>
      <c r="OS488" s="10"/>
      <c r="OT488" s="10"/>
      <c r="OU488" s="10"/>
      <c r="OV488" s="10"/>
      <c r="OW488" s="10"/>
      <c r="OX488" s="10"/>
      <c r="OY488" s="10"/>
      <c r="OZ488" s="10"/>
      <c r="PA488" s="10"/>
      <c r="PB488" s="10"/>
      <c r="PC488" s="10"/>
      <c r="PD488" s="10"/>
      <c r="PE488" s="10"/>
      <c r="PF488" s="10"/>
      <c r="PG488" s="10"/>
      <c r="PH488" s="10"/>
      <c r="PI488" s="10"/>
      <c r="PJ488" s="10"/>
      <c r="PK488" s="10"/>
      <c r="PL488" s="10"/>
      <c r="PM488" s="10"/>
      <c r="PN488" s="10"/>
      <c r="PO488" s="10"/>
      <c r="PP488" s="10"/>
      <c r="PQ488" s="10"/>
      <c r="PR488" s="10"/>
      <c r="PS488" s="10"/>
      <c r="PT488" s="10"/>
      <c r="PU488" s="10"/>
      <c r="PV488" s="10"/>
      <c r="PW488" s="10"/>
      <c r="PX488" s="10"/>
      <c r="PY488" s="10"/>
      <c r="PZ488" s="10"/>
      <c r="QA488" s="10"/>
      <c r="QB488" s="10"/>
      <c r="QC488" s="10"/>
      <c r="QD488" s="10"/>
      <c r="QE488" s="10"/>
      <c r="QF488" s="10"/>
      <c r="QG488" s="10"/>
      <c r="QH488" s="10"/>
      <c r="QI488" s="10"/>
      <c r="QJ488" s="10"/>
      <c r="QK488" s="10"/>
      <c r="QL488" s="10"/>
      <c r="QM488" s="10"/>
      <c r="QN488" s="10"/>
      <c r="QO488" s="10"/>
      <c r="QP488" s="10"/>
      <c r="QQ488" s="10"/>
      <c r="QR488" s="10"/>
      <c r="QS488" s="10"/>
      <c r="QT488" s="10"/>
      <c r="QU488" s="10"/>
      <c r="QV488" s="10"/>
      <c r="QW488" s="10"/>
      <c r="QX488" s="10"/>
      <c r="QY488" s="10"/>
      <c r="QZ488" s="10"/>
      <c r="RA488" s="10"/>
      <c r="RB488" s="10"/>
      <c r="RC488" s="10"/>
      <c r="RD488" s="10"/>
      <c r="RE488" s="10"/>
      <c r="RF488" s="10"/>
      <c r="RG488" s="10"/>
      <c r="RH488" s="10"/>
      <c r="RI488" s="10"/>
      <c r="RJ488" s="10"/>
      <c r="RK488" s="10"/>
      <c r="RL488" s="10"/>
      <c r="RM488" s="10"/>
      <c r="RN488" s="10"/>
      <c r="RO488" s="10"/>
      <c r="RP488" s="10"/>
      <c r="RQ488" s="10"/>
      <c r="RR488" s="10"/>
      <c r="RS488" s="10"/>
      <c r="RT488" s="10"/>
      <c r="RU488" s="10"/>
      <c r="RV488" s="10"/>
      <c r="RW488" s="10"/>
      <c r="RX488" s="10"/>
      <c r="RY488" s="10"/>
      <c r="RZ488" s="10"/>
      <c r="SA488" s="10"/>
      <c r="SB488" s="10"/>
      <c r="SC488" s="10"/>
      <c r="SD488" s="10"/>
      <c r="SE488" s="10"/>
      <c r="SF488" s="10"/>
      <c r="SG488" s="10"/>
      <c r="SH488" s="10"/>
      <c r="SI488" s="10"/>
      <c r="SJ488" s="10"/>
      <c r="SK488" s="10"/>
      <c r="SL488" s="10"/>
      <c r="SM488" s="10"/>
      <c r="SN488" s="10"/>
      <c r="SO488" s="10"/>
      <c r="SP488" s="10"/>
      <c r="SQ488" s="10"/>
      <c r="SR488" s="10"/>
      <c r="SS488" s="10"/>
      <c r="ST488" s="10"/>
      <c r="SU488" s="10"/>
      <c r="SV488" s="10"/>
      <c r="SW488" s="10"/>
      <c r="SX488" s="10"/>
      <c r="SY488" s="10"/>
      <c r="SZ488" s="10"/>
      <c r="TA488" s="10"/>
      <c r="TB488" s="10"/>
      <c r="TC488" s="10"/>
      <c r="TD488" s="10"/>
      <c r="TE488" s="10"/>
      <c r="TF488" s="10"/>
      <c r="TG488" s="10"/>
      <c r="TH488" s="10"/>
      <c r="TI488" s="10"/>
      <c r="TJ488" s="10"/>
      <c r="TK488" s="10"/>
      <c r="TL488" s="10"/>
      <c r="TM488" s="10"/>
      <c r="TN488" s="10"/>
      <c r="TO488" s="10"/>
      <c r="TP488" s="10"/>
      <c r="TQ488" s="10"/>
      <c r="TR488" s="10"/>
      <c r="TS488" s="10"/>
      <c r="TT488" s="10"/>
      <c r="TU488" s="10"/>
      <c r="TV488" s="10"/>
      <c r="TW488" s="10"/>
      <c r="TX488" s="10"/>
      <c r="TY488" s="10"/>
      <c r="TZ488" s="10"/>
      <c r="UA488" s="10"/>
      <c r="UB488" s="10"/>
      <c r="UC488" s="10"/>
      <c r="UD488" s="10"/>
      <c r="UE488" s="10"/>
      <c r="UF488" s="10"/>
      <c r="UG488" s="10"/>
      <c r="UH488" s="10"/>
      <c r="UI488" s="10"/>
      <c r="UJ488" s="10"/>
      <c r="UK488" s="10"/>
      <c r="UL488" s="10"/>
      <c r="UM488" s="10"/>
      <c r="UN488" s="10"/>
      <c r="UO488" s="10"/>
      <c r="UP488" s="10"/>
    </row>
    <row r="489" spans="1:562" ht="27.75" customHeight="1">
      <c r="A489" s="10"/>
      <c r="B489" s="10"/>
      <c r="C489" s="12"/>
      <c r="D489" s="10"/>
      <c r="E489" s="10"/>
      <c r="F489" s="11"/>
      <c r="G489" s="12"/>
      <c r="H489" s="10"/>
      <c r="I489" s="11"/>
      <c r="J489" s="12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</row>
    <row r="490" spans="1:562" ht="27.75" customHeight="1">
      <c r="A490" s="10"/>
      <c r="B490" s="10"/>
      <c r="C490" s="12"/>
      <c r="D490" s="10"/>
      <c r="E490" s="10"/>
      <c r="F490" s="11"/>
      <c r="G490" s="12"/>
      <c r="H490" s="10"/>
      <c r="I490" s="11"/>
      <c r="J490" s="12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</row>
    <row r="491" spans="1:562" ht="27.75" customHeight="1">
      <c r="A491" s="10"/>
      <c r="B491" s="10"/>
      <c r="C491" s="12"/>
      <c r="D491" s="10"/>
      <c r="E491" s="10"/>
      <c r="F491" s="11"/>
      <c r="G491" s="12"/>
      <c r="H491" s="10"/>
      <c r="I491" s="11"/>
      <c r="J491" s="12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</row>
    <row r="492" spans="1:562" ht="27.75" customHeight="1">
      <c r="A492" s="10"/>
      <c r="B492" s="10"/>
      <c r="C492" s="12"/>
      <c r="D492" s="10"/>
      <c r="E492" s="10"/>
      <c r="F492" s="11"/>
      <c r="G492" s="12"/>
      <c r="H492" s="10"/>
      <c r="I492" s="11"/>
      <c r="J492" s="12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</row>
    <row r="493" spans="1:562" ht="27.75" customHeight="1">
      <c r="A493" s="10"/>
      <c r="B493" s="10"/>
      <c r="C493" s="12"/>
      <c r="D493" s="10"/>
      <c r="E493" s="10"/>
      <c r="F493" s="11"/>
      <c r="G493" s="12"/>
      <c r="H493" s="10"/>
      <c r="I493" s="11"/>
      <c r="J493" s="12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0"/>
      <c r="KA493" s="10"/>
      <c r="KB493" s="10"/>
      <c r="KC493" s="10"/>
      <c r="KD493" s="10"/>
      <c r="KE493" s="10"/>
      <c r="KF493" s="10"/>
      <c r="KG493" s="10"/>
      <c r="KH493" s="10"/>
      <c r="KI493" s="10"/>
      <c r="KJ493" s="10"/>
      <c r="KK493" s="10"/>
      <c r="KL493" s="10"/>
      <c r="KM493" s="10"/>
      <c r="KN493" s="10"/>
      <c r="KO493" s="10"/>
      <c r="KP493" s="10"/>
      <c r="KQ493" s="10"/>
      <c r="KR493" s="10"/>
      <c r="KS493" s="10"/>
      <c r="KT493" s="10"/>
      <c r="KU493" s="10"/>
      <c r="KV493" s="10"/>
      <c r="KW493" s="10"/>
      <c r="KX493" s="10"/>
      <c r="KY493" s="10"/>
      <c r="KZ493" s="10"/>
      <c r="LA493" s="10"/>
      <c r="LB493" s="10"/>
      <c r="LC493" s="10"/>
      <c r="LD493" s="10"/>
      <c r="LE493" s="10"/>
      <c r="LF493" s="10"/>
      <c r="LG493" s="10"/>
      <c r="LH493" s="10"/>
      <c r="LI493" s="10"/>
      <c r="LJ493" s="10"/>
      <c r="LK493" s="10"/>
      <c r="LL493" s="10"/>
      <c r="LM493" s="10"/>
      <c r="LN493" s="10"/>
      <c r="LO493" s="10"/>
      <c r="LP493" s="10"/>
      <c r="LQ493" s="10"/>
      <c r="LR493" s="10"/>
      <c r="LS493" s="10"/>
      <c r="LT493" s="10"/>
      <c r="LU493" s="10"/>
      <c r="LV493" s="10"/>
      <c r="LW493" s="10"/>
      <c r="LX493" s="10"/>
      <c r="LY493" s="10"/>
      <c r="LZ493" s="10"/>
      <c r="MA493" s="10"/>
      <c r="MB493" s="10"/>
      <c r="MC493" s="10"/>
      <c r="MD493" s="10"/>
      <c r="ME493" s="10"/>
      <c r="MF493" s="10"/>
      <c r="MG493" s="10"/>
      <c r="MH493" s="10"/>
      <c r="MI493" s="10"/>
      <c r="MJ493" s="10"/>
      <c r="MK493" s="10"/>
      <c r="ML493" s="10"/>
      <c r="MM493" s="10"/>
      <c r="MN493" s="10"/>
      <c r="MO493" s="10"/>
      <c r="MP493" s="10"/>
      <c r="MQ493" s="10"/>
      <c r="MR493" s="10"/>
      <c r="MS493" s="10"/>
      <c r="MT493" s="10"/>
      <c r="MU493" s="10"/>
      <c r="MV493" s="10"/>
      <c r="MW493" s="10"/>
      <c r="MX493" s="10"/>
      <c r="MY493" s="10"/>
      <c r="MZ493" s="10"/>
      <c r="NA493" s="10"/>
      <c r="NB493" s="10"/>
      <c r="NC493" s="10"/>
      <c r="ND493" s="10"/>
      <c r="NE493" s="10"/>
      <c r="NF493" s="10"/>
      <c r="NG493" s="10"/>
      <c r="NH493" s="10"/>
      <c r="NI493" s="10"/>
      <c r="NJ493" s="10"/>
      <c r="NK493" s="10"/>
      <c r="NL493" s="10"/>
      <c r="NM493" s="10"/>
      <c r="NN493" s="10"/>
      <c r="NO493" s="10"/>
      <c r="NP493" s="10"/>
      <c r="NQ493" s="10"/>
      <c r="NR493" s="10"/>
      <c r="NS493" s="10"/>
      <c r="NT493" s="10"/>
      <c r="NU493" s="10"/>
      <c r="NV493" s="10"/>
      <c r="NW493" s="10"/>
      <c r="NX493" s="10"/>
      <c r="NY493" s="10"/>
      <c r="NZ493" s="10"/>
      <c r="OA493" s="10"/>
      <c r="OB493" s="10"/>
      <c r="OC493" s="10"/>
      <c r="OD493" s="10"/>
      <c r="OE493" s="10"/>
      <c r="OF493" s="10"/>
      <c r="OG493" s="10"/>
      <c r="OH493" s="10"/>
      <c r="OI493" s="10"/>
      <c r="OJ493" s="10"/>
      <c r="OK493" s="10"/>
      <c r="OL493" s="10"/>
      <c r="OM493" s="10"/>
      <c r="ON493" s="10"/>
      <c r="OO493" s="10"/>
      <c r="OP493" s="10"/>
      <c r="OQ493" s="10"/>
      <c r="OR493" s="10"/>
      <c r="OS493" s="10"/>
      <c r="OT493" s="10"/>
      <c r="OU493" s="10"/>
      <c r="OV493" s="10"/>
      <c r="OW493" s="10"/>
      <c r="OX493" s="10"/>
      <c r="OY493" s="10"/>
      <c r="OZ493" s="10"/>
      <c r="PA493" s="10"/>
      <c r="PB493" s="10"/>
      <c r="PC493" s="10"/>
      <c r="PD493" s="10"/>
      <c r="PE493" s="10"/>
      <c r="PF493" s="10"/>
      <c r="PG493" s="10"/>
      <c r="PH493" s="10"/>
      <c r="PI493" s="10"/>
      <c r="PJ493" s="10"/>
      <c r="PK493" s="10"/>
      <c r="PL493" s="10"/>
      <c r="PM493" s="10"/>
      <c r="PN493" s="10"/>
      <c r="PO493" s="10"/>
      <c r="PP493" s="10"/>
      <c r="PQ493" s="10"/>
      <c r="PR493" s="10"/>
      <c r="PS493" s="10"/>
      <c r="PT493" s="10"/>
      <c r="PU493" s="10"/>
      <c r="PV493" s="10"/>
      <c r="PW493" s="10"/>
      <c r="PX493" s="10"/>
      <c r="PY493" s="10"/>
      <c r="PZ493" s="10"/>
      <c r="QA493" s="10"/>
      <c r="QB493" s="10"/>
      <c r="QC493" s="10"/>
      <c r="QD493" s="10"/>
      <c r="QE493" s="10"/>
      <c r="QF493" s="10"/>
      <c r="QG493" s="10"/>
      <c r="QH493" s="10"/>
      <c r="QI493" s="10"/>
      <c r="QJ493" s="10"/>
      <c r="QK493" s="10"/>
      <c r="QL493" s="10"/>
      <c r="QM493" s="10"/>
      <c r="QN493" s="10"/>
      <c r="QO493" s="10"/>
      <c r="QP493" s="10"/>
      <c r="QQ493" s="10"/>
      <c r="QR493" s="10"/>
      <c r="QS493" s="10"/>
      <c r="QT493" s="10"/>
      <c r="QU493" s="10"/>
      <c r="QV493" s="10"/>
      <c r="QW493" s="10"/>
      <c r="QX493" s="10"/>
      <c r="QY493" s="10"/>
      <c r="QZ493" s="10"/>
      <c r="RA493" s="10"/>
      <c r="RB493" s="10"/>
      <c r="RC493" s="10"/>
      <c r="RD493" s="10"/>
      <c r="RE493" s="10"/>
      <c r="RF493" s="10"/>
      <c r="RG493" s="10"/>
      <c r="RH493" s="10"/>
      <c r="RI493" s="10"/>
      <c r="RJ493" s="10"/>
      <c r="RK493" s="10"/>
      <c r="RL493" s="10"/>
      <c r="RM493" s="10"/>
      <c r="RN493" s="10"/>
      <c r="RO493" s="10"/>
      <c r="RP493" s="10"/>
      <c r="RQ493" s="10"/>
      <c r="RR493" s="10"/>
      <c r="RS493" s="10"/>
      <c r="RT493" s="10"/>
      <c r="RU493" s="10"/>
      <c r="RV493" s="10"/>
      <c r="RW493" s="10"/>
      <c r="RX493" s="10"/>
      <c r="RY493" s="10"/>
      <c r="RZ493" s="10"/>
      <c r="SA493" s="10"/>
      <c r="SB493" s="10"/>
      <c r="SC493" s="10"/>
      <c r="SD493" s="10"/>
      <c r="SE493" s="10"/>
      <c r="SF493" s="10"/>
      <c r="SG493" s="10"/>
      <c r="SH493" s="10"/>
      <c r="SI493" s="10"/>
      <c r="SJ493" s="10"/>
      <c r="SK493" s="10"/>
      <c r="SL493" s="10"/>
      <c r="SM493" s="10"/>
      <c r="SN493" s="10"/>
      <c r="SO493" s="10"/>
      <c r="SP493" s="10"/>
      <c r="SQ493" s="10"/>
      <c r="SR493" s="10"/>
      <c r="SS493" s="10"/>
      <c r="ST493" s="10"/>
      <c r="SU493" s="10"/>
      <c r="SV493" s="10"/>
      <c r="SW493" s="10"/>
      <c r="SX493" s="10"/>
      <c r="SY493" s="10"/>
      <c r="SZ493" s="10"/>
      <c r="TA493" s="10"/>
      <c r="TB493" s="10"/>
      <c r="TC493" s="10"/>
      <c r="TD493" s="10"/>
      <c r="TE493" s="10"/>
      <c r="TF493" s="10"/>
      <c r="TG493" s="10"/>
      <c r="TH493" s="10"/>
      <c r="TI493" s="10"/>
      <c r="TJ493" s="10"/>
      <c r="TK493" s="10"/>
      <c r="TL493" s="10"/>
      <c r="TM493" s="10"/>
      <c r="TN493" s="10"/>
      <c r="TO493" s="10"/>
      <c r="TP493" s="10"/>
      <c r="TQ493" s="10"/>
      <c r="TR493" s="10"/>
      <c r="TS493" s="10"/>
      <c r="TT493" s="10"/>
      <c r="TU493" s="10"/>
      <c r="TV493" s="10"/>
      <c r="TW493" s="10"/>
      <c r="TX493" s="10"/>
      <c r="TY493" s="10"/>
      <c r="TZ493" s="10"/>
      <c r="UA493" s="10"/>
      <c r="UB493" s="10"/>
      <c r="UC493" s="10"/>
      <c r="UD493" s="10"/>
      <c r="UE493" s="10"/>
      <c r="UF493" s="10"/>
      <c r="UG493" s="10"/>
      <c r="UH493" s="10"/>
      <c r="UI493" s="10"/>
      <c r="UJ493" s="10"/>
      <c r="UK493" s="10"/>
      <c r="UL493" s="10"/>
      <c r="UM493" s="10"/>
      <c r="UN493" s="10"/>
      <c r="UO493" s="10"/>
      <c r="UP493" s="10"/>
    </row>
    <row r="494" spans="1:562" ht="27.75" customHeight="1">
      <c r="A494" s="10"/>
      <c r="B494" s="10"/>
      <c r="C494" s="12"/>
      <c r="D494" s="10"/>
      <c r="E494" s="10"/>
      <c r="F494" s="11"/>
      <c r="G494" s="12"/>
      <c r="H494" s="10"/>
      <c r="I494" s="11"/>
      <c r="J494" s="12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0"/>
      <c r="KA494" s="10"/>
      <c r="KB494" s="10"/>
      <c r="KC494" s="10"/>
      <c r="KD494" s="10"/>
      <c r="KE494" s="10"/>
      <c r="KF494" s="10"/>
      <c r="KG494" s="10"/>
      <c r="KH494" s="10"/>
      <c r="KI494" s="10"/>
      <c r="KJ494" s="10"/>
      <c r="KK494" s="10"/>
      <c r="KL494" s="10"/>
      <c r="KM494" s="10"/>
      <c r="KN494" s="10"/>
      <c r="KO494" s="10"/>
      <c r="KP494" s="10"/>
      <c r="KQ494" s="10"/>
      <c r="KR494" s="10"/>
      <c r="KS494" s="10"/>
      <c r="KT494" s="10"/>
      <c r="KU494" s="10"/>
      <c r="KV494" s="10"/>
      <c r="KW494" s="10"/>
      <c r="KX494" s="10"/>
      <c r="KY494" s="10"/>
      <c r="KZ494" s="10"/>
      <c r="LA494" s="10"/>
      <c r="LB494" s="10"/>
      <c r="LC494" s="10"/>
      <c r="LD494" s="10"/>
      <c r="LE494" s="10"/>
      <c r="LF494" s="10"/>
      <c r="LG494" s="10"/>
      <c r="LH494" s="10"/>
      <c r="LI494" s="10"/>
      <c r="LJ494" s="10"/>
      <c r="LK494" s="10"/>
      <c r="LL494" s="10"/>
      <c r="LM494" s="10"/>
      <c r="LN494" s="10"/>
      <c r="LO494" s="10"/>
      <c r="LP494" s="10"/>
      <c r="LQ494" s="10"/>
      <c r="LR494" s="10"/>
      <c r="LS494" s="10"/>
      <c r="LT494" s="10"/>
      <c r="LU494" s="10"/>
      <c r="LV494" s="10"/>
      <c r="LW494" s="10"/>
      <c r="LX494" s="10"/>
      <c r="LY494" s="10"/>
      <c r="LZ494" s="10"/>
      <c r="MA494" s="10"/>
      <c r="MB494" s="10"/>
      <c r="MC494" s="10"/>
      <c r="MD494" s="10"/>
      <c r="ME494" s="10"/>
      <c r="MF494" s="10"/>
      <c r="MG494" s="10"/>
      <c r="MH494" s="10"/>
      <c r="MI494" s="10"/>
      <c r="MJ494" s="10"/>
      <c r="MK494" s="10"/>
      <c r="ML494" s="10"/>
      <c r="MM494" s="10"/>
      <c r="MN494" s="10"/>
      <c r="MO494" s="10"/>
      <c r="MP494" s="10"/>
      <c r="MQ494" s="10"/>
      <c r="MR494" s="10"/>
      <c r="MS494" s="10"/>
      <c r="MT494" s="10"/>
      <c r="MU494" s="10"/>
      <c r="MV494" s="10"/>
      <c r="MW494" s="10"/>
      <c r="MX494" s="10"/>
      <c r="MY494" s="10"/>
      <c r="MZ494" s="10"/>
      <c r="NA494" s="10"/>
      <c r="NB494" s="10"/>
      <c r="NC494" s="10"/>
      <c r="ND494" s="10"/>
      <c r="NE494" s="10"/>
      <c r="NF494" s="10"/>
      <c r="NG494" s="10"/>
      <c r="NH494" s="10"/>
      <c r="NI494" s="10"/>
      <c r="NJ494" s="10"/>
      <c r="NK494" s="10"/>
      <c r="NL494" s="10"/>
      <c r="NM494" s="10"/>
      <c r="NN494" s="10"/>
      <c r="NO494" s="10"/>
      <c r="NP494" s="10"/>
      <c r="NQ494" s="10"/>
      <c r="NR494" s="10"/>
      <c r="NS494" s="10"/>
      <c r="NT494" s="10"/>
      <c r="NU494" s="10"/>
      <c r="NV494" s="10"/>
      <c r="NW494" s="10"/>
      <c r="NX494" s="10"/>
      <c r="NY494" s="10"/>
      <c r="NZ494" s="10"/>
      <c r="OA494" s="10"/>
      <c r="OB494" s="10"/>
      <c r="OC494" s="10"/>
      <c r="OD494" s="10"/>
      <c r="OE494" s="10"/>
      <c r="OF494" s="10"/>
      <c r="OG494" s="10"/>
      <c r="OH494" s="10"/>
      <c r="OI494" s="10"/>
      <c r="OJ494" s="10"/>
      <c r="OK494" s="10"/>
      <c r="OL494" s="10"/>
      <c r="OM494" s="10"/>
      <c r="ON494" s="10"/>
      <c r="OO494" s="10"/>
      <c r="OP494" s="10"/>
      <c r="OQ494" s="10"/>
      <c r="OR494" s="10"/>
      <c r="OS494" s="10"/>
      <c r="OT494" s="10"/>
      <c r="OU494" s="10"/>
      <c r="OV494" s="10"/>
      <c r="OW494" s="10"/>
      <c r="OX494" s="10"/>
      <c r="OY494" s="10"/>
      <c r="OZ494" s="10"/>
      <c r="PA494" s="10"/>
      <c r="PB494" s="10"/>
      <c r="PC494" s="10"/>
      <c r="PD494" s="10"/>
      <c r="PE494" s="10"/>
      <c r="PF494" s="10"/>
      <c r="PG494" s="10"/>
      <c r="PH494" s="10"/>
      <c r="PI494" s="10"/>
      <c r="PJ494" s="10"/>
      <c r="PK494" s="10"/>
      <c r="PL494" s="10"/>
      <c r="PM494" s="10"/>
      <c r="PN494" s="10"/>
      <c r="PO494" s="10"/>
      <c r="PP494" s="10"/>
      <c r="PQ494" s="10"/>
      <c r="PR494" s="10"/>
      <c r="PS494" s="10"/>
      <c r="PT494" s="10"/>
      <c r="PU494" s="10"/>
      <c r="PV494" s="10"/>
      <c r="PW494" s="10"/>
      <c r="PX494" s="10"/>
      <c r="PY494" s="10"/>
      <c r="PZ494" s="10"/>
      <c r="QA494" s="10"/>
      <c r="QB494" s="10"/>
      <c r="QC494" s="10"/>
      <c r="QD494" s="10"/>
      <c r="QE494" s="10"/>
      <c r="QF494" s="10"/>
      <c r="QG494" s="10"/>
      <c r="QH494" s="10"/>
      <c r="QI494" s="10"/>
      <c r="QJ494" s="10"/>
      <c r="QK494" s="10"/>
      <c r="QL494" s="10"/>
      <c r="QM494" s="10"/>
      <c r="QN494" s="10"/>
      <c r="QO494" s="10"/>
      <c r="QP494" s="10"/>
      <c r="QQ494" s="10"/>
      <c r="QR494" s="10"/>
      <c r="QS494" s="10"/>
      <c r="QT494" s="10"/>
      <c r="QU494" s="10"/>
      <c r="QV494" s="10"/>
      <c r="QW494" s="10"/>
      <c r="QX494" s="10"/>
      <c r="QY494" s="10"/>
      <c r="QZ494" s="10"/>
      <c r="RA494" s="10"/>
      <c r="RB494" s="10"/>
      <c r="RC494" s="10"/>
      <c r="RD494" s="10"/>
      <c r="RE494" s="10"/>
      <c r="RF494" s="10"/>
      <c r="RG494" s="10"/>
      <c r="RH494" s="10"/>
      <c r="RI494" s="10"/>
      <c r="RJ494" s="10"/>
      <c r="RK494" s="10"/>
      <c r="RL494" s="10"/>
      <c r="RM494" s="10"/>
      <c r="RN494" s="10"/>
      <c r="RO494" s="10"/>
      <c r="RP494" s="10"/>
      <c r="RQ494" s="10"/>
      <c r="RR494" s="10"/>
      <c r="RS494" s="10"/>
      <c r="RT494" s="10"/>
      <c r="RU494" s="10"/>
      <c r="RV494" s="10"/>
      <c r="RW494" s="10"/>
      <c r="RX494" s="10"/>
      <c r="RY494" s="10"/>
      <c r="RZ494" s="10"/>
      <c r="SA494" s="10"/>
      <c r="SB494" s="10"/>
      <c r="SC494" s="10"/>
      <c r="SD494" s="10"/>
      <c r="SE494" s="10"/>
      <c r="SF494" s="10"/>
      <c r="SG494" s="10"/>
      <c r="SH494" s="10"/>
      <c r="SI494" s="10"/>
      <c r="SJ494" s="10"/>
      <c r="SK494" s="10"/>
      <c r="SL494" s="10"/>
      <c r="SM494" s="10"/>
      <c r="SN494" s="10"/>
      <c r="SO494" s="10"/>
      <c r="SP494" s="10"/>
      <c r="SQ494" s="10"/>
      <c r="SR494" s="10"/>
      <c r="SS494" s="10"/>
      <c r="ST494" s="10"/>
      <c r="SU494" s="10"/>
      <c r="SV494" s="10"/>
      <c r="SW494" s="10"/>
      <c r="SX494" s="10"/>
      <c r="SY494" s="10"/>
      <c r="SZ494" s="10"/>
      <c r="TA494" s="10"/>
      <c r="TB494" s="10"/>
      <c r="TC494" s="10"/>
      <c r="TD494" s="10"/>
      <c r="TE494" s="10"/>
      <c r="TF494" s="10"/>
      <c r="TG494" s="10"/>
      <c r="TH494" s="10"/>
      <c r="TI494" s="10"/>
      <c r="TJ494" s="10"/>
      <c r="TK494" s="10"/>
      <c r="TL494" s="10"/>
      <c r="TM494" s="10"/>
      <c r="TN494" s="10"/>
      <c r="TO494" s="10"/>
      <c r="TP494" s="10"/>
      <c r="TQ494" s="10"/>
      <c r="TR494" s="10"/>
      <c r="TS494" s="10"/>
      <c r="TT494" s="10"/>
      <c r="TU494" s="10"/>
      <c r="TV494" s="10"/>
      <c r="TW494" s="10"/>
      <c r="TX494" s="10"/>
      <c r="TY494" s="10"/>
      <c r="TZ494" s="10"/>
      <c r="UA494" s="10"/>
      <c r="UB494" s="10"/>
      <c r="UC494" s="10"/>
      <c r="UD494" s="10"/>
      <c r="UE494" s="10"/>
      <c r="UF494" s="10"/>
      <c r="UG494" s="10"/>
      <c r="UH494" s="10"/>
      <c r="UI494" s="10"/>
      <c r="UJ494" s="10"/>
      <c r="UK494" s="10"/>
      <c r="UL494" s="10"/>
      <c r="UM494" s="10"/>
      <c r="UN494" s="10"/>
      <c r="UO494" s="10"/>
      <c r="UP494" s="10"/>
    </row>
    <row r="495" spans="1:562" ht="27.75" customHeight="1">
      <c r="A495" s="10"/>
      <c r="B495" s="10"/>
      <c r="C495" s="12"/>
      <c r="D495" s="10"/>
      <c r="E495" s="10"/>
      <c r="F495" s="11"/>
      <c r="G495" s="12"/>
      <c r="H495" s="10"/>
      <c r="I495" s="11"/>
      <c r="J495" s="12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0"/>
      <c r="KA495" s="10"/>
      <c r="KB495" s="10"/>
      <c r="KC495" s="10"/>
      <c r="KD495" s="10"/>
      <c r="KE495" s="10"/>
      <c r="KF495" s="10"/>
      <c r="KG495" s="10"/>
      <c r="KH495" s="10"/>
      <c r="KI495" s="10"/>
      <c r="KJ495" s="10"/>
      <c r="KK495" s="10"/>
      <c r="KL495" s="10"/>
      <c r="KM495" s="10"/>
      <c r="KN495" s="10"/>
      <c r="KO495" s="10"/>
      <c r="KP495" s="10"/>
      <c r="KQ495" s="10"/>
      <c r="KR495" s="10"/>
      <c r="KS495" s="10"/>
      <c r="KT495" s="10"/>
      <c r="KU495" s="10"/>
      <c r="KV495" s="10"/>
      <c r="KW495" s="10"/>
      <c r="KX495" s="10"/>
      <c r="KY495" s="10"/>
      <c r="KZ495" s="10"/>
      <c r="LA495" s="10"/>
      <c r="LB495" s="10"/>
      <c r="LC495" s="10"/>
      <c r="LD495" s="10"/>
      <c r="LE495" s="10"/>
      <c r="LF495" s="10"/>
      <c r="LG495" s="10"/>
      <c r="LH495" s="10"/>
      <c r="LI495" s="10"/>
      <c r="LJ495" s="10"/>
      <c r="LK495" s="10"/>
      <c r="LL495" s="10"/>
      <c r="LM495" s="10"/>
      <c r="LN495" s="10"/>
      <c r="LO495" s="10"/>
      <c r="LP495" s="10"/>
      <c r="LQ495" s="10"/>
      <c r="LR495" s="10"/>
      <c r="LS495" s="10"/>
      <c r="LT495" s="10"/>
      <c r="LU495" s="10"/>
      <c r="LV495" s="10"/>
      <c r="LW495" s="10"/>
      <c r="LX495" s="10"/>
      <c r="LY495" s="10"/>
      <c r="LZ495" s="10"/>
      <c r="MA495" s="10"/>
      <c r="MB495" s="10"/>
      <c r="MC495" s="10"/>
      <c r="MD495" s="10"/>
      <c r="ME495" s="10"/>
      <c r="MF495" s="10"/>
      <c r="MG495" s="10"/>
      <c r="MH495" s="10"/>
      <c r="MI495" s="10"/>
      <c r="MJ495" s="10"/>
      <c r="MK495" s="10"/>
      <c r="ML495" s="10"/>
      <c r="MM495" s="10"/>
      <c r="MN495" s="10"/>
      <c r="MO495" s="10"/>
      <c r="MP495" s="10"/>
      <c r="MQ495" s="10"/>
      <c r="MR495" s="10"/>
      <c r="MS495" s="10"/>
      <c r="MT495" s="10"/>
      <c r="MU495" s="10"/>
      <c r="MV495" s="10"/>
      <c r="MW495" s="10"/>
      <c r="MX495" s="10"/>
      <c r="MY495" s="10"/>
      <c r="MZ495" s="10"/>
      <c r="NA495" s="10"/>
      <c r="NB495" s="10"/>
      <c r="NC495" s="10"/>
      <c r="ND495" s="10"/>
      <c r="NE495" s="10"/>
      <c r="NF495" s="10"/>
      <c r="NG495" s="10"/>
      <c r="NH495" s="10"/>
      <c r="NI495" s="10"/>
      <c r="NJ495" s="10"/>
      <c r="NK495" s="10"/>
      <c r="NL495" s="10"/>
      <c r="NM495" s="10"/>
      <c r="NN495" s="10"/>
      <c r="NO495" s="10"/>
      <c r="NP495" s="10"/>
      <c r="NQ495" s="10"/>
      <c r="NR495" s="10"/>
      <c r="NS495" s="10"/>
      <c r="NT495" s="10"/>
      <c r="NU495" s="10"/>
      <c r="NV495" s="10"/>
      <c r="NW495" s="10"/>
      <c r="NX495" s="10"/>
      <c r="NY495" s="10"/>
      <c r="NZ495" s="10"/>
      <c r="OA495" s="10"/>
      <c r="OB495" s="10"/>
      <c r="OC495" s="10"/>
      <c r="OD495" s="10"/>
      <c r="OE495" s="10"/>
      <c r="OF495" s="10"/>
      <c r="OG495" s="10"/>
      <c r="OH495" s="10"/>
      <c r="OI495" s="10"/>
      <c r="OJ495" s="10"/>
      <c r="OK495" s="10"/>
      <c r="OL495" s="10"/>
      <c r="OM495" s="10"/>
      <c r="ON495" s="10"/>
      <c r="OO495" s="10"/>
      <c r="OP495" s="10"/>
      <c r="OQ495" s="10"/>
      <c r="OR495" s="10"/>
      <c r="OS495" s="10"/>
      <c r="OT495" s="10"/>
      <c r="OU495" s="10"/>
      <c r="OV495" s="10"/>
      <c r="OW495" s="10"/>
      <c r="OX495" s="10"/>
      <c r="OY495" s="10"/>
      <c r="OZ495" s="10"/>
      <c r="PA495" s="10"/>
      <c r="PB495" s="10"/>
      <c r="PC495" s="10"/>
      <c r="PD495" s="10"/>
      <c r="PE495" s="10"/>
      <c r="PF495" s="10"/>
      <c r="PG495" s="10"/>
      <c r="PH495" s="10"/>
      <c r="PI495" s="10"/>
      <c r="PJ495" s="10"/>
      <c r="PK495" s="10"/>
      <c r="PL495" s="10"/>
      <c r="PM495" s="10"/>
      <c r="PN495" s="10"/>
      <c r="PO495" s="10"/>
      <c r="PP495" s="10"/>
      <c r="PQ495" s="10"/>
      <c r="PR495" s="10"/>
      <c r="PS495" s="10"/>
      <c r="PT495" s="10"/>
      <c r="PU495" s="10"/>
      <c r="PV495" s="10"/>
      <c r="PW495" s="10"/>
      <c r="PX495" s="10"/>
      <c r="PY495" s="10"/>
      <c r="PZ495" s="10"/>
      <c r="QA495" s="10"/>
      <c r="QB495" s="10"/>
      <c r="QC495" s="10"/>
      <c r="QD495" s="10"/>
      <c r="QE495" s="10"/>
      <c r="QF495" s="10"/>
      <c r="QG495" s="10"/>
      <c r="QH495" s="10"/>
      <c r="QI495" s="10"/>
      <c r="QJ495" s="10"/>
      <c r="QK495" s="10"/>
      <c r="QL495" s="10"/>
      <c r="QM495" s="10"/>
      <c r="QN495" s="10"/>
      <c r="QO495" s="10"/>
      <c r="QP495" s="10"/>
      <c r="QQ495" s="10"/>
      <c r="QR495" s="10"/>
      <c r="QS495" s="10"/>
      <c r="QT495" s="10"/>
      <c r="QU495" s="10"/>
      <c r="QV495" s="10"/>
      <c r="QW495" s="10"/>
      <c r="QX495" s="10"/>
      <c r="QY495" s="10"/>
      <c r="QZ495" s="10"/>
      <c r="RA495" s="10"/>
      <c r="RB495" s="10"/>
      <c r="RC495" s="10"/>
      <c r="RD495" s="10"/>
      <c r="RE495" s="10"/>
      <c r="RF495" s="10"/>
      <c r="RG495" s="10"/>
      <c r="RH495" s="10"/>
      <c r="RI495" s="10"/>
      <c r="RJ495" s="10"/>
      <c r="RK495" s="10"/>
      <c r="RL495" s="10"/>
      <c r="RM495" s="10"/>
      <c r="RN495" s="10"/>
      <c r="RO495" s="10"/>
      <c r="RP495" s="10"/>
      <c r="RQ495" s="10"/>
      <c r="RR495" s="10"/>
      <c r="RS495" s="10"/>
      <c r="RT495" s="10"/>
      <c r="RU495" s="10"/>
      <c r="RV495" s="10"/>
      <c r="RW495" s="10"/>
      <c r="RX495" s="10"/>
      <c r="RY495" s="10"/>
      <c r="RZ495" s="10"/>
      <c r="SA495" s="10"/>
      <c r="SB495" s="10"/>
      <c r="SC495" s="10"/>
      <c r="SD495" s="10"/>
      <c r="SE495" s="10"/>
      <c r="SF495" s="10"/>
      <c r="SG495" s="10"/>
      <c r="SH495" s="10"/>
      <c r="SI495" s="10"/>
      <c r="SJ495" s="10"/>
      <c r="SK495" s="10"/>
      <c r="SL495" s="10"/>
      <c r="SM495" s="10"/>
      <c r="SN495" s="10"/>
      <c r="SO495" s="10"/>
      <c r="SP495" s="10"/>
      <c r="SQ495" s="10"/>
      <c r="SR495" s="10"/>
      <c r="SS495" s="10"/>
      <c r="ST495" s="10"/>
      <c r="SU495" s="10"/>
      <c r="SV495" s="10"/>
      <c r="SW495" s="10"/>
      <c r="SX495" s="10"/>
      <c r="SY495" s="10"/>
      <c r="SZ495" s="10"/>
      <c r="TA495" s="10"/>
      <c r="TB495" s="10"/>
      <c r="TC495" s="10"/>
      <c r="TD495" s="10"/>
      <c r="TE495" s="10"/>
      <c r="TF495" s="10"/>
      <c r="TG495" s="10"/>
      <c r="TH495" s="10"/>
      <c r="TI495" s="10"/>
      <c r="TJ495" s="10"/>
      <c r="TK495" s="10"/>
      <c r="TL495" s="10"/>
      <c r="TM495" s="10"/>
      <c r="TN495" s="10"/>
      <c r="TO495" s="10"/>
      <c r="TP495" s="10"/>
      <c r="TQ495" s="10"/>
      <c r="TR495" s="10"/>
      <c r="TS495" s="10"/>
      <c r="TT495" s="10"/>
      <c r="TU495" s="10"/>
      <c r="TV495" s="10"/>
      <c r="TW495" s="10"/>
      <c r="TX495" s="10"/>
      <c r="TY495" s="10"/>
      <c r="TZ495" s="10"/>
      <c r="UA495" s="10"/>
      <c r="UB495" s="10"/>
      <c r="UC495" s="10"/>
      <c r="UD495" s="10"/>
      <c r="UE495" s="10"/>
      <c r="UF495" s="10"/>
      <c r="UG495" s="10"/>
      <c r="UH495" s="10"/>
      <c r="UI495" s="10"/>
      <c r="UJ495" s="10"/>
      <c r="UK495" s="10"/>
      <c r="UL495" s="10"/>
      <c r="UM495" s="10"/>
      <c r="UN495" s="10"/>
      <c r="UO495" s="10"/>
      <c r="UP495" s="10"/>
    </row>
    <row r="496" spans="1:562" ht="27.75" customHeight="1">
      <c r="A496" s="10"/>
      <c r="B496" s="10"/>
      <c r="C496" s="12"/>
      <c r="D496" s="10"/>
      <c r="E496" s="10"/>
      <c r="F496" s="11"/>
      <c r="G496" s="12"/>
      <c r="H496" s="10"/>
      <c r="I496" s="11"/>
      <c r="J496" s="12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0"/>
      <c r="KA496" s="10"/>
      <c r="KB496" s="10"/>
      <c r="KC496" s="10"/>
      <c r="KD496" s="10"/>
      <c r="KE496" s="10"/>
      <c r="KF496" s="10"/>
      <c r="KG496" s="10"/>
      <c r="KH496" s="10"/>
      <c r="KI496" s="10"/>
      <c r="KJ496" s="10"/>
      <c r="KK496" s="10"/>
      <c r="KL496" s="10"/>
      <c r="KM496" s="10"/>
      <c r="KN496" s="10"/>
      <c r="KO496" s="10"/>
      <c r="KP496" s="10"/>
      <c r="KQ496" s="10"/>
      <c r="KR496" s="10"/>
      <c r="KS496" s="10"/>
      <c r="KT496" s="10"/>
      <c r="KU496" s="10"/>
      <c r="KV496" s="10"/>
      <c r="KW496" s="10"/>
      <c r="KX496" s="10"/>
      <c r="KY496" s="10"/>
      <c r="KZ496" s="10"/>
      <c r="LA496" s="10"/>
      <c r="LB496" s="10"/>
      <c r="LC496" s="10"/>
      <c r="LD496" s="10"/>
      <c r="LE496" s="10"/>
      <c r="LF496" s="10"/>
      <c r="LG496" s="10"/>
      <c r="LH496" s="10"/>
      <c r="LI496" s="10"/>
      <c r="LJ496" s="10"/>
      <c r="LK496" s="10"/>
      <c r="LL496" s="10"/>
      <c r="LM496" s="10"/>
      <c r="LN496" s="10"/>
      <c r="LO496" s="10"/>
      <c r="LP496" s="10"/>
      <c r="LQ496" s="10"/>
      <c r="LR496" s="10"/>
      <c r="LS496" s="10"/>
      <c r="LT496" s="10"/>
      <c r="LU496" s="10"/>
      <c r="LV496" s="10"/>
      <c r="LW496" s="10"/>
      <c r="LX496" s="10"/>
      <c r="LY496" s="10"/>
      <c r="LZ496" s="10"/>
      <c r="MA496" s="10"/>
      <c r="MB496" s="10"/>
      <c r="MC496" s="10"/>
      <c r="MD496" s="10"/>
      <c r="ME496" s="10"/>
      <c r="MF496" s="10"/>
      <c r="MG496" s="10"/>
      <c r="MH496" s="10"/>
      <c r="MI496" s="10"/>
      <c r="MJ496" s="10"/>
      <c r="MK496" s="10"/>
      <c r="ML496" s="10"/>
      <c r="MM496" s="10"/>
      <c r="MN496" s="10"/>
      <c r="MO496" s="10"/>
      <c r="MP496" s="10"/>
      <c r="MQ496" s="10"/>
      <c r="MR496" s="10"/>
      <c r="MS496" s="10"/>
      <c r="MT496" s="10"/>
      <c r="MU496" s="10"/>
      <c r="MV496" s="10"/>
      <c r="MW496" s="10"/>
      <c r="MX496" s="10"/>
      <c r="MY496" s="10"/>
      <c r="MZ496" s="10"/>
      <c r="NA496" s="10"/>
      <c r="NB496" s="10"/>
      <c r="NC496" s="10"/>
      <c r="ND496" s="10"/>
      <c r="NE496" s="10"/>
      <c r="NF496" s="10"/>
      <c r="NG496" s="10"/>
      <c r="NH496" s="10"/>
      <c r="NI496" s="10"/>
      <c r="NJ496" s="10"/>
      <c r="NK496" s="10"/>
      <c r="NL496" s="10"/>
      <c r="NM496" s="10"/>
      <c r="NN496" s="10"/>
      <c r="NO496" s="10"/>
      <c r="NP496" s="10"/>
      <c r="NQ496" s="10"/>
      <c r="NR496" s="10"/>
      <c r="NS496" s="10"/>
      <c r="NT496" s="10"/>
      <c r="NU496" s="10"/>
      <c r="NV496" s="10"/>
      <c r="NW496" s="10"/>
      <c r="NX496" s="10"/>
      <c r="NY496" s="10"/>
      <c r="NZ496" s="10"/>
      <c r="OA496" s="10"/>
      <c r="OB496" s="10"/>
      <c r="OC496" s="10"/>
      <c r="OD496" s="10"/>
      <c r="OE496" s="10"/>
      <c r="OF496" s="10"/>
      <c r="OG496" s="10"/>
      <c r="OH496" s="10"/>
      <c r="OI496" s="10"/>
      <c r="OJ496" s="10"/>
      <c r="OK496" s="10"/>
      <c r="OL496" s="10"/>
      <c r="OM496" s="10"/>
      <c r="ON496" s="10"/>
      <c r="OO496" s="10"/>
      <c r="OP496" s="10"/>
      <c r="OQ496" s="10"/>
      <c r="OR496" s="10"/>
      <c r="OS496" s="10"/>
      <c r="OT496" s="10"/>
      <c r="OU496" s="10"/>
      <c r="OV496" s="10"/>
      <c r="OW496" s="10"/>
      <c r="OX496" s="10"/>
      <c r="OY496" s="10"/>
      <c r="OZ496" s="10"/>
      <c r="PA496" s="10"/>
      <c r="PB496" s="10"/>
      <c r="PC496" s="10"/>
      <c r="PD496" s="10"/>
      <c r="PE496" s="10"/>
      <c r="PF496" s="10"/>
      <c r="PG496" s="10"/>
      <c r="PH496" s="10"/>
      <c r="PI496" s="10"/>
      <c r="PJ496" s="10"/>
      <c r="PK496" s="10"/>
      <c r="PL496" s="10"/>
      <c r="PM496" s="10"/>
      <c r="PN496" s="10"/>
      <c r="PO496" s="10"/>
      <c r="PP496" s="10"/>
      <c r="PQ496" s="10"/>
      <c r="PR496" s="10"/>
      <c r="PS496" s="10"/>
      <c r="PT496" s="10"/>
      <c r="PU496" s="10"/>
      <c r="PV496" s="10"/>
      <c r="PW496" s="10"/>
      <c r="PX496" s="10"/>
      <c r="PY496" s="10"/>
      <c r="PZ496" s="10"/>
      <c r="QA496" s="10"/>
      <c r="QB496" s="10"/>
      <c r="QC496" s="10"/>
      <c r="QD496" s="10"/>
      <c r="QE496" s="10"/>
      <c r="QF496" s="10"/>
      <c r="QG496" s="10"/>
      <c r="QH496" s="10"/>
      <c r="QI496" s="10"/>
      <c r="QJ496" s="10"/>
      <c r="QK496" s="10"/>
      <c r="QL496" s="10"/>
      <c r="QM496" s="10"/>
      <c r="QN496" s="10"/>
      <c r="QO496" s="10"/>
      <c r="QP496" s="10"/>
      <c r="QQ496" s="10"/>
      <c r="QR496" s="10"/>
      <c r="QS496" s="10"/>
      <c r="QT496" s="10"/>
      <c r="QU496" s="10"/>
      <c r="QV496" s="10"/>
      <c r="QW496" s="10"/>
      <c r="QX496" s="10"/>
      <c r="QY496" s="10"/>
      <c r="QZ496" s="10"/>
      <c r="RA496" s="10"/>
      <c r="RB496" s="10"/>
      <c r="RC496" s="10"/>
      <c r="RD496" s="10"/>
      <c r="RE496" s="10"/>
      <c r="RF496" s="10"/>
      <c r="RG496" s="10"/>
      <c r="RH496" s="10"/>
      <c r="RI496" s="10"/>
      <c r="RJ496" s="10"/>
      <c r="RK496" s="10"/>
      <c r="RL496" s="10"/>
      <c r="RM496" s="10"/>
      <c r="RN496" s="10"/>
      <c r="RO496" s="10"/>
      <c r="RP496" s="10"/>
      <c r="RQ496" s="10"/>
      <c r="RR496" s="10"/>
      <c r="RS496" s="10"/>
      <c r="RT496" s="10"/>
      <c r="RU496" s="10"/>
      <c r="RV496" s="10"/>
      <c r="RW496" s="10"/>
      <c r="RX496" s="10"/>
      <c r="RY496" s="10"/>
      <c r="RZ496" s="10"/>
      <c r="SA496" s="10"/>
      <c r="SB496" s="10"/>
      <c r="SC496" s="10"/>
      <c r="SD496" s="10"/>
      <c r="SE496" s="10"/>
      <c r="SF496" s="10"/>
      <c r="SG496" s="10"/>
      <c r="SH496" s="10"/>
      <c r="SI496" s="10"/>
      <c r="SJ496" s="10"/>
      <c r="SK496" s="10"/>
      <c r="SL496" s="10"/>
      <c r="SM496" s="10"/>
      <c r="SN496" s="10"/>
      <c r="SO496" s="10"/>
      <c r="SP496" s="10"/>
      <c r="SQ496" s="10"/>
      <c r="SR496" s="10"/>
      <c r="SS496" s="10"/>
      <c r="ST496" s="10"/>
      <c r="SU496" s="10"/>
      <c r="SV496" s="10"/>
      <c r="SW496" s="10"/>
      <c r="SX496" s="10"/>
      <c r="SY496" s="10"/>
      <c r="SZ496" s="10"/>
      <c r="TA496" s="10"/>
      <c r="TB496" s="10"/>
      <c r="TC496" s="10"/>
      <c r="TD496" s="10"/>
      <c r="TE496" s="10"/>
      <c r="TF496" s="10"/>
      <c r="TG496" s="10"/>
      <c r="TH496" s="10"/>
      <c r="TI496" s="10"/>
      <c r="TJ496" s="10"/>
      <c r="TK496" s="10"/>
      <c r="TL496" s="10"/>
      <c r="TM496" s="10"/>
      <c r="TN496" s="10"/>
      <c r="TO496" s="10"/>
      <c r="TP496" s="10"/>
      <c r="TQ496" s="10"/>
      <c r="TR496" s="10"/>
      <c r="TS496" s="10"/>
      <c r="TT496" s="10"/>
      <c r="TU496" s="10"/>
      <c r="TV496" s="10"/>
      <c r="TW496" s="10"/>
      <c r="TX496" s="10"/>
      <c r="TY496" s="10"/>
      <c r="TZ496" s="10"/>
      <c r="UA496" s="10"/>
      <c r="UB496" s="10"/>
      <c r="UC496" s="10"/>
      <c r="UD496" s="10"/>
      <c r="UE496" s="10"/>
      <c r="UF496" s="10"/>
      <c r="UG496" s="10"/>
      <c r="UH496" s="10"/>
      <c r="UI496" s="10"/>
      <c r="UJ496" s="10"/>
      <c r="UK496" s="10"/>
      <c r="UL496" s="10"/>
      <c r="UM496" s="10"/>
      <c r="UN496" s="10"/>
      <c r="UO496" s="10"/>
      <c r="UP496" s="10"/>
    </row>
    <row r="497" spans="1:562" ht="27.75" customHeight="1">
      <c r="A497" s="10"/>
      <c r="B497" s="10"/>
      <c r="C497" s="12"/>
      <c r="D497" s="10"/>
      <c r="E497" s="10"/>
      <c r="F497" s="11"/>
      <c r="G497" s="12"/>
      <c r="H497" s="10"/>
      <c r="I497" s="11"/>
      <c r="J497" s="12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0"/>
      <c r="KA497" s="10"/>
      <c r="KB497" s="10"/>
      <c r="KC497" s="10"/>
      <c r="KD497" s="10"/>
      <c r="KE497" s="10"/>
      <c r="KF497" s="10"/>
      <c r="KG497" s="10"/>
      <c r="KH497" s="10"/>
      <c r="KI497" s="10"/>
      <c r="KJ497" s="10"/>
      <c r="KK497" s="10"/>
      <c r="KL497" s="10"/>
      <c r="KM497" s="10"/>
      <c r="KN497" s="10"/>
      <c r="KO497" s="10"/>
      <c r="KP497" s="10"/>
      <c r="KQ497" s="10"/>
      <c r="KR497" s="10"/>
      <c r="KS497" s="10"/>
      <c r="KT497" s="10"/>
      <c r="KU497" s="10"/>
      <c r="KV497" s="10"/>
      <c r="KW497" s="10"/>
      <c r="KX497" s="10"/>
      <c r="KY497" s="10"/>
      <c r="KZ497" s="10"/>
      <c r="LA497" s="10"/>
      <c r="LB497" s="10"/>
      <c r="LC497" s="10"/>
      <c r="LD497" s="10"/>
      <c r="LE497" s="10"/>
      <c r="LF497" s="10"/>
      <c r="LG497" s="10"/>
      <c r="LH497" s="10"/>
      <c r="LI497" s="10"/>
      <c r="LJ497" s="10"/>
      <c r="LK497" s="10"/>
      <c r="LL497" s="10"/>
      <c r="LM497" s="10"/>
      <c r="LN497" s="10"/>
      <c r="LO497" s="10"/>
      <c r="LP497" s="10"/>
      <c r="LQ497" s="10"/>
      <c r="LR497" s="10"/>
      <c r="LS497" s="10"/>
      <c r="LT497" s="10"/>
      <c r="LU497" s="10"/>
      <c r="LV497" s="10"/>
      <c r="LW497" s="10"/>
      <c r="LX497" s="10"/>
      <c r="LY497" s="10"/>
      <c r="LZ497" s="10"/>
      <c r="MA497" s="10"/>
      <c r="MB497" s="10"/>
      <c r="MC497" s="10"/>
      <c r="MD497" s="10"/>
      <c r="ME497" s="10"/>
      <c r="MF497" s="10"/>
      <c r="MG497" s="10"/>
      <c r="MH497" s="10"/>
      <c r="MI497" s="10"/>
      <c r="MJ497" s="10"/>
      <c r="MK497" s="10"/>
      <c r="ML497" s="10"/>
      <c r="MM497" s="10"/>
      <c r="MN497" s="10"/>
      <c r="MO497" s="10"/>
      <c r="MP497" s="10"/>
      <c r="MQ497" s="10"/>
      <c r="MR497" s="10"/>
      <c r="MS497" s="10"/>
      <c r="MT497" s="10"/>
      <c r="MU497" s="10"/>
      <c r="MV497" s="10"/>
      <c r="MW497" s="10"/>
      <c r="MX497" s="10"/>
      <c r="MY497" s="10"/>
      <c r="MZ497" s="10"/>
      <c r="NA497" s="10"/>
      <c r="NB497" s="10"/>
      <c r="NC497" s="10"/>
      <c r="ND497" s="10"/>
      <c r="NE497" s="10"/>
      <c r="NF497" s="10"/>
      <c r="NG497" s="10"/>
      <c r="NH497" s="10"/>
      <c r="NI497" s="10"/>
      <c r="NJ497" s="10"/>
      <c r="NK497" s="10"/>
      <c r="NL497" s="10"/>
      <c r="NM497" s="10"/>
      <c r="NN497" s="10"/>
      <c r="NO497" s="10"/>
      <c r="NP497" s="10"/>
      <c r="NQ497" s="10"/>
      <c r="NR497" s="10"/>
      <c r="NS497" s="10"/>
      <c r="NT497" s="10"/>
      <c r="NU497" s="10"/>
      <c r="NV497" s="10"/>
      <c r="NW497" s="10"/>
      <c r="NX497" s="10"/>
      <c r="NY497" s="10"/>
      <c r="NZ497" s="10"/>
      <c r="OA497" s="10"/>
      <c r="OB497" s="10"/>
      <c r="OC497" s="10"/>
      <c r="OD497" s="10"/>
      <c r="OE497" s="10"/>
      <c r="OF497" s="10"/>
      <c r="OG497" s="10"/>
      <c r="OH497" s="10"/>
      <c r="OI497" s="10"/>
      <c r="OJ497" s="10"/>
      <c r="OK497" s="10"/>
      <c r="OL497" s="10"/>
      <c r="OM497" s="10"/>
      <c r="ON497" s="10"/>
      <c r="OO497" s="10"/>
      <c r="OP497" s="10"/>
      <c r="OQ497" s="10"/>
      <c r="OR497" s="10"/>
      <c r="OS497" s="10"/>
      <c r="OT497" s="10"/>
      <c r="OU497" s="10"/>
      <c r="OV497" s="10"/>
      <c r="OW497" s="10"/>
      <c r="OX497" s="10"/>
      <c r="OY497" s="10"/>
      <c r="OZ497" s="10"/>
      <c r="PA497" s="10"/>
      <c r="PB497" s="10"/>
      <c r="PC497" s="10"/>
      <c r="PD497" s="10"/>
      <c r="PE497" s="10"/>
      <c r="PF497" s="10"/>
      <c r="PG497" s="10"/>
      <c r="PH497" s="10"/>
      <c r="PI497" s="10"/>
      <c r="PJ497" s="10"/>
      <c r="PK497" s="10"/>
      <c r="PL497" s="10"/>
      <c r="PM497" s="10"/>
      <c r="PN497" s="10"/>
      <c r="PO497" s="10"/>
      <c r="PP497" s="10"/>
      <c r="PQ497" s="10"/>
      <c r="PR497" s="10"/>
      <c r="PS497" s="10"/>
      <c r="PT497" s="10"/>
      <c r="PU497" s="10"/>
      <c r="PV497" s="10"/>
      <c r="PW497" s="10"/>
      <c r="PX497" s="10"/>
      <c r="PY497" s="10"/>
      <c r="PZ497" s="10"/>
      <c r="QA497" s="10"/>
      <c r="QB497" s="10"/>
      <c r="QC497" s="10"/>
      <c r="QD497" s="10"/>
      <c r="QE497" s="10"/>
      <c r="QF497" s="10"/>
      <c r="QG497" s="10"/>
      <c r="QH497" s="10"/>
      <c r="QI497" s="10"/>
      <c r="QJ497" s="10"/>
      <c r="QK497" s="10"/>
      <c r="QL497" s="10"/>
      <c r="QM497" s="10"/>
      <c r="QN497" s="10"/>
      <c r="QO497" s="10"/>
      <c r="QP497" s="10"/>
      <c r="QQ497" s="10"/>
      <c r="QR497" s="10"/>
      <c r="QS497" s="10"/>
      <c r="QT497" s="10"/>
      <c r="QU497" s="10"/>
      <c r="QV497" s="10"/>
      <c r="QW497" s="10"/>
      <c r="QX497" s="10"/>
      <c r="QY497" s="10"/>
      <c r="QZ497" s="10"/>
      <c r="RA497" s="10"/>
      <c r="RB497" s="10"/>
      <c r="RC497" s="10"/>
      <c r="RD497" s="10"/>
      <c r="RE497" s="10"/>
      <c r="RF497" s="10"/>
      <c r="RG497" s="10"/>
      <c r="RH497" s="10"/>
      <c r="RI497" s="10"/>
      <c r="RJ497" s="10"/>
      <c r="RK497" s="10"/>
      <c r="RL497" s="10"/>
      <c r="RM497" s="10"/>
      <c r="RN497" s="10"/>
      <c r="RO497" s="10"/>
      <c r="RP497" s="10"/>
      <c r="RQ497" s="10"/>
      <c r="RR497" s="10"/>
      <c r="RS497" s="10"/>
      <c r="RT497" s="10"/>
      <c r="RU497" s="10"/>
      <c r="RV497" s="10"/>
      <c r="RW497" s="10"/>
      <c r="RX497" s="10"/>
      <c r="RY497" s="10"/>
      <c r="RZ497" s="10"/>
      <c r="SA497" s="10"/>
      <c r="SB497" s="10"/>
      <c r="SC497" s="10"/>
      <c r="SD497" s="10"/>
      <c r="SE497" s="10"/>
      <c r="SF497" s="10"/>
      <c r="SG497" s="10"/>
      <c r="SH497" s="10"/>
      <c r="SI497" s="10"/>
      <c r="SJ497" s="10"/>
      <c r="SK497" s="10"/>
      <c r="SL497" s="10"/>
      <c r="SM497" s="10"/>
      <c r="SN497" s="10"/>
      <c r="SO497" s="10"/>
      <c r="SP497" s="10"/>
      <c r="SQ497" s="10"/>
      <c r="SR497" s="10"/>
      <c r="SS497" s="10"/>
      <c r="ST497" s="10"/>
      <c r="SU497" s="10"/>
      <c r="SV497" s="10"/>
      <c r="SW497" s="10"/>
      <c r="SX497" s="10"/>
      <c r="SY497" s="10"/>
      <c r="SZ497" s="10"/>
      <c r="TA497" s="10"/>
      <c r="TB497" s="10"/>
      <c r="TC497" s="10"/>
      <c r="TD497" s="10"/>
      <c r="TE497" s="10"/>
      <c r="TF497" s="10"/>
      <c r="TG497" s="10"/>
      <c r="TH497" s="10"/>
      <c r="TI497" s="10"/>
      <c r="TJ497" s="10"/>
      <c r="TK497" s="10"/>
      <c r="TL497" s="10"/>
      <c r="TM497" s="10"/>
      <c r="TN497" s="10"/>
      <c r="TO497" s="10"/>
      <c r="TP497" s="10"/>
      <c r="TQ497" s="10"/>
      <c r="TR497" s="10"/>
      <c r="TS497" s="10"/>
      <c r="TT497" s="10"/>
      <c r="TU497" s="10"/>
      <c r="TV497" s="10"/>
      <c r="TW497" s="10"/>
      <c r="TX497" s="10"/>
      <c r="TY497" s="10"/>
      <c r="TZ497" s="10"/>
      <c r="UA497" s="10"/>
      <c r="UB497" s="10"/>
      <c r="UC497" s="10"/>
      <c r="UD497" s="10"/>
      <c r="UE497" s="10"/>
      <c r="UF497" s="10"/>
      <c r="UG497" s="10"/>
      <c r="UH497" s="10"/>
      <c r="UI497" s="10"/>
      <c r="UJ497" s="10"/>
      <c r="UK497" s="10"/>
      <c r="UL497" s="10"/>
      <c r="UM497" s="10"/>
      <c r="UN497" s="10"/>
      <c r="UO497" s="10"/>
      <c r="UP497" s="10"/>
    </row>
    <row r="498" spans="1:562" ht="27.75" customHeight="1">
      <c r="A498" s="10"/>
      <c r="B498" s="10"/>
      <c r="C498" s="12"/>
      <c r="D498" s="10"/>
      <c r="E498" s="10"/>
      <c r="F498" s="11"/>
      <c r="G498" s="12"/>
      <c r="H498" s="10"/>
      <c r="I498" s="11"/>
      <c r="J498" s="12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0"/>
      <c r="KA498" s="10"/>
      <c r="KB498" s="10"/>
      <c r="KC498" s="10"/>
      <c r="KD498" s="10"/>
      <c r="KE498" s="10"/>
      <c r="KF498" s="10"/>
      <c r="KG498" s="10"/>
      <c r="KH498" s="10"/>
      <c r="KI498" s="10"/>
      <c r="KJ498" s="10"/>
      <c r="KK498" s="10"/>
      <c r="KL498" s="10"/>
      <c r="KM498" s="10"/>
      <c r="KN498" s="10"/>
      <c r="KO498" s="10"/>
      <c r="KP498" s="10"/>
      <c r="KQ498" s="10"/>
      <c r="KR498" s="10"/>
      <c r="KS498" s="10"/>
      <c r="KT498" s="10"/>
      <c r="KU498" s="10"/>
      <c r="KV498" s="10"/>
      <c r="KW498" s="10"/>
      <c r="KX498" s="10"/>
      <c r="KY498" s="10"/>
      <c r="KZ498" s="10"/>
      <c r="LA498" s="10"/>
      <c r="LB498" s="10"/>
      <c r="LC498" s="10"/>
      <c r="LD498" s="10"/>
      <c r="LE498" s="10"/>
      <c r="LF498" s="10"/>
      <c r="LG498" s="10"/>
      <c r="LH498" s="10"/>
      <c r="LI498" s="10"/>
      <c r="LJ498" s="10"/>
      <c r="LK498" s="10"/>
      <c r="LL498" s="10"/>
      <c r="LM498" s="10"/>
      <c r="LN498" s="10"/>
      <c r="LO498" s="10"/>
      <c r="LP498" s="10"/>
      <c r="LQ498" s="10"/>
      <c r="LR498" s="10"/>
      <c r="LS498" s="10"/>
      <c r="LT498" s="10"/>
      <c r="LU498" s="10"/>
      <c r="LV498" s="10"/>
      <c r="LW498" s="10"/>
      <c r="LX498" s="10"/>
      <c r="LY498" s="10"/>
      <c r="LZ498" s="10"/>
      <c r="MA498" s="10"/>
      <c r="MB498" s="10"/>
      <c r="MC498" s="10"/>
      <c r="MD498" s="10"/>
      <c r="ME498" s="10"/>
      <c r="MF498" s="10"/>
      <c r="MG498" s="10"/>
      <c r="MH498" s="10"/>
      <c r="MI498" s="10"/>
      <c r="MJ498" s="10"/>
      <c r="MK498" s="10"/>
      <c r="ML498" s="10"/>
      <c r="MM498" s="10"/>
      <c r="MN498" s="10"/>
      <c r="MO498" s="10"/>
      <c r="MP498" s="10"/>
      <c r="MQ498" s="10"/>
      <c r="MR498" s="10"/>
      <c r="MS498" s="10"/>
      <c r="MT498" s="10"/>
      <c r="MU498" s="10"/>
      <c r="MV498" s="10"/>
      <c r="MW498" s="10"/>
      <c r="MX498" s="10"/>
      <c r="MY498" s="10"/>
      <c r="MZ498" s="10"/>
      <c r="NA498" s="10"/>
      <c r="NB498" s="10"/>
      <c r="NC498" s="10"/>
      <c r="ND498" s="10"/>
      <c r="NE498" s="10"/>
      <c r="NF498" s="10"/>
      <c r="NG498" s="10"/>
      <c r="NH498" s="10"/>
      <c r="NI498" s="10"/>
      <c r="NJ498" s="10"/>
      <c r="NK498" s="10"/>
      <c r="NL498" s="10"/>
      <c r="NM498" s="10"/>
      <c r="NN498" s="10"/>
      <c r="NO498" s="10"/>
      <c r="NP498" s="10"/>
      <c r="NQ498" s="10"/>
      <c r="NR498" s="10"/>
      <c r="NS498" s="10"/>
      <c r="NT498" s="10"/>
      <c r="NU498" s="10"/>
      <c r="NV498" s="10"/>
      <c r="NW498" s="10"/>
      <c r="NX498" s="10"/>
      <c r="NY498" s="10"/>
      <c r="NZ498" s="10"/>
      <c r="OA498" s="10"/>
      <c r="OB498" s="10"/>
      <c r="OC498" s="10"/>
      <c r="OD498" s="10"/>
      <c r="OE498" s="10"/>
      <c r="OF498" s="10"/>
      <c r="OG498" s="10"/>
      <c r="OH498" s="10"/>
      <c r="OI498" s="10"/>
      <c r="OJ498" s="10"/>
      <c r="OK498" s="10"/>
      <c r="OL498" s="10"/>
      <c r="OM498" s="10"/>
      <c r="ON498" s="10"/>
      <c r="OO498" s="10"/>
      <c r="OP498" s="10"/>
      <c r="OQ498" s="10"/>
      <c r="OR498" s="10"/>
      <c r="OS498" s="10"/>
      <c r="OT498" s="10"/>
      <c r="OU498" s="10"/>
      <c r="OV498" s="10"/>
      <c r="OW498" s="10"/>
      <c r="OX498" s="10"/>
      <c r="OY498" s="10"/>
      <c r="OZ498" s="10"/>
      <c r="PA498" s="10"/>
      <c r="PB498" s="10"/>
      <c r="PC498" s="10"/>
      <c r="PD498" s="10"/>
      <c r="PE498" s="10"/>
      <c r="PF498" s="10"/>
      <c r="PG498" s="10"/>
      <c r="PH498" s="10"/>
      <c r="PI498" s="10"/>
      <c r="PJ498" s="10"/>
      <c r="PK498" s="10"/>
      <c r="PL498" s="10"/>
      <c r="PM498" s="10"/>
      <c r="PN498" s="10"/>
      <c r="PO498" s="10"/>
      <c r="PP498" s="10"/>
      <c r="PQ498" s="10"/>
      <c r="PR498" s="10"/>
      <c r="PS498" s="10"/>
      <c r="PT498" s="10"/>
      <c r="PU498" s="10"/>
      <c r="PV498" s="10"/>
      <c r="PW498" s="10"/>
      <c r="PX498" s="10"/>
      <c r="PY498" s="10"/>
      <c r="PZ498" s="10"/>
      <c r="QA498" s="10"/>
      <c r="QB498" s="10"/>
      <c r="QC498" s="10"/>
      <c r="QD498" s="10"/>
      <c r="QE498" s="10"/>
      <c r="QF498" s="10"/>
      <c r="QG498" s="10"/>
      <c r="QH498" s="10"/>
      <c r="QI498" s="10"/>
      <c r="QJ498" s="10"/>
      <c r="QK498" s="10"/>
      <c r="QL498" s="10"/>
      <c r="QM498" s="10"/>
      <c r="QN498" s="10"/>
      <c r="QO498" s="10"/>
      <c r="QP498" s="10"/>
      <c r="QQ498" s="10"/>
      <c r="QR498" s="10"/>
      <c r="QS498" s="10"/>
      <c r="QT498" s="10"/>
      <c r="QU498" s="10"/>
      <c r="QV498" s="10"/>
      <c r="QW498" s="10"/>
      <c r="QX498" s="10"/>
      <c r="QY498" s="10"/>
      <c r="QZ498" s="10"/>
      <c r="RA498" s="10"/>
      <c r="RB498" s="10"/>
      <c r="RC498" s="10"/>
      <c r="RD498" s="10"/>
      <c r="RE498" s="10"/>
      <c r="RF498" s="10"/>
      <c r="RG498" s="10"/>
      <c r="RH498" s="10"/>
      <c r="RI498" s="10"/>
      <c r="RJ498" s="10"/>
      <c r="RK498" s="10"/>
      <c r="RL498" s="10"/>
      <c r="RM498" s="10"/>
      <c r="RN498" s="10"/>
      <c r="RO498" s="10"/>
      <c r="RP498" s="10"/>
      <c r="RQ498" s="10"/>
      <c r="RR498" s="10"/>
      <c r="RS498" s="10"/>
      <c r="RT498" s="10"/>
      <c r="RU498" s="10"/>
      <c r="RV498" s="10"/>
      <c r="RW498" s="10"/>
      <c r="RX498" s="10"/>
      <c r="RY498" s="10"/>
      <c r="RZ498" s="10"/>
      <c r="SA498" s="10"/>
      <c r="SB498" s="10"/>
      <c r="SC498" s="10"/>
      <c r="SD498" s="10"/>
      <c r="SE498" s="10"/>
      <c r="SF498" s="10"/>
      <c r="SG498" s="10"/>
      <c r="SH498" s="10"/>
      <c r="SI498" s="10"/>
      <c r="SJ498" s="10"/>
      <c r="SK498" s="10"/>
      <c r="SL498" s="10"/>
      <c r="SM498" s="10"/>
      <c r="SN498" s="10"/>
      <c r="SO498" s="10"/>
      <c r="SP498" s="10"/>
      <c r="SQ498" s="10"/>
      <c r="SR498" s="10"/>
      <c r="SS498" s="10"/>
      <c r="ST498" s="10"/>
      <c r="SU498" s="10"/>
      <c r="SV498" s="10"/>
      <c r="SW498" s="10"/>
      <c r="SX498" s="10"/>
      <c r="SY498" s="10"/>
      <c r="SZ498" s="10"/>
      <c r="TA498" s="10"/>
      <c r="TB498" s="10"/>
      <c r="TC498" s="10"/>
      <c r="TD498" s="10"/>
      <c r="TE498" s="10"/>
      <c r="TF498" s="10"/>
      <c r="TG498" s="10"/>
      <c r="TH498" s="10"/>
      <c r="TI498" s="10"/>
      <c r="TJ498" s="10"/>
      <c r="TK498" s="10"/>
      <c r="TL498" s="10"/>
      <c r="TM498" s="10"/>
      <c r="TN498" s="10"/>
      <c r="TO498" s="10"/>
      <c r="TP498" s="10"/>
      <c r="TQ498" s="10"/>
      <c r="TR498" s="10"/>
      <c r="TS498" s="10"/>
      <c r="TT498" s="10"/>
      <c r="TU498" s="10"/>
      <c r="TV498" s="10"/>
      <c r="TW498" s="10"/>
      <c r="TX498" s="10"/>
      <c r="TY498" s="10"/>
      <c r="TZ498" s="10"/>
      <c r="UA498" s="10"/>
      <c r="UB498" s="10"/>
      <c r="UC498" s="10"/>
      <c r="UD498" s="10"/>
      <c r="UE498" s="10"/>
      <c r="UF498" s="10"/>
      <c r="UG498" s="10"/>
      <c r="UH498" s="10"/>
      <c r="UI498" s="10"/>
      <c r="UJ498" s="10"/>
      <c r="UK498" s="10"/>
      <c r="UL498" s="10"/>
      <c r="UM498" s="10"/>
      <c r="UN498" s="10"/>
      <c r="UO498" s="10"/>
      <c r="UP498" s="10"/>
    </row>
    <row r="499" spans="1:562" ht="27.75" customHeight="1">
      <c r="A499" s="10"/>
      <c r="B499" s="10"/>
      <c r="C499" s="12"/>
      <c r="D499" s="10"/>
      <c r="E499" s="10"/>
      <c r="F499" s="11"/>
      <c r="G499" s="12"/>
      <c r="H499" s="10"/>
      <c r="I499" s="11"/>
      <c r="J499" s="12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0"/>
      <c r="KA499" s="10"/>
      <c r="KB499" s="10"/>
      <c r="KC499" s="10"/>
      <c r="KD499" s="10"/>
      <c r="KE499" s="10"/>
      <c r="KF499" s="10"/>
      <c r="KG499" s="10"/>
      <c r="KH499" s="10"/>
      <c r="KI499" s="10"/>
      <c r="KJ499" s="10"/>
      <c r="KK499" s="10"/>
      <c r="KL499" s="10"/>
      <c r="KM499" s="10"/>
      <c r="KN499" s="10"/>
      <c r="KO499" s="10"/>
      <c r="KP499" s="10"/>
      <c r="KQ499" s="10"/>
      <c r="KR499" s="10"/>
      <c r="KS499" s="10"/>
      <c r="KT499" s="10"/>
      <c r="KU499" s="10"/>
      <c r="KV499" s="10"/>
      <c r="KW499" s="10"/>
      <c r="KX499" s="10"/>
      <c r="KY499" s="10"/>
      <c r="KZ499" s="10"/>
      <c r="LA499" s="10"/>
      <c r="LB499" s="10"/>
      <c r="LC499" s="10"/>
      <c r="LD499" s="10"/>
      <c r="LE499" s="10"/>
      <c r="LF499" s="10"/>
      <c r="LG499" s="10"/>
      <c r="LH499" s="10"/>
      <c r="LI499" s="10"/>
      <c r="LJ499" s="10"/>
      <c r="LK499" s="10"/>
      <c r="LL499" s="10"/>
      <c r="LM499" s="10"/>
      <c r="LN499" s="10"/>
      <c r="LO499" s="10"/>
      <c r="LP499" s="10"/>
      <c r="LQ499" s="10"/>
      <c r="LR499" s="10"/>
      <c r="LS499" s="10"/>
      <c r="LT499" s="10"/>
      <c r="LU499" s="10"/>
      <c r="LV499" s="10"/>
      <c r="LW499" s="10"/>
      <c r="LX499" s="10"/>
      <c r="LY499" s="10"/>
      <c r="LZ499" s="10"/>
      <c r="MA499" s="10"/>
      <c r="MB499" s="10"/>
      <c r="MC499" s="10"/>
      <c r="MD499" s="10"/>
      <c r="ME499" s="10"/>
      <c r="MF499" s="10"/>
      <c r="MG499" s="10"/>
      <c r="MH499" s="10"/>
      <c r="MI499" s="10"/>
      <c r="MJ499" s="10"/>
      <c r="MK499" s="10"/>
      <c r="ML499" s="10"/>
      <c r="MM499" s="10"/>
      <c r="MN499" s="10"/>
      <c r="MO499" s="10"/>
      <c r="MP499" s="10"/>
      <c r="MQ499" s="10"/>
      <c r="MR499" s="10"/>
      <c r="MS499" s="10"/>
      <c r="MT499" s="10"/>
      <c r="MU499" s="10"/>
      <c r="MV499" s="10"/>
      <c r="MW499" s="10"/>
      <c r="MX499" s="10"/>
      <c r="MY499" s="10"/>
      <c r="MZ499" s="10"/>
      <c r="NA499" s="10"/>
      <c r="NB499" s="10"/>
      <c r="NC499" s="10"/>
      <c r="ND499" s="10"/>
      <c r="NE499" s="10"/>
      <c r="NF499" s="10"/>
      <c r="NG499" s="10"/>
      <c r="NH499" s="10"/>
      <c r="NI499" s="10"/>
      <c r="NJ499" s="10"/>
      <c r="NK499" s="10"/>
      <c r="NL499" s="10"/>
      <c r="NM499" s="10"/>
      <c r="NN499" s="10"/>
      <c r="NO499" s="10"/>
      <c r="NP499" s="10"/>
      <c r="NQ499" s="10"/>
      <c r="NR499" s="10"/>
      <c r="NS499" s="10"/>
      <c r="NT499" s="10"/>
      <c r="NU499" s="10"/>
      <c r="NV499" s="10"/>
      <c r="NW499" s="10"/>
      <c r="NX499" s="10"/>
      <c r="NY499" s="10"/>
      <c r="NZ499" s="10"/>
      <c r="OA499" s="10"/>
      <c r="OB499" s="10"/>
      <c r="OC499" s="10"/>
      <c r="OD499" s="10"/>
      <c r="OE499" s="10"/>
      <c r="OF499" s="10"/>
      <c r="OG499" s="10"/>
      <c r="OH499" s="10"/>
      <c r="OI499" s="10"/>
      <c r="OJ499" s="10"/>
      <c r="OK499" s="10"/>
      <c r="OL499" s="10"/>
      <c r="OM499" s="10"/>
      <c r="ON499" s="10"/>
      <c r="OO499" s="10"/>
      <c r="OP499" s="10"/>
      <c r="OQ499" s="10"/>
      <c r="OR499" s="10"/>
      <c r="OS499" s="10"/>
      <c r="OT499" s="10"/>
      <c r="OU499" s="10"/>
      <c r="OV499" s="10"/>
      <c r="OW499" s="10"/>
      <c r="OX499" s="10"/>
      <c r="OY499" s="10"/>
      <c r="OZ499" s="10"/>
      <c r="PA499" s="10"/>
      <c r="PB499" s="10"/>
      <c r="PC499" s="10"/>
      <c r="PD499" s="10"/>
      <c r="PE499" s="10"/>
      <c r="PF499" s="10"/>
      <c r="PG499" s="10"/>
      <c r="PH499" s="10"/>
      <c r="PI499" s="10"/>
      <c r="PJ499" s="10"/>
      <c r="PK499" s="10"/>
      <c r="PL499" s="10"/>
      <c r="PM499" s="10"/>
      <c r="PN499" s="10"/>
      <c r="PO499" s="10"/>
      <c r="PP499" s="10"/>
      <c r="PQ499" s="10"/>
      <c r="PR499" s="10"/>
      <c r="PS499" s="10"/>
      <c r="PT499" s="10"/>
      <c r="PU499" s="10"/>
      <c r="PV499" s="10"/>
      <c r="PW499" s="10"/>
      <c r="PX499" s="10"/>
      <c r="PY499" s="10"/>
      <c r="PZ499" s="10"/>
      <c r="QA499" s="10"/>
      <c r="QB499" s="10"/>
      <c r="QC499" s="10"/>
      <c r="QD499" s="10"/>
      <c r="QE499" s="10"/>
      <c r="QF499" s="10"/>
      <c r="QG499" s="10"/>
      <c r="QH499" s="10"/>
      <c r="QI499" s="10"/>
      <c r="QJ499" s="10"/>
      <c r="QK499" s="10"/>
      <c r="QL499" s="10"/>
      <c r="QM499" s="10"/>
      <c r="QN499" s="10"/>
      <c r="QO499" s="10"/>
      <c r="QP499" s="10"/>
      <c r="QQ499" s="10"/>
      <c r="QR499" s="10"/>
      <c r="QS499" s="10"/>
      <c r="QT499" s="10"/>
      <c r="QU499" s="10"/>
      <c r="QV499" s="10"/>
      <c r="QW499" s="10"/>
      <c r="QX499" s="10"/>
      <c r="QY499" s="10"/>
      <c r="QZ499" s="10"/>
      <c r="RA499" s="10"/>
      <c r="RB499" s="10"/>
      <c r="RC499" s="10"/>
      <c r="RD499" s="10"/>
      <c r="RE499" s="10"/>
      <c r="RF499" s="10"/>
      <c r="RG499" s="10"/>
      <c r="RH499" s="10"/>
      <c r="RI499" s="10"/>
      <c r="RJ499" s="10"/>
      <c r="RK499" s="10"/>
      <c r="RL499" s="10"/>
      <c r="RM499" s="10"/>
      <c r="RN499" s="10"/>
      <c r="RO499" s="10"/>
      <c r="RP499" s="10"/>
      <c r="RQ499" s="10"/>
      <c r="RR499" s="10"/>
      <c r="RS499" s="10"/>
      <c r="RT499" s="10"/>
      <c r="RU499" s="10"/>
      <c r="RV499" s="10"/>
      <c r="RW499" s="10"/>
      <c r="RX499" s="10"/>
      <c r="RY499" s="10"/>
      <c r="RZ499" s="10"/>
      <c r="SA499" s="10"/>
      <c r="SB499" s="10"/>
      <c r="SC499" s="10"/>
      <c r="SD499" s="10"/>
      <c r="SE499" s="10"/>
      <c r="SF499" s="10"/>
      <c r="SG499" s="10"/>
      <c r="SH499" s="10"/>
      <c r="SI499" s="10"/>
      <c r="SJ499" s="10"/>
      <c r="SK499" s="10"/>
      <c r="SL499" s="10"/>
      <c r="SM499" s="10"/>
      <c r="SN499" s="10"/>
      <c r="SO499" s="10"/>
      <c r="SP499" s="10"/>
      <c r="SQ499" s="10"/>
      <c r="SR499" s="10"/>
      <c r="SS499" s="10"/>
      <c r="ST499" s="10"/>
      <c r="SU499" s="10"/>
      <c r="SV499" s="10"/>
      <c r="SW499" s="10"/>
      <c r="SX499" s="10"/>
      <c r="SY499" s="10"/>
      <c r="SZ499" s="10"/>
      <c r="TA499" s="10"/>
      <c r="TB499" s="10"/>
      <c r="TC499" s="10"/>
      <c r="TD499" s="10"/>
      <c r="TE499" s="10"/>
      <c r="TF499" s="10"/>
      <c r="TG499" s="10"/>
      <c r="TH499" s="10"/>
      <c r="TI499" s="10"/>
      <c r="TJ499" s="10"/>
      <c r="TK499" s="10"/>
      <c r="TL499" s="10"/>
      <c r="TM499" s="10"/>
      <c r="TN499" s="10"/>
      <c r="TO499" s="10"/>
      <c r="TP499" s="10"/>
      <c r="TQ499" s="10"/>
      <c r="TR499" s="10"/>
      <c r="TS499" s="10"/>
      <c r="TT499" s="10"/>
      <c r="TU499" s="10"/>
      <c r="TV499" s="10"/>
      <c r="TW499" s="10"/>
      <c r="TX499" s="10"/>
      <c r="TY499" s="10"/>
      <c r="TZ499" s="10"/>
      <c r="UA499" s="10"/>
      <c r="UB499" s="10"/>
      <c r="UC499" s="10"/>
      <c r="UD499" s="10"/>
      <c r="UE499" s="10"/>
      <c r="UF499" s="10"/>
      <c r="UG499" s="10"/>
      <c r="UH499" s="10"/>
      <c r="UI499" s="10"/>
      <c r="UJ499" s="10"/>
      <c r="UK499" s="10"/>
      <c r="UL499" s="10"/>
      <c r="UM499" s="10"/>
      <c r="UN499" s="10"/>
      <c r="UO499" s="10"/>
      <c r="UP499" s="10"/>
    </row>
    <row r="500" spans="1:562" ht="27.75" customHeight="1">
      <c r="A500" s="10"/>
      <c r="B500" s="10"/>
      <c r="C500" s="12"/>
      <c r="D500" s="10"/>
      <c r="E500" s="10"/>
      <c r="F500" s="11"/>
      <c r="G500" s="12"/>
      <c r="H500" s="10"/>
      <c r="I500" s="11"/>
      <c r="J500" s="12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0"/>
      <c r="KA500" s="10"/>
      <c r="KB500" s="10"/>
      <c r="KC500" s="10"/>
      <c r="KD500" s="10"/>
      <c r="KE500" s="10"/>
      <c r="KF500" s="10"/>
      <c r="KG500" s="10"/>
      <c r="KH500" s="10"/>
      <c r="KI500" s="10"/>
      <c r="KJ500" s="10"/>
      <c r="KK500" s="10"/>
      <c r="KL500" s="10"/>
      <c r="KM500" s="10"/>
      <c r="KN500" s="10"/>
      <c r="KO500" s="10"/>
      <c r="KP500" s="10"/>
      <c r="KQ500" s="10"/>
      <c r="KR500" s="10"/>
      <c r="KS500" s="10"/>
      <c r="KT500" s="10"/>
      <c r="KU500" s="10"/>
      <c r="KV500" s="10"/>
      <c r="KW500" s="10"/>
      <c r="KX500" s="10"/>
      <c r="KY500" s="10"/>
      <c r="KZ500" s="10"/>
      <c r="LA500" s="10"/>
      <c r="LB500" s="10"/>
      <c r="LC500" s="10"/>
      <c r="LD500" s="10"/>
      <c r="LE500" s="10"/>
      <c r="LF500" s="10"/>
      <c r="LG500" s="10"/>
      <c r="LH500" s="10"/>
      <c r="LI500" s="10"/>
      <c r="LJ500" s="10"/>
      <c r="LK500" s="10"/>
      <c r="LL500" s="10"/>
      <c r="LM500" s="10"/>
      <c r="LN500" s="10"/>
      <c r="LO500" s="10"/>
      <c r="LP500" s="10"/>
      <c r="LQ500" s="10"/>
      <c r="LR500" s="10"/>
      <c r="LS500" s="10"/>
      <c r="LT500" s="10"/>
      <c r="LU500" s="10"/>
      <c r="LV500" s="10"/>
      <c r="LW500" s="10"/>
      <c r="LX500" s="10"/>
      <c r="LY500" s="10"/>
      <c r="LZ500" s="10"/>
      <c r="MA500" s="10"/>
      <c r="MB500" s="10"/>
      <c r="MC500" s="10"/>
      <c r="MD500" s="10"/>
      <c r="ME500" s="10"/>
      <c r="MF500" s="10"/>
      <c r="MG500" s="10"/>
      <c r="MH500" s="10"/>
      <c r="MI500" s="10"/>
      <c r="MJ500" s="10"/>
      <c r="MK500" s="10"/>
      <c r="ML500" s="10"/>
      <c r="MM500" s="10"/>
      <c r="MN500" s="10"/>
      <c r="MO500" s="10"/>
      <c r="MP500" s="10"/>
      <c r="MQ500" s="10"/>
      <c r="MR500" s="10"/>
      <c r="MS500" s="10"/>
      <c r="MT500" s="10"/>
      <c r="MU500" s="10"/>
      <c r="MV500" s="10"/>
      <c r="MW500" s="10"/>
      <c r="MX500" s="10"/>
      <c r="MY500" s="10"/>
      <c r="MZ500" s="10"/>
      <c r="NA500" s="10"/>
      <c r="NB500" s="10"/>
      <c r="NC500" s="10"/>
      <c r="ND500" s="10"/>
      <c r="NE500" s="10"/>
      <c r="NF500" s="10"/>
      <c r="NG500" s="10"/>
      <c r="NH500" s="10"/>
      <c r="NI500" s="10"/>
      <c r="NJ500" s="10"/>
      <c r="NK500" s="10"/>
      <c r="NL500" s="10"/>
      <c r="NM500" s="10"/>
      <c r="NN500" s="10"/>
      <c r="NO500" s="10"/>
      <c r="NP500" s="10"/>
      <c r="NQ500" s="10"/>
      <c r="NR500" s="10"/>
      <c r="NS500" s="10"/>
      <c r="NT500" s="10"/>
      <c r="NU500" s="10"/>
      <c r="NV500" s="10"/>
      <c r="NW500" s="10"/>
      <c r="NX500" s="10"/>
      <c r="NY500" s="10"/>
      <c r="NZ500" s="10"/>
      <c r="OA500" s="10"/>
      <c r="OB500" s="10"/>
      <c r="OC500" s="10"/>
      <c r="OD500" s="10"/>
      <c r="OE500" s="10"/>
      <c r="OF500" s="10"/>
      <c r="OG500" s="10"/>
      <c r="OH500" s="10"/>
      <c r="OI500" s="10"/>
      <c r="OJ500" s="10"/>
      <c r="OK500" s="10"/>
      <c r="OL500" s="10"/>
      <c r="OM500" s="10"/>
      <c r="ON500" s="10"/>
      <c r="OO500" s="10"/>
      <c r="OP500" s="10"/>
      <c r="OQ500" s="10"/>
      <c r="OR500" s="10"/>
      <c r="OS500" s="10"/>
      <c r="OT500" s="10"/>
      <c r="OU500" s="10"/>
      <c r="OV500" s="10"/>
      <c r="OW500" s="10"/>
      <c r="OX500" s="10"/>
      <c r="OY500" s="10"/>
      <c r="OZ500" s="10"/>
      <c r="PA500" s="10"/>
      <c r="PB500" s="10"/>
      <c r="PC500" s="10"/>
      <c r="PD500" s="10"/>
      <c r="PE500" s="10"/>
      <c r="PF500" s="10"/>
      <c r="PG500" s="10"/>
      <c r="PH500" s="10"/>
      <c r="PI500" s="10"/>
      <c r="PJ500" s="10"/>
      <c r="PK500" s="10"/>
      <c r="PL500" s="10"/>
      <c r="PM500" s="10"/>
      <c r="PN500" s="10"/>
      <c r="PO500" s="10"/>
      <c r="PP500" s="10"/>
      <c r="PQ500" s="10"/>
      <c r="PR500" s="10"/>
      <c r="PS500" s="10"/>
      <c r="PT500" s="10"/>
      <c r="PU500" s="10"/>
      <c r="PV500" s="10"/>
      <c r="PW500" s="10"/>
      <c r="PX500" s="10"/>
      <c r="PY500" s="10"/>
      <c r="PZ500" s="10"/>
      <c r="QA500" s="10"/>
      <c r="QB500" s="10"/>
      <c r="QC500" s="10"/>
      <c r="QD500" s="10"/>
      <c r="QE500" s="10"/>
      <c r="QF500" s="10"/>
      <c r="QG500" s="10"/>
      <c r="QH500" s="10"/>
      <c r="QI500" s="10"/>
      <c r="QJ500" s="10"/>
      <c r="QK500" s="10"/>
      <c r="QL500" s="10"/>
      <c r="QM500" s="10"/>
      <c r="QN500" s="10"/>
      <c r="QO500" s="10"/>
      <c r="QP500" s="10"/>
      <c r="QQ500" s="10"/>
      <c r="QR500" s="10"/>
      <c r="QS500" s="10"/>
      <c r="QT500" s="10"/>
      <c r="QU500" s="10"/>
      <c r="QV500" s="10"/>
      <c r="QW500" s="10"/>
      <c r="QX500" s="10"/>
      <c r="QY500" s="10"/>
      <c r="QZ500" s="10"/>
      <c r="RA500" s="10"/>
      <c r="RB500" s="10"/>
      <c r="RC500" s="10"/>
      <c r="RD500" s="10"/>
      <c r="RE500" s="10"/>
      <c r="RF500" s="10"/>
      <c r="RG500" s="10"/>
      <c r="RH500" s="10"/>
      <c r="RI500" s="10"/>
      <c r="RJ500" s="10"/>
      <c r="RK500" s="10"/>
      <c r="RL500" s="10"/>
      <c r="RM500" s="10"/>
      <c r="RN500" s="10"/>
      <c r="RO500" s="10"/>
      <c r="RP500" s="10"/>
      <c r="RQ500" s="10"/>
      <c r="RR500" s="10"/>
      <c r="RS500" s="10"/>
      <c r="RT500" s="10"/>
      <c r="RU500" s="10"/>
      <c r="RV500" s="10"/>
      <c r="RW500" s="10"/>
      <c r="RX500" s="10"/>
      <c r="RY500" s="10"/>
      <c r="RZ500" s="10"/>
      <c r="SA500" s="10"/>
      <c r="SB500" s="10"/>
      <c r="SC500" s="10"/>
      <c r="SD500" s="10"/>
      <c r="SE500" s="10"/>
      <c r="SF500" s="10"/>
      <c r="SG500" s="10"/>
      <c r="SH500" s="10"/>
      <c r="SI500" s="10"/>
      <c r="SJ500" s="10"/>
      <c r="SK500" s="10"/>
      <c r="SL500" s="10"/>
      <c r="SM500" s="10"/>
      <c r="SN500" s="10"/>
      <c r="SO500" s="10"/>
      <c r="SP500" s="10"/>
      <c r="SQ500" s="10"/>
      <c r="SR500" s="10"/>
      <c r="SS500" s="10"/>
      <c r="ST500" s="10"/>
      <c r="SU500" s="10"/>
      <c r="SV500" s="10"/>
      <c r="SW500" s="10"/>
      <c r="SX500" s="10"/>
      <c r="SY500" s="10"/>
      <c r="SZ500" s="10"/>
      <c r="TA500" s="10"/>
      <c r="TB500" s="10"/>
      <c r="TC500" s="10"/>
      <c r="TD500" s="10"/>
      <c r="TE500" s="10"/>
      <c r="TF500" s="10"/>
      <c r="TG500" s="10"/>
      <c r="TH500" s="10"/>
      <c r="TI500" s="10"/>
      <c r="TJ500" s="10"/>
      <c r="TK500" s="10"/>
      <c r="TL500" s="10"/>
      <c r="TM500" s="10"/>
      <c r="TN500" s="10"/>
      <c r="TO500" s="10"/>
      <c r="TP500" s="10"/>
      <c r="TQ500" s="10"/>
      <c r="TR500" s="10"/>
      <c r="TS500" s="10"/>
      <c r="TT500" s="10"/>
      <c r="TU500" s="10"/>
      <c r="TV500" s="10"/>
      <c r="TW500" s="10"/>
      <c r="TX500" s="10"/>
      <c r="TY500" s="10"/>
      <c r="TZ500" s="10"/>
      <c r="UA500" s="10"/>
      <c r="UB500" s="10"/>
      <c r="UC500" s="10"/>
      <c r="UD500" s="10"/>
      <c r="UE500" s="10"/>
      <c r="UF500" s="10"/>
      <c r="UG500" s="10"/>
      <c r="UH500" s="10"/>
      <c r="UI500" s="10"/>
      <c r="UJ500" s="10"/>
      <c r="UK500" s="10"/>
      <c r="UL500" s="10"/>
      <c r="UM500" s="10"/>
      <c r="UN500" s="10"/>
      <c r="UO500" s="10"/>
      <c r="UP500" s="10"/>
    </row>
    <row r="501" spans="1:562" ht="27.75" customHeight="1">
      <c r="A501" s="10"/>
      <c r="B501" s="10"/>
      <c r="C501" s="12"/>
      <c r="D501" s="10"/>
      <c r="E501" s="10"/>
      <c r="F501" s="11"/>
      <c r="G501" s="12"/>
      <c r="H501" s="10"/>
      <c r="I501" s="11"/>
      <c r="J501" s="12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0"/>
      <c r="KA501" s="10"/>
      <c r="KB501" s="10"/>
      <c r="KC501" s="10"/>
      <c r="KD501" s="10"/>
      <c r="KE501" s="10"/>
      <c r="KF501" s="10"/>
      <c r="KG501" s="10"/>
      <c r="KH501" s="10"/>
      <c r="KI501" s="10"/>
      <c r="KJ501" s="10"/>
      <c r="KK501" s="10"/>
      <c r="KL501" s="10"/>
      <c r="KM501" s="10"/>
      <c r="KN501" s="10"/>
      <c r="KO501" s="10"/>
      <c r="KP501" s="10"/>
      <c r="KQ501" s="10"/>
      <c r="KR501" s="10"/>
      <c r="KS501" s="10"/>
      <c r="KT501" s="10"/>
      <c r="KU501" s="10"/>
      <c r="KV501" s="10"/>
      <c r="KW501" s="10"/>
      <c r="KX501" s="10"/>
      <c r="KY501" s="10"/>
      <c r="KZ501" s="10"/>
      <c r="LA501" s="10"/>
      <c r="LB501" s="10"/>
      <c r="LC501" s="10"/>
      <c r="LD501" s="10"/>
      <c r="LE501" s="10"/>
      <c r="LF501" s="10"/>
      <c r="LG501" s="10"/>
      <c r="LH501" s="10"/>
      <c r="LI501" s="10"/>
      <c r="LJ501" s="10"/>
      <c r="LK501" s="10"/>
      <c r="LL501" s="10"/>
      <c r="LM501" s="10"/>
      <c r="LN501" s="10"/>
      <c r="LO501" s="10"/>
      <c r="LP501" s="10"/>
      <c r="LQ501" s="10"/>
      <c r="LR501" s="10"/>
      <c r="LS501" s="10"/>
      <c r="LT501" s="10"/>
      <c r="LU501" s="10"/>
      <c r="LV501" s="10"/>
      <c r="LW501" s="10"/>
      <c r="LX501" s="10"/>
      <c r="LY501" s="10"/>
      <c r="LZ501" s="10"/>
      <c r="MA501" s="10"/>
      <c r="MB501" s="10"/>
      <c r="MC501" s="10"/>
      <c r="MD501" s="10"/>
      <c r="ME501" s="10"/>
      <c r="MF501" s="10"/>
      <c r="MG501" s="10"/>
      <c r="MH501" s="10"/>
      <c r="MI501" s="10"/>
      <c r="MJ501" s="10"/>
      <c r="MK501" s="10"/>
      <c r="ML501" s="10"/>
      <c r="MM501" s="10"/>
      <c r="MN501" s="10"/>
      <c r="MO501" s="10"/>
      <c r="MP501" s="10"/>
      <c r="MQ501" s="10"/>
      <c r="MR501" s="10"/>
      <c r="MS501" s="10"/>
      <c r="MT501" s="10"/>
      <c r="MU501" s="10"/>
      <c r="MV501" s="10"/>
      <c r="MW501" s="10"/>
      <c r="MX501" s="10"/>
      <c r="MY501" s="10"/>
      <c r="MZ501" s="10"/>
      <c r="NA501" s="10"/>
      <c r="NB501" s="10"/>
      <c r="NC501" s="10"/>
      <c r="ND501" s="10"/>
      <c r="NE501" s="10"/>
      <c r="NF501" s="10"/>
      <c r="NG501" s="10"/>
      <c r="NH501" s="10"/>
      <c r="NI501" s="10"/>
      <c r="NJ501" s="10"/>
      <c r="NK501" s="10"/>
      <c r="NL501" s="10"/>
      <c r="NM501" s="10"/>
      <c r="NN501" s="10"/>
      <c r="NO501" s="10"/>
      <c r="NP501" s="10"/>
      <c r="NQ501" s="10"/>
      <c r="NR501" s="10"/>
      <c r="NS501" s="10"/>
      <c r="NT501" s="10"/>
      <c r="NU501" s="10"/>
      <c r="NV501" s="10"/>
      <c r="NW501" s="10"/>
      <c r="NX501" s="10"/>
      <c r="NY501" s="10"/>
      <c r="NZ501" s="10"/>
      <c r="OA501" s="10"/>
      <c r="OB501" s="10"/>
      <c r="OC501" s="10"/>
      <c r="OD501" s="10"/>
      <c r="OE501" s="10"/>
      <c r="OF501" s="10"/>
      <c r="OG501" s="10"/>
      <c r="OH501" s="10"/>
      <c r="OI501" s="10"/>
      <c r="OJ501" s="10"/>
      <c r="OK501" s="10"/>
      <c r="OL501" s="10"/>
      <c r="OM501" s="10"/>
      <c r="ON501" s="10"/>
      <c r="OO501" s="10"/>
      <c r="OP501" s="10"/>
      <c r="OQ501" s="10"/>
      <c r="OR501" s="10"/>
      <c r="OS501" s="10"/>
      <c r="OT501" s="10"/>
      <c r="OU501" s="10"/>
      <c r="OV501" s="10"/>
      <c r="OW501" s="10"/>
      <c r="OX501" s="10"/>
      <c r="OY501" s="10"/>
      <c r="OZ501" s="10"/>
      <c r="PA501" s="10"/>
      <c r="PB501" s="10"/>
      <c r="PC501" s="10"/>
      <c r="PD501" s="10"/>
      <c r="PE501" s="10"/>
      <c r="PF501" s="10"/>
      <c r="PG501" s="10"/>
      <c r="PH501" s="10"/>
      <c r="PI501" s="10"/>
      <c r="PJ501" s="10"/>
      <c r="PK501" s="10"/>
      <c r="PL501" s="10"/>
      <c r="PM501" s="10"/>
      <c r="PN501" s="10"/>
      <c r="PO501" s="10"/>
      <c r="PP501" s="10"/>
      <c r="PQ501" s="10"/>
      <c r="PR501" s="10"/>
      <c r="PS501" s="10"/>
      <c r="PT501" s="10"/>
      <c r="PU501" s="10"/>
      <c r="PV501" s="10"/>
      <c r="PW501" s="10"/>
      <c r="PX501" s="10"/>
      <c r="PY501" s="10"/>
      <c r="PZ501" s="10"/>
      <c r="QA501" s="10"/>
      <c r="QB501" s="10"/>
      <c r="QC501" s="10"/>
      <c r="QD501" s="10"/>
      <c r="QE501" s="10"/>
      <c r="QF501" s="10"/>
      <c r="QG501" s="10"/>
      <c r="QH501" s="10"/>
      <c r="QI501" s="10"/>
      <c r="QJ501" s="10"/>
      <c r="QK501" s="10"/>
      <c r="QL501" s="10"/>
      <c r="QM501" s="10"/>
      <c r="QN501" s="10"/>
      <c r="QO501" s="10"/>
      <c r="QP501" s="10"/>
      <c r="QQ501" s="10"/>
      <c r="QR501" s="10"/>
      <c r="QS501" s="10"/>
      <c r="QT501" s="10"/>
      <c r="QU501" s="10"/>
      <c r="QV501" s="10"/>
      <c r="QW501" s="10"/>
      <c r="QX501" s="10"/>
      <c r="QY501" s="10"/>
      <c r="QZ501" s="10"/>
      <c r="RA501" s="10"/>
      <c r="RB501" s="10"/>
      <c r="RC501" s="10"/>
      <c r="RD501" s="10"/>
      <c r="RE501" s="10"/>
      <c r="RF501" s="10"/>
      <c r="RG501" s="10"/>
      <c r="RH501" s="10"/>
      <c r="RI501" s="10"/>
      <c r="RJ501" s="10"/>
      <c r="RK501" s="10"/>
      <c r="RL501" s="10"/>
      <c r="RM501" s="10"/>
      <c r="RN501" s="10"/>
      <c r="RO501" s="10"/>
      <c r="RP501" s="10"/>
      <c r="RQ501" s="10"/>
      <c r="RR501" s="10"/>
      <c r="RS501" s="10"/>
      <c r="RT501" s="10"/>
      <c r="RU501" s="10"/>
      <c r="RV501" s="10"/>
      <c r="RW501" s="10"/>
      <c r="RX501" s="10"/>
      <c r="RY501" s="10"/>
      <c r="RZ501" s="10"/>
      <c r="SA501" s="10"/>
      <c r="SB501" s="10"/>
      <c r="SC501" s="10"/>
      <c r="SD501" s="10"/>
      <c r="SE501" s="10"/>
      <c r="SF501" s="10"/>
      <c r="SG501" s="10"/>
      <c r="SH501" s="10"/>
      <c r="SI501" s="10"/>
      <c r="SJ501" s="10"/>
      <c r="SK501" s="10"/>
      <c r="SL501" s="10"/>
      <c r="SM501" s="10"/>
      <c r="SN501" s="10"/>
      <c r="SO501" s="10"/>
      <c r="SP501" s="10"/>
      <c r="SQ501" s="10"/>
      <c r="SR501" s="10"/>
      <c r="SS501" s="10"/>
      <c r="ST501" s="10"/>
      <c r="SU501" s="10"/>
      <c r="SV501" s="10"/>
      <c r="SW501" s="10"/>
      <c r="SX501" s="10"/>
      <c r="SY501" s="10"/>
      <c r="SZ501" s="10"/>
      <c r="TA501" s="10"/>
      <c r="TB501" s="10"/>
      <c r="TC501" s="10"/>
      <c r="TD501" s="10"/>
      <c r="TE501" s="10"/>
      <c r="TF501" s="10"/>
      <c r="TG501" s="10"/>
      <c r="TH501" s="10"/>
      <c r="TI501" s="10"/>
      <c r="TJ501" s="10"/>
      <c r="TK501" s="10"/>
      <c r="TL501" s="10"/>
      <c r="TM501" s="10"/>
      <c r="TN501" s="10"/>
      <c r="TO501" s="10"/>
      <c r="TP501" s="10"/>
      <c r="TQ501" s="10"/>
      <c r="TR501" s="10"/>
      <c r="TS501" s="10"/>
      <c r="TT501" s="10"/>
      <c r="TU501" s="10"/>
      <c r="TV501" s="10"/>
      <c r="TW501" s="10"/>
      <c r="TX501" s="10"/>
      <c r="TY501" s="10"/>
      <c r="TZ501" s="10"/>
      <c r="UA501" s="10"/>
      <c r="UB501" s="10"/>
      <c r="UC501" s="10"/>
      <c r="UD501" s="10"/>
      <c r="UE501" s="10"/>
      <c r="UF501" s="10"/>
      <c r="UG501" s="10"/>
      <c r="UH501" s="10"/>
      <c r="UI501" s="10"/>
      <c r="UJ501" s="10"/>
      <c r="UK501" s="10"/>
      <c r="UL501" s="10"/>
      <c r="UM501" s="10"/>
      <c r="UN501" s="10"/>
      <c r="UO501" s="10"/>
      <c r="UP501" s="10"/>
    </row>
    <row r="502" spans="1:562" ht="27.75" customHeight="1">
      <c r="A502" s="10"/>
      <c r="B502" s="10"/>
      <c r="C502" s="12"/>
      <c r="D502" s="10"/>
      <c r="E502" s="10"/>
      <c r="F502" s="11"/>
      <c r="G502" s="12"/>
      <c r="H502" s="10"/>
      <c r="I502" s="11"/>
      <c r="J502" s="12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0"/>
      <c r="KA502" s="10"/>
      <c r="KB502" s="10"/>
      <c r="KC502" s="10"/>
      <c r="KD502" s="10"/>
      <c r="KE502" s="10"/>
      <c r="KF502" s="10"/>
      <c r="KG502" s="10"/>
      <c r="KH502" s="10"/>
      <c r="KI502" s="10"/>
      <c r="KJ502" s="10"/>
      <c r="KK502" s="10"/>
      <c r="KL502" s="10"/>
      <c r="KM502" s="10"/>
      <c r="KN502" s="10"/>
      <c r="KO502" s="10"/>
      <c r="KP502" s="10"/>
      <c r="KQ502" s="10"/>
      <c r="KR502" s="10"/>
      <c r="KS502" s="10"/>
      <c r="KT502" s="10"/>
      <c r="KU502" s="10"/>
      <c r="KV502" s="10"/>
      <c r="KW502" s="10"/>
      <c r="KX502" s="10"/>
      <c r="KY502" s="10"/>
      <c r="KZ502" s="10"/>
      <c r="LA502" s="10"/>
      <c r="LB502" s="10"/>
      <c r="LC502" s="10"/>
      <c r="LD502" s="10"/>
      <c r="LE502" s="10"/>
      <c r="LF502" s="10"/>
      <c r="LG502" s="10"/>
      <c r="LH502" s="10"/>
      <c r="LI502" s="10"/>
      <c r="LJ502" s="10"/>
      <c r="LK502" s="10"/>
      <c r="LL502" s="10"/>
      <c r="LM502" s="10"/>
      <c r="LN502" s="10"/>
      <c r="LO502" s="10"/>
      <c r="LP502" s="10"/>
      <c r="LQ502" s="10"/>
      <c r="LR502" s="10"/>
      <c r="LS502" s="10"/>
      <c r="LT502" s="10"/>
      <c r="LU502" s="10"/>
      <c r="LV502" s="10"/>
      <c r="LW502" s="10"/>
      <c r="LX502" s="10"/>
      <c r="LY502" s="10"/>
      <c r="LZ502" s="10"/>
      <c r="MA502" s="10"/>
      <c r="MB502" s="10"/>
      <c r="MC502" s="10"/>
      <c r="MD502" s="10"/>
      <c r="ME502" s="10"/>
      <c r="MF502" s="10"/>
      <c r="MG502" s="10"/>
      <c r="MH502" s="10"/>
      <c r="MI502" s="10"/>
      <c r="MJ502" s="10"/>
      <c r="MK502" s="10"/>
      <c r="ML502" s="10"/>
      <c r="MM502" s="10"/>
      <c r="MN502" s="10"/>
      <c r="MO502" s="10"/>
      <c r="MP502" s="10"/>
      <c r="MQ502" s="10"/>
      <c r="MR502" s="10"/>
      <c r="MS502" s="10"/>
      <c r="MT502" s="10"/>
      <c r="MU502" s="10"/>
      <c r="MV502" s="10"/>
      <c r="MW502" s="10"/>
      <c r="MX502" s="10"/>
      <c r="MY502" s="10"/>
      <c r="MZ502" s="10"/>
      <c r="NA502" s="10"/>
      <c r="NB502" s="10"/>
      <c r="NC502" s="10"/>
      <c r="ND502" s="10"/>
      <c r="NE502" s="10"/>
      <c r="NF502" s="10"/>
      <c r="NG502" s="10"/>
      <c r="NH502" s="10"/>
      <c r="NI502" s="10"/>
      <c r="NJ502" s="10"/>
      <c r="NK502" s="10"/>
      <c r="NL502" s="10"/>
      <c r="NM502" s="10"/>
      <c r="NN502" s="10"/>
      <c r="NO502" s="10"/>
      <c r="NP502" s="10"/>
      <c r="NQ502" s="10"/>
      <c r="NR502" s="10"/>
      <c r="NS502" s="10"/>
      <c r="NT502" s="10"/>
      <c r="NU502" s="10"/>
      <c r="NV502" s="10"/>
      <c r="NW502" s="10"/>
      <c r="NX502" s="10"/>
      <c r="NY502" s="10"/>
      <c r="NZ502" s="10"/>
      <c r="OA502" s="10"/>
      <c r="OB502" s="10"/>
      <c r="OC502" s="10"/>
      <c r="OD502" s="10"/>
      <c r="OE502" s="10"/>
      <c r="OF502" s="10"/>
      <c r="OG502" s="10"/>
      <c r="OH502" s="10"/>
      <c r="OI502" s="10"/>
      <c r="OJ502" s="10"/>
      <c r="OK502" s="10"/>
      <c r="OL502" s="10"/>
      <c r="OM502" s="10"/>
      <c r="ON502" s="10"/>
      <c r="OO502" s="10"/>
      <c r="OP502" s="10"/>
      <c r="OQ502" s="10"/>
      <c r="OR502" s="10"/>
      <c r="OS502" s="10"/>
      <c r="OT502" s="10"/>
      <c r="OU502" s="10"/>
      <c r="OV502" s="10"/>
      <c r="OW502" s="10"/>
      <c r="OX502" s="10"/>
      <c r="OY502" s="10"/>
      <c r="OZ502" s="10"/>
      <c r="PA502" s="10"/>
      <c r="PB502" s="10"/>
      <c r="PC502" s="10"/>
      <c r="PD502" s="10"/>
      <c r="PE502" s="10"/>
      <c r="PF502" s="10"/>
      <c r="PG502" s="10"/>
      <c r="PH502" s="10"/>
      <c r="PI502" s="10"/>
      <c r="PJ502" s="10"/>
      <c r="PK502" s="10"/>
      <c r="PL502" s="10"/>
      <c r="PM502" s="10"/>
      <c r="PN502" s="10"/>
      <c r="PO502" s="10"/>
      <c r="PP502" s="10"/>
      <c r="PQ502" s="10"/>
      <c r="PR502" s="10"/>
      <c r="PS502" s="10"/>
      <c r="PT502" s="10"/>
      <c r="PU502" s="10"/>
      <c r="PV502" s="10"/>
      <c r="PW502" s="10"/>
      <c r="PX502" s="10"/>
      <c r="PY502" s="10"/>
      <c r="PZ502" s="10"/>
      <c r="QA502" s="10"/>
      <c r="QB502" s="10"/>
      <c r="QC502" s="10"/>
      <c r="QD502" s="10"/>
      <c r="QE502" s="10"/>
      <c r="QF502" s="10"/>
      <c r="QG502" s="10"/>
      <c r="QH502" s="10"/>
      <c r="QI502" s="10"/>
      <c r="QJ502" s="10"/>
      <c r="QK502" s="10"/>
      <c r="QL502" s="10"/>
      <c r="QM502" s="10"/>
      <c r="QN502" s="10"/>
      <c r="QO502" s="10"/>
      <c r="QP502" s="10"/>
      <c r="QQ502" s="10"/>
      <c r="QR502" s="10"/>
      <c r="QS502" s="10"/>
      <c r="QT502" s="10"/>
      <c r="QU502" s="10"/>
      <c r="QV502" s="10"/>
      <c r="QW502" s="10"/>
      <c r="QX502" s="10"/>
      <c r="QY502" s="10"/>
      <c r="QZ502" s="10"/>
      <c r="RA502" s="10"/>
      <c r="RB502" s="10"/>
      <c r="RC502" s="10"/>
      <c r="RD502" s="10"/>
      <c r="RE502" s="10"/>
      <c r="RF502" s="10"/>
      <c r="RG502" s="10"/>
      <c r="RH502" s="10"/>
      <c r="RI502" s="10"/>
      <c r="RJ502" s="10"/>
      <c r="RK502" s="10"/>
      <c r="RL502" s="10"/>
      <c r="RM502" s="10"/>
      <c r="RN502" s="10"/>
      <c r="RO502" s="10"/>
      <c r="RP502" s="10"/>
      <c r="RQ502" s="10"/>
      <c r="RR502" s="10"/>
      <c r="RS502" s="10"/>
      <c r="RT502" s="10"/>
      <c r="RU502" s="10"/>
      <c r="RV502" s="10"/>
      <c r="RW502" s="10"/>
      <c r="RX502" s="10"/>
      <c r="RY502" s="10"/>
      <c r="RZ502" s="10"/>
      <c r="SA502" s="10"/>
      <c r="SB502" s="10"/>
      <c r="SC502" s="10"/>
      <c r="SD502" s="10"/>
      <c r="SE502" s="10"/>
      <c r="SF502" s="10"/>
      <c r="SG502" s="10"/>
      <c r="SH502" s="10"/>
      <c r="SI502" s="10"/>
      <c r="SJ502" s="10"/>
      <c r="SK502" s="10"/>
      <c r="SL502" s="10"/>
      <c r="SM502" s="10"/>
      <c r="SN502" s="10"/>
      <c r="SO502" s="10"/>
      <c r="SP502" s="10"/>
      <c r="SQ502" s="10"/>
      <c r="SR502" s="10"/>
      <c r="SS502" s="10"/>
      <c r="ST502" s="10"/>
      <c r="SU502" s="10"/>
      <c r="SV502" s="10"/>
      <c r="SW502" s="10"/>
      <c r="SX502" s="10"/>
      <c r="SY502" s="10"/>
      <c r="SZ502" s="10"/>
      <c r="TA502" s="10"/>
      <c r="TB502" s="10"/>
      <c r="TC502" s="10"/>
      <c r="TD502" s="10"/>
      <c r="TE502" s="10"/>
      <c r="TF502" s="10"/>
      <c r="TG502" s="10"/>
      <c r="TH502" s="10"/>
      <c r="TI502" s="10"/>
      <c r="TJ502" s="10"/>
      <c r="TK502" s="10"/>
      <c r="TL502" s="10"/>
      <c r="TM502" s="10"/>
      <c r="TN502" s="10"/>
      <c r="TO502" s="10"/>
      <c r="TP502" s="10"/>
      <c r="TQ502" s="10"/>
      <c r="TR502" s="10"/>
      <c r="TS502" s="10"/>
      <c r="TT502" s="10"/>
      <c r="TU502" s="10"/>
      <c r="TV502" s="10"/>
      <c r="TW502" s="10"/>
      <c r="TX502" s="10"/>
      <c r="TY502" s="10"/>
      <c r="TZ502" s="10"/>
      <c r="UA502" s="10"/>
      <c r="UB502" s="10"/>
      <c r="UC502" s="10"/>
      <c r="UD502" s="10"/>
      <c r="UE502" s="10"/>
      <c r="UF502" s="10"/>
      <c r="UG502" s="10"/>
      <c r="UH502" s="10"/>
      <c r="UI502" s="10"/>
      <c r="UJ502" s="10"/>
      <c r="UK502" s="10"/>
      <c r="UL502" s="10"/>
      <c r="UM502" s="10"/>
      <c r="UN502" s="10"/>
      <c r="UO502" s="10"/>
      <c r="UP502" s="10"/>
    </row>
    <row r="503" spans="1:562" ht="27.75" customHeight="1">
      <c r="A503" s="10"/>
      <c r="B503" s="10"/>
      <c r="C503" s="12"/>
      <c r="D503" s="10"/>
      <c r="E503" s="10"/>
      <c r="F503" s="11"/>
      <c r="G503" s="12"/>
      <c r="H503" s="10"/>
      <c r="I503" s="11"/>
      <c r="J503" s="12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0"/>
      <c r="KA503" s="10"/>
      <c r="KB503" s="10"/>
      <c r="KC503" s="10"/>
      <c r="KD503" s="10"/>
      <c r="KE503" s="10"/>
      <c r="KF503" s="10"/>
      <c r="KG503" s="10"/>
      <c r="KH503" s="10"/>
      <c r="KI503" s="10"/>
      <c r="KJ503" s="10"/>
      <c r="KK503" s="10"/>
      <c r="KL503" s="10"/>
      <c r="KM503" s="10"/>
      <c r="KN503" s="10"/>
      <c r="KO503" s="10"/>
      <c r="KP503" s="10"/>
      <c r="KQ503" s="10"/>
      <c r="KR503" s="10"/>
      <c r="KS503" s="10"/>
      <c r="KT503" s="10"/>
      <c r="KU503" s="10"/>
      <c r="KV503" s="10"/>
      <c r="KW503" s="10"/>
      <c r="KX503" s="10"/>
      <c r="KY503" s="10"/>
      <c r="KZ503" s="10"/>
      <c r="LA503" s="10"/>
      <c r="LB503" s="10"/>
      <c r="LC503" s="10"/>
      <c r="LD503" s="10"/>
      <c r="LE503" s="10"/>
      <c r="LF503" s="10"/>
      <c r="LG503" s="10"/>
      <c r="LH503" s="10"/>
      <c r="LI503" s="10"/>
      <c r="LJ503" s="10"/>
      <c r="LK503" s="10"/>
      <c r="LL503" s="10"/>
      <c r="LM503" s="10"/>
      <c r="LN503" s="10"/>
      <c r="LO503" s="10"/>
      <c r="LP503" s="10"/>
      <c r="LQ503" s="10"/>
      <c r="LR503" s="10"/>
      <c r="LS503" s="10"/>
      <c r="LT503" s="10"/>
      <c r="LU503" s="10"/>
      <c r="LV503" s="10"/>
      <c r="LW503" s="10"/>
      <c r="LX503" s="10"/>
      <c r="LY503" s="10"/>
      <c r="LZ503" s="10"/>
      <c r="MA503" s="10"/>
      <c r="MB503" s="10"/>
      <c r="MC503" s="10"/>
      <c r="MD503" s="10"/>
      <c r="ME503" s="10"/>
      <c r="MF503" s="10"/>
      <c r="MG503" s="10"/>
      <c r="MH503" s="10"/>
      <c r="MI503" s="10"/>
      <c r="MJ503" s="10"/>
      <c r="MK503" s="10"/>
      <c r="ML503" s="10"/>
      <c r="MM503" s="10"/>
      <c r="MN503" s="10"/>
      <c r="MO503" s="10"/>
      <c r="MP503" s="10"/>
      <c r="MQ503" s="10"/>
      <c r="MR503" s="10"/>
      <c r="MS503" s="10"/>
      <c r="MT503" s="10"/>
      <c r="MU503" s="10"/>
      <c r="MV503" s="10"/>
      <c r="MW503" s="10"/>
      <c r="MX503" s="10"/>
      <c r="MY503" s="10"/>
      <c r="MZ503" s="10"/>
      <c r="NA503" s="10"/>
      <c r="NB503" s="10"/>
      <c r="NC503" s="10"/>
      <c r="ND503" s="10"/>
      <c r="NE503" s="10"/>
      <c r="NF503" s="10"/>
      <c r="NG503" s="10"/>
      <c r="NH503" s="10"/>
      <c r="NI503" s="10"/>
      <c r="NJ503" s="10"/>
      <c r="NK503" s="10"/>
      <c r="NL503" s="10"/>
      <c r="NM503" s="10"/>
      <c r="NN503" s="10"/>
      <c r="NO503" s="10"/>
      <c r="NP503" s="10"/>
      <c r="NQ503" s="10"/>
      <c r="NR503" s="10"/>
      <c r="NS503" s="10"/>
      <c r="NT503" s="10"/>
      <c r="NU503" s="10"/>
      <c r="NV503" s="10"/>
      <c r="NW503" s="10"/>
      <c r="NX503" s="10"/>
      <c r="NY503" s="10"/>
      <c r="NZ503" s="10"/>
      <c r="OA503" s="10"/>
      <c r="OB503" s="10"/>
      <c r="OC503" s="10"/>
      <c r="OD503" s="10"/>
      <c r="OE503" s="10"/>
      <c r="OF503" s="10"/>
      <c r="OG503" s="10"/>
      <c r="OH503" s="10"/>
      <c r="OI503" s="10"/>
      <c r="OJ503" s="10"/>
      <c r="OK503" s="10"/>
      <c r="OL503" s="10"/>
      <c r="OM503" s="10"/>
      <c r="ON503" s="10"/>
      <c r="OO503" s="10"/>
      <c r="OP503" s="10"/>
      <c r="OQ503" s="10"/>
      <c r="OR503" s="10"/>
      <c r="OS503" s="10"/>
      <c r="OT503" s="10"/>
      <c r="OU503" s="10"/>
      <c r="OV503" s="10"/>
      <c r="OW503" s="10"/>
      <c r="OX503" s="10"/>
      <c r="OY503" s="10"/>
      <c r="OZ503" s="10"/>
      <c r="PA503" s="10"/>
      <c r="PB503" s="10"/>
      <c r="PC503" s="10"/>
      <c r="PD503" s="10"/>
      <c r="PE503" s="10"/>
      <c r="PF503" s="10"/>
      <c r="PG503" s="10"/>
      <c r="PH503" s="10"/>
      <c r="PI503" s="10"/>
      <c r="PJ503" s="10"/>
      <c r="PK503" s="10"/>
      <c r="PL503" s="10"/>
      <c r="PM503" s="10"/>
      <c r="PN503" s="10"/>
      <c r="PO503" s="10"/>
      <c r="PP503" s="10"/>
      <c r="PQ503" s="10"/>
      <c r="PR503" s="10"/>
      <c r="PS503" s="10"/>
      <c r="PT503" s="10"/>
      <c r="PU503" s="10"/>
      <c r="PV503" s="10"/>
      <c r="PW503" s="10"/>
      <c r="PX503" s="10"/>
      <c r="PY503" s="10"/>
      <c r="PZ503" s="10"/>
      <c r="QA503" s="10"/>
      <c r="QB503" s="10"/>
      <c r="QC503" s="10"/>
      <c r="QD503" s="10"/>
      <c r="QE503" s="10"/>
      <c r="QF503" s="10"/>
      <c r="QG503" s="10"/>
      <c r="QH503" s="10"/>
      <c r="QI503" s="10"/>
      <c r="QJ503" s="10"/>
      <c r="QK503" s="10"/>
      <c r="QL503" s="10"/>
      <c r="QM503" s="10"/>
      <c r="QN503" s="10"/>
      <c r="QO503" s="10"/>
      <c r="QP503" s="10"/>
      <c r="QQ503" s="10"/>
      <c r="QR503" s="10"/>
      <c r="QS503" s="10"/>
      <c r="QT503" s="10"/>
      <c r="QU503" s="10"/>
      <c r="QV503" s="10"/>
      <c r="QW503" s="10"/>
      <c r="QX503" s="10"/>
      <c r="QY503" s="10"/>
      <c r="QZ503" s="10"/>
      <c r="RA503" s="10"/>
      <c r="RB503" s="10"/>
      <c r="RC503" s="10"/>
      <c r="RD503" s="10"/>
      <c r="RE503" s="10"/>
      <c r="RF503" s="10"/>
      <c r="RG503" s="10"/>
      <c r="RH503" s="10"/>
      <c r="RI503" s="10"/>
      <c r="RJ503" s="10"/>
      <c r="RK503" s="10"/>
      <c r="RL503" s="10"/>
      <c r="RM503" s="10"/>
      <c r="RN503" s="10"/>
      <c r="RO503" s="10"/>
      <c r="RP503" s="10"/>
      <c r="RQ503" s="10"/>
      <c r="RR503" s="10"/>
      <c r="RS503" s="10"/>
      <c r="RT503" s="10"/>
      <c r="RU503" s="10"/>
      <c r="RV503" s="10"/>
      <c r="RW503" s="10"/>
      <c r="RX503" s="10"/>
      <c r="RY503" s="10"/>
      <c r="RZ503" s="10"/>
      <c r="SA503" s="10"/>
      <c r="SB503" s="10"/>
      <c r="SC503" s="10"/>
      <c r="SD503" s="10"/>
      <c r="SE503" s="10"/>
      <c r="SF503" s="10"/>
      <c r="SG503" s="10"/>
      <c r="SH503" s="10"/>
      <c r="SI503" s="10"/>
      <c r="SJ503" s="10"/>
      <c r="SK503" s="10"/>
      <c r="SL503" s="10"/>
      <c r="SM503" s="10"/>
      <c r="SN503" s="10"/>
      <c r="SO503" s="10"/>
      <c r="SP503" s="10"/>
      <c r="SQ503" s="10"/>
      <c r="SR503" s="10"/>
      <c r="SS503" s="10"/>
      <c r="ST503" s="10"/>
      <c r="SU503" s="10"/>
      <c r="SV503" s="10"/>
      <c r="SW503" s="10"/>
      <c r="SX503" s="10"/>
      <c r="SY503" s="10"/>
      <c r="SZ503" s="10"/>
      <c r="TA503" s="10"/>
      <c r="TB503" s="10"/>
      <c r="TC503" s="10"/>
      <c r="TD503" s="10"/>
      <c r="TE503" s="10"/>
      <c r="TF503" s="10"/>
      <c r="TG503" s="10"/>
      <c r="TH503" s="10"/>
      <c r="TI503" s="10"/>
      <c r="TJ503" s="10"/>
      <c r="TK503" s="10"/>
      <c r="TL503" s="10"/>
      <c r="TM503" s="10"/>
      <c r="TN503" s="10"/>
      <c r="TO503" s="10"/>
      <c r="TP503" s="10"/>
      <c r="TQ503" s="10"/>
      <c r="TR503" s="10"/>
      <c r="TS503" s="10"/>
      <c r="TT503" s="10"/>
      <c r="TU503" s="10"/>
      <c r="TV503" s="10"/>
      <c r="TW503" s="10"/>
      <c r="TX503" s="10"/>
      <c r="TY503" s="10"/>
      <c r="TZ503" s="10"/>
      <c r="UA503" s="10"/>
      <c r="UB503" s="10"/>
      <c r="UC503" s="10"/>
      <c r="UD503" s="10"/>
      <c r="UE503" s="10"/>
      <c r="UF503" s="10"/>
      <c r="UG503" s="10"/>
      <c r="UH503" s="10"/>
      <c r="UI503" s="10"/>
      <c r="UJ503" s="10"/>
      <c r="UK503" s="10"/>
      <c r="UL503" s="10"/>
      <c r="UM503" s="10"/>
      <c r="UN503" s="10"/>
      <c r="UO503" s="10"/>
      <c r="UP503" s="10"/>
    </row>
    <row r="504" spans="1:562" ht="27.75" customHeight="1">
      <c r="A504" s="10"/>
      <c r="B504" s="10"/>
      <c r="C504" s="12"/>
      <c r="D504" s="10"/>
      <c r="E504" s="10"/>
      <c r="F504" s="11"/>
      <c r="G504" s="12"/>
      <c r="H504" s="10"/>
      <c r="I504" s="11"/>
      <c r="J504" s="12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0"/>
      <c r="KA504" s="10"/>
      <c r="KB504" s="10"/>
      <c r="KC504" s="10"/>
      <c r="KD504" s="10"/>
      <c r="KE504" s="10"/>
      <c r="KF504" s="10"/>
      <c r="KG504" s="10"/>
      <c r="KH504" s="10"/>
      <c r="KI504" s="10"/>
      <c r="KJ504" s="10"/>
      <c r="KK504" s="10"/>
      <c r="KL504" s="10"/>
      <c r="KM504" s="10"/>
      <c r="KN504" s="10"/>
      <c r="KO504" s="10"/>
      <c r="KP504" s="10"/>
      <c r="KQ504" s="10"/>
      <c r="KR504" s="10"/>
      <c r="KS504" s="10"/>
      <c r="KT504" s="10"/>
      <c r="KU504" s="10"/>
      <c r="KV504" s="10"/>
      <c r="KW504" s="10"/>
      <c r="KX504" s="10"/>
      <c r="KY504" s="10"/>
      <c r="KZ504" s="10"/>
      <c r="LA504" s="10"/>
      <c r="LB504" s="10"/>
      <c r="LC504" s="10"/>
      <c r="LD504" s="10"/>
      <c r="LE504" s="10"/>
      <c r="LF504" s="10"/>
      <c r="LG504" s="10"/>
      <c r="LH504" s="10"/>
      <c r="LI504" s="10"/>
      <c r="LJ504" s="10"/>
      <c r="LK504" s="10"/>
      <c r="LL504" s="10"/>
      <c r="LM504" s="10"/>
      <c r="LN504" s="10"/>
      <c r="LO504" s="10"/>
      <c r="LP504" s="10"/>
      <c r="LQ504" s="10"/>
      <c r="LR504" s="10"/>
      <c r="LS504" s="10"/>
      <c r="LT504" s="10"/>
      <c r="LU504" s="10"/>
      <c r="LV504" s="10"/>
      <c r="LW504" s="10"/>
      <c r="LX504" s="10"/>
      <c r="LY504" s="10"/>
      <c r="LZ504" s="10"/>
      <c r="MA504" s="10"/>
      <c r="MB504" s="10"/>
      <c r="MC504" s="10"/>
      <c r="MD504" s="10"/>
      <c r="ME504" s="10"/>
      <c r="MF504" s="10"/>
      <c r="MG504" s="10"/>
      <c r="MH504" s="10"/>
      <c r="MI504" s="10"/>
      <c r="MJ504" s="10"/>
      <c r="MK504" s="10"/>
      <c r="ML504" s="10"/>
      <c r="MM504" s="10"/>
      <c r="MN504" s="10"/>
      <c r="MO504" s="10"/>
      <c r="MP504" s="10"/>
      <c r="MQ504" s="10"/>
      <c r="MR504" s="10"/>
      <c r="MS504" s="10"/>
      <c r="MT504" s="10"/>
      <c r="MU504" s="10"/>
      <c r="MV504" s="10"/>
      <c r="MW504" s="10"/>
      <c r="MX504" s="10"/>
      <c r="MY504" s="10"/>
      <c r="MZ504" s="10"/>
      <c r="NA504" s="10"/>
      <c r="NB504" s="10"/>
      <c r="NC504" s="10"/>
      <c r="ND504" s="10"/>
      <c r="NE504" s="10"/>
      <c r="NF504" s="10"/>
      <c r="NG504" s="10"/>
      <c r="NH504" s="10"/>
      <c r="NI504" s="10"/>
      <c r="NJ504" s="10"/>
      <c r="NK504" s="10"/>
      <c r="NL504" s="10"/>
      <c r="NM504" s="10"/>
      <c r="NN504" s="10"/>
      <c r="NO504" s="10"/>
      <c r="NP504" s="10"/>
      <c r="NQ504" s="10"/>
      <c r="NR504" s="10"/>
      <c r="NS504" s="10"/>
      <c r="NT504" s="10"/>
      <c r="NU504" s="10"/>
      <c r="NV504" s="10"/>
      <c r="NW504" s="10"/>
      <c r="NX504" s="10"/>
      <c r="NY504" s="10"/>
      <c r="NZ504" s="10"/>
      <c r="OA504" s="10"/>
      <c r="OB504" s="10"/>
      <c r="OC504" s="10"/>
      <c r="OD504" s="10"/>
      <c r="OE504" s="10"/>
      <c r="OF504" s="10"/>
      <c r="OG504" s="10"/>
      <c r="OH504" s="10"/>
      <c r="OI504" s="10"/>
      <c r="OJ504" s="10"/>
      <c r="OK504" s="10"/>
      <c r="OL504" s="10"/>
      <c r="OM504" s="10"/>
      <c r="ON504" s="10"/>
      <c r="OO504" s="10"/>
      <c r="OP504" s="10"/>
      <c r="OQ504" s="10"/>
      <c r="OR504" s="10"/>
      <c r="OS504" s="10"/>
      <c r="OT504" s="10"/>
      <c r="OU504" s="10"/>
      <c r="OV504" s="10"/>
      <c r="OW504" s="10"/>
      <c r="OX504" s="10"/>
      <c r="OY504" s="10"/>
      <c r="OZ504" s="10"/>
      <c r="PA504" s="10"/>
      <c r="PB504" s="10"/>
      <c r="PC504" s="10"/>
      <c r="PD504" s="10"/>
      <c r="PE504" s="10"/>
      <c r="PF504" s="10"/>
      <c r="PG504" s="10"/>
      <c r="PH504" s="10"/>
      <c r="PI504" s="10"/>
      <c r="PJ504" s="10"/>
      <c r="PK504" s="10"/>
      <c r="PL504" s="10"/>
      <c r="PM504" s="10"/>
      <c r="PN504" s="10"/>
      <c r="PO504" s="10"/>
      <c r="PP504" s="10"/>
      <c r="PQ504" s="10"/>
      <c r="PR504" s="10"/>
      <c r="PS504" s="10"/>
      <c r="PT504" s="10"/>
      <c r="PU504" s="10"/>
      <c r="PV504" s="10"/>
      <c r="PW504" s="10"/>
      <c r="PX504" s="10"/>
      <c r="PY504" s="10"/>
      <c r="PZ504" s="10"/>
      <c r="QA504" s="10"/>
      <c r="QB504" s="10"/>
      <c r="QC504" s="10"/>
      <c r="QD504" s="10"/>
      <c r="QE504" s="10"/>
      <c r="QF504" s="10"/>
      <c r="QG504" s="10"/>
      <c r="QH504" s="10"/>
      <c r="QI504" s="10"/>
      <c r="QJ504" s="10"/>
      <c r="QK504" s="10"/>
      <c r="QL504" s="10"/>
      <c r="QM504" s="10"/>
      <c r="QN504" s="10"/>
      <c r="QO504" s="10"/>
      <c r="QP504" s="10"/>
      <c r="QQ504" s="10"/>
      <c r="QR504" s="10"/>
      <c r="QS504" s="10"/>
      <c r="QT504" s="10"/>
      <c r="QU504" s="10"/>
      <c r="QV504" s="10"/>
      <c r="QW504" s="10"/>
      <c r="QX504" s="10"/>
      <c r="QY504" s="10"/>
      <c r="QZ504" s="10"/>
      <c r="RA504" s="10"/>
      <c r="RB504" s="10"/>
      <c r="RC504" s="10"/>
      <c r="RD504" s="10"/>
      <c r="RE504" s="10"/>
      <c r="RF504" s="10"/>
      <c r="RG504" s="10"/>
      <c r="RH504" s="10"/>
      <c r="RI504" s="10"/>
      <c r="RJ504" s="10"/>
      <c r="RK504" s="10"/>
      <c r="RL504" s="10"/>
      <c r="RM504" s="10"/>
      <c r="RN504" s="10"/>
      <c r="RO504" s="10"/>
      <c r="RP504" s="10"/>
      <c r="RQ504" s="10"/>
      <c r="RR504" s="10"/>
      <c r="RS504" s="10"/>
      <c r="RT504" s="10"/>
      <c r="RU504" s="10"/>
      <c r="RV504" s="10"/>
      <c r="RW504" s="10"/>
      <c r="RX504" s="10"/>
      <c r="RY504" s="10"/>
      <c r="RZ504" s="10"/>
      <c r="SA504" s="10"/>
      <c r="SB504" s="10"/>
      <c r="SC504" s="10"/>
      <c r="SD504" s="10"/>
      <c r="SE504" s="10"/>
      <c r="SF504" s="10"/>
      <c r="SG504" s="10"/>
      <c r="SH504" s="10"/>
      <c r="SI504" s="10"/>
      <c r="SJ504" s="10"/>
      <c r="SK504" s="10"/>
      <c r="SL504" s="10"/>
      <c r="SM504" s="10"/>
      <c r="SN504" s="10"/>
      <c r="SO504" s="10"/>
      <c r="SP504" s="10"/>
      <c r="SQ504" s="10"/>
      <c r="SR504" s="10"/>
      <c r="SS504" s="10"/>
      <c r="ST504" s="10"/>
      <c r="SU504" s="10"/>
      <c r="SV504" s="10"/>
      <c r="SW504" s="10"/>
      <c r="SX504" s="10"/>
      <c r="SY504" s="10"/>
      <c r="SZ504" s="10"/>
      <c r="TA504" s="10"/>
      <c r="TB504" s="10"/>
      <c r="TC504" s="10"/>
      <c r="TD504" s="10"/>
      <c r="TE504" s="10"/>
      <c r="TF504" s="10"/>
      <c r="TG504" s="10"/>
      <c r="TH504" s="10"/>
      <c r="TI504" s="10"/>
      <c r="TJ504" s="10"/>
      <c r="TK504" s="10"/>
      <c r="TL504" s="10"/>
      <c r="TM504" s="10"/>
      <c r="TN504" s="10"/>
      <c r="TO504" s="10"/>
      <c r="TP504" s="10"/>
      <c r="TQ504" s="10"/>
      <c r="TR504" s="10"/>
      <c r="TS504" s="10"/>
      <c r="TT504" s="10"/>
      <c r="TU504" s="10"/>
      <c r="TV504" s="10"/>
      <c r="TW504" s="10"/>
      <c r="TX504" s="10"/>
      <c r="TY504" s="10"/>
      <c r="TZ504" s="10"/>
      <c r="UA504" s="10"/>
      <c r="UB504" s="10"/>
      <c r="UC504" s="10"/>
      <c r="UD504" s="10"/>
      <c r="UE504" s="10"/>
      <c r="UF504" s="10"/>
      <c r="UG504" s="10"/>
      <c r="UH504" s="10"/>
      <c r="UI504" s="10"/>
      <c r="UJ504" s="10"/>
      <c r="UK504" s="10"/>
      <c r="UL504" s="10"/>
      <c r="UM504" s="10"/>
      <c r="UN504" s="10"/>
      <c r="UO504" s="10"/>
      <c r="UP504" s="10"/>
    </row>
    <row r="505" spans="1:562" ht="27.75" customHeight="1">
      <c r="A505" s="10"/>
      <c r="B505" s="10"/>
      <c r="C505" s="12"/>
      <c r="D505" s="10"/>
      <c r="E505" s="10"/>
      <c r="F505" s="11"/>
      <c r="G505" s="12"/>
      <c r="H505" s="10"/>
      <c r="I505" s="11"/>
      <c r="J505" s="12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0"/>
      <c r="KA505" s="10"/>
      <c r="KB505" s="10"/>
      <c r="KC505" s="10"/>
      <c r="KD505" s="10"/>
      <c r="KE505" s="10"/>
      <c r="KF505" s="10"/>
      <c r="KG505" s="10"/>
      <c r="KH505" s="10"/>
      <c r="KI505" s="10"/>
      <c r="KJ505" s="10"/>
      <c r="KK505" s="10"/>
      <c r="KL505" s="10"/>
      <c r="KM505" s="10"/>
      <c r="KN505" s="10"/>
      <c r="KO505" s="10"/>
      <c r="KP505" s="10"/>
      <c r="KQ505" s="10"/>
      <c r="KR505" s="10"/>
      <c r="KS505" s="10"/>
      <c r="KT505" s="10"/>
      <c r="KU505" s="10"/>
      <c r="KV505" s="10"/>
      <c r="KW505" s="10"/>
      <c r="KX505" s="10"/>
      <c r="KY505" s="10"/>
      <c r="KZ505" s="10"/>
      <c r="LA505" s="10"/>
      <c r="LB505" s="10"/>
      <c r="LC505" s="10"/>
      <c r="LD505" s="10"/>
      <c r="LE505" s="10"/>
      <c r="LF505" s="10"/>
      <c r="LG505" s="10"/>
      <c r="LH505" s="10"/>
      <c r="LI505" s="10"/>
      <c r="LJ505" s="10"/>
      <c r="LK505" s="10"/>
      <c r="LL505" s="10"/>
      <c r="LM505" s="10"/>
      <c r="LN505" s="10"/>
      <c r="LO505" s="10"/>
      <c r="LP505" s="10"/>
      <c r="LQ505" s="10"/>
      <c r="LR505" s="10"/>
      <c r="LS505" s="10"/>
      <c r="LT505" s="10"/>
      <c r="LU505" s="10"/>
      <c r="LV505" s="10"/>
      <c r="LW505" s="10"/>
      <c r="LX505" s="10"/>
      <c r="LY505" s="10"/>
      <c r="LZ505" s="10"/>
      <c r="MA505" s="10"/>
      <c r="MB505" s="10"/>
      <c r="MC505" s="10"/>
      <c r="MD505" s="10"/>
      <c r="ME505" s="10"/>
      <c r="MF505" s="10"/>
      <c r="MG505" s="10"/>
      <c r="MH505" s="10"/>
      <c r="MI505" s="10"/>
      <c r="MJ505" s="10"/>
      <c r="MK505" s="10"/>
      <c r="ML505" s="10"/>
      <c r="MM505" s="10"/>
      <c r="MN505" s="10"/>
      <c r="MO505" s="10"/>
      <c r="MP505" s="10"/>
      <c r="MQ505" s="10"/>
      <c r="MR505" s="10"/>
      <c r="MS505" s="10"/>
      <c r="MT505" s="10"/>
      <c r="MU505" s="10"/>
      <c r="MV505" s="10"/>
      <c r="MW505" s="10"/>
      <c r="MX505" s="10"/>
      <c r="MY505" s="10"/>
      <c r="MZ505" s="10"/>
      <c r="NA505" s="10"/>
      <c r="NB505" s="10"/>
      <c r="NC505" s="10"/>
      <c r="ND505" s="10"/>
      <c r="NE505" s="10"/>
      <c r="NF505" s="10"/>
      <c r="NG505" s="10"/>
      <c r="NH505" s="10"/>
      <c r="NI505" s="10"/>
      <c r="NJ505" s="10"/>
      <c r="NK505" s="10"/>
      <c r="NL505" s="10"/>
      <c r="NM505" s="10"/>
      <c r="NN505" s="10"/>
      <c r="NO505" s="10"/>
      <c r="NP505" s="10"/>
      <c r="NQ505" s="10"/>
      <c r="NR505" s="10"/>
      <c r="NS505" s="10"/>
      <c r="NT505" s="10"/>
      <c r="NU505" s="10"/>
      <c r="NV505" s="10"/>
      <c r="NW505" s="10"/>
      <c r="NX505" s="10"/>
      <c r="NY505" s="10"/>
      <c r="NZ505" s="10"/>
      <c r="OA505" s="10"/>
      <c r="OB505" s="10"/>
      <c r="OC505" s="10"/>
      <c r="OD505" s="10"/>
      <c r="OE505" s="10"/>
      <c r="OF505" s="10"/>
      <c r="OG505" s="10"/>
      <c r="OH505" s="10"/>
      <c r="OI505" s="10"/>
      <c r="OJ505" s="10"/>
      <c r="OK505" s="10"/>
      <c r="OL505" s="10"/>
      <c r="OM505" s="10"/>
      <c r="ON505" s="10"/>
      <c r="OO505" s="10"/>
      <c r="OP505" s="10"/>
      <c r="OQ505" s="10"/>
      <c r="OR505" s="10"/>
      <c r="OS505" s="10"/>
      <c r="OT505" s="10"/>
      <c r="OU505" s="10"/>
      <c r="OV505" s="10"/>
      <c r="OW505" s="10"/>
      <c r="OX505" s="10"/>
      <c r="OY505" s="10"/>
      <c r="OZ505" s="10"/>
      <c r="PA505" s="10"/>
      <c r="PB505" s="10"/>
      <c r="PC505" s="10"/>
      <c r="PD505" s="10"/>
      <c r="PE505" s="10"/>
      <c r="PF505" s="10"/>
      <c r="PG505" s="10"/>
      <c r="PH505" s="10"/>
      <c r="PI505" s="10"/>
      <c r="PJ505" s="10"/>
      <c r="PK505" s="10"/>
      <c r="PL505" s="10"/>
      <c r="PM505" s="10"/>
      <c r="PN505" s="10"/>
      <c r="PO505" s="10"/>
      <c r="PP505" s="10"/>
      <c r="PQ505" s="10"/>
      <c r="PR505" s="10"/>
      <c r="PS505" s="10"/>
      <c r="PT505" s="10"/>
      <c r="PU505" s="10"/>
      <c r="PV505" s="10"/>
      <c r="PW505" s="10"/>
      <c r="PX505" s="10"/>
      <c r="PY505" s="10"/>
      <c r="PZ505" s="10"/>
      <c r="QA505" s="10"/>
      <c r="QB505" s="10"/>
      <c r="QC505" s="10"/>
      <c r="QD505" s="10"/>
      <c r="QE505" s="10"/>
      <c r="QF505" s="10"/>
      <c r="QG505" s="10"/>
      <c r="QH505" s="10"/>
      <c r="QI505" s="10"/>
      <c r="QJ505" s="10"/>
      <c r="QK505" s="10"/>
      <c r="QL505" s="10"/>
      <c r="QM505" s="10"/>
      <c r="QN505" s="10"/>
      <c r="QO505" s="10"/>
      <c r="QP505" s="10"/>
      <c r="QQ505" s="10"/>
      <c r="QR505" s="10"/>
      <c r="QS505" s="10"/>
      <c r="QT505" s="10"/>
      <c r="QU505" s="10"/>
      <c r="QV505" s="10"/>
      <c r="QW505" s="10"/>
      <c r="QX505" s="10"/>
      <c r="QY505" s="10"/>
      <c r="QZ505" s="10"/>
      <c r="RA505" s="10"/>
      <c r="RB505" s="10"/>
      <c r="RC505" s="10"/>
      <c r="RD505" s="10"/>
      <c r="RE505" s="10"/>
      <c r="RF505" s="10"/>
      <c r="RG505" s="10"/>
      <c r="RH505" s="10"/>
      <c r="RI505" s="10"/>
      <c r="RJ505" s="10"/>
      <c r="RK505" s="10"/>
      <c r="RL505" s="10"/>
      <c r="RM505" s="10"/>
      <c r="RN505" s="10"/>
      <c r="RO505" s="10"/>
      <c r="RP505" s="10"/>
      <c r="RQ505" s="10"/>
      <c r="RR505" s="10"/>
      <c r="RS505" s="10"/>
      <c r="RT505" s="10"/>
      <c r="RU505" s="10"/>
      <c r="RV505" s="10"/>
      <c r="RW505" s="10"/>
      <c r="RX505" s="10"/>
      <c r="RY505" s="10"/>
      <c r="RZ505" s="10"/>
      <c r="SA505" s="10"/>
      <c r="SB505" s="10"/>
      <c r="SC505" s="10"/>
      <c r="SD505" s="10"/>
      <c r="SE505" s="10"/>
      <c r="SF505" s="10"/>
      <c r="SG505" s="10"/>
      <c r="SH505" s="10"/>
      <c r="SI505" s="10"/>
      <c r="SJ505" s="10"/>
      <c r="SK505" s="10"/>
      <c r="SL505" s="10"/>
      <c r="SM505" s="10"/>
      <c r="SN505" s="10"/>
      <c r="SO505" s="10"/>
      <c r="SP505" s="10"/>
      <c r="SQ505" s="10"/>
      <c r="SR505" s="10"/>
      <c r="SS505" s="10"/>
      <c r="ST505" s="10"/>
      <c r="SU505" s="10"/>
      <c r="SV505" s="10"/>
      <c r="SW505" s="10"/>
      <c r="SX505" s="10"/>
      <c r="SY505" s="10"/>
      <c r="SZ505" s="10"/>
      <c r="TA505" s="10"/>
      <c r="TB505" s="10"/>
      <c r="TC505" s="10"/>
      <c r="TD505" s="10"/>
      <c r="TE505" s="10"/>
      <c r="TF505" s="10"/>
      <c r="TG505" s="10"/>
      <c r="TH505" s="10"/>
      <c r="TI505" s="10"/>
      <c r="TJ505" s="10"/>
      <c r="TK505" s="10"/>
      <c r="TL505" s="10"/>
      <c r="TM505" s="10"/>
      <c r="TN505" s="10"/>
      <c r="TO505" s="10"/>
      <c r="TP505" s="10"/>
      <c r="TQ505" s="10"/>
      <c r="TR505" s="10"/>
      <c r="TS505" s="10"/>
      <c r="TT505" s="10"/>
      <c r="TU505" s="10"/>
      <c r="TV505" s="10"/>
      <c r="TW505" s="10"/>
      <c r="TX505" s="10"/>
      <c r="TY505" s="10"/>
      <c r="TZ505" s="10"/>
      <c r="UA505" s="10"/>
      <c r="UB505" s="10"/>
      <c r="UC505" s="10"/>
      <c r="UD505" s="10"/>
      <c r="UE505" s="10"/>
      <c r="UF505" s="10"/>
      <c r="UG505" s="10"/>
      <c r="UH505" s="10"/>
      <c r="UI505" s="10"/>
      <c r="UJ505" s="10"/>
      <c r="UK505" s="10"/>
      <c r="UL505" s="10"/>
      <c r="UM505" s="10"/>
      <c r="UN505" s="10"/>
      <c r="UO505" s="10"/>
      <c r="UP505" s="10"/>
    </row>
    <row r="506" spans="1:562" ht="27.75" customHeight="1">
      <c r="A506" s="10"/>
      <c r="B506" s="10"/>
      <c r="C506" s="12"/>
      <c r="D506" s="10"/>
      <c r="E506" s="10"/>
      <c r="F506" s="11"/>
      <c r="G506" s="12"/>
      <c r="H506" s="10"/>
      <c r="I506" s="11"/>
      <c r="J506" s="12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0"/>
      <c r="KA506" s="10"/>
      <c r="KB506" s="10"/>
      <c r="KC506" s="10"/>
      <c r="KD506" s="10"/>
      <c r="KE506" s="10"/>
      <c r="KF506" s="10"/>
      <c r="KG506" s="10"/>
      <c r="KH506" s="10"/>
      <c r="KI506" s="10"/>
      <c r="KJ506" s="10"/>
      <c r="KK506" s="10"/>
      <c r="KL506" s="10"/>
      <c r="KM506" s="10"/>
      <c r="KN506" s="10"/>
      <c r="KO506" s="10"/>
      <c r="KP506" s="10"/>
      <c r="KQ506" s="10"/>
      <c r="KR506" s="10"/>
      <c r="KS506" s="10"/>
      <c r="KT506" s="10"/>
      <c r="KU506" s="10"/>
      <c r="KV506" s="10"/>
      <c r="KW506" s="10"/>
      <c r="KX506" s="10"/>
      <c r="KY506" s="10"/>
      <c r="KZ506" s="10"/>
      <c r="LA506" s="10"/>
      <c r="LB506" s="10"/>
      <c r="LC506" s="10"/>
      <c r="LD506" s="10"/>
      <c r="LE506" s="10"/>
      <c r="LF506" s="10"/>
      <c r="LG506" s="10"/>
      <c r="LH506" s="10"/>
      <c r="LI506" s="10"/>
      <c r="LJ506" s="10"/>
      <c r="LK506" s="10"/>
      <c r="LL506" s="10"/>
      <c r="LM506" s="10"/>
      <c r="LN506" s="10"/>
      <c r="LO506" s="10"/>
      <c r="LP506" s="10"/>
      <c r="LQ506" s="10"/>
      <c r="LR506" s="10"/>
      <c r="LS506" s="10"/>
      <c r="LT506" s="10"/>
      <c r="LU506" s="10"/>
      <c r="LV506" s="10"/>
      <c r="LW506" s="10"/>
      <c r="LX506" s="10"/>
      <c r="LY506" s="10"/>
      <c r="LZ506" s="10"/>
      <c r="MA506" s="10"/>
      <c r="MB506" s="10"/>
      <c r="MC506" s="10"/>
      <c r="MD506" s="10"/>
      <c r="ME506" s="10"/>
      <c r="MF506" s="10"/>
      <c r="MG506" s="10"/>
      <c r="MH506" s="10"/>
      <c r="MI506" s="10"/>
      <c r="MJ506" s="10"/>
      <c r="MK506" s="10"/>
      <c r="ML506" s="10"/>
      <c r="MM506" s="10"/>
      <c r="MN506" s="10"/>
      <c r="MO506" s="10"/>
      <c r="MP506" s="10"/>
      <c r="MQ506" s="10"/>
      <c r="MR506" s="10"/>
      <c r="MS506" s="10"/>
      <c r="MT506" s="10"/>
      <c r="MU506" s="10"/>
      <c r="MV506" s="10"/>
      <c r="MW506" s="10"/>
      <c r="MX506" s="10"/>
      <c r="MY506" s="10"/>
      <c r="MZ506" s="10"/>
      <c r="NA506" s="10"/>
      <c r="NB506" s="10"/>
      <c r="NC506" s="10"/>
      <c r="ND506" s="10"/>
      <c r="NE506" s="10"/>
      <c r="NF506" s="10"/>
      <c r="NG506" s="10"/>
      <c r="NH506" s="10"/>
      <c r="NI506" s="10"/>
      <c r="NJ506" s="10"/>
      <c r="NK506" s="10"/>
      <c r="NL506" s="10"/>
      <c r="NM506" s="10"/>
      <c r="NN506" s="10"/>
      <c r="NO506" s="10"/>
      <c r="NP506" s="10"/>
      <c r="NQ506" s="10"/>
      <c r="NR506" s="10"/>
      <c r="NS506" s="10"/>
      <c r="NT506" s="10"/>
      <c r="NU506" s="10"/>
      <c r="NV506" s="10"/>
      <c r="NW506" s="10"/>
      <c r="NX506" s="10"/>
      <c r="NY506" s="10"/>
      <c r="NZ506" s="10"/>
      <c r="OA506" s="10"/>
      <c r="OB506" s="10"/>
      <c r="OC506" s="10"/>
      <c r="OD506" s="10"/>
      <c r="OE506" s="10"/>
      <c r="OF506" s="10"/>
      <c r="OG506" s="10"/>
      <c r="OH506" s="10"/>
      <c r="OI506" s="10"/>
      <c r="OJ506" s="10"/>
      <c r="OK506" s="10"/>
      <c r="OL506" s="10"/>
      <c r="OM506" s="10"/>
      <c r="ON506" s="10"/>
      <c r="OO506" s="10"/>
      <c r="OP506" s="10"/>
      <c r="OQ506" s="10"/>
      <c r="OR506" s="10"/>
      <c r="OS506" s="10"/>
      <c r="OT506" s="10"/>
      <c r="OU506" s="10"/>
      <c r="OV506" s="10"/>
      <c r="OW506" s="10"/>
      <c r="OX506" s="10"/>
      <c r="OY506" s="10"/>
      <c r="OZ506" s="10"/>
      <c r="PA506" s="10"/>
      <c r="PB506" s="10"/>
      <c r="PC506" s="10"/>
      <c r="PD506" s="10"/>
      <c r="PE506" s="10"/>
      <c r="PF506" s="10"/>
      <c r="PG506" s="10"/>
      <c r="PH506" s="10"/>
      <c r="PI506" s="10"/>
      <c r="PJ506" s="10"/>
      <c r="PK506" s="10"/>
      <c r="PL506" s="10"/>
      <c r="PM506" s="10"/>
      <c r="PN506" s="10"/>
      <c r="PO506" s="10"/>
      <c r="PP506" s="10"/>
      <c r="PQ506" s="10"/>
      <c r="PR506" s="10"/>
      <c r="PS506" s="10"/>
      <c r="PT506" s="10"/>
      <c r="PU506" s="10"/>
      <c r="PV506" s="10"/>
      <c r="PW506" s="10"/>
      <c r="PX506" s="10"/>
      <c r="PY506" s="10"/>
      <c r="PZ506" s="10"/>
      <c r="QA506" s="10"/>
      <c r="QB506" s="10"/>
      <c r="QC506" s="10"/>
      <c r="QD506" s="10"/>
      <c r="QE506" s="10"/>
      <c r="QF506" s="10"/>
      <c r="QG506" s="10"/>
      <c r="QH506" s="10"/>
      <c r="QI506" s="10"/>
      <c r="QJ506" s="10"/>
      <c r="QK506" s="10"/>
      <c r="QL506" s="10"/>
      <c r="QM506" s="10"/>
      <c r="QN506" s="10"/>
      <c r="QO506" s="10"/>
      <c r="QP506" s="10"/>
      <c r="QQ506" s="10"/>
      <c r="QR506" s="10"/>
      <c r="QS506" s="10"/>
      <c r="QT506" s="10"/>
      <c r="QU506" s="10"/>
      <c r="QV506" s="10"/>
      <c r="QW506" s="10"/>
      <c r="QX506" s="10"/>
      <c r="QY506" s="10"/>
      <c r="QZ506" s="10"/>
      <c r="RA506" s="10"/>
      <c r="RB506" s="10"/>
      <c r="RC506" s="10"/>
      <c r="RD506" s="10"/>
      <c r="RE506" s="10"/>
      <c r="RF506" s="10"/>
      <c r="RG506" s="10"/>
      <c r="RH506" s="10"/>
      <c r="RI506" s="10"/>
      <c r="RJ506" s="10"/>
      <c r="RK506" s="10"/>
      <c r="RL506" s="10"/>
      <c r="RM506" s="10"/>
      <c r="RN506" s="10"/>
      <c r="RO506" s="10"/>
      <c r="RP506" s="10"/>
      <c r="RQ506" s="10"/>
      <c r="RR506" s="10"/>
      <c r="RS506" s="10"/>
      <c r="RT506" s="10"/>
      <c r="RU506" s="10"/>
      <c r="RV506" s="10"/>
      <c r="RW506" s="10"/>
      <c r="RX506" s="10"/>
      <c r="RY506" s="10"/>
      <c r="RZ506" s="10"/>
      <c r="SA506" s="10"/>
      <c r="SB506" s="10"/>
      <c r="SC506" s="10"/>
      <c r="SD506" s="10"/>
      <c r="SE506" s="10"/>
      <c r="SF506" s="10"/>
      <c r="SG506" s="10"/>
      <c r="SH506" s="10"/>
      <c r="SI506" s="10"/>
      <c r="SJ506" s="10"/>
      <c r="SK506" s="10"/>
      <c r="SL506" s="10"/>
      <c r="SM506" s="10"/>
      <c r="SN506" s="10"/>
      <c r="SO506" s="10"/>
      <c r="SP506" s="10"/>
      <c r="SQ506" s="10"/>
      <c r="SR506" s="10"/>
      <c r="SS506" s="10"/>
      <c r="ST506" s="10"/>
      <c r="SU506" s="10"/>
      <c r="SV506" s="10"/>
      <c r="SW506" s="10"/>
      <c r="SX506" s="10"/>
      <c r="SY506" s="10"/>
      <c r="SZ506" s="10"/>
      <c r="TA506" s="10"/>
      <c r="TB506" s="10"/>
      <c r="TC506" s="10"/>
      <c r="TD506" s="10"/>
      <c r="TE506" s="10"/>
      <c r="TF506" s="10"/>
      <c r="TG506" s="10"/>
      <c r="TH506" s="10"/>
      <c r="TI506" s="10"/>
      <c r="TJ506" s="10"/>
      <c r="TK506" s="10"/>
      <c r="TL506" s="10"/>
      <c r="TM506" s="10"/>
      <c r="TN506" s="10"/>
      <c r="TO506" s="10"/>
      <c r="TP506" s="10"/>
      <c r="TQ506" s="10"/>
      <c r="TR506" s="10"/>
      <c r="TS506" s="10"/>
      <c r="TT506" s="10"/>
      <c r="TU506" s="10"/>
      <c r="TV506" s="10"/>
      <c r="TW506" s="10"/>
      <c r="TX506" s="10"/>
      <c r="TY506" s="10"/>
      <c r="TZ506" s="10"/>
      <c r="UA506" s="10"/>
      <c r="UB506" s="10"/>
      <c r="UC506" s="10"/>
      <c r="UD506" s="10"/>
      <c r="UE506" s="10"/>
      <c r="UF506" s="10"/>
      <c r="UG506" s="10"/>
      <c r="UH506" s="10"/>
      <c r="UI506" s="10"/>
      <c r="UJ506" s="10"/>
      <c r="UK506" s="10"/>
      <c r="UL506" s="10"/>
      <c r="UM506" s="10"/>
      <c r="UN506" s="10"/>
      <c r="UO506" s="10"/>
      <c r="UP506" s="10"/>
    </row>
    <row r="507" spans="1:562" ht="27.75" customHeight="1">
      <c r="A507" s="10"/>
      <c r="B507" s="10"/>
      <c r="C507" s="12"/>
      <c r="D507" s="10"/>
      <c r="E507" s="10"/>
      <c r="F507" s="11"/>
      <c r="G507" s="12"/>
      <c r="H507" s="10"/>
      <c r="I507" s="11"/>
      <c r="J507" s="12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0"/>
      <c r="KA507" s="10"/>
      <c r="KB507" s="10"/>
      <c r="KC507" s="10"/>
      <c r="KD507" s="10"/>
      <c r="KE507" s="10"/>
      <c r="KF507" s="10"/>
      <c r="KG507" s="10"/>
      <c r="KH507" s="10"/>
      <c r="KI507" s="10"/>
      <c r="KJ507" s="10"/>
      <c r="KK507" s="10"/>
      <c r="KL507" s="10"/>
      <c r="KM507" s="10"/>
      <c r="KN507" s="10"/>
      <c r="KO507" s="10"/>
      <c r="KP507" s="10"/>
      <c r="KQ507" s="10"/>
      <c r="KR507" s="10"/>
      <c r="KS507" s="10"/>
      <c r="KT507" s="10"/>
      <c r="KU507" s="10"/>
      <c r="KV507" s="10"/>
      <c r="KW507" s="10"/>
      <c r="KX507" s="10"/>
      <c r="KY507" s="10"/>
      <c r="KZ507" s="10"/>
      <c r="LA507" s="10"/>
      <c r="LB507" s="10"/>
      <c r="LC507" s="10"/>
      <c r="LD507" s="10"/>
      <c r="LE507" s="10"/>
      <c r="LF507" s="10"/>
      <c r="LG507" s="10"/>
      <c r="LH507" s="10"/>
      <c r="LI507" s="10"/>
      <c r="LJ507" s="10"/>
      <c r="LK507" s="10"/>
      <c r="LL507" s="10"/>
      <c r="LM507" s="10"/>
      <c r="LN507" s="10"/>
      <c r="LO507" s="10"/>
      <c r="LP507" s="10"/>
      <c r="LQ507" s="10"/>
      <c r="LR507" s="10"/>
      <c r="LS507" s="10"/>
      <c r="LT507" s="10"/>
      <c r="LU507" s="10"/>
      <c r="LV507" s="10"/>
      <c r="LW507" s="10"/>
      <c r="LX507" s="10"/>
      <c r="LY507" s="10"/>
      <c r="LZ507" s="10"/>
      <c r="MA507" s="10"/>
      <c r="MB507" s="10"/>
      <c r="MC507" s="10"/>
      <c r="MD507" s="10"/>
      <c r="ME507" s="10"/>
      <c r="MF507" s="10"/>
      <c r="MG507" s="10"/>
      <c r="MH507" s="10"/>
      <c r="MI507" s="10"/>
      <c r="MJ507" s="10"/>
      <c r="MK507" s="10"/>
      <c r="ML507" s="10"/>
      <c r="MM507" s="10"/>
      <c r="MN507" s="10"/>
      <c r="MO507" s="10"/>
      <c r="MP507" s="10"/>
      <c r="MQ507" s="10"/>
      <c r="MR507" s="10"/>
      <c r="MS507" s="10"/>
      <c r="MT507" s="10"/>
      <c r="MU507" s="10"/>
      <c r="MV507" s="10"/>
      <c r="MW507" s="10"/>
      <c r="MX507" s="10"/>
      <c r="MY507" s="10"/>
      <c r="MZ507" s="10"/>
      <c r="NA507" s="10"/>
      <c r="NB507" s="10"/>
      <c r="NC507" s="10"/>
      <c r="ND507" s="10"/>
      <c r="NE507" s="10"/>
      <c r="NF507" s="10"/>
      <c r="NG507" s="10"/>
      <c r="NH507" s="10"/>
      <c r="NI507" s="10"/>
      <c r="NJ507" s="10"/>
      <c r="NK507" s="10"/>
      <c r="NL507" s="10"/>
      <c r="NM507" s="10"/>
      <c r="NN507" s="10"/>
      <c r="NO507" s="10"/>
      <c r="NP507" s="10"/>
      <c r="NQ507" s="10"/>
      <c r="NR507" s="10"/>
      <c r="NS507" s="10"/>
      <c r="NT507" s="10"/>
      <c r="NU507" s="10"/>
      <c r="NV507" s="10"/>
      <c r="NW507" s="10"/>
      <c r="NX507" s="10"/>
      <c r="NY507" s="10"/>
      <c r="NZ507" s="10"/>
      <c r="OA507" s="10"/>
      <c r="OB507" s="10"/>
      <c r="OC507" s="10"/>
      <c r="OD507" s="10"/>
      <c r="OE507" s="10"/>
      <c r="OF507" s="10"/>
      <c r="OG507" s="10"/>
      <c r="OH507" s="10"/>
      <c r="OI507" s="10"/>
      <c r="OJ507" s="10"/>
      <c r="OK507" s="10"/>
      <c r="OL507" s="10"/>
      <c r="OM507" s="10"/>
      <c r="ON507" s="10"/>
      <c r="OO507" s="10"/>
      <c r="OP507" s="10"/>
      <c r="OQ507" s="10"/>
      <c r="OR507" s="10"/>
      <c r="OS507" s="10"/>
      <c r="OT507" s="10"/>
      <c r="OU507" s="10"/>
      <c r="OV507" s="10"/>
      <c r="OW507" s="10"/>
      <c r="OX507" s="10"/>
      <c r="OY507" s="10"/>
      <c r="OZ507" s="10"/>
      <c r="PA507" s="10"/>
      <c r="PB507" s="10"/>
      <c r="PC507" s="10"/>
      <c r="PD507" s="10"/>
      <c r="PE507" s="10"/>
      <c r="PF507" s="10"/>
      <c r="PG507" s="10"/>
      <c r="PH507" s="10"/>
      <c r="PI507" s="10"/>
      <c r="PJ507" s="10"/>
      <c r="PK507" s="10"/>
      <c r="PL507" s="10"/>
      <c r="PM507" s="10"/>
      <c r="PN507" s="10"/>
      <c r="PO507" s="10"/>
      <c r="PP507" s="10"/>
      <c r="PQ507" s="10"/>
      <c r="PR507" s="10"/>
      <c r="PS507" s="10"/>
      <c r="PT507" s="10"/>
      <c r="PU507" s="10"/>
      <c r="PV507" s="10"/>
      <c r="PW507" s="10"/>
      <c r="PX507" s="10"/>
      <c r="PY507" s="10"/>
      <c r="PZ507" s="10"/>
      <c r="QA507" s="10"/>
      <c r="QB507" s="10"/>
      <c r="QC507" s="10"/>
      <c r="QD507" s="10"/>
      <c r="QE507" s="10"/>
      <c r="QF507" s="10"/>
      <c r="QG507" s="10"/>
      <c r="QH507" s="10"/>
      <c r="QI507" s="10"/>
      <c r="QJ507" s="10"/>
      <c r="QK507" s="10"/>
      <c r="QL507" s="10"/>
      <c r="QM507" s="10"/>
      <c r="QN507" s="10"/>
      <c r="QO507" s="10"/>
      <c r="QP507" s="10"/>
      <c r="QQ507" s="10"/>
      <c r="QR507" s="10"/>
      <c r="QS507" s="10"/>
      <c r="QT507" s="10"/>
      <c r="QU507" s="10"/>
      <c r="QV507" s="10"/>
      <c r="QW507" s="10"/>
      <c r="QX507" s="10"/>
      <c r="QY507" s="10"/>
      <c r="QZ507" s="10"/>
      <c r="RA507" s="10"/>
      <c r="RB507" s="10"/>
      <c r="RC507" s="10"/>
      <c r="RD507" s="10"/>
      <c r="RE507" s="10"/>
      <c r="RF507" s="10"/>
      <c r="RG507" s="10"/>
      <c r="RH507" s="10"/>
      <c r="RI507" s="10"/>
      <c r="RJ507" s="10"/>
      <c r="RK507" s="10"/>
      <c r="RL507" s="10"/>
      <c r="RM507" s="10"/>
      <c r="RN507" s="10"/>
      <c r="RO507" s="10"/>
      <c r="RP507" s="10"/>
      <c r="RQ507" s="10"/>
      <c r="RR507" s="10"/>
      <c r="RS507" s="10"/>
      <c r="RT507" s="10"/>
      <c r="RU507" s="10"/>
      <c r="RV507" s="10"/>
      <c r="RW507" s="10"/>
      <c r="RX507" s="10"/>
      <c r="RY507" s="10"/>
      <c r="RZ507" s="10"/>
      <c r="SA507" s="10"/>
      <c r="SB507" s="10"/>
      <c r="SC507" s="10"/>
      <c r="SD507" s="10"/>
      <c r="SE507" s="10"/>
      <c r="SF507" s="10"/>
      <c r="SG507" s="10"/>
      <c r="SH507" s="10"/>
      <c r="SI507" s="10"/>
      <c r="SJ507" s="10"/>
      <c r="SK507" s="10"/>
      <c r="SL507" s="10"/>
      <c r="SM507" s="10"/>
      <c r="SN507" s="10"/>
      <c r="SO507" s="10"/>
      <c r="SP507" s="10"/>
      <c r="SQ507" s="10"/>
      <c r="SR507" s="10"/>
      <c r="SS507" s="10"/>
      <c r="ST507" s="10"/>
      <c r="SU507" s="10"/>
      <c r="SV507" s="10"/>
      <c r="SW507" s="10"/>
      <c r="SX507" s="10"/>
      <c r="SY507" s="10"/>
      <c r="SZ507" s="10"/>
      <c r="TA507" s="10"/>
      <c r="TB507" s="10"/>
      <c r="TC507" s="10"/>
      <c r="TD507" s="10"/>
      <c r="TE507" s="10"/>
      <c r="TF507" s="10"/>
      <c r="TG507" s="10"/>
      <c r="TH507" s="10"/>
      <c r="TI507" s="10"/>
      <c r="TJ507" s="10"/>
      <c r="TK507" s="10"/>
      <c r="TL507" s="10"/>
      <c r="TM507" s="10"/>
      <c r="TN507" s="10"/>
      <c r="TO507" s="10"/>
      <c r="TP507" s="10"/>
      <c r="TQ507" s="10"/>
      <c r="TR507" s="10"/>
      <c r="TS507" s="10"/>
      <c r="TT507" s="10"/>
      <c r="TU507" s="10"/>
      <c r="TV507" s="10"/>
      <c r="TW507" s="10"/>
      <c r="TX507" s="10"/>
      <c r="TY507" s="10"/>
      <c r="TZ507" s="10"/>
      <c r="UA507" s="10"/>
      <c r="UB507" s="10"/>
      <c r="UC507" s="10"/>
      <c r="UD507" s="10"/>
      <c r="UE507" s="10"/>
      <c r="UF507" s="10"/>
      <c r="UG507" s="10"/>
      <c r="UH507" s="10"/>
      <c r="UI507" s="10"/>
      <c r="UJ507" s="10"/>
      <c r="UK507" s="10"/>
      <c r="UL507" s="10"/>
      <c r="UM507" s="10"/>
      <c r="UN507" s="10"/>
      <c r="UO507" s="10"/>
      <c r="UP507" s="10"/>
    </row>
    <row r="508" spans="1:562" ht="27.75" customHeight="1">
      <c r="A508" s="10"/>
      <c r="B508" s="10"/>
      <c r="C508" s="12"/>
      <c r="D508" s="10"/>
      <c r="E508" s="10"/>
      <c r="F508" s="11"/>
      <c r="G508" s="12"/>
      <c r="H508" s="10"/>
      <c r="I508" s="11"/>
      <c r="J508" s="12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0"/>
      <c r="KA508" s="10"/>
      <c r="KB508" s="10"/>
      <c r="KC508" s="10"/>
      <c r="KD508" s="10"/>
      <c r="KE508" s="10"/>
      <c r="KF508" s="10"/>
      <c r="KG508" s="10"/>
      <c r="KH508" s="10"/>
      <c r="KI508" s="10"/>
      <c r="KJ508" s="10"/>
      <c r="KK508" s="10"/>
      <c r="KL508" s="10"/>
      <c r="KM508" s="10"/>
      <c r="KN508" s="10"/>
      <c r="KO508" s="10"/>
      <c r="KP508" s="10"/>
      <c r="KQ508" s="10"/>
      <c r="KR508" s="10"/>
      <c r="KS508" s="10"/>
      <c r="KT508" s="10"/>
      <c r="KU508" s="10"/>
      <c r="KV508" s="10"/>
      <c r="KW508" s="10"/>
      <c r="KX508" s="10"/>
      <c r="KY508" s="10"/>
      <c r="KZ508" s="10"/>
      <c r="LA508" s="10"/>
      <c r="LB508" s="10"/>
      <c r="LC508" s="10"/>
      <c r="LD508" s="10"/>
      <c r="LE508" s="10"/>
      <c r="LF508" s="10"/>
      <c r="LG508" s="10"/>
      <c r="LH508" s="10"/>
      <c r="LI508" s="10"/>
      <c r="LJ508" s="10"/>
      <c r="LK508" s="10"/>
      <c r="LL508" s="10"/>
      <c r="LM508" s="10"/>
      <c r="LN508" s="10"/>
      <c r="LO508" s="10"/>
      <c r="LP508" s="10"/>
      <c r="LQ508" s="10"/>
      <c r="LR508" s="10"/>
      <c r="LS508" s="10"/>
      <c r="LT508" s="10"/>
      <c r="LU508" s="10"/>
      <c r="LV508" s="10"/>
      <c r="LW508" s="10"/>
      <c r="LX508" s="10"/>
      <c r="LY508" s="10"/>
      <c r="LZ508" s="10"/>
      <c r="MA508" s="10"/>
      <c r="MB508" s="10"/>
      <c r="MC508" s="10"/>
      <c r="MD508" s="10"/>
      <c r="ME508" s="10"/>
      <c r="MF508" s="10"/>
      <c r="MG508" s="10"/>
      <c r="MH508" s="10"/>
      <c r="MI508" s="10"/>
      <c r="MJ508" s="10"/>
      <c r="MK508" s="10"/>
      <c r="ML508" s="10"/>
      <c r="MM508" s="10"/>
      <c r="MN508" s="10"/>
      <c r="MO508" s="10"/>
      <c r="MP508" s="10"/>
      <c r="MQ508" s="10"/>
      <c r="MR508" s="10"/>
      <c r="MS508" s="10"/>
      <c r="MT508" s="10"/>
      <c r="MU508" s="10"/>
      <c r="MV508" s="10"/>
      <c r="MW508" s="10"/>
      <c r="MX508" s="10"/>
      <c r="MY508" s="10"/>
      <c r="MZ508" s="10"/>
      <c r="NA508" s="10"/>
      <c r="NB508" s="10"/>
      <c r="NC508" s="10"/>
      <c r="ND508" s="10"/>
      <c r="NE508" s="10"/>
      <c r="NF508" s="10"/>
      <c r="NG508" s="10"/>
      <c r="NH508" s="10"/>
      <c r="NI508" s="10"/>
      <c r="NJ508" s="10"/>
      <c r="NK508" s="10"/>
      <c r="NL508" s="10"/>
      <c r="NM508" s="10"/>
      <c r="NN508" s="10"/>
      <c r="NO508" s="10"/>
      <c r="NP508" s="10"/>
      <c r="NQ508" s="10"/>
      <c r="NR508" s="10"/>
      <c r="NS508" s="10"/>
      <c r="NT508" s="10"/>
      <c r="NU508" s="10"/>
      <c r="NV508" s="10"/>
      <c r="NW508" s="10"/>
      <c r="NX508" s="10"/>
      <c r="NY508" s="10"/>
      <c r="NZ508" s="10"/>
      <c r="OA508" s="10"/>
      <c r="OB508" s="10"/>
      <c r="OC508" s="10"/>
      <c r="OD508" s="10"/>
      <c r="OE508" s="10"/>
      <c r="OF508" s="10"/>
      <c r="OG508" s="10"/>
      <c r="OH508" s="10"/>
      <c r="OI508" s="10"/>
      <c r="OJ508" s="10"/>
      <c r="OK508" s="10"/>
      <c r="OL508" s="10"/>
      <c r="OM508" s="10"/>
      <c r="ON508" s="10"/>
      <c r="OO508" s="10"/>
      <c r="OP508" s="10"/>
      <c r="OQ508" s="10"/>
      <c r="OR508" s="10"/>
      <c r="OS508" s="10"/>
      <c r="OT508" s="10"/>
      <c r="OU508" s="10"/>
      <c r="OV508" s="10"/>
      <c r="OW508" s="10"/>
      <c r="OX508" s="10"/>
      <c r="OY508" s="10"/>
      <c r="OZ508" s="10"/>
      <c r="PA508" s="10"/>
      <c r="PB508" s="10"/>
      <c r="PC508" s="10"/>
      <c r="PD508" s="10"/>
      <c r="PE508" s="10"/>
      <c r="PF508" s="10"/>
      <c r="PG508" s="10"/>
      <c r="PH508" s="10"/>
      <c r="PI508" s="10"/>
      <c r="PJ508" s="10"/>
      <c r="PK508" s="10"/>
      <c r="PL508" s="10"/>
      <c r="PM508" s="10"/>
      <c r="PN508" s="10"/>
      <c r="PO508" s="10"/>
      <c r="PP508" s="10"/>
      <c r="PQ508" s="10"/>
      <c r="PR508" s="10"/>
      <c r="PS508" s="10"/>
      <c r="PT508" s="10"/>
      <c r="PU508" s="10"/>
      <c r="PV508" s="10"/>
      <c r="PW508" s="10"/>
      <c r="PX508" s="10"/>
      <c r="PY508" s="10"/>
      <c r="PZ508" s="10"/>
      <c r="QA508" s="10"/>
      <c r="QB508" s="10"/>
      <c r="QC508" s="10"/>
      <c r="QD508" s="10"/>
      <c r="QE508" s="10"/>
      <c r="QF508" s="10"/>
      <c r="QG508" s="10"/>
      <c r="QH508" s="10"/>
      <c r="QI508" s="10"/>
      <c r="QJ508" s="10"/>
      <c r="QK508" s="10"/>
      <c r="QL508" s="10"/>
      <c r="QM508" s="10"/>
      <c r="QN508" s="10"/>
      <c r="QO508" s="10"/>
      <c r="QP508" s="10"/>
      <c r="QQ508" s="10"/>
      <c r="QR508" s="10"/>
      <c r="QS508" s="10"/>
      <c r="QT508" s="10"/>
      <c r="QU508" s="10"/>
      <c r="QV508" s="10"/>
      <c r="QW508" s="10"/>
      <c r="QX508" s="10"/>
      <c r="QY508" s="10"/>
      <c r="QZ508" s="10"/>
      <c r="RA508" s="10"/>
      <c r="RB508" s="10"/>
      <c r="RC508" s="10"/>
      <c r="RD508" s="10"/>
      <c r="RE508" s="10"/>
      <c r="RF508" s="10"/>
      <c r="RG508" s="10"/>
      <c r="RH508" s="10"/>
      <c r="RI508" s="10"/>
      <c r="RJ508" s="10"/>
      <c r="RK508" s="10"/>
      <c r="RL508" s="10"/>
      <c r="RM508" s="10"/>
      <c r="RN508" s="10"/>
      <c r="RO508" s="10"/>
      <c r="RP508" s="10"/>
      <c r="RQ508" s="10"/>
      <c r="RR508" s="10"/>
      <c r="RS508" s="10"/>
      <c r="RT508" s="10"/>
      <c r="RU508" s="10"/>
      <c r="RV508" s="10"/>
      <c r="RW508" s="10"/>
      <c r="RX508" s="10"/>
      <c r="RY508" s="10"/>
      <c r="RZ508" s="10"/>
      <c r="SA508" s="10"/>
      <c r="SB508" s="10"/>
      <c r="SC508" s="10"/>
      <c r="SD508" s="10"/>
      <c r="SE508" s="10"/>
      <c r="SF508" s="10"/>
      <c r="SG508" s="10"/>
      <c r="SH508" s="10"/>
      <c r="SI508" s="10"/>
      <c r="SJ508" s="10"/>
      <c r="SK508" s="10"/>
      <c r="SL508" s="10"/>
      <c r="SM508" s="10"/>
      <c r="SN508" s="10"/>
      <c r="SO508" s="10"/>
      <c r="SP508" s="10"/>
      <c r="SQ508" s="10"/>
      <c r="SR508" s="10"/>
      <c r="SS508" s="10"/>
      <c r="ST508" s="10"/>
      <c r="SU508" s="10"/>
      <c r="SV508" s="10"/>
      <c r="SW508" s="10"/>
      <c r="SX508" s="10"/>
      <c r="SY508" s="10"/>
      <c r="SZ508" s="10"/>
      <c r="TA508" s="10"/>
      <c r="TB508" s="10"/>
      <c r="TC508" s="10"/>
      <c r="TD508" s="10"/>
      <c r="TE508" s="10"/>
      <c r="TF508" s="10"/>
      <c r="TG508" s="10"/>
      <c r="TH508" s="10"/>
      <c r="TI508" s="10"/>
      <c r="TJ508" s="10"/>
      <c r="TK508" s="10"/>
      <c r="TL508" s="10"/>
      <c r="TM508" s="10"/>
      <c r="TN508" s="10"/>
      <c r="TO508" s="10"/>
      <c r="TP508" s="10"/>
      <c r="TQ508" s="10"/>
      <c r="TR508" s="10"/>
      <c r="TS508" s="10"/>
      <c r="TT508" s="10"/>
      <c r="TU508" s="10"/>
      <c r="TV508" s="10"/>
      <c r="TW508" s="10"/>
      <c r="TX508" s="10"/>
      <c r="TY508" s="10"/>
      <c r="TZ508" s="10"/>
      <c r="UA508" s="10"/>
      <c r="UB508" s="10"/>
      <c r="UC508" s="10"/>
      <c r="UD508" s="10"/>
      <c r="UE508" s="10"/>
      <c r="UF508" s="10"/>
      <c r="UG508" s="10"/>
      <c r="UH508" s="10"/>
      <c r="UI508" s="10"/>
      <c r="UJ508" s="10"/>
      <c r="UK508" s="10"/>
      <c r="UL508" s="10"/>
      <c r="UM508" s="10"/>
      <c r="UN508" s="10"/>
      <c r="UO508" s="10"/>
      <c r="UP508" s="10"/>
    </row>
    <row r="509" spans="1:562" ht="27.75" customHeight="1">
      <c r="A509" s="10"/>
      <c r="B509" s="10"/>
      <c r="C509" s="12"/>
      <c r="D509" s="10"/>
      <c r="E509" s="10"/>
      <c r="F509" s="11"/>
      <c r="G509" s="12"/>
      <c r="H509" s="10"/>
      <c r="I509" s="11"/>
      <c r="J509" s="12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0"/>
      <c r="KA509" s="10"/>
      <c r="KB509" s="10"/>
      <c r="KC509" s="10"/>
      <c r="KD509" s="10"/>
      <c r="KE509" s="10"/>
      <c r="KF509" s="10"/>
      <c r="KG509" s="10"/>
      <c r="KH509" s="10"/>
      <c r="KI509" s="10"/>
      <c r="KJ509" s="10"/>
      <c r="KK509" s="10"/>
      <c r="KL509" s="10"/>
      <c r="KM509" s="10"/>
      <c r="KN509" s="10"/>
      <c r="KO509" s="10"/>
      <c r="KP509" s="10"/>
      <c r="KQ509" s="10"/>
      <c r="KR509" s="10"/>
      <c r="KS509" s="10"/>
      <c r="KT509" s="10"/>
      <c r="KU509" s="10"/>
      <c r="KV509" s="10"/>
      <c r="KW509" s="10"/>
      <c r="KX509" s="10"/>
      <c r="KY509" s="10"/>
      <c r="KZ509" s="10"/>
      <c r="LA509" s="10"/>
      <c r="LB509" s="10"/>
      <c r="LC509" s="10"/>
      <c r="LD509" s="10"/>
      <c r="LE509" s="10"/>
      <c r="LF509" s="10"/>
      <c r="LG509" s="10"/>
      <c r="LH509" s="10"/>
      <c r="LI509" s="10"/>
      <c r="LJ509" s="10"/>
      <c r="LK509" s="10"/>
      <c r="LL509" s="10"/>
      <c r="LM509" s="10"/>
      <c r="LN509" s="10"/>
      <c r="LO509" s="10"/>
      <c r="LP509" s="10"/>
      <c r="LQ509" s="10"/>
      <c r="LR509" s="10"/>
      <c r="LS509" s="10"/>
      <c r="LT509" s="10"/>
      <c r="LU509" s="10"/>
      <c r="LV509" s="10"/>
      <c r="LW509" s="10"/>
      <c r="LX509" s="10"/>
      <c r="LY509" s="10"/>
      <c r="LZ509" s="10"/>
      <c r="MA509" s="10"/>
      <c r="MB509" s="10"/>
      <c r="MC509" s="10"/>
      <c r="MD509" s="10"/>
      <c r="ME509" s="10"/>
      <c r="MF509" s="10"/>
      <c r="MG509" s="10"/>
      <c r="MH509" s="10"/>
      <c r="MI509" s="10"/>
      <c r="MJ509" s="10"/>
      <c r="MK509" s="10"/>
      <c r="ML509" s="10"/>
      <c r="MM509" s="10"/>
      <c r="MN509" s="10"/>
      <c r="MO509" s="10"/>
      <c r="MP509" s="10"/>
      <c r="MQ509" s="10"/>
      <c r="MR509" s="10"/>
      <c r="MS509" s="10"/>
      <c r="MT509" s="10"/>
      <c r="MU509" s="10"/>
      <c r="MV509" s="10"/>
      <c r="MW509" s="10"/>
      <c r="MX509" s="10"/>
      <c r="MY509" s="10"/>
      <c r="MZ509" s="10"/>
      <c r="NA509" s="10"/>
      <c r="NB509" s="10"/>
      <c r="NC509" s="10"/>
      <c r="ND509" s="10"/>
      <c r="NE509" s="10"/>
      <c r="NF509" s="10"/>
      <c r="NG509" s="10"/>
      <c r="NH509" s="10"/>
      <c r="NI509" s="10"/>
      <c r="NJ509" s="10"/>
      <c r="NK509" s="10"/>
      <c r="NL509" s="10"/>
      <c r="NM509" s="10"/>
      <c r="NN509" s="10"/>
      <c r="NO509" s="10"/>
      <c r="NP509" s="10"/>
      <c r="NQ509" s="10"/>
      <c r="NR509" s="10"/>
      <c r="NS509" s="10"/>
      <c r="NT509" s="10"/>
      <c r="NU509" s="10"/>
      <c r="NV509" s="10"/>
      <c r="NW509" s="10"/>
      <c r="NX509" s="10"/>
      <c r="NY509" s="10"/>
      <c r="NZ509" s="10"/>
      <c r="OA509" s="10"/>
      <c r="OB509" s="10"/>
      <c r="OC509" s="10"/>
      <c r="OD509" s="10"/>
      <c r="OE509" s="10"/>
      <c r="OF509" s="10"/>
      <c r="OG509" s="10"/>
      <c r="OH509" s="10"/>
      <c r="OI509" s="10"/>
      <c r="OJ509" s="10"/>
      <c r="OK509" s="10"/>
      <c r="OL509" s="10"/>
      <c r="OM509" s="10"/>
      <c r="ON509" s="10"/>
      <c r="OO509" s="10"/>
      <c r="OP509" s="10"/>
      <c r="OQ509" s="10"/>
      <c r="OR509" s="10"/>
      <c r="OS509" s="10"/>
      <c r="OT509" s="10"/>
      <c r="OU509" s="10"/>
      <c r="OV509" s="10"/>
      <c r="OW509" s="10"/>
      <c r="OX509" s="10"/>
      <c r="OY509" s="10"/>
      <c r="OZ509" s="10"/>
      <c r="PA509" s="10"/>
      <c r="PB509" s="10"/>
      <c r="PC509" s="10"/>
      <c r="PD509" s="10"/>
      <c r="PE509" s="10"/>
      <c r="PF509" s="10"/>
      <c r="PG509" s="10"/>
      <c r="PH509" s="10"/>
      <c r="PI509" s="10"/>
      <c r="PJ509" s="10"/>
      <c r="PK509" s="10"/>
      <c r="PL509" s="10"/>
      <c r="PM509" s="10"/>
      <c r="PN509" s="10"/>
      <c r="PO509" s="10"/>
      <c r="PP509" s="10"/>
      <c r="PQ509" s="10"/>
      <c r="PR509" s="10"/>
      <c r="PS509" s="10"/>
      <c r="PT509" s="10"/>
      <c r="PU509" s="10"/>
      <c r="PV509" s="10"/>
      <c r="PW509" s="10"/>
      <c r="PX509" s="10"/>
      <c r="PY509" s="10"/>
      <c r="PZ509" s="10"/>
      <c r="QA509" s="10"/>
      <c r="QB509" s="10"/>
      <c r="QC509" s="10"/>
      <c r="QD509" s="10"/>
      <c r="QE509" s="10"/>
      <c r="QF509" s="10"/>
      <c r="QG509" s="10"/>
      <c r="QH509" s="10"/>
      <c r="QI509" s="10"/>
      <c r="QJ509" s="10"/>
      <c r="QK509" s="10"/>
      <c r="QL509" s="10"/>
      <c r="QM509" s="10"/>
      <c r="QN509" s="10"/>
      <c r="QO509" s="10"/>
      <c r="QP509" s="10"/>
      <c r="QQ509" s="10"/>
      <c r="QR509" s="10"/>
      <c r="QS509" s="10"/>
      <c r="QT509" s="10"/>
      <c r="QU509" s="10"/>
      <c r="QV509" s="10"/>
      <c r="QW509" s="10"/>
      <c r="QX509" s="10"/>
      <c r="QY509" s="10"/>
      <c r="QZ509" s="10"/>
      <c r="RA509" s="10"/>
      <c r="RB509" s="10"/>
      <c r="RC509" s="10"/>
      <c r="RD509" s="10"/>
      <c r="RE509" s="10"/>
      <c r="RF509" s="10"/>
      <c r="RG509" s="10"/>
      <c r="RH509" s="10"/>
      <c r="RI509" s="10"/>
      <c r="RJ509" s="10"/>
      <c r="RK509" s="10"/>
      <c r="RL509" s="10"/>
      <c r="RM509" s="10"/>
      <c r="RN509" s="10"/>
      <c r="RO509" s="10"/>
      <c r="RP509" s="10"/>
      <c r="RQ509" s="10"/>
      <c r="RR509" s="10"/>
      <c r="RS509" s="10"/>
      <c r="RT509" s="10"/>
      <c r="RU509" s="10"/>
      <c r="RV509" s="10"/>
      <c r="RW509" s="10"/>
      <c r="RX509" s="10"/>
      <c r="RY509" s="10"/>
      <c r="RZ509" s="10"/>
      <c r="SA509" s="10"/>
      <c r="SB509" s="10"/>
      <c r="SC509" s="10"/>
      <c r="SD509" s="10"/>
      <c r="SE509" s="10"/>
      <c r="SF509" s="10"/>
      <c r="SG509" s="10"/>
      <c r="SH509" s="10"/>
      <c r="SI509" s="10"/>
      <c r="SJ509" s="10"/>
      <c r="SK509" s="10"/>
      <c r="SL509" s="10"/>
      <c r="SM509" s="10"/>
      <c r="SN509" s="10"/>
      <c r="SO509" s="10"/>
      <c r="SP509" s="10"/>
      <c r="SQ509" s="10"/>
      <c r="SR509" s="10"/>
      <c r="SS509" s="10"/>
      <c r="ST509" s="10"/>
      <c r="SU509" s="10"/>
      <c r="SV509" s="10"/>
      <c r="SW509" s="10"/>
      <c r="SX509" s="10"/>
      <c r="SY509" s="10"/>
      <c r="SZ509" s="10"/>
      <c r="TA509" s="10"/>
      <c r="TB509" s="10"/>
      <c r="TC509" s="10"/>
      <c r="TD509" s="10"/>
      <c r="TE509" s="10"/>
      <c r="TF509" s="10"/>
      <c r="TG509" s="10"/>
      <c r="TH509" s="10"/>
      <c r="TI509" s="10"/>
      <c r="TJ509" s="10"/>
      <c r="TK509" s="10"/>
      <c r="TL509" s="10"/>
      <c r="TM509" s="10"/>
      <c r="TN509" s="10"/>
      <c r="TO509" s="10"/>
      <c r="TP509" s="10"/>
      <c r="TQ509" s="10"/>
      <c r="TR509" s="10"/>
      <c r="TS509" s="10"/>
      <c r="TT509" s="10"/>
      <c r="TU509" s="10"/>
      <c r="TV509" s="10"/>
      <c r="TW509" s="10"/>
      <c r="TX509" s="10"/>
      <c r="TY509" s="10"/>
      <c r="TZ509" s="10"/>
      <c r="UA509" s="10"/>
      <c r="UB509" s="10"/>
      <c r="UC509" s="10"/>
      <c r="UD509" s="10"/>
      <c r="UE509" s="10"/>
      <c r="UF509" s="10"/>
      <c r="UG509" s="10"/>
      <c r="UH509" s="10"/>
      <c r="UI509" s="10"/>
      <c r="UJ509" s="10"/>
      <c r="UK509" s="10"/>
      <c r="UL509" s="10"/>
      <c r="UM509" s="10"/>
      <c r="UN509" s="10"/>
      <c r="UO509" s="10"/>
      <c r="UP509" s="10"/>
    </row>
    <row r="510" spans="1:562" ht="27.75" customHeight="1">
      <c r="A510" s="10"/>
      <c r="B510" s="10"/>
      <c r="C510" s="12"/>
      <c r="D510" s="10"/>
      <c r="E510" s="10"/>
      <c r="F510" s="11"/>
      <c r="G510" s="12"/>
      <c r="H510" s="10"/>
      <c r="I510" s="11"/>
      <c r="J510" s="12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0"/>
      <c r="KA510" s="10"/>
      <c r="KB510" s="10"/>
      <c r="KC510" s="10"/>
      <c r="KD510" s="10"/>
      <c r="KE510" s="10"/>
      <c r="KF510" s="10"/>
      <c r="KG510" s="10"/>
      <c r="KH510" s="10"/>
      <c r="KI510" s="10"/>
      <c r="KJ510" s="10"/>
      <c r="KK510" s="10"/>
      <c r="KL510" s="10"/>
      <c r="KM510" s="10"/>
      <c r="KN510" s="10"/>
      <c r="KO510" s="10"/>
      <c r="KP510" s="10"/>
      <c r="KQ510" s="10"/>
      <c r="KR510" s="10"/>
      <c r="KS510" s="10"/>
      <c r="KT510" s="10"/>
      <c r="KU510" s="10"/>
      <c r="KV510" s="10"/>
      <c r="KW510" s="10"/>
      <c r="KX510" s="10"/>
      <c r="KY510" s="10"/>
      <c r="KZ510" s="10"/>
      <c r="LA510" s="10"/>
      <c r="LB510" s="10"/>
      <c r="LC510" s="10"/>
      <c r="LD510" s="10"/>
      <c r="LE510" s="10"/>
      <c r="LF510" s="10"/>
      <c r="LG510" s="10"/>
      <c r="LH510" s="10"/>
      <c r="LI510" s="10"/>
      <c r="LJ510" s="10"/>
      <c r="LK510" s="10"/>
      <c r="LL510" s="10"/>
      <c r="LM510" s="10"/>
      <c r="LN510" s="10"/>
      <c r="LO510" s="10"/>
      <c r="LP510" s="10"/>
      <c r="LQ510" s="10"/>
      <c r="LR510" s="10"/>
      <c r="LS510" s="10"/>
      <c r="LT510" s="10"/>
      <c r="LU510" s="10"/>
      <c r="LV510" s="10"/>
      <c r="LW510" s="10"/>
      <c r="LX510" s="10"/>
      <c r="LY510" s="10"/>
      <c r="LZ510" s="10"/>
      <c r="MA510" s="10"/>
      <c r="MB510" s="10"/>
      <c r="MC510" s="10"/>
      <c r="MD510" s="10"/>
      <c r="ME510" s="10"/>
      <c r="MF510" s="10"/>
      <c r="MG510" s="10"/>
      <c r="MH510" s="10"/>
      <c r="MI510" s="10"/>
      <c r="MJ510" s="10"/>
      <c r="MK510" s="10"/>
      <c r="ML510" s="10"/>
      <c r="MM510" s="10"/>
      <c r="MN510" s="10"/>
      <c r="MO510" s="10"/>
      <c r="MP510" s="10"/>
      <c r="MQ510" s="10"/>
      <c r="MR510" s="10"/>
      <c r="MS510" s="10"/>
      <c r="MT510" s="10"/>
      <c r="MU510" s="10"/>
      <c r="MV510" s="10"/>
      <c r="MW510" s="10"/>
      <c r="MX510" s="10"/>
      <c r="MY510" s="10"/>
      <c r="MZ510" s="10"/>
      <c r="NA510" s="10"/>
      <c r="NB510" s="10"/>
      <c r="NC510" s="10"/>
      <c r="ND510" s="10"/>
      <c r="NE510" s="10"/>
      <c r="NF510" s="10"/>
      <c r="NG510" s="10"/>
      <c r="NH510" s="10"/>
      <c r="NI510" s="10"/>
      <c r="NJ510" s="10"/>
      <c r="NK510" s="10"/>
      <c r="NL510" s="10"/>
      <c r="NM510" s="10"/>
      <c r="NN510" s="10"/>
      <c r="NO510" s="10"/>
      <c r="NP510" s="10"/>
      <c r="NQ510" s="10"/>
      <c r="NR510" s="10"/>
      <c r="NS510" s="10"/>
      <c r="NT510" s="10"/>
      <c r="NU510" s="10"/>
      <c r="NV510" s="10"/>
      <c r="NW510" s="10"/>
      <c r="NX510" s="10"/>
      <c r="NY510" s="10"/>
      <c r="NZ510" s="10"/>
      <c r="OA510" s="10"/>
      <c r="OB510" s="10"/>
      <c r="OC510" s="10"/>
      <c r="OD510" s="10"/>
      <c r="OE510" s="10"/>
      <c r="OF510" s="10"/>
      <c r="OG510" s="10"/>
      <c r="OH510" s="10"/>
      <c r="OI510" s="10"/>
      <c r="OJ510" s="10"/>
      <c r="OK510" s="10"/>
      <c r="OL510" s="10"/>
      <c r="OM510" s="10"/>
      <c r="ON510" s="10"/>
      <c r="OO510" s="10"/>
      <c r="OP510" s="10"/>
      <c r="OQ510" s="10"/>
      <c r="OR510" s="10"/>
      <c r="OS510" s="10"/>
      <c r="OT510" s="10"/>
      <c r="OU510" s="10"/>
      <c r="OV510" s="10"/>
      <c r="OW510" s="10"/>
      <c r="OX510" s="10"/>
      <c r="OY510" s="10"/>
      <c r="OZ510" s="10"/>
      <c r="PA510" s="10"/>
      <c r="PB510" s="10"/>
      <c r="PC510" s="10"/>
      <c r="PD510" s="10"/>
      <c r="PE510" s="10"/>
      <c r="PF510" s="10"/>
      <c r="PG510" s="10"/>
      <c r="PH510" s="10"/>
      <c r="PI510" s="10"/>
      <c r="PJ510" s="10"/>
      <c r="PK510" s="10"/>
      <c r="PL510" s="10"/>
      <c r="PM510" s="10"/>
      <c r="PN510" s="10"/>
      <c r="PO510" s="10"/>
      <c r="PP510" s="10"/>
      <c r="PQ510" s="10"/>
      <c r="PR510" s="10"/>
      <c r="PS510" s="10"/>
      <c r="PT510" s="10"/>
      <c r="PU510" s="10"/>
      <c r="PV510" s="10"/>
      <c r="PW510" s="10"/>
      <c r="PX510" s="10"/>
      <c r="PY510" s="10"/>
      <c r="PZ510" s="10"/>
      <c r="QA510" s="10"/>
      <c r="QB510" s="10"/>
      <c r="QC510" s="10"/>
      <c r="QD510" s="10"/>
      <c r="QE510" s="10"/>
      <c r="QF510" s="10"/>
      <c r="QG510" s="10"/>
      <c r="QH510" s="10"/>
      <c r="QI510" s="10"/>
      <c r="QJ510" s="10"/>
      <c r="QK510" s="10"/>
      <c r="QL510" s="10"/>
      <c r="QM510" s="10"/>
      <c r="QN510" s="10"/>
      <c r="QO510" s="10"/>
      <c r="QP510" s="10"/>
      <c r="QQ510" s="10"/>
      <c r="QR510" s="10"/>
      <c r="QS510" s="10"/>
      <c r="QT510" s="10"/>
      <c r="QU510" s="10"/>
      <c r="QV510" s="10"/>
      <c r="QW510" s="10"/>
      <c r="QX510" s="10"/>
      <c r="QY510" s="10"/>
      <c r="QZ510" s="10"/>
      <c r="RA510" s="10"/>
      <c r="RB510" s="10"/>
      <c r="RC510" s="10"/>
      <c r="RD510" s="10"/>
      <c r="RE510" s="10"/>
      <c r="RF510" s="10"/>
      <c r="RG510" s="10"/>
      <c r="RH510" s="10"/>
      <c r="RI510" s="10"/>
      <c r="RJ510" s="10"/>
      <c r="RK510" s="10"/>
      <c r="RL510" s="10"/>
      <c r="RM510" s="10"/>
      <c r="RN510" s="10"/>
      <c r="RO510" s="10"/>
      <c r="RP510" s="10"/>
      <c r="RQ510" s="10"/>
      <c r="RR510" s="10"/>
      <c r="RS510" s="10"/>
      <c r="RT510" s="10"/>
      <c r="RU510" s="10"/>
      <c r="RV510" s="10"/>
      <c r="RW510" s="10"/>
      <c r="RX510" s="10"/>
      <c r="RY510" s="10"/>
      <c r="RZ510" s="10"/>
      <c r="SA510" s="10"/>
      <c r="SB510" s="10"/>
      <c r="SC510" s="10"/>
      <c r="SD510" s="10"/>
      <c r="SE510" s="10"/>
      <c r="SF510" s="10"/>
      <c r="SG510" s="10"/>
      <c r="SH510" s="10"/>
      <c r="SI510" s="10"/>
      <c r="SJ510" s="10"/>
      <c r="SK510" s="10"/>
      <c r="SL510" s="10"/>
      <c r="SM510" s="10"/>
      <c r="SN510" s="10"/>
      <c r="SO510" s="10"/>
      <c r="SP510" s="10"/>
      <c r="SQ510" s="10"/>
      <c r="SR510" s="10"/>
      <c r="SS510" s="10"/>
      <c r="ST510" s="10"/>
      <c r="SU510" s="10"/>
      <c r="SV510" s="10"/>
      <c r="SW510" s="10"/>
      <c r="SX510" s="10"/>
      <c r="SY510" s="10"/>
      <c r="SZ510" s="10"/>
      <c r="TA510" s="10"/>
      <c r="TB510" s="10"/>
      <c r="TC510" s="10"/>
      <c r="TD510" s="10"/>
      <c r="TE510" s="10"/>
      <c r="TF510" s="10"/>
      <c r="TG510" s="10"/>
      <c r="TH510" s="10"/>
      <c r="TI510" s="10"/>
      <c r="TJ510" s="10"/>
      <c r="TK510" s="10"/>
      <c r="TL510" s="10"/>
      <c r="TM510" s="10"/>
      <c r="TN510" s="10"/>
      <c r="TO510" s="10"/>
      <c r="TP510" s="10"/>
      <c r="TQ510" s="10"/>
      <c r="TR510" s="10"/>
      <c r="TS510" s="10"/>
      <c r="TT510" s="10"/>
      <c r="TU510" s="10"/>
      <c r="TV510" s="10"/>
      <c r="TW510" s="10"/>
      <c r="TX510" s="10"/>
      <c r="TY510" s="10"/>
      <c r="TZ510" s="10"/>
      <c r="UA510" s="10"/>
      <c r="UB510" s="10"/>
      <c r="UC510" s="10"/>
      <c r="UD510" s="10"/>
      <c r="UE510" s="10"/>
      <c r="UF510" s="10"/>
      <c r="UG510" s="10"/>
      <c r="UH510" s="10"/>
      <c r="UI510" s="10"/>
      <c r="UJ510" s="10"/>
      <c r="UK510" s="10"/>
      <c r="UL510" s="10"/>
      <c r="UM510" s="10"/>
      <c r="UN510" s="10"/>
      <c r="UO510" s="10"/>
      <c r="UP510" s="10"/>
    </row>
    <row r="511" spans="1:562" ht="27.75" customHeight="1">
      <c r="A511" s="10"/>
      <c r="B511" s="10"/>
      <c r="C511" s="12"/>
      <c r="D511" s="10"/>
      <c r="E511" s="10"/>
      <c r="F511" s="11"/>
      <c r="G511" s="12"/>
      <c r="H511" s="10"/>
      <c r="I511" s="11"/>
      <c r="J511" s="12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</row>
    <row r="512" spans="1:562" ht="27.75" customHeight="1">
      <c r="A512" s="10"/>
      <c r="B512" s="10"/>
      <c r="C512" s="12"/>
      <c r="D512" s="10"/>
      <c r="E512" s="10"/>
      <c r="F512" s="11"/>
      <c r="G512" s="12"/>
      <c r="H512" s="10"/>
      <c r="I512" s="11"/>
      <c r="J512" s="12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</row>
    <row r="513" spans="1:562" ht="27.75" customHeight="1">
      <c r="A513" s="10"/>
      <c r="B513" s="10"/>
      <c r="C513" s="12"/>
      <c r="D513" s="10"/>
      <c r="E513" s="10"/>
      <c r="F513" s="11"/>
      <c r="G513" s="12"/>
      <c r="H513" s="10"/>
      <c r="I513" s="11"/>
      <c r="J513" s="12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</row>
    <row r="514" spans="1:562" ht="27.75" customHeight="1">
      <c r="A514" s="10"/>
      <c r="B514" s="10"/>
      <c r="C514" s="12"/>
      <c r="D514" s="10"/>
      <c r="E514" s="10"/>
      <c r="F514" s="11"/>
      <c r="G514" s="12"/>
      <c r="H514" s="10"/>
      <c r="I514" s="11"/>
      <c r="J514" s="12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</row>
    <row r="515" spans="1:562" ht="27.75" customHeight="1">
      <c r="A515" s="10"/>
      <c r="B515" s="10"/>
      <c r="C515" s="12"/>
      <c r="D515" s="10"/>
      <c r="E515" s="10"/>
      <c r="F515" s="11"/>
      <c r="G515" s="12"/>
      <c r="H515" s="10"/>
      <c r="I515" s="11"/>
      <c r="J515" s="12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0"/>
      <c r="KA515" s="10"/>
      <c r="KB515" s="10"/>
      <c r="KC515" s="10"/>
      <c r="KD515" s="10"/>
      <c r="KE515" s="10"/>
      <c r="KF515" s="10"/>
      <c r="KG515" s="10"/>
      <c r="KH515" s="10"/>
      <c r="KI515" s="10"/>
      <c r="KJ515" s="10"/>
      <c r="KK515" s="10"/>
      <c r="KL515" s="10"/>
      <c r="KM515" s="10"/>
      <c r="KN515" s="10"/>
      <c r="KO515" s="10"/>
      <c r="KP515" s="10"/>
      <c r="KQ515" s="10"/>
      <c r="KR515" s="10"/>
      <c r="KS515" s="10"/>
      <c r="KT515" s="10"/>
      <c r="KU515" s="10"/>
      <c r="KV515" s="10"/>
      <c r="KW515" s="10"/>
      <c r="KX515" s="10"/>
      <c r="KY515" s="10"/>
      <c r="KZ515" s="10"/>
      <c r="LA515" s="10"/>
      <c r="LB515" s="10"/>
      <c r="LC515" s="10"/>
      <c r="LD515" s="10"/>
      <c r="LE515" s="10"/>
      <c r="LF515" s="10"/>
      <c r="LG515" s="10"/>
      <c r="LH515" s="10"/>
      <c r="LI515" s="10"/>
      <c r="LJ515" s="10"/>
      <c r="LK515" s="10"/>
      <c r="LL515" s="10"/>
      <c r="LM515" s="10"/>
      <c r="LN515" s="10"/>
      <c r="LO515" s="10"/>
      <c r="LP515" s="10"/>
      <c r="LQ515" s="10"/>
      <c r="LR515" s="10"/>
      <c r="LS515" s="10"/>
      <c r="LT515" s="10"/>
      <c r="LU515" s="10"/>
      <c r="LV515" s="10"/>
      <c r="LW515" s="10"/>
      <c r="LX515" s="10"/>
      <c r="LY515" s="10"/>
      <c r="LZ515" s="10"/>
      <c r="MA515" s="10"/>
      <c r="MB515" s="10"/>
      <c r="MC515" s="10"/>
      <c r="MD515" s="10"/>
      <c r="ME515" s="10"/>
      <c r="MF515" s="10"/>
      <c r="MG515" s="10"/>
      <c r="MH515" s="10"/>
      <c r="MI515" s="10"/>
      <c r="MJ515" s="10"/>
      <c r="MK515" s="10"/>
      <c r="ML515" s="10"/>
      <c r="MM515" s="10"/>
      <c r="MN515" s="10"/>
      <c r="MO515" s="10"/>
      <c r="MP515" s="10"/>
      <c r="MQ515" s="10"/>
      <c r="MR515" s="10"/>
      <c r="MS515" s="10"/>
      <c r="MT515" s="10"/>
      <c r="MU515" s="10"/>
      <c r="MV515" s="10"/>
      <c r="MW515" s="10"/>
      <c r="MX515" s="10"/>
      <c r="MY515" s="10"/>
      <c r="MZ515" s="10"/>
      <c r="NA515" s="10"/>
      <c r="NB515" s="10"/>
      <c r="NC515" s="10"/>
      <c r="ND515" s="10"/>
      <c r="NE515" s="10"/>
      <c r="NF515" s="10"/>
      <c r="NG515" s="10"/>
      <c r="NH515" s="10"/>
      <c r="NI515" s="10"/>
      <c r="NJ515" s="10"/>
      <c r="NK515" s="10"/>
      <c r="NL515" s="10"/>
      <c r="NM515" s="10"/>
      <c r="NN515" s="10"/>
      <c r="NO515" s="10"/>
      <c r="NP515" s="10"/>
      <c r="NQ515" s="10"/>
      <c r="NR515" s="10"/>
      <c r="NS515" s="10"/>
      <c r="NT515" s="10"/>
      <c r="NU515" s="10"/>
      <c r="NV515" s="10"/>
      <c r="NW515" s="10"/>
      <c r="NX515" s="10"/>
      <c r="NY515" s="10"/>
      <c r="NZ515" s="10"/>
      <c r="OA515" s="10"/>
      <c r="OB515" s="10"/>
      <c r="OC515" s="10"/>
      <c r="OD515" s="10"/>
      <c r="OE515" s="10"/>
      <c r="OF515" s="10"/>
      <c r="OG515" s="10"/>
      <c r="OH515" s="10"/>
      <c r="OI515" s="10"/>
      <c r="OJ515" s="10"/>
      <c r="OK515" s="10"/>
      <c r="OL515" s="10"/>
      <c r="OM515" s="10"/>
      <c r="ON515" s="10"/>
      <c r="OO515" s="10"/>
      <c r="OP515" s="10"/>
      <c r="OQ515" s="10"/>
      <c r="OR515" s="10"/>
      <c r="OS515" s="10"/>
      <c r="OT515" s="10"/>
      <c r="OU515" s="10"/>
      <c r="OV515" s="10"/>
      <c r="OW515" s="10"/>
      <c r="OX515" s="10"/>
      <c r="OY515" s="10"/>
      <c r="OZ515" s="10"/>
      <c r="PA515" s="10"/>
      <c r="PB515" s="10"/>
      <c r="PC515" s="10"/>
      <c r="PD515" s="10"/>
      <c r="PE515" s="10"/>
      <c r="PF515" s="10"/>
      <c r="PG515" s="10"/>
      <c r="PH515" s="10"/>
      <c r="PI515" s="10"/>
      <c r="PJ515" s="10"/>
      <c r="PK515" s="10"/>
      <c r="PL515" s="10"/>
      <c r="PM515" s="10"/>
      <c r="PN515" s="10"/>
      <c r="PO515" s="10"/>
      <c r="PP515" s="10"/>
      <c r="PQ515" s="10"/>
      <c r="PR515" s="10"/>
      <c r="PS515" s="10"/>
      <c r="PT515" s="10"/>
      <c r="PU515" s="10"/>
      <c r="PV515" s="10"/>
      <c r="PW515" s="10"/>
      <c r="PX515" s="10"/>
      <c r="PY515" s="10"/>
      <c r="PZ515" s="10"/>
      <c r="QA515" s="10"/>
      <c r="QB515" s="10"/>
      <c r="QC515" s="10"/>
      <c r="QD515" s="10"/>
      <c r="QE515" s="10"/>
      <c r="QF515" s="10"/>
      <c r="QG515" s="10"/>
      <c r="QH515" s="10"/>
      <c r="QI515" s="10"/>
      <c r="QJ515" s="10"/>
      <c r="QK515" s="10"/>
      <c r="QL515" s="10"/>
      <c r="QM515" s="10"/>
      <c r="QN515" s="10"/>
      <c r="QO515" s="10"/>
      <c r="QP515" s="10"/>
      <c r="QQ515" s="10"/>
      <c r="QR515" s="10"/>
      <c r="QS515" s="10"/>
      <c r="QT515" s="10"/>
      <c r="QU515" s="10"/>
      <c r="QV515" s="10"/>
      <c r="QW515" s="10"/>
      <c r="QX515" s="10"/>
      <c r="QY515" s="10"/>
      <c r="QZ515" s="10"/>
      <c r="RA515" s="10"/>
      <c r="RB515" s="10"/>
      <c r="RC515" s="10"/>
      <c r="RD515" s="10"/>
      <c r="RE515" s="10"/>
      <c r="RF515" s="10"/>
      <c r="RG515" s="10"/>
      <c r="RH515" s="10"/>
      <c r="RI515" s="10"/>
      <c r="RJ515" s="10"/>
      <c r="RK515" s="10"/>
      <c r="RL515" s="10"/>
      <c r="RM515" s="10"/>
      <c r="RN515" s="10"/>
      <c r="RO515" s="10"/>
      <c r="RP515" s="10"/>
      <c r="RQ515" s="10"/>
      <c r="RR515" s="10"/>
      <c r="RS515" s="10"/>
      <c r="RT515" s="10"/>
      <c r="RU515" s="10"/>
      <c r="RV515" s="10"/>
      <c r="RW515" s="10"/>
      <c r="RX515" s="10"/>
      <c r="RY515" s="10"/>
      <c r="RZ515" s="10"/>
      <c r="SA515" s="10"/>
      <c r="SB515" s="10"/>
      <c r="SC515" s="10"/>
      <c r="SD515" s="10"/>
      <c r="SE515" s="10"/>
      <c r="SF515" s="10"/>
      <c r="SG515" s="10"/>
      <c r="SH515" s="10"/>
      <c r="SI515" s="10"/>
      <c r="SJ515" s="10"/>
      <c r="SK515" s="10"/>
      <c r="SL515" s="10"/>
      <c r="SM515" s="10"/>
      <c r="SN515" s="10"/>
      <c r="SO515" s="10"/>
      <c r="SP515" s="10"/>
      <c r="SQ515" s="10"/>
      <c r="SR515" s="10"/>
      <c r="SS515" s="10"/>
      <c r="ST515" s="10"/>
      <c r="SU515" s="10"/>
      <c r="SV515" s="10"/>
      <c r="SW515" s="10"/>
      <c r="SX515" s="10"/>
      <c r="SY515" s="10"/>
      <c r="SZ515" s="10"/>
      <c r="TA515" s="10"/>
      <c r="TB515" s="10"/>
      <c r="TC515" s="10"/>
      <c r="TD515" s="10"/>
      <c r="TE515" s="10"/>
      <c r="TF515" s="10"/>
      <c r="TG515" s="10"/>
      <c r="TH515" s="10"/>
      <c r="TI515" s="10"/>
      <c r="TJ515" s="10"/>
      <c r="TK515" s="10"/>
      <c r="TL515" s="10"/>
      <c r="TM515" s="10"/>
      <c r="TN515" s="10"/>
      <c r="TO515" s="10"/>
      <c r="TP515" s="10"/>
      <c r="TQ515" s="10"/>
      <c r="TR515" s="10"/>
      <c r="TS515" s="10"/>
      <c r="TT515" s="10"/>
      <c r="TU515" s="10"/>
      <c r="TV515" s="10"/>
      <c r="TW515" s="10"/>
      <c r="TX515" s="10"/>
      <c r="TY515" s="10"/>
      <c r="TZ515" s="10"/>
      <c r="UA515" s="10"/>
      <c r="UB515" s="10"/>
      <c r="UC515" s="10"/>
      <c r="UD515" s="10"/>
      <c r="UE515" s="10"/>
      <c r="UF515" s="10"/>
      <c r="UG515" s="10"/>
      <c r="UH515" s="10"/>
      <c r="UI515" s="10"/>
      <c r="UJ515" s="10"/>
      <c r="UK515" s="10"/>
      <c r="UL515" s="10"/>
      <c r="UM515" s="10"/>
      <c r="UN515" s="10"/>
      <c r="UO515" s="10"/>
      <c r="UP515" s="10"/>
    </row>
    <row r="516" spans="1:562" ht="27.75" customHeight="1">
      <c r="A516" s="10"/>
      <c r="B516" s="10"/>
      <c r="C516" s="12"/>
      <c r="D516" s="10"/>
      <c r="E516" s="10"/>
      <c r="F516" s="11"/>
      <c r="G516" s="12"/>
      <c r="H516" s="10"/>
      <c r="I516" s="11"/>
      <c r="J516" s="12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0"/>
      <c r="KA516" s="10"/>
      <c r="KB516" s="10"/>
      <c r="KC516" s="10"/>
      <c r="KD516" s="10"/>
      <c r="KE516" s="10"/>
      <c r="KF516" s="10"/>
      <c r="KG516" s="10"/>
      <c r="KH516" s="10"/>
      <c r="KI516" s="10"/>
      <c r="KJ516" s="10"/>
      <c r="KK516" s="10"/>
      <c r="KL516" s="10"/>
      <c r="KM516" s="10"/>
      <c r="KN516" s="10"/>
      <c r="KO516" s="10"/>
      <c r="KP516" s="10"/>
      <c r="KQ516" s="10"/>
      <c r="KR516" s="10"/>
      <c r="KS516" s="10"/>
      <c r="KT516" s="10"/>
      <c r="KU516" s="10"/>
      <c r="KV516" s="10"/>
      <c r="KW516" s="10"/>
      <c r="KX516" s="10"/>
      <c r="KY516" s="10"/>
      <c r="KZ516" s="10"/>
      <c r="LA516" s="10"/>
      <c r="LB516" s="10"/>
      <c r="LC516" s="10"/>
      <c r="LD516" s="10"/>
      <c r="LE516" s="10"/>
      <c r="LF516" s="10"/>
      <c r="LG516" s="10"/>
      <c r="LH516" s="10"/>
      <c r="LI516" s="10"/>
      <c r="LJ516" s="10"/>
      <c r="LK516" s="10"/>
      <c r="LL516" s="10"/>
      <c r="LM516" s="10"/>
      <c r="LN516" s="10"/>
      <c r="LO516" s="10"/>
      <c r="LP516" s="10"/>
      <c r="LQ516" s="10"/>
      <c r="LR516" s="10"/>
      <c r="LS516" s="10"/>
      <c r="LT516" s="10"/>
      <c r="LU516" s="10"/>
      <c r="LV516" s="10"/>
      <c r="LW516" s="10"/>
      <c r="LX516" s="10"/>
      <c r="LY516" s="10"/>
      <c r="LZ516" s="10"/>
      <c r="MA516" s="10"/>
      <c r="MB516" s="10"/>
      <c r="MC516" s="10"/>
      <c r="MD516" s="10"/>
      <c r="ME516" s="10"/>
      <c r="MF516" s="10"/>
      <c r="MG516" s="10"/>
      <c r="MH516" s="10"/>
      <c r="MI516" s="10"/>
      <c r="MJ516" s="10"/>
      <c r="MK516" s="10"/>
      <c r="ML516" s="10"/>
      <c r="MM516" s="10"/>
      <c r="MN516" s="10"/>
      <c r="MO516" s="10"/>
      <c r="MP516" s="10"/>
      <c r="MQ516" s="10"/>
      <c r="MR516" s="10"/>
      <c r="MS516" s="10"/>
      <c r="MT516" s="10"/>
      <c r="MU516" s="10"/>
      <c r="MV516" s="10"/>
      <c r="MW516" s="10"/>
      <c r="MX516" s="10"/>
      <c r="MY516" s="10"/>
      <c r="MZ516" s="10"/>
      <c r="NA516" s="10"/>
      <c r="NB516" s="10"/>
      <c r="NC516" s="10"/>
      <c r="ND516" s="10"/>
      <c r="NE516" s="10"/>
      <c r="NF516" s="10"/>
      <c r="NG516" s="10"/>
      <c r="NH516" s="10"/>
      <c r="NI516" s="10"/>
      <c r="NJ516" s="10"/>
      <c r="NK516" s="10"/>
      <c r="NL516" s="10"/>
      <c r="NM516" s="10"/>
      <c r="NN516" s="10"/>
      <c r="NO516" s="10"/>
      <c r="NP516" s="10"/>
      <c r="NQ516" s="10"/>
      <c r="NR516" s="10"/>
      <c r="NS516" s="10"/>
      <c r="NT516" s="10"/>
      <c r="NU516" s="10"/>
      <c r="NV516" s="10"/>
      <c r="NW516" s="10"/>
      <c r="NX516" s="10"/>
      <c r="NY516" s="10"/>
      <c r="NZ516" s="10"/>
      <c r="OA516" s="10"/>
      <c r="OB516" s="10"/>
      <c r="OC516" s="10"/>
      <c r="OD516" s="10"/>
      <c r="OE516" s="10"/>
      <c r="OF516" s="10"/>
      <c r="OG516" s="10"/>
      <c r="OH516" s="10"/>
      <c r="OI516" s="10"/>
      <c r="OJ516" s="10"/>
      <c r="OK516" s="10"/>
      <c r="OL516" s="10"/>
      <c r="OM516" s="10"/>
      <c r="ON516" s="10"/>
      <c r="OO516" s="10"/>
      <c r="OP516" s="10"/>
      <c r="OQ516" s="10"/>
      <c r="OR516" s="10"/>
      <c r="OS516" s="10"/>
      <c r="OT516" s="10"/>
      <c r="OU516" s="10"/>
      <c r="OV516" s="10"/>
      <c r="OW516" s="10"/>
      <c r="OX516" s="10"/>
      <c r="OY516" s="10"/>
      <c r="OZ516" s="10"/>
      <c r="PA516" s="10"/>
      <c r="PB516" s="10"/>
      <c r="PC516" s="10"/>
      <c r="PD516" s="10"/>
      <c r="PE516" s="10"/>
      <c r="PF516" s="10"/>
      <c r="PG516" s="10"/>
      <c r="PH516" s="10"/>
      <c r="PI516" s="10"/>
      <c r="PJ516" s="10"/>
      <c r="PK516" s="10"/>
      <c r="PL516" s="10"/>
      <c r="PM516" s="10"/>
      <c r="PN516" s="10"/>
      <c r="PO516" s="10"/>
      <c r="PP516" s="10"/>
      <c r="PQ516" s="10"/>
      <c r="PR516" s="10"/>
      <c r="PS516" s="10"/>
      <c r="PT516" s="10"/>
      <c r="PU516" s="10"/>
      <c r="PV516" s="10"/>
      <c r="PW516" s="10"/>
      <c r="PX516" s="10"/>
      <c r="PY516" s="10"/>
      <c r="PZ516" s="10"/>
      <c r="QA516" s="10"/>
      <c r="QB516" s="10"/>
      <c r="QC516" s="10"/>
      <c r="QD516" s="10"/>
      <c r="QE516" s="10"/>
      <c r="QF516" s="10"/>
      <c r="QG516" s="10"/>
      <c r="QH516" s="10"/>
      <c r="QI516" s="10"/>
      <c r="QJ516" s="10"/>
      <c r="QK516" s="10"/>
      <c r="QL516" s="10"/>
      <c r="QM516" s="10"/>
      <c r="QN516" s="10"/>
      <c r="QO516" s="10"/>
      <c r="QP516" s="10"/>
      <c r="QQ516" s="10"/>
      <c r="QR516" s="10"/>
      <c r="QS516" s="10"/>
      <c r="QT516" s="10"/>
      <c r="QU516" s="10"/>
      <c r="QV516" s="10"/>
      <c r="QW516" s="10"/>
      <c r="QX516" s="10"/>
      <c r="QY516" s="10"/>
      <c r="QZ516" s="10"/>
      <c r="RA516" s="10"/>
      <c r="RB516" s="10"/>
      <c r="RC516" s="10"/>
      <c r="RD516" s="10"/>
      <c r="RE516" s="10"/>
      <c r="RF516" s="10"/>
      <c r="RG516" s="10"/>
      <c r="RH516" s="10"/>
      <c r="RI516" s="10"/>
      <c r="RJ516" s="10"/>
      <c r="RK516" s="10"/>
      <c r="RL516" s="10"/>
      <c r="RM516" s="10"/>
      <c r="RN516" s="10"/>
      <c r="RO516" s="10"/>
      <c r="RP516" s="10"/>
      <c r="RQ516" s="10"/>
      <c r="RR516" s="10"/>
      <c r="RS516" s="10"/>
      <c r="RT516" s="10"/>
      <c r="RU516" s="10"/>
      <c r="RV516" s="10"/>
      <c r="RW516" s="10"/>
      <c r="RX516" s="10"/>
      <c r="RY516" s="10"/>
      <c r="RZ516" s="10"/>
      <c r="SA516" s="10"/>
      <c r="SB516" s="10"/>
      <c r="SC516" s="10"/>
      <c r="SD516" s="10"/>
      <c r="SE516" s="10"/>
      <c r="SF516" s="10"/>
      <c r="SG516" s="10"/>
      <c r="SH516" s="10"/>
      <c r="SI516" s="10"/>
      <c r="SJ516" s="10"/>
      <c r="SK516" s="10"/>
      <c r="SL516" s="10"/>
      <c r="SM516" s="10"/>
      <c r="SN516" s="10"/>
      <c r="SO516" s="10"/>
      <c r="SP516" s="10"/>
      <c r="SQ516" s="10"/>
      <c r="SR516" s="10"/>
      <c r="SS516" s="10"/>
      <c r="ST516" s="10"/>
      <c r="SU516" s="10"/>
      <c r="SV516" s="10"/>
      <c r="SW516" s="10"/>
      <c r="SX516" s="10"/>
      <c r="SY516" s="10"/>
      <c r="SZ516" s="10"/>
      <c r="TA516" s="10"/>
      <c r="TB516" s="10"/>
      <c r="TC516" s="10"/>
      <c r="TD516" s="10"/>
      <c r="TE516" s="10"/>
      <c r="TF516" s="10"/>
      <c r="TG516" s="10"/>
      <c r="TH516" s="10"/>
      <c r="TI516" s="10"/>
      <c r="TJ516" s="10"/>
      <c r="TK516" s="10"/>
      <c r="TL516" s="10"/>
      <c r="TM516" s="10"/>
      <c r="TN516" s="10"/>
      <c r="TO516" s="10"/>
      <c r="TP516" s="10"/>
      <c r="TQ516" s="10"/>
      <c r="TR516" s="10"/>
      <c r="TS516" s="10"/>
      <c r="TT516" s="10"/>
      <c r="TU516" s="10"/>
      <c r="TV516" s="10"/>
      <c r="TW516" s="10"/>
      <c r="TX516" s="10"/>
      <c r="TY516" s="10"/>
      <c r="TZ516" s="10"/>
      <c r="UA516" s="10"/>
      <c r="UB516" s="10"/>
      <c r="UC516" s="10"/>
      <c r="UD516" s="10"/>
      <c r="UE516" s="10"/>
      <c r="UF516" s="10"/>
      <c r="UG516" s="10"/>
      <c r="UH516" s="10"/>
      <c r="UI516" s="10"/>
      <c r="UJ516" s="10"/>
      <c r="UK516" s="10"/>
      <c r="UL516" s="10"/>
      <c r="UM516" s="10"/>
      <c r="UN516" s="10"/>
      <c r="UO516" s="10"/>
      <c r="UP516" s="10"/>
    </row>
    <row r="517" spans="1:562" ht="27.75" customHeight="1">
      <c r="A517" s="10"/>
      <c r="B517" s="10"/>
      <c r="C517" s="12"/>
      <c r="D517" s="10"/>
      <c r="E517" s="10"/>
      <c r="F517" s="11"/>
      <c r="G517" s="12"/>
      <c r="H517" s="10"/>
      <c r="I517" s="11"/>
      <c r="J517" s="12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0"/>
      <c r="KA517" s="10"/>
      <c r="KB517" s="10"/>
      <c r="KC517" s="10"/>
      <c r="KD517" s="10"/>
      <c r="KE517" s="10"/>
      <c r="KF517" s="10"/>
      <c r="KG517" s="10"/>
      <c r="KH517" s="10"/>
      <c r="KI517" s="10"/>
      <c r="KJ517" s="10"/>
      <c r="KK517" s="10"/>
      <c r="KL517" s="10"/>
      <c r="KM517" s="10"/>
      <c r="KN517" s="10"/>
      <c r="KO517" s="10"/>
      <c r="KP517" s="10"/>
      <c r="KQ517" s="10"/>
      <c r="KR517" s="10"/>
      <c r="KS517" s="10"/>
      <c r="KT517" s="10"/>
      <c r="KU517" s="10"/>
      <c r="KV517" s="10"/>
      <c r="KW517" s="10"/>
      <c r="KX517" s="10"/>
      <c r="KY517" s="10"/>
      <c r="KZ517" s="10"/>
      <c r="LA517" s="10"/>
      <c r="LB517" s="10"/>
      <c r="LC517" s="10"/>
      <c r="LD517" s="10"/>
      <c r="LE517" s="10"/>
      <c r="LF517" s="10"/>
      <c r="LG517" s="10"/>
      <c r="LH517" s="10"/>
      <c r="LI517" s="10"/>
      <c r="LJ517" s="10"/>
      <c r="LK517" s="10"/>
      <c r="LL517" s="10"/>
      <c r="LM517" s="10"/>
      <c r="LN517" s="10"/>
      <c r="LO517" s="10"/>
      <c r="LP517" s="10"/>
      <c r="LQ517" s="10"/>
      <c r="LR517" s="10"/>
      <c r="LS517" s="10"/>
      <c r="LT517" s="10"/>
      <c r="LU517" s="10"/>
      <c r="LV517" s="10"/>
      <c r="LW517" s="10"/>
      <c r="LX517" s="10"/>
      <c r="LY517" s="10"/>
      <c r="LZ517" s="10"/>
      <c r="MA517" s="10"/>
      <c r="MB517" s="10"/>
      <c r="MC517" s="10"/>
      <c r="MD517" s="10"/>
      <c r="ME517" s="10"/>
      <c r="MF517" s="10"/>
      <c r="MG517" s="10"/>
      <c r="MH517" s="10"/>
      <c r="MI517" s="10"/>
      <c r="MJ517" s="10"/>
      <c r="MK517" s="10"/>
      <c r="ML517" s="10"/>
      <c r="MM517" s="10"/>
      <c r="MN517" s="10"/>
      <c r="MO517" s="10"/>
      <c r="MP517" s="10"/>
      <c r="MQ517" s="10"/>
      <c r="MR517" s="10"/>
      <c r="MS517" s="10"/>
      <c r="MT517" s="10"/>
      <c r="MU517" s="10"/>
      <c r="MV517" s="10"/>
      <c r="MW517" s="10"/>
      <c r="MX517" s="10"/>
      <c r="MY517" s="10"/>
      <c r="MZ517" s="10"/>
      <c r="NA517" s="10"/>
      <c r="NB517" s="10"/>
      <c r="NC517" s="10"/>
      <c r="ND517" s="10"/>
      <c r="NE517" s="10"/>
      <c r="NF517" s="10"/>
      <c r="NG517" s="10"/>
      <c r="NH517" s="10"/>
      <c r="NI517" s="10"/>
      <c r="NJ517" s="10"/>
      <c r="NK517" s="10"/>
      <c r="NL517" s="10"/>
      <c r="NM517" s="10"/>
      <c r="NN517" s="10"/>
      <c r="NO517" s="10"/>
      <c r="NP517" s="10"/>
      <c r="NQ517" s="10"/>
      <c r="NR517" s="10"/>
      <c r="NS517" s="10"/>
      <c r="NT517" s="10"/>
      <c r="NU517" s="10"/>
      <c r="NV517" s="10"/>
      <c r="NW517" s="10"/>
      <c r="NX517" s="10"/>
      <c r="NY517" s="10"/>
      <c r="NZ517" s="10"/>
      <c r="OA517" s="10"/>
      <c r="OB517" s="10"/>
      <c r="OC517" s="10"/>
      <c r="OD517" s="10"/>
      <c r="OE517" s="10"/>
      <c r="OF517" s="10"/>
      <c r="OG517" s="10"/>
      <c r="OH517" s="10"/>
      <c r="OI517" s="10"/>
      <c r="OJ517" s="10"/>
      <c r="OK517" s="10"/>
      <c r="OL517" s="10"/>
      <c r="OM517" s="10"/>
      <c r="ON517" s="10"/>
      <c r="OO517" s="10"/>
      <c r="OP517" s="10"/>
      <c r="OQ517" s="10"/>
      <c r="OR517" s="10"/>
      <c r="OS517" s="10"/>
      <c r="OT517" s="10"/>
      <c r="OU517" s="10"/>
      <c r="OV517" s="10"/>
      <c r="OW517" s="10"/>
      <c r="OX517" s="10"/>
      <c r="OY517" s="10"/>
      <c r="OZ517" s="10"/>
      <c r="PA517" s="10"/>
      <c r="PB517" s="10"/>
      <c r="PC517" s="10"/>
      <c r="PD517" s="10"/>
      <c r="PE517" s="10"/>
      <c r="PF517" s="10"/>
      <c r="PG517" s="10"/>
      <c r="PH517" s="10"/>
      <c r="PI517" s="10"/>
      <c r="PJ517" s="10"/>
      <c r="PK517" s="10"/>
      <c r="PL517" s="10"/>
      <c r="PM517" s="10"/>
      <c r="PN517" s="10"/>
      <c r="PO517" s="10"/>
      <c r="PP517" s="10"/>
      <c r="PQ517" s="10"/>
      <c r="PR517" s="10"/>
      <c r="PS517" s="10"/>
      <c r="PT517" s="10"/>
      <c r="PU517" s="10"/>
      <c r="PV517" s="10"/>
      <c r="PW517" s="10"/>
      <c r="PX517" s="10"/>
      <c r="PY517" s="10"/>
      <c r="PZ517" s="10"/>
      <c r="QA517" s="10"/>
      <c r="QB517" s="10"/>
      <c r="QC517" s="10"/>
      <c r="QD517" s="10"/>
      <c r="QE517" s="10"/>
      <c r="QF517" s="10"/>
      <c r="QG517" s="10"/>
      <c r="QH517" s="10"/>
      <c r="QI517" s="10"/>
      <c r="QJ517" s="10"/>
      <c r="QK517" s="10"/>
      <c r="QL517" s="10"/>
      <c r="QM517" s="10"/>
      <c r="QN517" s="10"/>
      <c r="QO517" s="10"/>
      <c r="QP517" s="10"/>
      <c r="QQ517" s="10"/>
      <c r="QR517" s="10"/>
      <c r="QS517" s="10"/>
      <c r="QT517" s="10"/>
      <c r="QU517" s="10"/>
      <c r="QV517" s="10"/>
      <c r="QW517" s="10"/>
      <c r="QX517" s="10"/>
      <c r="QY517" s="10"/>
      <c r="QZ517" s="10"/>
      <c r="RA517" s="10"/>
      <c r="RB517" s="10"/>
      <c r="RC517" s="10"/>
      <c r="RD517" s="10"/>
      <c r="RE517" s="10"/>
      <c r="RF517" s="10"/>
      <c r="RG517" s="10"/>
      <c r="RH517" s="10"/>
      <c r="RI517" s="10"/>
      <c r="RJ517" s="10"/>
      <c r="RK517" s="10"/>
      <c r="RL517" s="10"/>
      <c r="RM517" s="10"/>
      <c r="RN517" s="10"/>
      <c r="RO517" s="10"/>
      <c r="RP517" s="10"/>
      <c r="RQ517" s="10"/>
      <c r="RR517" s="10"/>
      <c r="RS517" s="10"/>
      <c r="RT517" s="10"/>
      <c r="RU517" s="10"/>
      <c r="RV517" s="10"/>
      <c r="RW517" s="10"/>
      <c r="RX517" s="10"/>
      <c r="RY517" s="10"/>
      <c r="RZ517" s="10"/>
      <c r="SA517" s="10"/>
      <c r="SB517" s="10"/>
      <c r="SC517" s="10"/>
      <c r="SD517" s="10"/>
      <c r="SE517" s="10"/>
      <c r="SF517" s="10"/>
      <c r="SG517" s="10"/>
      <c r="SH517" s="10"/>
      <c r="SI517" s="10"/>
      <c r="SJ517" s="10"/>
      <c r="SK517" s="10"/>
      <c r="SL517" s="10"/>
      <c r="SM517" s="10"/>
      <c r="SN517" s="10"/>
      <c r="SO517" s="10"/>
      <c r="SP517" s="10"/>
      <c r="SQ517" s="10"/>
      <c r="SR517" s="10"/>
      <c r="SS517" s="10"/>
      <c r="ST517" s="10"/>
      <c r="SU517" s="10"/>
      <c r="SV517" s="10"/>
      <c r="SW517" s="10"/>
      <c r="SX517" s="10"/>
      <c r="SY517" s="10"/>
      <c r="SZ517" s="10"/>
      <c r="TA517" s="10"/>
      <c r="TB517" s="10"/>
      <c r="TC517" s="10"/>
      <c r="TD517" s="10"/>
      <c r="TE517" s="10"/>
      <c r="TF517" s="10"/>
      <c r="TG517" s="10"/>
      <c r="TH517" s="10"/>
      <c r="TI517" s="10"/>
      <c r="TJ517" s="10"/>
      <c r="TK517" s="10"/>
      <c r="TL517" s="10"/>
      <c r="TM517" s="10"/>
      <c r="TN517" s="10"/>
      <c r="TO517" s="10"/>
      <c r="TP517" s="10"/>
      <c r="TQ517" s="10"/>
      <c r="TR517" s="10"/>
      <c r="TS517" s="10"/>
      <c r="TT517" s="10"/>
      <c r="TU517" s="10"/>
      <c r="TV517" s="10"/>
      <c r="TW517" s="10"/>
      <c r="TX517" s="10"/>
      <c r="TY517" s="10"/>
      <c r="TZ517" s="10"/>
      <c r="UA517" s="10"/>
      <c r="UB517" s="10"/>
      <c r="UC517" s="10"/>
      <c r="UD517" s="10"/>
      <c r="UE517" s="10"/>
      <c r="UF517" s="10"/>
      <c r="UG517" s="10"/>
      <c r="UH517" s="10"/>
      <c r="UI517" s="10"/>
      <c r="UJ517" s="10"/>
      <c r="UK517" s="10"/>
      <c r="UL517" s="10"/>
      <c r="UM517" s="10"/>
      <c r="UN517" s="10"/>
      <c r="UO517" s="10"/>
      <c r="UP517" s="10"/>
    </row>
    <row r="518" spans="1:562" ht="27.75" customHeight="1">
      <c r="A518" s="10"/>
      <c r="B518" s="10"/>
      <c r="C518" s="12"/>
      <c r="D518" s="10"/>
      <c r="E518" s="10"/>
      <c r="F518" s="11"/>
      <c r="G518" s="12"/>
      <c r="H518" s="10"/>
      <c r="I518" s="11"/>
      <c r="J518" s="12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0"/>
      <c r="KA518" s="10"/>
      <c r="KB518" s="10"/>
      <c r="KC518" s="10"/>
      <c r="KD518" s="10"/>
      <c r="KE518" s="10"/>
      <c r="KF518" s="10"/>
      <c r="KG518" s="10"/>
      <c r="KH518" s="10"/>
      <c r="KI518" s="10"/>
      <c r="KJ518" s="10"/>
      <c r="KK518" s="10"/>
      <c r="KL518" s="10"/>
      <c r="KM518" s="10"/>
      <c r="KN518" s="10"/>
      <c r="KO518" s="10"/>
      <c r="KP518" s="10"/>
      <c r="KQ518" s="10"/>
      <c r="KR518" s="10"/>
      <c r="KS518" s="10"/>
      <c r="KT518" s="10"/>
      <c r="KU518" s="10"/>
      <c r="KV518" s="10"/>
      <c r="KW518" s="10"/>
      <c r="KX518" s="10"/>
      <c r="KY518" s="10"/>
      <c r="KZ518" s="10"/>
      <c r="LA518" s="10"/>
      <c r="LB518" s="10"/>
      <c r="LC518" s="10"/>
      <c r="LD518" s="10"/>
      <c r="LE518" s="10"/>
      <c r="LF518" s="10"/>
      <c r="LG518" s="10"/>
      <c r="LH518" s="10"/>
      <c r="LI518" s="10"/>
      <c r="LJ518" s="10"/>
      <c r="LK518" s="10"/>
      <c r="LL518" s="10"/>
      <c r="LM518" s="10"/>
      <c r="LN518" s="10"/>
      <c r="LO518" s="10"/>
      <c r="LP518" s="10"/>
      <c r="LQ518" s="10"/>
      <c r="LR518" s="10"/>
      <c r="LS518" s="10"/>
      <c r="LT518" s="10"/>
      <c r="LU518" s="10"/>
      <c r="LV518" s="10"/>
      <c r="LW518" s="10"/>
      <c r="LX518" s="10"/>
      <c r="LY518" s="10"/>
      <c r="LZ518" s="10"/>
      <c r="MA518" s="10"/>
      <c r="MB518" s="10"/>
      <c r="MC518" s="10"/>
      <c r="MD518" s="10"/>
      <c r="ME518" s="10"/>
      <c r="MF518" s="10"/>
      <c r="MG518" s="10"/>
      <c r="MH518" s="10"/>
      <c r="MI518" s="10"/>
      <c r="MJ518" s="10"/>
      <c r="MK518" s="10"/>
      <c r="ML518" s="10"/>
      <c r="MM518" s="10"/>
      <c r="MN518" s="10"/>
      <c r="MO518" s="10"/>
      <c r="MP518" s="10"/>
      <c r="MQ518" s="10"/>
      <c r="MR518" s="10"/>
      <c r="MS518" s="10"/>
      <c r="MT518" s="10"/>
      <c r="MU518" s="10"/>
      <c r="MV518" s="10"/>
      <c r="MW518" s="10"/>
      <c r="MX518" s="10"/>
      <c r="MY518" s="10"/>
      <c r="MZ518" s="10"/>
      <c r="NA518" s="10"/>
      <c r="NB518" s="10"/>
      <c r="NC518" s="10"/>
      <c r="ND518" s="10"/>
      <c r="NE518" s="10"/>
      <c r="NF518" s="10"/>
      <c r="NG518" s="10"/>
      <c r="NH518" s="10"/>
      <c r="NI518" s="10"/>
      <c r="NJ518" s="10"/>
      <c r="NK518" s="10"/>
      <c r="NL518" s="10"/>
      <c r="NM518" s="10"/>
      <c r="NN518" s="10"/>
      <c r="NO518" s="10"/>
      <c r="NP518" s="10"/>
      <c r="NQ518" s="10"/>
      <c r="NR518" s="10"/>
      <c r="NS518" s="10"/>
      <c r="NT518" s="10"/>
      <c r="NU518" s="10"/>
      <c r="NV518" s="10"/>
      <c r="NW518" s="10"/>
      <c r="NX518" s="10"/>
      <c r="NY518" s="10"/>
      <c r="NZ518" s="10"/>
      <c r="OA518" s="10"/>
      <c r="OB518" s="10"/>
      <c r="OC518" s="10"/>
      <c r="OD518" s="10"/>
      <c r="OE518" s="10"/>
      <c r="OF518" s="10"/>
      <c r="OG518" s="10"/>
      <c r="OH518" s="10"/>
      <c r="OI518" s="10"/>
      <c r="OJ518" s="10"/>
      <c r="OK518" s="10"/>
      <c r="OL518" s="10"/>
      <c r="OM518" s="10"/>
      <c r="ON518" s="10"/>
      <c r="OO518" s="10"/>
      <c r="OP518" s="10"/>
      <c r="OQ518" s="10"/>
      <c r="OR518" s="10"/>
      <c r="OS518" s="10"/>
      <c r="OT518" s="10"/>
      <c r="OU518" s="10"/>
      <c r="OV518" s="10"/>
      <c r="OW518" s="10"/>
      <c r="OX518" s="10"/>
      <c r="OY518" s="10"/>
      <c r="OZ518" s="10"/>
      <c r="PA518" s="10"/>
      <c r="PB518" s="10"/>
      <c r="PC518" s="10"/>
      <c r="PD518" s="10"/>
      <c r="PE518" s="10"/>
      <c r="PF518" s="10"/>
      <c r="PG518" s="10"/>
      <c r="PH518" s="10"/>
      <c r="PI518" s="10"/>
      <c r="PJ518" s="10"/>
      <c r="PK518" s="10"/>
      <c r="PL518" s="10"/>
      <c r="PM518" s="10"/>
      <c r="PN518" s="10"/>
      <c r="PO518" s="10"/>
      <c r="PP518" s="10"/>
      <c r="PQ518" s="10"/>
      <c r="PR518" s="10"/>
      <c r="PS518" s="10"/>
      <c r="PT518" s="10"/>
      <c r="PU518" s="10"/>
      <c r="PV518" s="10"/>
      <c r="PW518" s="10"/>
      <c r="PX518" s="10"/>
      <c r="PY518" s="10"/>
      <c r="PZ518" s="10"/>
      <c r="QA518" s="10"/>
      <c r="QB518" s="10"/>
      <c r="QC518" s="10"/>
      <c r="QD518" s="10"/>
      <c r="QE518" s="10"/>
      <c r="QF518" s="10"/>
      <c r="QG518" s="10"/>
      <c r="QH518" s="10"/>
      <c r="QI518" s="10"/>
      <c r="QJ518" s="10"/>
      <c r="QK518" s="10"/>
      <c r="QL518" s="10"/>
      <c r="QM518" s="10"/>
      <c r="QN518" s="10"/>
      <c r="QO518" s="10"/>
      <c r="QP518" s="10"/>
      <c r="QQ518" s="10"/>
      <c r="QR518" s="10"/>
      <c r="QS518" s="10"/>
      <c r="QT518" s="10"/>
      <c r="QU518" s="10"/>
      <c r="QV518" s="10"/>
      <c r="QW518" s="10"/>
      <c r="QX518" s="10"/>
      <c r="QY518" s="10"/>
      <c r="QZ518" s="10"/>
      <c r="RA518" s="10"/>
      <c r="RB518" s="10"/>
      <c r="RC518" s="10"/>
      <c r="RD518" s="10"/>
      <c r="RE518" s="10"/>
      <c r="RF518" s="10"/>
      <c r="RG518" s="10"/>
      <c r="RH518" s="10"/>
      <c r="RI518" s="10"/>
      <c r="RJ518" s="10"/>
      <c r="RK518" s="10"/>
      <c r="RL518" s="10"/>
      <c r="RM518" s="10"/>
      <c r="RN518" s="10"/>
      <c r="RO518" s="10"/>
      <c r="RP518" s="10"/>
      <c r="RQ518" s="10"/>
      <c r="RR518" s="10"/>
      <c r="RS518" s="10"/>
      <c r="RT518" s="10"/>
      <c r="RU518" s="10"/>
      <c r="RV518" s="10"/>
      <c r="RW518" s="10"/>
      <c r="RX518" s="10"/>
      <c r="RY518" s="10"/>
      <c r="RZ518" s="10"/>
      <c r="SA518" s="10"/>
      <c r="SB518" s="10"/>
      <c r="SC518" s="10"/>
      <c r="SD518" s="10"/>
      <c r="SE518" s="10"/>
      <c r="SF518" s="10"/>
      <c r="SG518" s="10"/>
      <c r="SH518" s="10"/>
      <c r="SI518" s="10"/>
      <c r="SJ518" s="10"/>
      <c r="SK518" s="10"/>
      <c r="SL518" s="10"/>
      <c r="SM518" s="10"/>
      <c r="SN518" s="10"/>
      <c r="SO518" s="10"/>
      <c r="SP518" s="10"/>
      <c r="SQ518" s="10"/>
      <c r="SR518" s="10"/>
      <c r="SS518" s="10"/>
      <c r="ST518" s="10"/>
      <c r="SU518" s="10"/>
      <c r="SV518" s="10"/>
      <c r="SW518" s="10"/>
      <c r="SX518" s="10"/>
      <c r="SY518" s="10"/>
      <c r="SZ518" s="10"/>
      <c r="TA518" s="10"/>
      <c r="TB518" s="10"/>
      <c r="TC518" s="10"/>
      <c r="TD518" s="10"/>
      <c r="TE518" s="10"/>
      <c r="TF518" s="10"/>
      <c r="TG518" s="10"/>
      <c r="TH518" s="10"/>
      <c r="TI518" s="10"/>
      <c r="TJ518" s="10"/>
      <c r="TK518" s="10"/>
      <c r="TL518" s="10"/>
      <c r="TM518" s="10"/>
      <c r="TN518" s="10"/>
      <c r="TO518" s="10"/>
      <c r="TP518" s="10"/>
      <c r="TQ518" s="10"/>
      <c r="TR518" s="10"/>
      <c r="TS518" s="10"/>
      <c r="TT518" s="10"/>
      <c r="TU518" s="10"/>
      <c r="TV518" s="10"/>
      <c r="TW518" s="10"/>
      <c r="TX518" s="10"/>
      <c r="TY518" s="10"/>
      <c r="TZ518" s="10"/>
      <c r="UA518" s="10"/>
      <c r="UB518" s="10"/>
      <c r="UC518" s="10"/>
      <c r="UD518" s="10"/>
      <c r="UE518" s="10"/>
      <c r="UF518" s="10"/>
      <c r="UG518" s="10"/>
      <c r="UH518" s="10"/>
      <c r="UI518" s="10"/>
      <c r="UJ518" s="10"/>
      <c r="UK518" s="10"/>
      <c r="UL518" s="10"/>
      <c r="UM518" s="10"/>
      <c r="UN518" s="10"/>
      <c r="UO518" s="10"/>
      <c r="UP518" s="10"/>
    </row>
    <row r="519" spans="1:562" ht="27.75" customHeight="1">
      <c r="A519" s="10"/>
      <c r="B519" s="10"/>
      <c r="C519" s="12"/>
      <c r="D519" s="10"/>
      <c r="E519" s="10"/>
      <c r="F519" s="11"/>
      <c r="G519" s="12"/>
      <c r="H519" s="10"/>
      <c r="I519" s="11"/>
      <c r="J519" s="12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0"/>
      <c r="KA519" s="10"/>
      <c r="KB519" s="10"/>
      <c r="KC519" s="10"/>
      <c r="KD519" s="10"/>
      <c r="KE519" s="10"/>
      <c r="KF519" s="10"/>
      <c r="KG519" s="10"/>
      <c r="KH519" s="10"/>
      <c r="KI519" s="10"/>
      <c r="KJ519" s="10"/>
      <c r="KK519" s="10"/>
      <c r="KL519" s="10"/>
      <c r="KM519" s="10"/>
      <c r="KN519" s="10"/>
      <c r="KO519" s="10"/>
      <c r="KP519" s="10"/>
      <c r="KQ519" s="10"/>
      <c r="KR519" s="10"/>
      <c r="KS519" s="10"/>
      <c r="KT519" s="10"/>
      <c r="KU519" s="10"/>
      <c r="KV519" s="10"/>
      <c r="KW519" s="10"/>
      <c r="KX519" s="10"/>
      <c r="KY519" s="10"/>
      <c r="KZ519" s="10"/>
      <c r="LA519" s="10"/>
      <c r="LB519" s="10"/>
      <c r="LC519" s="10"/>
      <c r="LD519" s="10"/>
      <c r="LE519" s="10"/>
      <c r="LF519" s="10"/>
      <c r="LG519" s="10"/>
      <c r="LH519" s="10"/>
      <c r="LI519" s="10"/>
      <c r="LJ519" s="10"/>
      <c r="LK519" s="10"/>
      <c r="LL519" s="10"/>
      <c r="LM519" s="10"/>
      <c r="LN519" s="10"/>
      <c r="LO519" s="10"/>
      <c r="LP519" s="10"/>
      <c r="LQ519" s="10"/>
      <c r="LR519" s="10"/>
      <c r="LS519" s="10"/>
      <c r="LT519" s="10"/>
      <c r="LU519" s="10"/>
      <c r="LV519" s="10"/>
      <c r="LW519" s="10"/>
      <c r="LX519" s="10"/>
      <c r="LY519" s="10"/>
      <c r="LZ519" s="10"/>
      <c r="MA519" s="10"/>
      <c r="MB519" s="10"/>
      <c r="MC519" s="10"/>
      <c r="MD519" s="10"/>
      <c r="ME519" s="10"/>
      <c r="MF519" s="10"/>
      <c r="MG519" s="10"/>
      <c r="MH519" s="10"/>
      <c r="MI519" s="10"/>
      <c r="MJ519" s="10"/>
      <c r="MK519" s="10"/>
      <c r="ML519" s="10"/>
      <c r="MM519" s="10"/>
      <c r="MN519" s="10"/>
      <c r="MO519" s="10"/>
      <c r="MP519" s="10"/>
      <c r="MQ519" s="10"/>
      <c r="MR519" s="10"/>
      <c r="MS519" s="10"/>
      <c r="MT519" s="10"/>
      <c r="MU519" s="10"/>
      <c r="MV519" s="10"/>
      <c r="MW519" s="10"/>
      <c r="MX519" s="10"/>
      <c r="MY519" s="10"/>
      <c r="MZ519" s="10"/>
      <c r="NA519" s="10"/>
      <c r="NB519" s="10"/>
      <c r="NC519" s="10"/>
      <c r="ND519" s="10"/>
      <c r="NE519" s="10"/>
      <c r="NF519" s="10"/>
      <c r="NG519" s="10"/>
      <c r="NH519" s="10"/>
      <c r="NI519" s="10"/>
      <c r="NJ519" s="10"/>
      <c r="NK519" s="10"/>
      <c r="NL519" s="10"/>
      <c r="NM519" s="10"/>
      <c r="NN519" s="10"/>
      <c r="NO519" s="10"/>
      <c r="NP519" s="10"/>
      <c r="NQ519" s="10"/>
      <c r="NR519" s="10"/>
      <c r="NS519" s="10"/>
      <c r="NT519" s="10"/>
      <c r="NU519" s="10"/>
      <c r="NV519" s="10"/>
      <c r="NW519" s="10"/>
      <c r="NX519" s="10"/>
      <c r="NY519" s="10"/>
      <c r="NZ519" s="10"/>
      <c r="OA519" s="10"/>
      <c r="OB519" s="10"/>
      <c r="OC519" s="10"/>
      <c r="OD519" s="10"/>
      <c r="OE519" s="10"/>
      <c r="OF519" s="10"/>
      <c r="OG519" s="10"/>
      <c r="OH519" s="10"/>
      <c r="OI519" s="10"/>
      <c r="OJ519" s="10"/>
      <c r="OK519" s="10"/>
      <c r="OL519" s="10"/>
      <c r="OM519" s="10"/>
      <c r="ON519" s="10"/>
      <c r="OO519" s="10"/>
      <c r="OP519" s="10"/>
      <c r="OQ519" s="10"/>
      <c r="OR519" s="10"/>
      <c r="OS519" s="10"/>
      <c r="OT519" s="10"/>
      <c r="OU519" s="10"/>
      <c r="OV519" s="10"/>
      <c r="OW519" s="10"/>
      <c r="OX519" s="10"/>
      <c r="OY519" s="10"/>
      <c r="OZ519" s="10"/>
      <c r="PA519" s="10"/>
      <c r="PB519" s="10"/>
      <c r="PC519" s="10"/>
      <c r="PD519" s="10"/>
      <c r="PE519" s="10"/>
      <c r="PF519" s="10"/>
      <c r="PG519" s="10"/>
      <c r="PH519" s="10"/>
      <c r="PI519" s="10"/>
      <c r="PJ519" s="10"/>
      <c r="PK519" s="10"/>
      <c r="PL519" s="10"/>
      <c r="PM519" s="10"/>
      <c r="PN519" s="10"/>
      <c r="PO519" s="10"/>
      <c r="PP519" s="10"/>
      <c r="PQ519" s="10"/>
      <c r="PR519" s="10"/>
      <c r="PS519" s="10"/>
      <c r="PT519" s="10"/>
      <c r="PU519" s="10"/>
      <c r="PV519" s="10"/>
      <c r="PW519" s="10"/>
      <c r="PX519" s="10"/>
      <c r="PY519" s="10"/>
      <c r="PZ519" s="10"/>
      <c r="QA519" s="10"/>
      <c r="QB519" s="10"/>
      <c r="QC519" s="10"/>
      <c r="QD519" s="10"/>
      <c r="QE519" s="10"/>
      <c r="QF519" s="10"/>
      <c r="QG519" s="10"/>
      <c r="QH519" s="10"/>
      <c r="QI519" s="10"/>
      <c r="QJ519" s="10"/>
      <c r="QK519" s="10"/>
      <c r="QL519" s="10"/>
      <c r="QM519" s="10"/>
      <c r="QN519" s="10"/>
      <c r="QO519" s="10"/>
      <c r="QP519" s="10"/>
      <c r="QQ519" s="10"/>
      <c r="QR519" s="10"/>
      <c r="QS519" s="10"/>
      <c r="QT519" s="10"/>
      <c r="QU519" s="10"/>
      <c r="QV519" s="10"/>
      <c r="QW519" s="10"/>
      <c r="QX519" s="10"/>
      <c r="QY519" s="10"/>
      <c r="QZ519" s="10"/>
      <c r="RA519" s="10"/>
      <c r="RB519" s="10"/>
      <c r="RC519" s="10"/>
      <c r="RD519" s="10"/>
      <c r="RE519" s="10"/>
      <c r="RF519" s="10"/>
      <c r="RG519" s="10"/>
      <c r="RH519" s="10"/>
      <c r="RI519" s="10"/>
      <c r="RJ519" s="10"/>
      <c r="RK519" s="10"/>
      <c r="RL519" s="10"/>
      <c r="RM519" s="10"/>
      <c r="RN519" s="10"/>
      <c r="RO519" s="10"/>
      <c r="RP519" s="10"/>
      <c r="RQ519" s="10"/>
      <c r="RR519" s="10"/>
      <c r="RS519" s="10"/>
      <c r="RT519" s="10"/>
      <c r="RU519" s="10"/>
      <c r="RV519" s="10"/>
      <c r="RW519" s="10"/>
      <c r="RX519" s="10"/>
      <c r="RY519" s="10"/>
      <c r="RZ519" s="10"/>
      <c r="SA519" s="10"/>
      <c r="SB519" s="10"/>
      <c r="SC519" s="10"/>
      <c r="SD519" s="10"/>
      <c r="SE519" s="10"/>
      <c r="SF519" s="10"/>
      <c r="SG519" s="10"/>
      <c r="SH519" s="10"/>
      <c r="SI519" s="10"/>
      <c r="SJ519" s="10"/>
      <c r="SK519" s="10"/>
      <c r="SL519" s="10"/>
      <c r="SM519" s="10"/>
      <c r="SN519" s="10"/>
      <c r="SO519" s="10"/>
      <c r="SP519" s="10"/>
      <c r="SQ519" s="10"/>
      <c r="SR519" s="10"/>
      <c r="SS519" s="10"/>
      <c r="ST519" s="10"/>
      <c r="SU519" s="10"/>
      <c r="SV519" s="10"/>
      <c r="SW519" s="10"/>
      <c r="SX519" s="10"/>
      <c r="SY519" s="10"/>
      <c r="SZ519" s="10"/>
      <c r="TA519" s="10"/>
      <c r="TB519" s="10"/>
      <c r="TC519" s="10"/>
      <c r="TD519" s="10"/>
      <c r="TE519" s="10"/>
      <c r="TF519" s="10"/>
      <c r="TG519" s="10"/>
      <c r="TH519" s="10"/>
      <c r="TI519" s="10"/>
      <c r="TJ519" s="10"/>
      <c r="TK519" s="10"/>
      <c r="TL519" s="10"/>
      <c r="TM519" s="10"/>
      <c r="TN519" s="10"/>
      <c r="TO519" s="10"/>
      <c r="TP519" s="10"/>
      <c r="TQ519" s="10"/>
      <c r="TR519" s="10"/>
      <c r="TS519" s="10"/>
      <c r="TT519" s="10"/>
      <c r="TU519" s="10"/>
      <c r="TV519" s="10"/>
      <c r="TW519" s="10"/>
      <c r="TX519" s="10"/>
      <c r="TY519" s="10"/>
      <c r="TZ519" s="10"/>
      <c r="UA519" s="10"/>
      <c r="UB519" s="10"/>
      <c r="UC519" s="10"/>
      <c r="UD519" s="10"/>
      <c r="UE519" s="10"/>
      <c r="UF519" s="10"/>
      <c r="UG519" s="10"/>
      <c r="UH519" s="10"/>
      <c r="UI519" s="10"/>
      <c r="UJ519" s="10"/>
      <c r="UK519" s="10"/>
      <c r="UL519" s="10"/>
      <c r="UM519" s="10"/>
      <c r="UN519" s="10"/>
      <c r="UO519" s="10"/>
      <c r="UP519" s="10"/>
    </row>
    <row r="520" spans="1:562" ht="27.75" customHeight="1">
      <c r="A520" s="10"/>
      <c r="B520" s="10"/>
      <c r="C520" s="12"/>
      <c r="D520" s="10"/>
      <c r="E520" s="10"/>
      <c r="F520" s="11"/>
      <c r="G520" s="12"/>
      <c r="H520" s="10"/>
      <c r="I520" s="11"/>
      <c r="J520" s="12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0"/>
      <c r="KA520" s="10"/>
      <c r="KB520" s="10"/>
      <c r="KC520" s="10"/>
      <c r="KD520" s="10"/>
      <c r="KE520" s="10"/>
      <c r="KF520" s="10"/>
      <c r="KG520" s="10"/>
      <c r="KH520" s="10"/>
      <c r="KI520" s="10"/>
      <c r="KJ520" s="10"/>
      <c r="KK520" s="10"/>
      <c r="KL520" s="10"/>
      <c r="KM520" s="10"/>
      <c r="KN520" s="10"/>
      <c r="KO520" s="10"/>
      <c r="KP520" s="10"/>
      <c r="KQ520" s="10"/>
      <c r="KR520" s="10"/>
      <c r="KS520" s="10"/>
      <c r="KT520" s="10"/>
      <c r="KU520" s="10"/>
      <c r="KV520" s="10"/>
      <c r="KW520" s="10"/>
      <c r="KX520" s="10"/>
      <c r="KY520" s="10"/>
      <c r="KZ520" s="10"/>
      <c r="LA520" s="10"/>
      <c r="LB520" s="10"/>
      <c r="LC520" s="10"/>
      <c r="LD520" s="10"/>
      <c r="LE520" s="10"/>
      <c r="LF520" s="10"/>
      <c r="LG520" s="10"/>
      <c r="LH520" s="10"/>
      <c r="LI520" s="10"/>
      <c r="LJ520" s="10"/>
      <c r="LK520" s="10"/>
      <c r="LL520" s="10"/>
      <c r="LM520" s="10"/>
      <c r="LN520" s="10"/>
      <c r="LO520" s="10"/>
      <c r="LP520" s="10"/>
      <c r="LQ520" s="10"/>
      <c r="LR520" s="10"/>
      <c r="LS520" s="10"/>
      <c r="LT520" s="10"/>
      <c r="LU520" s="10"/>
      <c r="LV520" s="10"/>
      <c r="LW520" s="10"/>
      <c r="LX520" s="10"/>
      <c r="LY520" s="10"/>
      <c r="LZ520" s="10"/>
      <c r="MA520" s="10"/>
      <c r="MB520" s="10"/>
      <c r="MC520" s="10"/>
      <c r="MD520" s="10"/>
      <c r="ME520" s="10"/>
      <c r="MF520" s="10"/>
      <c r="MG520" s="10"/>
      <c r="MH520" s="10"/>
      <c r="MI520" s="10"/>
      <c r="MJ520" s="10"/>
      <c r="MK520" s="10"/>
      <c r="ML520" s="10"/>
      <c r="MM520" s="10"/>
      <c r="MN520" s="10"/>
      <c r="MO520" s="10"/>
      <c r="MP520" s="10"/>
      <c r="MQ520" s="10"/>
      <c r="MR520" s="10"/>
      <c r="MS520" s="10"/>
      <c r="MT520" s="10"/>
      <c r="MU520" s="10"/>
      <c r="MV520" s="10"/>
      <c r="MW520" s="10"/>
      <c r="MX520" s="10"/>
      <c r="MY520" s="10"/>
      <c r="MZ520" s="10"/>
      <c r="NA520" s="10"/>
      <c r="NB520" s="10"/>
      <c r="NC520" s="10"/>
      <c r="ND520" s="10"/>
      <c r="NE520" s="10"/>
      <c r="NF520" s="10"/>
      <c r="NG520" s="10"/>
      <c r="NH520" s="10"/>
      <c r="NI520" s="10"/>
      <c r="NJ520" s="10"/>
      <c r="NK520" s="10"/>
      <c r="NL520" s="10"/>
      <c r="NM520" s="10"/>
      <c r="NN520" s="10"/>
      <c r="NO520" s="10"/>
      <c r="NP520" s="10"/>
      <c r="NQ520" s="10"/>
      <c r="NR520" s="10"/>
      <c r="NS520" s="10"/>
      <c r="NT520" s="10"/>
      <c r="NU520" s="10"/>
      <c r="NV520" s="10"/>
      <c r="NW520" s="10"/>
      <c r="NX520" s="10"/>
      <c r="NY520" s="10"/>
      <c r="NZ520" s="10"/>
      <c r="OA520" s="10"/>
      <c r="OB520" s="10"/>
      <c r="OC520" s="10"/>
      <c r="OD520" s="10"/>
      <c r="OE520" s="10"/>
      <c r="OF520" s="10"/>
      <c r="OG520" s="10"/>
      <c r="OH520" s="10"/>
      <c r="OI520" s="10"/>
      <c r="OJ520" s="10"/>
      <c r="OK520" s="10"/>
      <c r="OL520" s="10"/>
      <c r="OM520" s="10"/>
      <c r="ON520" s="10"/>
      <c r="OO520" s="10"/>
      <c r="OP520" s="10"/>
      <c r="OQ520" s="10"/>
      <c r="OR520" s="10"/>
      <c r="OS520" s="10"/>
      <c r="OT520" s="10"/>
      <c r="OU520" s="10"/>
      <c r="OV520" s="10"/>
      <c r="OW520" s="10"/>
      <c r="OX520" s="10"/>
      <c r="OY520" s="10"/>
      <c r="OZ520" s="10"/>
      <c r="PA520" s="10"/>
      <c r="PB520" s="10"/>
      <c r="PC520" s="10"/>
      <c r="PD520" s="10"/>
      <c r="PE520" s="10"/>
      <c r="PF520" s="10"/>
      <c r="PG520" s="10"/>
      <c r="PH520" s="10"/>
      <c r="PI520" s="10"/>
      <c r="PJ520" s="10"/>
      <c r="PK520" s="10"/>
      <c r="PL520" s="10"/>
      <c r="PM520" s="10"/>
      <c r="PN520" s="10"/>
      <c r="PO520" s="10"/>
      <c r="PP520" s="10"/>
      <c r="PQ520" s="10"/>
      <c r="PR520" s="10"/>
      <c r="PS520" s="10"/>
      <c r="PT520" s="10"/>
      <c r="PU520" s="10"/>
      <c r="PV520" s="10"/>
      <c r="PW520" s="10"/>
      <c r="PX520" s="10"/>
      <c r="PY520" s="10"/>
      <c r="PZ520" s="10"/>
      <c r="QA520" s="10"/>
      <c r="QB520" s="10"/>
      <c r="QC520" s="10"/>
      <c r="QD520" s="10"/>
      <c r="QE520" s="10"/>
      <c r="QF520" s="10"/>
      <c r="QG520" s="10"/>
      <c r="QH520" s="10"/>
      <c r="QI520" s="10"/>
      <c r="QJ520" s="10"/>
      <c r="QK520" s="10"/>
      <c r="QL520" s="10"/>
      <c r="QM520" s="10"/>
      <c r="QN520" s="10"/>
      <c r="QO520" s="10"/>
      <c r="QP520" s="10"/>
      <c r="QQ520" s="10"/>
      <c r="QR520" s="10"/>
      <c r="QS520" s="10"/>
      <c r="QT520" s="10"/>
      <c r="QU520" s="10"/>
      <c r="QV520" s="10"/>
      <c r="QW520" s="10"/>
      <c r="QX520" s="10"/>
      <c r="QY520" s="10"/>
      <c r="QZ520" s="10"/>
      <c r="RA520" s="10"/>
      <c r="RB520" s="10"/>
      <c r="RC520" s="10"/>
      <c r="RD520" s="10"/>
      <c r="RE520" s="10"/>
      <c r="RF520" s="10"/>
      <c r="RG520" s="10"/>
      <c r="RH520" s="10"/>
      <c r="RI520" s="10"/>
      <c r="RJ520" s="10"/>
      <c r="RK520" s="10"/>
      <c r="RL520" s="10"/>
      <c r="RM520" s="10"/>
      <c r="RN520" s="10"/>
      <c r="RO520" s="10"/>
      <c r="RP520" s="10"/>
      <c r="RQ520" s="10"/>
      <c r="RR520" s="10"/>
      <c r="RS520" s="10"/>
      <c r="RT520" s="10"/>
      <c r="RU520" s="10"/>
      <c r="RV520" s="10"/>
      <c r="RW520" s="10"/>
      <c r="RX520" s="10"/>
      <c r="RY520" s="10"/>
      <c r="RZ520" s="10"/>
      <c r="SA520" s="10"/>
      <c r="SB520" s="10"/>
      <c r="SC520" s="10"/>
      <c r="SD520" s="10"/>
      <c r="SE520" s="10"/>
      <c r="SF520" s="10"/>
      <c r="SG520" s="10"/>
      <c r="SH520" s="10"/>
      <c r="SI520" s="10"/>
      <c r="SJ520" s="10"/>
      <c r="SK520" s="10"/>
      <c r="SL520" s="10"/>
      <c r="SM520" s="10"/>
      <c r="SN520" s="10"/>
      <c r="SO520" s="10"/>
      <c r="SP520" s="10"/>
      <c r="SQ520" s="10"/>
      <c r="SR520" s="10"/>
      <c r="SS520" s="10"/>
      <c r="ST520" s="10"/>
      <c r="SU520" s="10"/>
      <c r="SV520" s="10"/>
      <c r="SW520" s="10"/>
      <c r="SX520" s="10"/>
      <c r="SY520" s="10"/>
      <c r="SZ520" s="10"/>
      <c r="TA520" s="10"/>
      <c r="TB520" s="10"/>
      <c r="TC520" s="10"/>
      <c r="TD520" s="10"/>
      <c r="TE520" s="10"/>
      <c r="TF520" s="10"/>
      <c r="TG520" s="10"/>
      <c r="TH520" s="10"/>
      <c r="TI520" s="10"/>
      <c r="TJ520" s="10"/>
      <c r="TK520" s="10"/>
      <c r="TL520" s="10"/>
      <c r="TM520" s="10"/>
      <c r="TN520" s="10"/>
      <c r="TO520" s="10"/>
      <c r="TP520" s="10"/>
      <c r="TQ520" s="10"/>
      <c r="TR520" s="10"/>
      <c r="TS520" s="10"/>
      <c r="TT520" s="10"/>
      <c r="TU520" s="10"/>
      <c r="TV520" s="10"/>
      <c r="TW520" s="10"/>
      <c r="TX520" s="10"/>
      <c r="TY520" s="10"/>
      <c r="TZ520" s="10"/>
      <c r="UA520" s="10"/>
      <c r="UB520" s="10"/>
      <c r="UC520" s="10"/>
      <c r="UD520" s="10"/>
      <c r="UE520" s="10"/>
      <c r="UF520" s="10"/>
      <c r="UG520" s="10"/>
      <c r="UH520" s="10"/>
      <c r="UI520" s="10"/>
      <c r="UJ520" s="10"/>
      <c r="UK520" s="10"/>
      <c r="UL520" s="10"/>
      <c r="UM520" s="10"/>
      <c r="UN520" s="10"/>
      <c r="UO520" s="10"/>
      <c r="UP520" s="10"/>
    </row>
    <row r="521" spans="1:562" ht="27.75" customHeight="1">
      <c r="A521" s="10"/>
      <c r="B521" s="10"/>
      <c r="C521" s="12"/>
      <c r="D521" s="10"/>
      <c r="E521" s="10"/>
      <c r="F521" s="11"/>
      <c r="G521" s="12"/>
      <c r="H521" s="10"/>
      <c r="I521" s="11"/>
      <c r="J521" s="12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0"/>
      <c r="KA521" s="10"/>
      <c r="KB521" s="10"/>
      <c r="KC521" s="10"/>
      <c r="KD521" s="10"/>
      <c r="KE521" s="10"/>
      <c r="KF521" s="10"/>
      <c r="KG521" s="10"/>
      <c r="KH521" s="10"/>
      <c r="KI521" s="10"/>
      <c r="KJ521" s="10"/>
      <c r="KK521" s="10"/>
      <c r="KL521" s="10"/>
      <c r="KM521" s="10"/>
      <c r="KN521" s="10"/>
      <c r="KO521" s="10"/>
      <c r="KP521" s="10"/>
      <c r="KQ521" s="10"/>
      <c r="KR521" s="10"/>
      <c r="KS521" s="10"/>
      <c r="KT521" s="10"/>
      <c r="KU521" s="10"/>
      <c r="KV521" s="10"/>
      <c r="KW521" s="10"/>
      <c r="KX521" s="10"/>
      <c r="KY521" s="10"/>
      <c r="KZ521" s="10"/>
      <c r="LA521" s="10"/>
      <c r="LB521" s="10"/>
      <c r="LC521" s="10"/>
      <c r="LD521" s="10"/>
      <c r="LE521" s="10"/>
      <c r="LF521" s="10"/>
      <c r="LG521" s="10"/>
      <c r="LH521" s="10"/>
      <c r="LI521" s="10"/>
      <c r="LJ521" s="10"/>
      <c r="LK521" s="10"/>
      <c r="LL521" s="10"/>
      <c r="LM521" s="10"/>
      <c r="LN521" s="10"/>
      <c r="LO521" s="10"/>
      <c r="LP521" s="10"/>
      <c r="LQ521" s="10"/>
      <c r="LR521" s="10"/>
      <c r="LS521" s="10"/>
      <c r="LT521" s="10"/>
      <c r="LU521" s="10"/>
      <c r="LV521" s="10"/>
      <c r="LW521" s="10"/>
      <c r="LX521" s="10"/>
      <c r="LY521" s="10"/>
      <c r="LZ521" s="10"/>
      <c r="MA521" s="10"/>
      <c r="MB521" s="10"/>
      <c r="MC521" s="10"/>
      <c r="MD521" s="10"/>
      <c r="ME521" s="10"/>
      <c r="MF521" s="10"/>
      <c r="MG521" s="10"/>
      <c r="MH521" s="10"/>
      <c r="MI521" s="10"/>
      <c r="MJ521" s="10"/>
      <c r="MK521" s="10"/>
      <c r="ML521" s="10"/>
      <c r="MM521" s="10"/>
      <c r="MN521" s="10"/>
      <c r="MO521" s="10"/>
      <c r="MP521" s="10"/>
      <c r="MQ521" s="10"/>
      <c r="MR521" s="10"/>
      <c r="MS521" s="10"/>
      <c r="MT521" s="10"/>
      <c r="MU521" s="10"/>
      <c r="MV521" s="10"/>
      <c r="MW521" s="10"/>
      <c r="MX521" s="10"/>
      <c r="MY521" s="10"/>
      <c r="MZ521" s="10"/>
      <c r="NA521" s="10"/>
      <c r="NB521" s="10"/>
      <c r="NC521" s="10"/>
      <c r="ND521" s="10"/>
      <c r="NE521" s="10"/>
      <c r="NF521" s="10"/>
      <c r="NG521" s="10"/>
      <c r="NH521" s="10"/>
      <c r="NI521" s="10"/>
      <c r="NJ521" s="10"/>
      <c r="NK521" s="10"/>
      <c r="NL521" s="10"/>
      <c r="NM521" s="10"/>
      <c r="NN521" s="10"/>
      <c r="NO521" s="10"/>
      <c r="NP521" s="10"/>
      <c r="NQ521" s="10"/>
      <c r="NR521" s="10"/>
      <c r="NS521" s="10"/>
      <c r="NT521" s="10"/>
      <c r="NU521" s="10"/>
      <c r="NV521" s="10"/>
      <c r="NW521" s="10"/>
      <c r="NX521" s="10"/>
      <c r="NY521" s="10"/>
      <c r="NZ521" s="10"/>
      <c r="OA521" s="10"/>
      <c r="OB521" s="10"/>
      <c r="OC521" s="10"/>
      <c r="OD521" s="10"/>
      <c r="OE521" s="10"/>
      <c r="OF521" s="10"/>
      <c r="OG521" s="10"/>
      <c r="OH521" s="10"/>
      <c r="OI521" s="10"/>
      <c r="OJ521" s="10"/>
      <c r="OK521" s="10"/>
      <c r="OL521" s="10"/>
      <c r="OM521" s="10"/>
      <c r="ON521" s="10"/>
      <c r="OO521" s="10"/>
      <c r="OP521" s="10"/>
      <c r="OQ521" s="10"/>
      <c r="OR521" s="10"/>
      <c r="OS521" s="10"/>
      <c r="OT521" s="10"/>
      <c r="OU521" s="10"/>
      <c r="OV521" s="10"/>
      <c r="OW521" s="10"/>
      <c r="OX521" s="10"/>
      <c r="OY521" s="10"/>
      <c r="OZ521" s="10"/>
      <c r="PA521" s="10"/>
      <c r="PB521" s="10"/>
      <c r="PC521" s="10"/>
      <c r="PD521" s="10"/>
      <c r="PE521" s="10"/>
      <c r="PF521" s="10"/>
      <c r="PG521" s="10"/>
      <c r="PH521" s="10"/>
      <c r="PI521" s="10"/>
      <c r="PJ521" s="10"/>
      <c r="PK521" s="10"/>
      <c r="PL521" s="10"/>
      <c r="PM521" s="10"/>
      <c r="PN521" s="10"/>
      <c r="PO521" s="10"/>
      <c r="PP521" s="10"/>
      <c r="PQ521" s="10"/>
      <c r="PR521" s="10"/>
      <c r="PS521" s="10"/>
      <c r="PT521" s="10"/>
      <c r="PU521" s="10"/>
      <c r="PV521" s="10"/>
      <c r="PW521" s="10"/>
      <c r="PX521" s="10"/>
      <c r="PY521" s="10"/>
      <c r="PZ521" s="10"/>
      <c r="QA521" s="10"/>
      <c r="QB521" s="10"/>
      <c r="QC521" s="10"/>
      <c r="QD521" s="10"/>
      <c r="QE521" s="10"/>
      <c r="QF521" s="10"/>
      <c r="QG521" s="10"/>
      <c r="QH521" s="10"/>
      <c r="QI521" s="10"/>
      <c r="QJ521" s="10"/>
      <c r="QK521" s="10"/>
      <c r="QL521" s="10"/>
      <c r="QM521" s="10"/>
      <c r="QN521" s="10"/>
      <c r="QO521" s="10"/>
      <c r="QP521" s="10"/>
      <c r="QQ521" s="10"/>
      <c r="QR521" s="10"/>
      <c r="QS521" s="10"/>
      <c r="QT521" s="10"/>
      <c r="QU521" s="10"/>
      <c r="QV521" s="10"/>
      <c r="QW521" s="10"/>
      <c r="QX521" s="10"/>
      <c r="QY521" s="10"/>
      <c r="QZ521" s="10"/>
      <c r="RA521" s="10"/>
      <c r="RB521" s="10"/>
      <c r="RC521" s="10"/>
      <c r="RD521" s="10"/>
      <c r="RE521" s="10"/>
      <c r="RF521" s="10"/>
      <c r="RG521" s="10"/>
      <c r="RH521" s="10"/>
      <c r="RI521" s="10"/>
      <c r="RJ521" s="10"/>
      <c r="RK521" s="10"/>
      <c r="RL521" s="10"/>
      <c r="RM521" s="10"/>
      <c r="RN521" s="10"/>
      <c r="RO521" s="10"/>
      <c r="RP521" s="10"/>
      <c r="RQ521" s="10"/>
      <c r="RR521" s="10"/>
      <c r="RS521" s="10"/>
      <c r="RT521" s="10"/>
      <c r="RU521" s="10"/>
      <c r="RV521" s="10"/>
      <c r="RW521" s="10"/>
      <c r="RX521" s="10"/>
      <c r="RY521" s="10"/>
      <c r="RZ521" s="10"/>
      <c r="SA521" s="10"/>
      <c r="SB521" s="10"/>
      <c r="SC521" s="10"/>
      <c r="SD521" s="10"/>
      <c r="SE521" s="10"/>
      <c r="SF521" s="10"/>
      <c r="SG521" s="10"/>
      <c r="SH521" s="10"/>
      <c r="SI521" s="10"/>
      <c r="SJ521" s="10"/>
      <c r="SK521" s="10"/>
      <c r="SL521" s="10"/>
      <c r="SM521" s="10"/>
      <c r="SN521" s="10"/>
      <c r="SO521" s="10"/>
      <c r="SP521" s="10"/>
      <c r="SQ521" s="10"/>
      <c r="SR521" s="10"/>
      <c r="SS521" s="10"/>
      <c r="ST521" s="10"/>
      <c r="SU521" s="10"/>
      <c r="SV521" s="10"/>
      <c r="SW521" s="10"/>
      <c r="SX521" s="10"/>
      <c r="SY521" s="10"/>
      <c r="SZ521" s="10"/>
      <c r="TA521" s="10"/>
      <c r="TB521" s="10"/>
      <c r="TC521" s="10"/>
      <c r="TD521" s="10"/>
      <c r="TE521" s="10"/>
      <c r="TF521" s="10"/>
      <c r="TG521" s="10"/>
      <c r="TH521" s="10"/>
      <c r="TI521" s="10"/>
      <c r="TJ521" s="10"/>
      <c r="TK521" s="10"/>
      <c r="TL521" s="10"/>
      <c r="TM521" s="10"/>
      <c r="TN521" s="10"/>
      <c r="TO521" s="10"/>
      <c r="TP521" s="10"/>
      <c r="TQ521" s="10"/>
      <c r="TR521" s="10"/>
      <c r="TS521" s="10"/>
      <c r="TT521" s="10"/>
      <c r="TU521" s="10"/>
      <c r="TV521" s="10"/>
      <c r="TW521" s="10"/>
      <c r="TX521" s="10"/>
      <c r="TY521" s="10"/>
      <c r="TZ521" s="10"/>
      <c r="UA521" s="10"/>
      <c r="UB521" s="10"/>
      <c r="UC521" s="10"/>
      <c r="UD521" s="10"/>
      <c r="UE521" s="10"/>
      <c r="UF521" s="10"/>
      <c r="UG521" s="10"/>
      <c r="UH521" s="10"/>
      <c r="UI521" s="10"/>
      <c r="UJ521" s="10"/>
      <c r="UK521" s="10"/>
      <c r="UL521" s="10"/>
      <c r="UM521" s="10"/>
      <c r="UN521" s="10"/>
      <c r="UO521" s="10"/>
      <c r="UP521" s="10"/>
    </row>
    <row r="522" spans="1:562" ht="27.75" customHeight="1">
      <c r="A522" s="10"/>
      <c r="B522" s="10"/>
      <c r="C522" s="12"/>
      <c r="D522" s="10"/>
      <c r="E522" s="10"/>
      <c r="F522" s="11"/>
      <c r="G522" s="12"/>
      <c r="H522" s="10"/>
      <c r="I522" s="11"/>
      <c r="J522" s="12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0"/>
      <c r="KA522" s="10"/>
      <c r="KB522" s="10"/>
      <c r="KC522" s="10"/>
      <c r="KD522" s="10"/>
      <c r="KE522" s="10"/>
      <c r="KF522" s="10"/>
      <c r="KG522" s="10"/>
      <c r="KH522" s="10"/>
      <c r="KI522" s="10"/>
      <c r="KJ522" s="10"/>
      <c r="KK522" s="10"/>
      <c r="KL522" s="10"/>
      <c r="KM522" s="10"/>
      <c r="KN522" s="10"/>
      <c r="KO522" s="10"/>
      <c r="KP522" s="10"/>
      <c r="KQ522" s="10"/>
      <c r="KR522" s="10"/>
      <c r="KS522" s="10"/>
      <c r="KT522" s="10"/>
      <c r="KU522" s="10"/>
      <c r="KV522" s="10"/>
      <c r="KW522" s="10"/>
      <c r="KX522" s="10"/>
      <c r="KY522" s="10"/>
      <c r="KZ522" s="10"/>
      <c r="LA522" s="10"/>
      <c r="LB522" s="10"/>
      <c r="LC522" s="10"/>
      <c r="LD522" s="10"/>
      <c r="LE522" s="10"/>
      <c r="LF522" s="10"/>
      <c r="LG522" s="10"/>
      <c r="LH522" s="10"/>
      <c r="LI522" s="10"/>
      <c r="LJ522" s="10"/>
      <c r="LK522" s="10"/>
      <c r="LL522" s="10"/>
      <c r="LM522" s="10"/>
      <c r="LN522" s="10"/>
      <c r="LO522" s="10"/>
      <c r="LP522" s="10"/>
      <c r="LQ522" s="10"/>
      <c r="LR522" s="10"/>
      <c r="LS522" s="10"/>
      <c r="LT522" s="10"/>
      <c r="LU522" s="10"/>
      <c r="LV522" s="10"/>
      <c r="LW522" s="10"/>
      <c r="LX522" s="10"/>
      <c r="LY522" s="10"/>
      <c r="LZ522" s="10"/>
      <c r="MA522" s="10"/>
      <c r="MB522" s="10"/>
      <c r="MC522" s="10"/>
      <c r="MD522" s="10"/>
      <c r="ME522" s="10"/>
      <c r="MF522" s="10"/>
      <c r="MG522" s="10"/>
      <c r="MH522" s="10"/>
      <c r="MI522" s="10"/>
      <c r="MJ522" s="10"/>
      <c r="MK522" s="10"/>
      <c r="ML522" s="10"/>
      <c r="MM522" s="10"/>
      <c r="MN522" s="10"/>
      <c r="MO522" s="10"/>
      <c r="MP522" s="10"/>
      <c r="MQ522" s="10"/>
      <c r="MR522" s="10"/>
      <c r="MS522" s="10"/>
      <c r="MT522" s="10"/>
      <c r="MU522" s="10"/>
      <c r="MV522" s="10"/>
      <c r="MW522" s="10"/>
      <c r="MX522" s="10"/>
      <c r="MY522" s="10"/>
      <c r="MZ522" s="10"/>
      <c r="NA522" s="10"/>
      <c r="NB522" s="10"/>
      <c r="NC522" s="10"/>
      <c r="ND522" s="10"/>
      <c r="NE522" s="10"/>
      <c r="NF522" s="10"/>
      <c r="NG522" s="10"/>
      <c r="NH522" s="10"/>
      <c r="NI522" s="10"/>
      <c r="NJ522" s="10"/>
      <c r="NK522" s="10"/>
      <c r="NL522" s="10"/>
      <c r="NM522" s="10"/>
      <c r="NN522" s="10"/>
      <c r="NO522" s="10"/>
      <c r="NP522" s="10"/>
      <c r="NQ522" s="10"/>
      <c r="NR522" s="10"/>
      <c r="NS522" s="10"/>
      <c r="NT522" s="10"/>
      <c r="NU522" s="10"/>
      <c r="NV522" s="10"/>
      <c r="NW522" s="10"/>
      <c r="NX522" s="10"/>
      <c r="NY522" s="10"/>
      <c r="NZ522" s="10"/>
      <c r="OA522" s="10"/>
      <c r="OB522" s="10"/>
      <c r="OC522" s="10"/>
      <c r="OD522" s="10"/>
      <c r="OE522" s="10"/>
      <c r="OF522" s="10"/>
      <c r="OG522" s="10"/>
      <c r="OH522" s="10"/>
      <c r="OI522" s="10"/>
      <c r="OJ522" s="10"/>
      <c r="OK522" s="10"/>
      <c r="OL522" s="10"/>
      <c r="OM522" s="10"/>
      <c r="ON522" s="10"/>
      <c r="OO522" s="10"/>
      <c r="OP522" s="10"/>
      <c r="OQ522" s="10"/>
      <c r="OR522" s="10"/>
      <c r="OS522" s="10"/>
      <c r="OT522" s="10"/>
      <c r="OU522" s="10"/>
      <c r="OV522" s="10"/>
      <c r="OW522" s="10"/>
      <c r="OX522" s="10"/>
      <c r="OY522" s="10"/>
      <c r="OZ522" s="10"/>
      <c r="PA522" s="10"/>
      <c r="PB522" s="10"/>
      <c r="PC522" s="10"/>
      <c r="PD522" s="10"/>
      <c r="PE522" s="10"/>
      <c r="PF522" s="10"/>
      <c r="PG522" s="10"/>
      <c r="PH522" s="10"/>
      <c r="PI522" s="10"/>
      <c r="PJ522" s="10"/>
      <c r="PK522" s="10"/>
      <c r="PL522" s="10"/>
      <c r="PM522" s="10"/>
      <c r="PN522" s="10"/>
      <c r="PO522" s="10"/>
      <c r="PP522" s="10"/>
      <c r="PQ522" s="10"/>
      <c r="PR522" s="10"/>
      <c r="PS522" s="10"/>
      <c r="PT522" s="10"/>
      <c r="PU522" s="10"/>
      <c r="PV522" s="10"/>
      <c r="PW522" s="10"/>
      <c r="PX522" s="10"/>
      <c r="PY522" s="10"/>
      <c r="PZ522" s="10"/>
      <c r="QA522" s="10"/>
      <c r="QB522" s="10"/>
      <c r="QC522" s="10"/>
      <c r="QD522" s="10"/>
      <c r="QE522" s="10"/>
      <c r="QF522" s="10"/>
      <c r="QG522" s="10"/>
      <c r="QH522" s="10"/>
      <c r="QI522" s="10"/>
      <c r="QJ522" s="10"/>
      <c r="QK522" s="10"/>
      <c r="QL522" s="10"/>
      <c r="QM522" s="10"/>
      <c r="QN522" s="10"/>
      <c r="QO522" s="10"/>
      <c r="QP522" s="10"/>
      <c r="QQ522" s="10"/>
      <c r="QR522" s="10"/>
      <c r="QS522" s="10"/>
      <c r="QT522" s="10"/>
      <c r="QU522" s="10"/>
      <c r="QV522" s="10"/>
      <c r="QW522" s="10"/>
      <c r="QX522" s="10"/>
      <c r="QY522" s="10"/>
      <c r="QZ522" s="10"/>
      <c r="RA522" s="10"/>
      <c r="RB522" s="10"/>
      <c r="RC522" s="10"/>
      <c r="RD522" s="10"/>
      <c r="RE522" s="10"/>
      <c r="RF522" s="10"/>
      <c r="RG522" s="10"/>
      <c r="RH522" s="10"/>
      <c r="RI522" s="10"/>
      <c r="RJ522" s="10"/>
      <c r="RK522" s="10"/>
      <c r="RL522" s="10"/>
      <c r="RM522" s="10"/>
      <c r="RN522" s="10"/>
      <c r="RO522" s="10"/>
      <c r="RP522" s="10"/>
      <c r="RQ522" s="10"/>
      <c r="RR522" s="10"/>
      <c r="RS522" s="10"/>
      <c r="RT522" s="10"/>
      <c r="RU522" s="10"/>
      <c r="RV522" s="10"/>
      <c r="RW522" s="10"/>
      <c r="RX522" s="10"/>
      <c r="RY522" s="10"/>
      <c r="RZ522" s="10"/>
      <c r="SA522" s="10"/>
      <c r="SB522" s="10"/>
      <c r="SC522" s="10"/>
      <c r="SD522" s="10"/>
      <c r="SE522" s="10"/>
      <c r="SF522" s="10"/>
      <c r="SG522" s="10"/>
      <c r="SH522" s="10"/>
      <c r="SI522" s="10"/>
      <c r="SJ522" s="10"/>
      <c r="SK522" s="10"/>
      <c r="SL522" s="10"/>
      <c r="SM522" s="10"/>
      <c r="SN522" s="10"/>
      <c r="SO522" s="10"/>
      <c r="SP522" s="10"/>
      <c r="SQ522" s="10"/>
      <c r="SR522" s="10"/>
      <c r="SS522" s="10"/>
      <c r="ST522" s="10"/>
      <c r="SU522" s="10"/>
      <c r="SV522" s="10"/>
      <c r="SW522" s="10"/>
      <c r="SX522" s="10"/>
      <c r="SY522" s="10"/>
      <c r="SZ522" s="10"/>
      <c r="TA522" s="10"/>
      <c r="TB522" s="10"/>
      <c r="TC522" s="10"/>
      <c r="TD522" s="10"/>
      <c r="TE522" s="10"/>
      <c r="TF522" s="10"/>
      <c r="TG522" s="10"/>
      <c r="TH522" s="10"/>
      <c r="TI522" s="10"/>
      <c r="TJ522" s="10"/>
      <c r="TK522" s="10"/>
      <c r="TL522" s="10"/>
      <c r="TM522" s="10"/>
      <c r="TN522" s="10"/>
      <c r="TO522" s="10"/>
      <c r="TP522" s="10"/>
      <c r="TQ522" s="10"/>
      <c r="TR522" s="10"/>
      <c r="TS522" s="10"/>
      <c r="TT522" s="10"/>
      <c r="TU522" s="10"/>
      <c r="TV522" s="10"/>
      <c r="TW522" s="10"/>
      <c r="TX522" s="10"/>
      <c r="TY522" s="10"/>
      <c r="TZ522" s="10"/>
      <c r="UA522" s="10"/>
      <c r="UB522" s="10"/>
      <c r="UC522" s="10"/>
      <c r="UD522" s="10"/>
      <c r="UE522" s="10"/>
      <c r="UF522" s="10"/>
      <c r="UG522" s="10"/>
      <c r="UH522" s="10"/>
      <c r="UI522" s="10"/>
      <c r="UJ522" s="10"/>
      <c r="UK522" s="10"/>
      <c r="UL522" s="10"/>
      <c r="UM522" s="10"/>
      <c r="UN522" s="10"/>
      <c r="UO522" s="10"/>
      <c r="UP522" s="10"/>
    </row>
    <row r="523" spans="1:562" ht="27.75" customHeight="1">
      <c r="A523" s="10"/>
      <c r="B523" s="10"/>
      <c r="C523" s="12"/>
      <c r="D523" s="10"/>
      <c r="E523" s="10"/>
      <c r="F523" s="11"/>
      <c r="G523" s="12"/>
      <c r="H523" s="10"/>
      <c r="I523" s="11"/>
      <c r="J523" s="12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0"/>
      <c r="KA523" s="10"/>
      <c r="KB523" s="10"/>
      <c r="KC523" s="10"/>
      <c r="KD523" s="10"/>
      <c r="KE523" s="10"/>
      <c r="KF523" s="10"/>
      <c r="KG523" s="10"/>
      <c r="KH523" s="10"/>
      <c r="KI523" s="10"/>
      <c r="KJ523" s="10"/>
      <c r="KK523" s="10"/>
      <c r="KL523" s="10"/>
      <c r="KM523" s="10"/>
      <c r="KN523" s="10"/>
      <c r="KO523" s="10"/>
      <c r="KP523" s="10"/>
      <c r="KQ523" s="10"/>
      <c r="KR523" s="10"/>
      <c r="KS523" s="10"/>
      <c r="KT523" s="10"/>
      <c r="KU523" s="10"/>
      <c r="KV523" s="10"/>
      <c r="KW523" s="10"/>
      <c r="KX523" s="10"/>
      <c r="KY523" s="10"/>
      <c r="KZ523" s="10"/>
      <c r="LA523" s="10"/>
      <c r="LB523" s="10"/>
      <c r="LC523" s="10"/>
      <c r="LD523" s="10"/>
      <c r="LE523" s="10"/>
      <c r="LF523" s="10"/>
      <c r="LG523" s="10"/>
      <c r="LH523" s="10"/>
      <c r="LI523" s="10"/>
      <c r="LJ523" s="10"/>
      <c r="LK523" s="10"/>
      <c r="LL523" s="10"/>
      <c r="LM523" s="10"/>
      <c r="LN523" s="10"/>
      <c r="LO523" s="10"/>
      <c r="LP523" s="10"/>
      <c r="LQ523" s="10"/>
      <c r="LR523" s="10"/>
      <c r="LS523" s="10"/>
      <c r="LT523" s="10"/>
      <c r="LU523" s="10"/>
      <c r="LV523" s="10"/>
      <c r="LW523" s="10"/>
      <c r="LX523" s="10"/>
      <c r="LY523" s="10"/>
      <c r="LZ523" s="10"/>
      <c r="MA523" s="10"/>
      <c r="MB523" s="10"/>
      <c r="MC523" s="10"/>
      <c r="MD523" s="10"/>
      <c r="ME523" s="10"/>
      <c r="MF523" s="10"/>
      <c r="MG523" s="10"/>
      <c r="MH523" s="10"/>
      <c r="MI523" s="10"/>
      <c r="MJ523" s="10"/>
      <c r="MK523" s="10"/>
      <c r="ML523" s="10"/>
      <c r="MM523" s="10"/>
      <c r="MN523" s="10"/>
      <c r="MO523" s="10"/>
      <c r="MP523" s="10"/>
      <c r="MQ523" s="10"/>
      <c r="MR523" s="10"/>
      <c r="MS523" s="10"/>
      <c r="MT523" s="10"/>
      <c r="MU523" s="10"/>
      <c r="MV523" s="10"/>
      <c r="MW523" s="10"/>
      <c r="MX523" s="10"/>
      <c r="MY523" s="10"/>
      <c r="MZ523" s="10"/>
      <c r="NA523" s="10"/>
      <c r="NB523" s="10"/>
      <c r="NC523" s="10"/>
      <c r="ND523" s="10"/>
      <c r="NE523" s="10"/>
      <c r="NF523" s="10"/>
      <c r="NG523" s="10"/>
      <c r="NH523" s="10"/>
      <c r="NI523" s="10"/>
      <c r="NJ523" s="10"/>
      <c r="NK523" s="10"/>
      <c r="NL523" s="10"/>
      <c r="NM523" s="10"/>
      <c r="NN523" s="10"/>
      <c r="NO523" s="10"/>
      <c r="NP523" s="10"/>
      <c r="NQ523" s="10"/>
      <c r="NR523" s="10"/>
      <c r="NS523" s="10"/>
      <c r="NT523" s="10"/>
      <c r="NU523" s="10"/>
      <c r="NV523" s="10"/>
      <c r="NW523" s="10"/>
      <c r="NX523" s="10"/>
      <c r="NY523" s="10"/>
      <c r="NZ523" s="10"/>
      <c r="OA523" s="10"/>
      <c r="OB523" s="10"/>
      <c r="OC523" s="10"/>
      <c r="OD523" s="10"/>
      <c r="OE523" s="10"/>
      <c r="OF523" s="10"/>
      <c r="OG523" s="10"/>
      <c r="OH523" s="10"/>
      <c r="OI523" s="10"/>
      <c r="OJ523" s="10"/>
      <c r="OK523" s="10"/>
      <c r="OL523" s="10"/>
      <c r="OM523" s="10"/>
      <c r="ON523" s="10"/>
      <c r="OO523" s="10"/>
      <c r="OP523" s="10"/>
      <c r="OQ523" s="10"/>
      <c r="OR523" s="10"/>
      <c r="OS523" s="10"/>
      <c r="OT523" s="10"/>
      <c r="OU523" s="10"/>
      <c r="OV523" s="10"/>
      <c r="OW523" s="10"/>
      <c r="OX523" s="10"/>
      <c r="OY523" s="10"/>
      <c r="OZ523" s="10"/>
      <c r="PA523" s="10"/>
      <c r="PB523" s="10"/>
      <c r="PC523" s="10"/>
      <c r="PD523" s="10"/>
      <c r="PE523" s="10"/>
      <c r="PF523" s="10"/>
      <c r="PG523" s="10"/>
      <c r="PH523" s="10"/>
      <c r="PI523" s="10"/>
      <c r="PJ523" s="10"/>
      <c r="PK523" s="10"/>
      <c r="PL523" s="10"/>
      <c r="PM523" s="10"/>
      <c r="PN523" s="10"/>
      <c r="PO523" s="10"/>
      <c r="PP523" s="10"/>
      <c r="PQ523" s="10"/>
      <c r="PR523" s="10"/>
      <c r="PS523" s="10"/>
      <c r="PT523" s="10"/>
      <c r="PU523" s="10"/>
      <c r="PV523" s="10"/>
      <c r="PW523" s="10"/>
      <c r="PX523" s="10"/>
      <c r="PY523" s="10"/>
      <c r="PZ523" s="10"/>
      <c r="QA523" s="10"/>
      <c r="QB523" s="10"/>
      <c r="QC523" s="10"/>
      <c r="QD523" s="10"/>
      <c r="QE523" s="10"/>
      <c r="QF523" s="10"/>
      <c r="QG523" s="10"/>
      <c r="QH523" s="10"/>
      <c r="QI523" s="10"/>
      <c r="QJ523" s="10"/>
      <c r="QK523" s="10"/>
      <c r="QL523" s="10"/>
      <c r="QM523" s="10"/>
      <c r="QN523" s="10"/>
      <c r="QO523" s="10"/>
      <c r="QP523" s="10"/>
      <c r="QQ523" s="10"/>
      <c r="QR523" s="10"/>
      <c r="QS523" s="10"/>
      <c r="QT523" s="10"/>
      <c r="QU523" s="10"/>
      <c r="QV523" s="10"/>
      <c r="QW523" s="10"/>
      <c r="QX523" s="10"/>
      <c r="QY523" s="10"/>
      <c r="QZ523" s="10"/>
      <c r="RA523" s="10"/>
      <c r="RB523" s="10"/>
      <c r="RC523" s="10"/>
      <c r="RD523" s="10"/>
      <c r="RE523" s="10"/>
      <c r="RF523" s="10"/>
      <c r="RG523" s="10"/>
      <c r="RH523" s="10"/>
      <c r="RI523" s="10"/>
      <c r="RJ523" s="10"/>
      <c r="RK523" s="10"/>
      <c r="RL523" s="10"/>
      <c r="RM523" s="10"/>
      <c r="RN523" s="10"/>
      <c r="RO523" s="10"/>
      <c r="RP523" s="10"/>
      <c r="RQ523" s="10"/>
      <c r="RR523" s="10"/>
      <c r="RS523" s="10"/>
      <c r="RT523" s="10"/>
      <c r="RU523" s="10"/>
      <c r="RV523" s="10"/>
      <c r="RW523" s="10"/>
      <c r="RX523" s="10"/>
      <c r="RY523" s="10"/>
      <c r="RZ523" s="10"/>
      <c r="SA523" s="10"/>
      <c r="SB523" s="10"/>
      <c r="SC523" s="10"/>
      <c r="SD523" s="10"/>
      <c r="SE523" s="10"/>
      <c r="SF523" s="10"/>
      <c r="SG523" s="10"/>
      <c r="SH523" s="10"/>
      <c r="SI523" s="10"/>
      <c r="SJ523" s="10"/>
      <c r="SK523" s="10"/>
      <c r="SL523" s="10"/>
      <c r="SM523" s="10"/>
      <c r="SN523" s="10"/>
      <c r="SO523" s="10"/>
      <c r="SP523" s="10"/>
      <c r="SQ523" s="10"/>
      <c r="SR523" s="10"/>
      <c r="SS523" s="10"/>
      <c r="ST523" s="10"/>
      <c r="SU523" s="10"/>
      <c r="SV523" s="10"/>
      <c r="SW523" s="10"/>
      <c r="SX523" s="10"/>
      <c r="SY523" s="10"/>
      <c r="SZ523" s="10"/>
      <c r="TA523" s="10"/>
      <c r="TB523" s="10"/>
      <c r="TC523" s="10"/>
      <c r="TD523" s="10"/>
      <c r="TE523" s="10"/>
      <c r="TF523" s="10"/>
      <c r="TG523" s="10"/>
      <c r="TH523" s="10"/>
      <c r="TI523" s="10"/>
      <c r="TJ523" s="10"/>
      <c r="TK523" s="10"/>
      <c r="TL523" s="10"/>
      <c r="TM523" s="10"/>
      <c r="TN523" s="10"/>
      <c r="TO523" s="10"/>
      <c r="TP523" s="10"/>
      <c r="TQ523" s="10"/>
      <c r="TR523" s="10"/>
      <c r="TS523" s="10"/>
      <c r="TT523" s="10"/>
      <c r="TU523" s="10"/>
      <c r="TV523" s="10"/>
      <c r="TW523" s="10"/>
      <c r="TX523" s="10"/>
      <c r="TY523" s="10"/>
      <c r="TZ523" s="10"/>
      <c r="UA523" s="10"/>
      <c r="UB523" s="10"/>
      <c r="UC523" s="10"/>
      <c r="UD523" s="10"/>
      <c r="UE523" s="10"/>
      <c r="UF523" s="10"/>
      <c r="UG523" s="10"/>
      <c r="UH523" s="10"/>
      <c r="UI523" s="10"/>
      <c r="UJ523" s="10"/>
      <c r="UK523" s="10"/>
      <c r="UL523" s="10"/>
      <c r="UM523" s="10"/>
      <c r="UN523" s="10"/>
      <c r="UO523" s="10"/>
      <c r="UP523" s="10"/>
    </row>
    <row r="524" spans="1:562" ht="27.75" customHeight="1">
      <c r="A524" s="10"/>
      <c r="B524" s="10"/>
      <c r="C524" s="12"/>
      <c r="D524" s="10"/>
      <c r="E524" s="10"/>
      <c r="F524" s="11"/>
      <c r="G524" s="12"/>
      <c r="H524" s="10"/>
      <c r="I524" s="11"/>
      <c r="J524" s="12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0"/>
      <c r="KA524" s="10"/>
      <c r="KB524" s="10"/>
      <c r="KC524" s="10"/>
      <c r="KD524" s="10"/>
      <c r="KE524" s="10"/>
      <c r="KF524" s="10"/>
      <c r="KG524" s="10"/>
      <c r="KH524" s="10"/>
      <c r="KI524" s="10"/>
      <c r="KJ524" s="10"/>
      <c r="KK524" s="10"/>
      <c r="KL524" s="10"/>
      <c r="KM524" s="10"/>
      <c r="KN524" s="10"/>
      <c r="KO524" s="10"/>
      <c r="KP524" s="10"/>
      <c r="KQ524" s="10"/>
      <c r="KR524" s="10"/>
      <c r="KS524" s="10"/>
      <c r="KT524" s="10"/>
      <c r="KU524" s="10"/>
      <c r="KV524" s="10"/>
      <c r="KW524" s="10"/>
      <c r="KX524" s="10"/>
      <c r="KY524" s="10"/>
      <c r="KZ524" s="10"/>
      <c r="LA524" s="10"/>
      <c r="LB524" s="10"/>
      <c r="LC524" s="10"/>
      <c r="LD524" s="10"/>
      <c r="LE524" s="10"/>
      <c r="LF524" s="10"/>
      <c r="LG524" s="10"/>
      <c r="LH524" s="10"/>
      <c r="LI524" s="10"/>
      <c r="LJ524" s="10"/>
      <c r="LK524" s="10"/>
      <c r="LL524" s="10"/>
      <c r="LM524" s="10"/>
      <c r="LN524" s="10"/>
      <c r="LO524" s="10"/>
      <c r="LP524" s="10"/>
      <c r="LQ524" s="10"/>
      <c r="LR524" s="10"/>
      <c r="LS524" s="10"/>
      <c r="LT524" s="10"/>
      <c r="LU524" s="10"/>
      <c r="LV524" s="10"/>
      <c r="LW524" s="10"/>
      <c r="LX524" s="10"/>
      <c r="LY524" s="10"/>
      <c r="LZ524" s="10"/>
      <c r="MA524" s="10"/>
      <c r="MB524" s="10"/>
      <c r="MC524" s="10"/>
      <c r="MD524" s="10"/>
      <c r="ME524" s="10"/>
      <c r="MF524" s="10"/>
      <c r="MG524" s="10"/>
      <c r="MH524" s="10"/>
      <c r="MI524" s="10"/>
      <c r="MJ524" s="10"/>
      <c r="MK524" s="10"/>
      <c r="ML524" s="10"/>
      <c r="MM524" s="10"/>
      <c r="MN524" s="10"/>
      <c r="MO524" s="10"/>
      <c r="MP524" s="10"/>
      <c r="MQ524" s="10"/>
      <c r="MR524" s="10"/>
      <c r="MS524" s="10"/>
      <c r="MT524" s="10"/>
      <c r="MU524" s="10"/>
      <c r="MV524" s="10"/>
      <c r="MW524" s="10"/>
      <c r="MX524" s="10"/>
      <c r="MY524" s="10"/>
      <c r="MZ524" s="10"/>
      <c r="NA524" s="10"/>
      <c r="NB524" s="10"/>
      <c r="NC524" s="10"/>
      <c r="ND524" s="10"/>
      <c r="NE524" s="10"/>
      <c r="NF524" s="10"/>
      <c r="NG524" s="10"/>
      <c r="NH524" s="10"/>
      <c r="NI524" s="10"/>
      <c r="NJ524" s="10"/>
      <c r="NK524" s="10"/>
      <c r="NL524" s="10"/>
      <c r="NM524" s="10"/>
      <c r="NN524" s="10"/>
      <c r="NO524" s="10"/>
      <c r="NP524" s="10"/>
      <c r="NQ524" s="10"/>
      <c r="NR524" s="10"/>
      <c r="NS524" s="10"/>
      <c r="NT524" s="10"/>
      <c r="NU524" s="10"/>
      <c r="NV524" s="10"/>
      <c r="NW524" s="10"/>
      <c r="NX524" s="10"/>
      <c r="NY524" s="10"/>
      <c r="NZ524" s="10"/>
      <c r="OA524" s="10"/>
      <c r="OB524" s="10"/>
      <c r="OC524" s="10"/>
      <c r="OD524" s="10"/>
      <c r="OE524" s="10"/>
      <c r="OF524" s="10"/>
      <c r="OG524" s="10"/>
      <c r="OH524" s="10"/>
      <c r="OI524" s="10"/>
      <c r="OJ524" s="10"/>
      <c r="OK524" s="10"/>
      <c r="OL524" s="10"/>
      <c r="OM524" s="10"/>
      <c r="ON524" s="10"/>
      <c r="OO524" s="10"/>
      <c r="OP524" s="10"/>
      <c r="OQ524" s="10"/>
      <c r="OR524" s="10"/>
      <c r="OS524" s="10"/>
      <c r="OT524" s="10"/>
      <c r="OU524" s="10"/>
      <c r="OV524" s="10"/>
      <c r="OW524" s="10"/>
      <c r="OX524" s="10"/>
      <c r="OY524" s="10"/>
      <c r="OZ524" s="10"/>
      <c r="PA524" s="10"/>
      <c r="PB524" s="10"/>
      <c r="PC524" s="10"/>
      <c r="PD524" s="10"/>
      <c r="PE524" s="10"/>
      <c r="PF524" s="10"/>
      <c r="PG524" s="10"/>
      <c r="PH524" s="10"/>
      <c r="PI524" s="10"/>
      <c r="PJ524" s="10"/>
      <c r="PK524" s="10"/>
      <c r="PL524" s="10"/>
      <c r="PM524" s="10"/>
      <c r="PN524" s="10"/>
      <c r="PO524" s="10"/>
      <c r="PP524" s="10"/>
      <c r="PQ524" s="10"/>
      <c r="PR524" s="10"/>
      <c r="PS524" s="10"/>
      <c r="PT524" s="10"/>
      <c r="PU524" s="10"/>
      <c r="PV524" s="10"/>
      <c r="PW524" s="10"/>
      <c r="PX524" s="10"/>
      <c r="PY524" s="10"/>
      <c r="PZ524" s="10"/>
      <c r="QA524" s="10"/>
      <c r="QB524" s="10"/>
      <c r="QC524" s="10"/>
      <c r="QD524" s="10"/>
      <c r="QE524" s="10"/>
      <c r="QF524" s="10"/>
      <c r="QG524" s="10"/>
      <c r="QH524" s="10"/>
      <c r="QI524" s="10"/>
      <c r="QJ524" s="10"/>
      <c r="QK524" s="10"/>
      <c r="QL524" s="10"/>
      <c r="QM524" s="10"/>
      <c r="QN524" s="10"/>
      <c r="QO524" s="10"/>
      <c r="QP524" s="10"/>
      <c r="QQ524" s="10"/>
      <c r="QR524" s="10"/>
      <c r="QS524" s="10"/>
      <c r="QT524" s="10"/>
      <c r="QU524" s="10"/>
      <c r="QV524" s="10"/>
      <c r="QW524" s="10"/>
      <c r="QX524" s="10"/>
      <c r="QY524" s="10"/>
      <c r="QZ524" s="10"/>
      <c r="RA524" s="10"/>
      <c r="RB524" s="10"/>
      <c r="RC524" s="10"/>
      <c r="RD524" s="10"/>
      <c r="RE524" s="10"/>
      <c r="RF524" s="10"/>
      <c r="RG524" s="10"/>
      <c r="RH524" s="10"/>
      <c r="RI524" s="10"/>
      <c r="RJ524" s="10"/>
      <c r="RK524" s="10"/>
      <c r="RL524" s="10"/>
      <c r="RM524" s="10"/>
      <c r="RN524" s="10"/>
      <c r="RO524" s="10"/>
      <c r="RP524" s="10"/>
      <c r="RQ524" s="10"/>
      <c r="RR524" s="10"/>
      <c r="RS524" s="10"/>
      <c r="RT524" s="10"/>
      <c r="RU524" s="10"/>
      <c r="RV524" s="10"/>
      <c r="RW524" s="10"/>
      <c r="RX524" s="10"/>
      <c r="RY524" s="10"/>
      <c r="RZ524" s="10"/>
      <c r="SA524" s="10"/>
      <c r="SB524" s="10"/>
      <c r="SC524" s="10"/>
      <c r="SD524" s="10"/>
      <c r="SE524" s="10"/>
      <c r="SF524" s="10"/>
      <c r="SG524" s="10"/>
      <c r="SH524" s="10"/>
      <c r="SI524" s="10"/>
      <c r="SJ524" s="10"/>
      <c r="SK524" s="10"/>
      <c r="SL524" s="10"/>
      <c r="SM524" s="10"/>
      <c r="SN524" s="10"/>
      <c r="SO524" s="10"/>
      <c r="SP524" s="10"/>
      <c r="SQ524" s="10"/>
      <c r="SR524" s="10"/>
      <c r="SS524" s="10"/>
      <c r="ST524" s="10"/>
      <c r="SU524" s="10"/>
      <c r="SV524" s="10"/>
      <c r="SW524" s="10"/>
      <c r="SX524" s="10"/>
      <c r="SY524" s="10"/>
      <c r="SZ524" s="10"/>
      <c r="TA524" s="10"/>
      <c r="TB524" s="10"/>
      <c r="TC524" s="10"/>
      <c r="TD524" s="10"/>
      <c r="TE524" s="10"/>
      <c r="TF524" s="10"/>
      <c r="TG524" s="10"/>
      <c r="TH524" s="10"/>
      <c r="TI524" s="10"/>
      <c r="TJ524" s="10"/>
      <c r="TK524" s="10"/>
      <c r="TL524" s="10"/>
      <c r="TM524" s="10"/>
      <c r="TN524" s="10"/>
      <c r="TO524" s="10"/>
      <c r="TP524" s="10"/>
      <c r="TQ524" s="10"/>
      <c r="TR524" s="10"/>
      <c r="TS524" s="10"/>
      <c r="TT524" s="10"/>
      <c r="TU524" s="10"/>
      <c r="TV524" s="10"/>
      <c r="TW524" s="10"/>
      <c r="TX524" s="10"/>
      <c r="TY524" s="10"/>
      <c r="TZ524" s="10"/>
      <c r="UA524" s="10"/>
      <c r="UB524" s="10"/>
      <c r="UC524" s="10"/>
      <c r="UD524" s="10"/>
      <c r="UE524" s="10"/>
      <c r="UF524" s="10"/>
      <c r="UG524" s="10"/>
      <c r="UH524" s="10"/>
      <c r="UI524" s="10"/>
      <c r="UJ524" s="10"/>
      <c r="UK524" s="10"/>
      <c r="UL524" s="10"/>
      <c r="UM524" s="10"/>
      <c r="UN524" s="10"/>
      <c r="UO524" s="10"/>
      <c r="UP524" s="10"/>
    </row>
    <row r="525" spans="1:562" ht="27.75" customHeight="1">
      <c r="A525" s="10"/>
      <c r="B525" s="10"/>
      <c r="C525" s="12"/>
      <c r="D525" s="10"/>
      <c r="E525" s="10"/>
      <c r="F525" s="11"/>
      <c r="G525" s="12"/>
      <c r="H525" s="10"/>
      <c r="I525" s="11"/>
      <c r="J525" s="12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0"/>
      <c r="KA525" s="10"/>
      <c r="KB525" s="10"/>
      <c r="KC525" s="10"/>
      <c r="KD525" s="10"/>
      <c r="KE525" s="10"/>
      <c r="KF525" s="10"/>
      <c r="KG525" s="10"/>
      <c r="KH525" s="10"/>
      <c r="KI525" s="10"/>
      <c r="KJ525" s="10"/>
      <c r="KK525" s="10"/>
      <c r="KL525" s="10"/>
      <c r="KM525" s="10"/>
      <c r="KN525" s="10"/>
      <c r="KO525" s="10"/>
      <c r="KP525" s="10"/>
      <c r="KQ525" s="10"/>
      <c r="KR525" s="10"/>
      <c r="KS525" s="10"/>
      <c r="KT525" s="10"/>
      <c r="KU525" s="10"/>
      <c r="KV525" s="10"/>
      <c r="KW525" s="10"/>
      <c r="KX525" s="10"/>
      <c r="KY525" s="10"/>
      <c r="KZ525" s="10"/>
      <c r="LA525" s="10"/>
      <c r="LB525" s="10"/>
      <c r="LC525" s="10"/>
      <c r="LD525" s="10"/>
      <c r="LE525" s="10"/>
      <c r="LF525" s="10"/>
      <c r="LG525" s="10"/>
      <c r="LH525" s="10"/>
      <c r="LI525" s="10"/>
      <c r="LJ525" s="10"/>
      <c r="LK525" s="10"/>
      <c r="LL525" s="10"/>
      <c r="LM525" s="10"/>
      <c r="LN525" s="10"/>
      <c r="LO525" s="10"/>
      <c r="LP525" s="10"/>
      <c r="LQ525" s="10"/>
      <c r="LR525" s="10"/>
      <c r="LS525" s="10"/>
      <c r="LT525" s="10"/>
      <c r="LU525" s="10"/>
      <c r="LV525" s="10"/>
      <c r="LW525" s="10"/>
      <c r="LX525" s="10"/>
      <c r="LY525" s="10"/>
      <c r="LZ525" s="10"/>
      <c r="MA525" s="10"/>
      <c r="MB525" s="10"/>
      <c r="MC525" s="10"/>
      <c r="MD525" s="10"/>
      <c r="ME525" s="10"/>
      <c r="MF525" s="10"/>
      <c r="MG525" s="10"/>
      <c r="MH525" s="10"/>
      <c r="MI525" s="10"/>
      <c r="MJ525" s="10"/>
      <c r="MK525" s="10"/>
      <c r="ML525" s="10"/>
      <c r="MM525" s="10"/>
      <c r="MN525" s="10"/>
      <c r="MO525" s="10"/>
      <c r="MP525" s="10"/>
      <c r="MQ525" s="10"/>
      <c r="MR525" s="10"/>
      <c r="MS525" s="10"/>
      <c r="MT525" s="10"/>
      <c r="MU525" s="10"/>
      <c r="MV525" s="10"/>
      <c r="MW525" s="10"/>
      <c r="MX525" s="10"/>
      <c r="MY525" s="10"/>
      <c r="MZ525" s="10"/>
      <c r="NA525" s="10"/>
      <c r="NB525" s="10"/>
      <c r="NC525" s="10"/>
      <c r="ND525" s="10"/>
      <c r="NE525" s="10"/>
      <c r="NF525" s="10"/>
      <c r="NG525" s="10"/>
      <c r="NH525" s="10"/>
      <c r="NI525" s="10"/>
      <c r="NJ525" s="10"/>
      <c r="NK525" s="10"/>
      <c r="NL525" s="10"/>
      <c r="NM525" s="10"/>
      <c r="NN525" s="10"/>
      <c r="NO525" s="10"/>
      <c r="NP525" s="10"/>
      <c r="NQ525" s="10"/>
      <c r="NR525" s="10"/>
      <c r="NS525" s="10"/>
      <c r="NT525" s="10"/>
      <c r="NU525" s="10"/>
      <c r="NV525" s="10"/>
      <c r="NW525" s="10"/>
      <c r="NX525" s="10"/>
      <c r="NY525" s="10"/>
      <c r="NZ525" s="10"/>
      <c r="OA525" s="10"/>
      <c r="OB525" s="10"/>
      <c r="OC525" s="10"/>
      <c r="OD525" s="10"/>
      <c r="OE525" s="10"/>
      <c r="OF525" s="10"/>
      <c r="OG525" s="10"/>
      <c r="OH525" s="10"/>
      <c r="OI525" s="10"/>
      <c r="OJ525" s="10"/>
      <c r="OK525" s="10"/>
      <c r="OL525" s="10"/>
      <c r="OM525" s="10"/>
      <c r="ON525" s="10"/>
      <c r="OO525" s="10"/>
      <c r="OP525" s="10"/>
      <c r="OQ525" s="10"/>
      <c r="OR525" s="10"/>
      <c r="OS525" s="10"/>
      <c r="OT525" s="10"/>
      <c r="OU525" s="10"/>
      <c r="OV525" s="10"/>
      <c r="OW525" s="10"/>
      <c r="OX525" s="10"/>
      <c r="OY525" s="10"/>
      <c r="OZ525" s="10"/>
      <c r="PA525" s="10"/>
      <c r="PB525" s="10"/>
      <c r="PC525" s="10"/>
      <c r="PD525" s="10"/>
      <c r="PE525" s="10"/>
      <c r="PF525" s="10"/>
      <c r="PG525" s="10"/>
      <c r="PH525" s="10"/>
      <c r="PI525" s="10"/>
      <c r="PJ525" s="10"/>
      <c r="PK525" s="10"/>
      <c r="PL525" s="10"/>
      <c r="PM525" s="10"/>
      <c r="PN525" s="10"/>
      <c r="PO525" s="10"/>
      <c r="PP525" s="10"/>
      <c r="PQ525" s="10"/>
      <c r="PR525" s="10"/>
      <c r="PS525" s="10"/>
      <c r="PT525" s="10"/>
      <c r="PU525" s="10"/>
      <c r="PV525" s="10"/>
      <c r="PW525" s="10"/>
      <c r="PX525" s="10"/>
      <c r="PY525" s="10"/>
      <c r="PZ525" s="10"/>
      <c r="QA525" s="10"/>
      <c r="QB525" s="10"/>
      <c r="QC525" s="10"/>
      <c r="QD525" s="10"/>
      <c r="QE525" s="10"/>
      <c r="QF525" s="10"/>
      <c r="QG525" s="10"/>
      <c r="QH525" s="10"/>
      <c r="QI525" s="10"/>
      <c r="QJ525" s="10"/>
      <c r="QK525" s="10"/>
      <c r="QL525" s="10"/>
      <c r="QM525" s="10"/>
      <c r="QN525" s="10"/>
      <c r="QO525" s="10"/>
      <c r="QP525" s="10"/>
      <c r="QQ525" s="10"/>
      <c r="QR525" s="10"/>
      <c r="QS525" s="10"/>
      <c r="QT525" s="10"/>
      <c r="QU525" s="10"/>
      <c r="QV525" s="10"/>
      <c r="QW525" s="10"/>
      <c r="QX525" s="10"/>
      <c r="QY525" s="10"/>
      <c r="QZ525" s="10"/>
      <c r="RA525" s="10"/>
      <c r="RB525" s="10"/>
      <c r="RC525" s="10"/>
      <c r="RD525" s="10"/>
      <c r="RE525" s="10"/>
      <c r="RF525" s="10"/>
      <c r="RG525" s="10"/>
      <c r="RH525" s="10"/>
      <c r="RI525" s="10"/>
      <c r="RJ525" s="10"/>
      <c r="RK525" s="10"/>
      <c r="RL525" s="10"/>
      <c r="RM525" s="10"/>
      <c r="RN525" s="10"/>
      <c r="RO525" s="10"/>
      <c r="RP525" s="10"/>
      <c r="RQ525" s="10"/>
      <c r="RR525" s="10"/>
      <c r="RS525" s="10"/>
      <c r="RT525" s="10"/>
      <c r="RU525" s="10"/>
      <c r="RV525" s="10"/>
      <c r="RW525" s="10"/>
      <c r="RX525" s="10"/>
      <c r="RY525" s="10"/>
      <c r="RZ525" s="10"/>
      <c r="SA525" s="10"/>
      <c r="SB525" s="10"/>
      <c r="SC525" s="10"/>
      <c r="SD525" s="10"/>
      <c r="SE525" s="10"/>
      <c r="SF525" s="10"/>
      <c r="SG525" s="10"/>
      <c r="SH525" s="10"/>
      <c r="SI525" s="10"/>
      <c r="SJ525" s="10"/>
      <c r="SK525" s="10"/>
      <c r="SL525" s="10"/>
      <c r="SM525" s="10"/>
      <c r="SN525" s="10"/>
      <c r="SO525" s="10"/>
      <c r="SP525" s="10"/>
      <c r="SQ525" s="10"/>
      <c r="SR525" s="10"/>
      <c r="SS525" s="10"/>
      <c r="ST525" s="10"/>
      <c r="SU525" s="10"/>
      <c r="SV525" s="10"/>
      <c r="SW525" s="10"/>
      <c r="SX525" s="10"/>
      <c r="SY525" s="10"/>
      <c r="SZ525" s="10"/>
      <c r="TA525" s="10"/>
      <c r="TB525" s="10"/>
      <c r="TC525" s="10"/>
      <c r="TD525" s="10"/>
      <c r="TE525" s="10"/>
      <c r="TF525" s="10"/>
      <c r="TG525" s="10"/>
      <c r="TH525" s="10"/>
      <c r="TI525" s="10"/>
      <c r="TJ525" s="10"/>
      <c r="TK525" s="10"/>
      <c r="TL525" s="10"/>
      <c r="TM525" s="10"/>
      <c r="TN525" s="10"/>
      <c r="TO525" s="10"/>
      <c r="TP525" s="10"/>
      <c r="TQ525" s="10"/>
      <c r="TR525" s="10"/>
      <c r="TS525" s="10"/>
      <c r="TT525" s="10"/>
      <c r="TU525" s="10"/>
      <c r="TV525" s="10"/>
      <c r="TW525" s="10"/>
      <c r="TX525" s="10"/>
      <c r="TY525" s="10"/>
      <c r="TZ525" s="10"/>
      <c r="UA525" s="10"/>
      <c r="UB525" s="10"/>
      <c r="UC525" s="10"/>
      <c r="UD525" s="10"/>
      <c r="UE525" s="10"/>
      <c r="UF525" s="10"/>
      <c r="UG525" s="10"/>
      <c r="UH525" s="10"/>
      <c r="UI525" s="10"/>
      <c r="UJ525" s="10"/>
      <c r="UK525" s="10"/>
      <c r="UL525" s="10"/>
      <c r="UM525" s="10"/>
      <c r="UN525" s="10"/>
      <c r="UO525" s="10"/>
      <c r="UP525" s="10"/>
    </row>
    <row r="526" spans="1:562" ht="27.75" customHeight="1">
      <c r="A526" s="10"/>
      <c r="B526" s="10"/>
      <c r="C526" s="12"/>
      <c r="D526" s="10"/>
      <c r="E526" s="10"/>
      <c r="F526" s="11"/>
      <c r="G526" s="12"/>
      <c r="H526" s="10"/>
      <c r="I526" s="11"/>
      <c r="J526" s="12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0"/>
      <c r="KA526" s="10"/>
      <c r="KB526" s="10"/>
      <c r="KC526" s="10"/>
      <c r="KD526" s="10"/>
      <c r="KE526" s="10"/>
      <c r="KF526" s="10"/>
      <c r="KG526" s="10"/>
      <c r="KH526" s="10"/>
      <c r="KI526" s="10"/>
      <c r="KJ526" s="10"/>
      <c r="KK526" s="10"/>
      <c r="KL526" s="10"/>
      <c r="KM526" s="10"/>
      <c r="KN526" s="10"/>
      <c r="KO526" s="10"/>
      <c r="KP526" s="10"/>
      <c r="KQ526" s="10"/>
      <c r="KR526" s="10"/>
      <c r="KS526" s="10"/>
      <c r="KT526" s="10"/>
      <c r="KU526" s="10"/>
      <c r="KV526" s="10"/>
      <c r="KW526" s="10"/>
      <c r="KX526" s="10"/>
      <c r="KY526" s="10"/>
      <c r="KZ526" s="10"/>
      <c r="LA526" s="10"/>
      <c r="LB526" s="10"/>
      <c r="LC526" s="10"/>
      <c r="LD526" s="10"/>
      <c r="LE526" s="10"/>
      <c r="LF526" s="10"/>
      <c r="LG526" s="10"/>
      <c r="LH526" s="10"/>
      <c r="LI526" s="10"/>
      <c r="LJ526" s="10"/>
      <c r="LK526" s="10"/>
      <c r="LL526" s="10"/>
      <c r="LM526" s="10"/>
      <c r="LN526" s="10"/>
      <c r="LO526" s="10"/>
      <c r="LP526" s="10"/>
      <c r="LQ526" s="10"/>
      <c r="LR526" s="10"/>
      <c r="LS526" s="10"/>
      <c r="LT526" s="10"/>
      <c r="LU526" s="10"/>
      <c r="LV526" s="10"/>
      <c r="LW526" s="10"/>
      <c r="LX526" s="10"/>
      <c r="LY526" s="10"/>
      <c r="LZ526" s="10"/>
      <c r="MA526" s="10"/>
      <c r="MB526" s="10"/>
      <c r="MC526" s="10"/>
      <c r="MD526" s="10"/>
      <c r="ME526" s="10"/>
      <c r="MF526" s="10"/>
      <c r="MG526" s="10"/>
      <c r="MH526" s="10"/>
      <c r="MI526" s="10"/>
      <c r="MJ526" s="10"/>
      <c r="MK526" s="10"/>
      <c r="ML526" s="10"/>
      <c r="MM526" s="10"/>
      <c r="MN526" s="10"/>
      <c r="MO526" s="10"/>
      <c r="MP526" s="10"/>
      <c r="MQ526" s="10"/>
      <c r="MR526" s="10"/>
      <c r="MS526" s="10"/>
      <c r="MT526" s="10"/>
      <c r="MU526" s="10"/>
      <c r="MV526" s="10"/>
      <c r="MW526" s="10"/>
      <c r="MX526" s="10"/>
      <c r="MY526" s="10"/>
      <c r="MZ526" s="10"/>
      <c r="NA526" s="10"/>
      <c r="NB526" s="10"/>
      <c r="NC526" s="10"/>
      <c r="ND526" s="10"/>
      <c r="NE526" s="10"/>
      <c r="NF526" s="10"/>
      <c r="NG526" s="10"/>
      <c r="NH526" s="10"/>
      <c r="NI526" s="10"/>
      <c r="NJ526" s="10"/>
      <c r="NK526" s="10"/>
      <c r="NL526" s="10"/>
      <c r="NM526" s="10"/>
      <c r="NN526" s="10"/>
      <c r="NO526" s="10"/>
      <c r="NP526" s="10"/>
      <c r="NQ526" s="10"/>
      <c r="NR526" s="10"/>
      <c r="NS526" s="10"/>
      <c r="NT526" s="10"/>
      <c r="NU526" s="10"/>
      <c r="NV526" s="10"/>
      <c r="NW526" s="10"/>
      <c r="NX526" s="10"/>
      <c r="NY526" s="10"/>
      <c r="NZ526" s="10"/>
      <c r="OA526" s="10"/>
      <c r="OB526" s="10"/>
      <c r="OC526" s="10"/>
      <c r="OD526" s="10"/>
      <c r="OE526" s="10"/>
      <c r="OF526" s="10"/>
      <c r="OG526" s="10"/>
      <c r="OH526" s="10"/>
      <c r="OI526" s="10"/>
      <c r="OJ526" s="10"/>
      <c r="OK526" s="10"/>
      <c r="OL526" s="10"/>
      <c r="OM526" s="10"/>
      <c r="ON526" s="10"/>
      <c r="OO526" s="10"/>
      <c r="OP526" s="10"/>
      <c r="OQ526" s="10"/>
      <c r="OR526" s="10"/>
      <c r="OS526" s="10"/>
      <c r="OT526" s="10"/>
      <c r="OU526" s="10"/>
      <c r="OV526" s="10"/>
      <c r="OW526" s="10"/>
      <c r="OX526" s="10"/>
      <c r="OY526" s="10"/>
      <c r="OZ526" s="10"/>
      <c r="PA526" s="10"/>
      <c r="PB526" s="10"/>
      <c r="PC526" s="10"/>
      <c r="PD526" s="10"/>
      <c r="PE526" s="10"/>
      <c r="PF526" s="10"/>
      <c r="PG526" s="10"/>
      <c r="PH526" s="10"/>
      <c r="PI526" s="10"/>
      <c r="PJ526" s="10"/>
      <c r="PK526" s="10"/>
      <c r="PL526" s="10"/>
      <c r="PM526" s="10"/>
      <c r="PN526" s="10"/>
      <c r="PO526" s="10"/>
      <c r="PP526" s="10"/>
      <c r="PQ526" s="10"/>
      <c r="PR526" s="10"/>
      <c r="PS526" s="10"/>
      <c r="PT526" s="10"/>
      <c r="PU526" s="10"/>
      <c r="PV526" s="10"/>
      <c r="PW526" s="10"/>
      <c r="PX526" s="10"/>
      <c r="PY526" s="10"/>
      <c r="PZ526" s="10"/>
      <c r="QA526" s="10"/>
      <c r="QB526" s="10"/>
      <c r="QC526" s="10"/>
      <c r="QD526" s="10"/>
      <c r="QE526" s="10"/>
      <c r="QF526" s="10"/>
      <c r="QG526" s="10"/>
      <c r="QH526" s="10"/>
      <c r="QI526" s="10"/>
      <c r="QJ526" s="10"/>
      <c r="QK526" s="10"/>
      <c r="QL526" s="10"/>
      <c r="QM526" s="10"/>
      <c r="QN526" s="10"/>
      <c r="QO526" s="10"/>
      <c r="QP526" s="10"/>
      <c r="QQ526" s="10"/>
      <c r="QR526" s="10"/>
      <c r="QS526" s="10"/>
      <c r="QT526" s="10"/>
      <c r="QU526" s="10"/>
      <c r="QV526" s="10"/>
      <c r="QW526" s="10"/>
      <c r="QX526" s="10"/>
      <c r="QY526" s="10"/>
      <c r="QZ526" s="10"/>
      <c r="RA526" s="10"/>
      <c r="RB526" s="10"/>
      <c r="RC526" s="10"/>
      <c r="RD526" s="10"/>
      <c r="RE526" s="10"/>
      <c r="RF526" s="10"/>
      <c r="RG526" s="10"/>
      <c r="RH526" s="10"/>
      <c r="RI526" s="10"/>
      <c r="RJ526" s="10"/>
      <c r="RK526" s="10"/>
      <c r="RL526" s="10"/>
      <c r="RM526" s="10"/>
      <c r="RN526" s="10"/>
      <c r="RO526" s="10"/>
      <c r="RP526" s="10"/>
      <c r="RQ526" s="10"/>
      <c r="RR526" s="10"/>
      <c r="RS526" s="10"/>
      <c r="RT526" s="10"/>
      <c r="RU526" s="10"/>
      <c r="RV526" s="10"/>
      <c r="RW526" s="10"/>
      <c r="RX526" s="10"/>
      <c r="RY526" s="10"/>
      <c r="RZ526" s="10"/>
      <c r="SA526" s="10"/>
      <c r="SB526" s="10"/>
      <c r="SC526" s="10"/>
      <c r="SD526" s="10"/>
      <c r="SE526" s="10"/>
      <c r="SF526" s="10"/>
      <c r="SG526" s="10"/>
      <c r="SH526" s="10"/>
      <c r="SI526" s="10"/>
      <c r="SJ526" s="10"/>
      <c r="SK526" s="10"/>
      <c r="SL526" s="10"/>
      <c r="SM526" s="10"/>
      <c r="SN526" s="10"/>
      <c r="SO526" s="10"/>
      <c r="SP526" s="10"/>
      <c r="SQ526" s="10"/>
      <c r="SR526" s="10"/>
      <c r="SS526" s="10"/>
      <c r="ST526" s="10"/>
      <c r="SU526" s="10"/>
      <c r="SV526" s="10"/>
      <c r="SW526" s="10"/>
      <c r="SX526" s="10"/>
      <c r="SY526" s="10"/>
      <c r="SZ526" s="10"/>
      <c r="TA526" s="10"/>
      <c r="TB526" s="10"/>
      <c r="TC526" s="10"/>
      <c r="TD526" s="10"/>
      <c r="TE526" s="10"/>
      <c r="TF526" s="10"/>
      <c r="TG526" s="10"/>
      <c r="TH526" s="10"/>
      <c r="TI526" s="10"/>
      <c r="TJ526" s="10"/>
      <c r="TK526" s="10"/>
      <c r="TL526" s="10"/>
      <c r="TM526" s="10"/>
      <c r="TN526" s="10"/>
      <c r="TO526" s="10"/>
      <c r="TP526" s="10"/>
      <c r="TQ526" s="10"/>
      <c r="TR526" s="10"/>
      <c r="TS526" s="10"/>
      <c r="TT526" s="10"/>
      <c r="TU526" s="10"/>
      <c r="TV526" s="10"/>
      <c r="TW526" s="10"/>
      <c r="TX526" s="10"/>
      <c r="TY526" s="10"/>
      <c r="TZ526" s="10"/>
      <c r="UA526" s="10"/>
      <c r="UB526" s="10"/>
      <c r="UC526" s="10"/>
      <c r="UD526" s="10"/>
      <c r="UE526" s="10"/>
      <c r="UF526" s="10"/>
      <c r="UG526" s="10"/>
      <c r="UH526" s="10"/>
      <c r="UI526" s="10"/>
      <c r="UJ526" s="10"/>
      <c r="UK526" s="10"/>
      <c r="UL526" s="10"/>
      <c r="UM526" s="10"/>
      <c r="UN526" s="10"/>
      <c r="UO526" s="10"/>
      <c r="UP526" s="10"/>
    </row>
    <row r="527" spans="1:562" ht="27.75" customHeight="1">
      <c r="A527" s="10"/>
      <c r="B527" s="10"/>
      <c r="C527" s="12"/>
      <c r="D527" s="10"/>
      <c r="E527" s="10"/>
      <c r="F527" s="11"/>
      <c r="G527" s="12"/>
      <c r="H527" s="10"/>
      <c r="I527" s="11"/>
      <c r="J527" s="12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0"/>
      <c r="KA527" s="10"/>
      <c r="KB527" s="10"/>
      <c r="KC527" s="10"/>
      <c r="KD527" s="10"/>
      <c r="KE527" s="10"/>
      <c r="KF527" s="10"/>
      <c r="KG527" s="10"/>
      <c r="KH527" s="10"/>
      <c r="KI527" s="10"/>
      <c r="KJ527" s="10"/>
      <c r="KK527" s="10"/>
      <c r="KL527" s="10"/>
      <c r="KM527" s="10"/>
      <c r="KN527" s="10"/>
      <c r="KO527" s="10"/>
      <c r="KP527" s="10"/>
      <c r="KQ527" s="10"/>
      <c r="KR527" s="10"/>
      <c r="KS527" s="10"/>
      <c r="KT527" s="10"/>
      <c r="KU527" s="10"/>
      <c r="KV527" s="10"/>
      <c r="KW527" s="10"/>
      <c r="KX527" s="10"/>
      <c r="KY527" s="10"/>
      <c r="KZ527" s="10"/>
      <c r="LA527" s="10"/>
      <c r="LB527" s="10"/>
      <c r="LC527" s="10"/>
      <c r="LD527" s="10"/>
      <c r="LE527" s="10"/>
      <c r="LF527" s="10"/>
      <c r="LG527" s="10"/>
      <c r="LH527" s="10"/>
      <c r="LI527" s="10"/>
      <c r="LJ527" s="10"/>
      <c r="LK527" s="10"/>
      <c r="LL527" s="10"/>
      <c r="LM527" s="10"/>
      <c r="LN527" s="10"/>
      <c r="LO527" s="10"/>
      <c r="LP527" s="10"/>
      <c r="LQ527" s="10"/>
      <c r="LR527" s="10"/>
      <c r="LS527" s="10"/>
      <c r="LT527" s="10"/>
      <c r="LU527" s="10"/>
      <c r="LV527" s="10"/>
      <c r="LW527" s="10"/>
      <c r="LX527" s="10"/>
      <c r="LY527" s="10"/>
      <c r="LZ527" s="10"/>
      <c r="MA527" s="10"/>
      <c r="MB527" s="10"/>
      <c r="MC527" s="10"/>
      <c r="MD527" s="10"/>
      <c r="ME527" s="10"/>
      <c r="MF527" s="10"/>
      <c r="MG527" s="10"/>
      <c r="MH527" s="10"/>
      <c r="MI527" s="10"/>
      <c r="MJ527" s="10"/>
      <c r="MK527" s="10"/>
      <c r="ML527" s="10"/>
      <c r="MM527" s="10"/>
      <c r="MN527" s="10"/>
      <c r="MO527" s="10"/>
      <c r="MP527" s="10"/>
      <c r="MQ527" s="10"/>
      <c r="MR527" s="10"/>
      <c r="MS527" s="10"/>
      <c r="MT527" s="10"/>
      <c r="MU527" s="10"/>
      <c r="MV527" s="10"/>
      <c r="MW527" s="10"/>
      <c r="MX527" s="10"/>
      <c r="MY527" s="10"/>
      <c r="MZ527" s="10"/>
      <c r="NA527" s="10"/>
      <c r="NB527" s="10"/>
      <c r="NC527" s="10"/>
      <c r="ND527" s="10"/>
      <c r="NE527" s="10"/>
      <c r="NF527" s="10"/>
      <c r="NG527" s="10"/>
      <c r="NH527" s="10"/>
      <c r="NI527" s="10"/>
      <c r="NJ527" s="10"/>
      <c r="NK527" s="10"/>
      <c r="NL527" s="10"/>
      <c r="NM527" s="10"/>
      <c r="NN527" s="10"/>
      <c r="NO527" s="10"/>
      <c r="NP527" s="10"/>
      <c r="NQ527" s="10"/>
      <c r="NR527" s="10"/>
      <c r="NS527" s="10"/>
      <c r="NT527" s="10"/>
      <c r="NU527" s="10"/>
      <c r="NV527" s="10"/>
      <c r="NW527" s="10"/>
      <c r="NX527" s="10"/>
      <c r="NY527" s="10"/>
      <c r="NZ527" s="10"/>
      <c r="OA527" s="10"/>
      <c r="OB527" s="10"/>
      <c r="OC527" s="10"/>
      <c r="OD527" s="10"/>
      <c r="OE527" s="10"/>
      <c r="OF527" s="10"/>
      <c r="OG527" s="10"/>
      <c r="OH527" s="10"/>
      <c r="OI527" s="10"/>
      <c r="OJ527" s="10"/>
      <c r="OK527" s="10"/>
      <c r="OL527" s="10"/>
      <c r="OM527" s="10"/>
      <c r="ON527" s="10"/>
      <c r="OO527" s="10"/>
      <c r="OP527" s="10"/>
      <c r="OQ527" s="10"/>
      <c r="OR527" s="10"/>
      <c r="OS527" s="10"/>
      <c r="OT527" s="10"/>
      <c r="OU527" s="10"/>
      <c r="OV527" s="10"/>
      <c r="OW527" s="10"/>
      <c r="OX527" s="10"/>
      <c r="OY527" s="10"/>
      <c r="OZ527" s="10"/>
      <c r="PA527" s="10"/>
      <c r="PB527" s="10"/>
      <c r="PC527" s="10"/>
      <c r="PD527" s="10"/>
      <c r="PE527" s="10"/>
      <c r="PF527" s="10"/>
      <c r="PG527" s="10"/>
      <c r="PH527" s="10"/>
      <c r="PI527" s="10"/>
      <c r="PJ527" s="10"/>
      <c r="PK527" s="10"/>
      <c r="PL527" s="10"/>
      <c r="PM527" s="10"/>
      <c r="PN527" s="10"/>
      <c r="PO527" s="10"/>
      <c r="PP527" s="10"/>
      <c r="PQ527" s="10"/>
      <c r="PR527" s="10"/>
      <c r="PS527" s="10"/>
      <c r="PT527" s="10"/>
      <c r="PU527" s="10"/>
      <c r="PV527" s="10"/>
      <c r="PW527" s="10"/>
      <c r="PX527" s="10"/>
      <c r="PY527" s="10"/>
      <c r="PZ527" s="10"/>
      <c r="QA527" s="10"/>
      <c r="QB527" s="10"/>
      <c r="QC527" s="10"/>
      <c r="QD527" s="10"/>
      <c r="QE527" s="10"/>
      <c r="QF527" s="10"/>
      <c r="QG527" s="10"/>
      <c r="QH527" s="10"/>
      <c r="QI527" s="10"/>
      <c r="QJ527" s="10"/>
      <c r="QK527" s="10"/>
      <c r="QL527" s="10"/>
      <c r="QM527" s="10"/>
      <c r="QN527" s="10"/>
      <c r="QO527" s="10"/>
      <c r="QP527" s="10"/>
      <c r="QQ527" s="10"/>
      <c r="QR527" s="10"/>
      <c r="QS527" s="10"/>
      <c r="QT527" s="10"/>
      <c r="QU527" s="10"/>
      <c r="QV527" s="10"/>
      <c r="QW527" s="10"/>
      <c r="QX527" s="10"/>
      <c r="QY527" s="10"/>
      <c r="QZ527" s="10"/>
      <c r="RA527" s="10"/>
      <c r="RB527" s="10"/>
      <c r="RC527" s="10"/>
      <c r="RD527" s="10"/>
      <c r="RE527" s="10"/>
      <c r="RF527" s="10"/>
      <c r="RG527" s="10"/>
      <c r="RH527" s="10"/>
      <c r="RI527" s="10"/>
      <c r="RJ527" s="10"/>
      <c r="RK527" s="10"/>
      <c r="RL527" s="10"/>
      <c r="RM527" s="10"/>
      <c r="RN527" s="10"/>
      <c r="RO527" s="10"/>
      <c r="RP527" s="10"/>
      <c r="RQ527" s="10"/>
      <c r="RR527" s="10"/>
      <c r="RS527" s="10"/>
      <c r="RT527" s="10"/>
      <c r="RU527" s="10"/>
      <c r="RV527" s="10"/>
      <c r="RW527" s="10"/>
      <c r="RX527" s="10"/>
      <c r="RY527" s="10"/>
      <c r="RZ527" s="10"/>
      <c r="SA527" s="10"/>
      <c r="SB527" s="10"/>
      <c r="SC527" s="10"/>
      <c r="SD527" s="10"/>
      <c r="SE527" s="10"/>
      <c r="SF527" s="10"/>
      <c r="SG527" s="10"/>
      <c r="SH527" s="10"/>
      <c r="SI527" s="10"/>
      <c r="SJ527" s="10"/>
      <c r="SK527" s="10"/>
      <c r="SL527" s="10"/>
      <c r="SM527" s="10"/>
      <c r="SN527" s="10"/>
      <c r="SO527" s="10"/>
      <c r="SP527" s="10"/>
      <c r="SQ527" s="10"/>
      <c r="SR527" s="10"/>
      <c r="SS527" s="10"/>
      <c r="ST527" s="10"/>
      <c r="SU527" s="10"/>
      <c r="SV527" s="10"/>
      <c r="SW527" s="10"/>
      <c r="SX527" s="10"/>
      <c r="SY527" s="10"/>
      <c r="SZ527" s="10"/>
      <c r="TA527" s="10"/>
      <c r="TB527" s="10"/>
      <c r="TC527" s="10"/>
      <c r="TD527" s="10"/>
      <c r="TE527" s="10"/>
      <c r="TF527" s="10"/>
      <c r="TG527" s="10"/>
      <c r="TH527" s="10"/>
      <c r="TI527" s="10"/>
      <c r="TJ527" s="10"/>
      <c r="TK527" s="10"/>
      <c r="TL527" s="10"/>
      <c r="TM527" s="10"/>
      <c r="TN527" s="10"/>
      <c r="TO527" s="10"/>
      <c r="TP527" s="10"/>
      <c r="TQ527" s="10"/>
      <c r="TR527" s="10"/>
      <c r="TS527" s="10"/>
      <c r="TT527" s="10"/>
      <c r="TU527" s="10"/>
      <c r="TV527" s="10"/>
      <c r="TW527" s="10"/>
      <c r="TX527" s="10"/>
      <c r="TY527" s="10"/>
      <c r="TZ527" s="10"/>
      <c r="UA527" s="10"/>
      <c r="UB527" s="10"/>
      <c r="UC527" s="10"/>
      <c r="UD527" s="10"/>
      <c r="UE527" s="10"/>
      <c r="UF527" s="10"/>
      <c r="UG527" s="10"/>
      <c r="UH527" s="10"/>
      <c r="UI527" s="10"/>
      <c r="UJ527" s="10"/>
      <c r="UK527" s="10"/>
      <c r="UL527" s="10"/>
      <c r="UM527" s="10"/>
      <c r="UN527" s="10"/>
      <c r="UO527" s="10"/>
      <c r="UP527" s="10"/>
    </row>
    <row r="528" spans="1:562" ht="27.75" customHeight="1">
      <c r="A528" s="10"/>
      <c r="B528" s="10"/>
      <c r="C528" s="12"/>
      <c r="D528" s="10"/>
      <c r="E528" s="10"/>
      <c r="F528" s="11"/>
      <c r="G528" s="12"/>
      <c r="H528" s="10"/>
      <c r="I528" s="11"/>
      <c r="J528" s="12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0"/>
      <c r="KA528" s="10"/>
      <c r="KB528" s="10"/>
      <c r="KC528" s="10"/>
      <c r="KD528" s="10"/>
      <c r="KE528" s="10"/>
      <c r="KF528" s="10"/>
      <c r="KG528" s="10"/>
      <c r="KH528" s="10"/>
      <c r="KI528" s="10"/>
      <c r="KJ528" s="10"/>
      <c r="KK528" s="10"/>
      <c r="KL528" s="10"/>
      <c r="KM528" s="10"/>
      <c r="KN528" s="10"/>
      <c r="KO528" s="10"/>
      <c r="KP528" s="10"/>
      <c r="KQ528" s="10"/>
      <c r="KR528" s="10"/>
      <c r="KS528" s="10"/>
      <c r="KT528" s="10"/>
      <c r="KU528" s="10"/>
      <c r="KV528" s="10"/>
      <c r="KW528" s="10"/>
      <c r="KX528" s="10"/>
      <c r="KY528" s="10"/>
      <c r="KZ528" s="10"/>
      <c r="LA528" s="10"/>
      <c r="LB528" s="10"/>
      <c r="LC528" s="10"/>
      <c r="LD528" s="10"/>
      <c r="LE528" s="10"/>
      <c r="LF528" s="10"/>
      <c r="LG528" s="10"/>
      <c r="LH528" s="10"/>
      <c r="LI528" s="10"/>
      <c r="LJ528" s="10"/>
      <c r="LK528" s="10"/>
      <c r="LL528" s="10"/>
      <c r="LM528" s="10"/>
      <c r="LN528" s="10"/>
      <c r="LO528" s="10"/>
      <c r="LP528" s="10"/>
      <c r="LQ528" s="10"/>
      <c r="LR528" s="10"/>
      <c r="LS528" s="10"/>
      <c r="LT528" s="10"/>
      <c r="LU528" s="10"/>
      <c r="LV528" s="10"/>
      <c r="LW528" s="10"/>
      <c r="LX528" s="10"/>
      <c r="LY528" s="10"/>
      <c r="LZ528" s="10"/>
      <c r="MA528" s="10"/>
      <c r="MB528" s="10"/>
      <c r="MC528" s="10"/>
      <c r="MD528" s="10"/>
      <c r="ME528" s="10"/>
      <c r="MF528" s="10"/>
      <c r="MG528" s="10"/>
      <c r="MH528" s="10"/>
      <c r="MI528" s="10"/>
      <c r="MJ528" s="10"/>
      <c r="MK528" s="10"/>
      <c r="ML528" s="10"/>
      <c r="MM528" s="10"/>
      <c r="MN528" s="10"/>
      <c r="MO528" s="10"/>
      <c r="MP528" s="10"/>
      <c r="MQ528" s="10"/>
      <c r="MR528" s="10"/>
      <c r="MS528" s="10"/>
      <c r="MT528" s="10"/>
      <c r="MU528" s="10"/>
      <c r="MV528" s="10"/>
      <c r="MW528" s="10"/>
      <c r="MX528" s="10"/>
      <c r="MY528" s="10"/>
      <c r="MZ528" s="10"/>
      <c r="NA528" s="10"/>
      <c r="NB528" s="10"/>
      <c r="NC528" s="10"/>
      <c r="ND528" s="10"/>
      <c r="NE528" s="10"/>
      <c r="NF528" s="10"/>
      <c r="NG528" s="10"/>
      <c r="NH528" s="10"/>
      <c r="NI528" s="10"/>
      <c r="NJ528" s="10"/>
      <c r="NK528" s="10"/>
      <c r="NL528" s="10"/>
      <c r="NM528" s="10"/>
      <c r="NN528" s="10"/>
      <c r="NO528" s="10"/>
      <c r="NP528" s="10"/>
      <c r="NQ528" s="10"/>
      <c r="NR528" s="10"/>
      <c r="NS528" s="10"/>
      <c r="NT528" s="10"/>
      <c r="NU528" s="10"/>
      <c r="NV528" s="10"/>
      <c r="NW528" s="10"/>
      <c r="NX528" s="10"/>
      <c r="NY528" s="10"/>
      <c r="NZ528" s="10"/>
      <c r="OA528" s="10"/>
      <c r="OB528" s="10"/>
      <c r="OC528" s="10"/>
      <c r="OD528" s="10"/>
      <c r="OE528" s="10"/>
      <c r="OF528" s="10"/>
      <c r="OG528" s="10"/>
      <c r="OH528" s="10"/>
      <c r="OI528" s="10"/>
      <c r="OJ528" s="10"/>
      <c r="OK528" s="10"/>
      <c r="OL528" s="10"/>
      <c r="OM528" s="10"/>
      <c r="ON528" s="10"/>
      <c r="OO528" s="10"/>
      <c r="OP528" s="10"/>
      <c r="OQ528" s="10"/>
      <c r="OR528" s="10"/>
      <c r="OS528" s="10"/>
      <c r="OT528" s="10"/>
      <c r="OU528" s="10"/>
      <c r="OV528" s="10"/>
      <c r="OW528" s="10"/>
      <c r="OX528" s="10"/>
      <c r="OY528" s="10"/>
      <c r="OZ528" s="10"/>
      <c r="PA528" s="10"/>
      <c r="PB528" s="10"/>
      <c r="PC528" s="10"/>
      <c r="PD528" s="10"/>
      <c r="PE528" s="10"/>
      <c r="PF528" s="10"/>
      <c r="PG528" s="10"/>
      <c r="PH528" s="10"/>
      <c r="PI528" s="10"/>
      <c r="PJ528" s="10"/>
      <c r="PK528" s="10"/>
      <c r="PL528" s="10"/>
      <c r="PM528" s="10"/>
      <c r="PN528" s="10"/>
      <c r="PO528" s="10"/>
      <c r="PP528" s="10"/>
      <c r="PQ528" s="10"/>
      <c r="PR528" s="10"/>
      <c r="PS528" s="10"/>
      <c r="PT528" s="10"/>
      <c r="PU528" s="10"/>
      <c r="PV528" s="10"/>
      <c r="PW528" s="10"/>
      <c r="PX528" s="10"/>
      <c r="PY528" s="10"/>
      <c r="PZ528" s="10"/>
      <c r="QA528" s="10"/>
      <c r="QB528" s="10"/>
      <c r="QC528" s="10"/>
      <c r="QD528" s="10"/>
      <c r="QE528" s="10"/>
      <c r="QF528" s="10"/>
      <c r="QG528" s="10"/>
      <c r="QH528" s="10"/>
      <c r="QI528" s="10"/>
      <c r="QJ528" s="10"/>
      <c r="QK528" s="10"/>
      <c r="QL528" s="10"/>
      <c r="QM528" s="10"/>
      <c r="QN528" s="10"/>
      <c r="QO528" s="10"/>
      <c r="QP528" s="10"/>
      <c r="QQ528" s="10"/>
      <c r="QR528" s="10"/>
      <c r="QS528" s="10"/>
      <c r="QT528" s="10"/>
      <c r="QU528" s="10"/>
      <c r="QV528" s="10"/>
      <c r="QW528" s="10"/>
      <c r="QX528" s="10"/>
      <c r="QY528" s="10"/>
      <c r="QZ528" s="10"/>
      <c r="RA528" s="10"/>
      <c r="RB528" s="10"/>
      <c r="RC528" s="10"/>
      <c r="RD528" s="10"/>
      <c r="RE528" s="10"/>
      <c r="RF528" s="10"/>
      <c r="RG528" s="10"/>
      <c r="RH528" s="10"/>
      <c r="RI528" s="10"/>
      <c r="RJ528" s="10"/>
      <c r="RK528" s="10"/>
      <c r="RL528" s="10"/>
      <c r="RM528" s="10"/>
      <c r="RN528" s="10"/>
      <c r="RO528" s="10"/>
      <c r="RP528" s="10"/>
      <c r="RQ528" s="10"/>
      <c r="RR528" s="10"/>
      <c r="RS528" s="10"/>
      <c r="RT528" s="10"/>
      <c r="RU528" s="10"/>
      <c r="RV528" s="10"/>
      <c r="RW528" s="10"/>
      <c r="RX528" s="10"/>
      <c r="RY528" s="10"/>
      <c r="RZ528" s="10"/>
      <c r="SA528" s="10"/>
      <c r="SB528" s="10"/>
      <c r="SC528" s="10"/>
      <c r="SD528" s="10"/>
      <c r="SE528" s="10"/>
      <c r="SF528" s="10"/>
      <c r="SG528" s="10"/>
      <c r="SH528" s="10"/>
      <c r="SI528" s="10"/>
      <c r="SJ528" s="10"/>
      <c r="SK528" s="10"/>
      <c r="SL528" s="10"/>
      <c r="SM528" s="10"/>
      <c r="SN528" s="10"/>
      <c r="SO528" s="10"/>
      <c r="SP528" s="10"/>
      <c r="SQ528" s="10"/>
      <c r="SR528" s="10"/>
      <c r="SS528" s="10"/>
      <c r="ST528" s="10"/>
      <c r="SU528" s="10"/>
      <c r="SV528" s="10"/>
      <c r="SW528" s="10"/>
      <c r="SX528" s="10"/>
      <c r="SY528" s="10"/>
      <c r="SZ528" s="10"/>
      <c r="TA528" s="10"/>
      <c r="TB528" s="10"/>
      <c r="TC528" s="10"/>
      <c r="TD528" s="10"/>
      <c r="TE528" s="10"/>
      <c r="TF528" s="10"/>
      <c r="TG528" s="10"/>
      <c r="TH528" s="10"/>
      <c r="TI528" s="10"/>
      <c r="TJ528" s="10"/>
      <c r="TK528" s="10"/>
      <c r="TL528" s="10"/>
      <c r="TM528" s="10"/>
      <c r="TN528" s="10"/>
      <c r="TO528" s="10"/>
      <c r="TP528" s="10"/>
      <c r="TQ528" s="10"/>
      <c r="TR528" s="10"/>
      <c r="TS528" s="10"/>
      <c r="TT528" s="10"/>
      <c r="TU528" s="10"/>
      <c r="TV528" s="10"/>
      <c r="TW528" s="10"/>
      <c r="TX528" s="10"/>
      <c r="TY528" s="10"/>
      <c r="TZ528" s="10"/>
      <c r="UA528" s="10"/>
      <c r="UB528" s="10"/>
      <c r="UC528" s="10"/>
      <c r="UD528" s="10"/>
      <c r="UE528" s="10"/>
      <c r="UF528" s="10"/>
      <c r="UG528" s="10"/>
      <c r="UH528" s="10"/>
      <c r="UI528" s="10"/>
      <c r="UJ528" s="10"/>
      <c r="UK528" s="10"/>
      <c r="UL528" s="10"/>
      <c r="UM528" s="10"/>
      <c r="UN528" s="10"/>
      <c r="UO528" s="10"/>
      <c r="UP528" s="10"/>
    </row>
    <row r="529" spans="1:562" ht="27.75" customHeight="1">
      <c r="A529" s="10"/>
      <c r="B529" s="10"/>
      <c r="C529" s="12"/>
      <c r="D529" s="10"/>
      <c r="E529" s="10"/>
      <c r="F529" s="11"/>
      <c r="G529" s="12"/>
      <c r="H529" s="10"/>
      <c r="I529" s="11"/>
      <c r="J529" s="12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0"/>
      <c r="KA529" s="10"/>
      <c r="KB529" s="10"/>
      <c r="KC529" s="10"/>
      <c r="KD529" s="10"/>
      <c r="KE529" s="10"/>
      <c r="KF529" s="10"/>
      <c r="KG529" s="10"/>
      <c r="KH529" s="10"/>
      <c r="KI529" s="10"/>
      <c r="KJ529" s="10"/>
      <c r="KK529" s="10"/>
      <c r="KL529" s="10"/>
      <c r="KM529" s="10"/>
      <c r="KN529" s="10"/>
      <c r="KO529" s="10"/>
      <c r="KP529" s="10"/>
      <c r="KQ529" s="10"/>
      <c r="KR529" s="10"/>
      <c r="KS529" s="10"/>
      <c r="KT529" s="10"/>
      <c r="KU529" s="10"/>
      <c r="KV529" s="10"/>
      <c r="KW529" s="10"/>
      <c r="KX529" s="10"/>
      <c r="KY529" s="10"/>
      <c r="KZ529" s="10"/>
      <c r="LA529" s="10"/>
      <c r="LB529" s="10"/>
      <c r="LC529" s="10"/>
      <c r="LD529" s="10"/>
      <c r="LE529" s="10"/>
      <c r="LF529" s="10"/>
      <c r="LG529" s="10"/>
      <c r="LH529" s="10"/>
      <c r="LI529" s="10"/>
      <c r="LJ529" s="10"/>
      <c r="LK529" s="10"/>
      <c r="LL529" s="10"/>
      <c r="LM529" s="10"/>
      <c r="LN529" s="10"/>
      <c r="LO529" s="10"/>
      <c r="LP529" s="10"/>
      <c r="LQ529" s="10"/>
      <c r="LR529" s="10"/>
      <c r="LS529" s="10"/>
      <c r="LT529" s="10"/>
      <c r="LU529" s="10"/>
      <c r="LV529" s="10"/>
      <c r="LW529" s="10"/>
      <c r="LX529" s="10"/>
      <c r="LY529" s="10"/>
      <c r="LZ529" s="10"/>
      <c r="MA529" s="10"/>
      <c r="MB529" s="10"/>
      <c r="MC529" s="10"/>
      <c r="MD529" s="10"/>
      <c r="ME529" s="10"/>
      <c r="MF529" s="10"/>
      <c r="MG529" s="10"/>
      <c r="MH529" s="10"/>
      <c r="MI529" s="10"/>
      <c r="MJ529" s="10"/>
      <c r="MK529" s="10"/>
      <c r="ML529" s="10"/>
      <c r="MM529" s="10"/>
      <c r="MN529" s="10"/>
      <c r="MO529" s="10"/>
      <c r="MP529" s="10"/>
      <c r="MQ529" s="10"/>
      <c r="MR529" s="10"/>
      <c r="MS529" s="10"/>
      <c r="MT529" s="10"/>
      <c r="MU529" s="10"/>
      <c r="MV529" s="10"/>
      <c r="MW529" s="10"/>
      <c r="MX529" s="10"/>
      <c r="MY529" s="10"/>
      <c r="MZ529" s="10"/>
      <c r="NA529" s="10"/>
      <c r="NB529" s="10"/>
      <c r="NC529" s="10"/>
      <c r="ND529" s="10"/>
      <c r="NE529" s="10"/>
      <c r="NF529" s="10"/>
      <c r="NG529" s="10"/>
      <c r="NH529" s="10"/>
      <c r="NI529" s="10"/>
      <c r="NJ529" s="10"/>
      <c r="NK529" s="10"/>
      <c r="NL529" s="10"/>
      <c r="NM529" s="10"/>
      <c r="NN529" s="10"/>
      <c r="NO529" s="10"/>
      <c r="NP529" s="10"/>
      <c r="NQ529" s="10"/>
      <c r="NR529" s="10"/>
      <c r="NS529" s="10"/>
      <c r="NT529" s="10"/>
      <c r="NU529" s="10"/>
      <c r="NV529" s="10"/>
      <c r="NW529" s="10"/>
      <c r="NX529" s="10"/>
      <c r="NY529" s="10"/>
      <c r="NZ529" s="10"/>
      <c r="OA529" s="10"/>
      <c r="OB529" s="10"/>
      <c r="OC529" s="10"/>
      <c r="OD529" s="10"/>
      <c r="OE529" s="10"/>
      <c r="OF529" s="10"/>
      <c r="OG529" s="10"/>
      <c r="OH529" s="10"/>
      <c r="OI529" s="10"/>
      <c r="OJ529" s="10"/>
      <c r="OK529" s="10"/>
      <c r="OL529" s="10"/>
      <c r="OM529" s="10"/>
      <c r="ON529" s="10"/>
      <c r="OO529" s="10"/>
      <c r="OP529" s="10"/>
      <c r="OQ529" s="10"/>
      <c r="OR529" s="10"/>
      <c r="OS529" s="10"/>
      <c r="OT529" s="10"/>
      <c r="OU529" s="10"/>
      <c r="OV529" s="10"/>
      <c r="OW529" s="10"/>
      <c r="OX529" s="10"/>
      <c r="OY529" s="10"/>
      <c r="OZ529" s="10"/>
      <c r="PA529" s="10"/>
      <c r="PB529" s="10"/>
      <c r="PC529" s="10"/>
      <c r="PD529" s="10"/>
      <c r="PE529" s="10"/>
      <c r="PF529" s="10"/>
      <c r="PG529" s="10"/>
      <c r="PH529" s="10"/>
      <c r="PI529" s="10"/>
      <c r="PJ529" s="10"/>
      <c r="PK529" s="10"/>
      <c r="PL529" s="10"/>
      <c r="PM529" s="10"/>
      <c r="PN529" s="10"/>
      <c r="PO529" s="10"/>
      <c r="PP529" s="10"/>
      <c r="PQ529" s="10"/>
      <c r="PR529" s="10"/>
      <c r="PS529" s="10"/>
      <c r="PT529" s="10"/>
      <c r="PU529" s="10"/>
      <c r="PV529" s="10"/>
      <c r="PW529" s="10"/>
      <c r="PX529" s="10"/>
      <c r="PY529" s="10"/>
      <c r="PZ529" s="10"/>
      <c r="QA529" s="10"/>
      <c r="QB529" s="10"/>
      <c r="QC529" s="10"/>
      <c r="QD529" s="10"/>
      <c r="QE529" s="10"/>
      <c r="QF529" s="10"/>
      <c r="QG529" s="10"/>
      <c r="QH529" s="10"/>
      <c r="QI529" s="10"/>
      <c r="QJ529" s="10"/>
      <c r="QK529" s="10"/>
      <c r="QL529" s="10"/>
      <c r="QM529" s="10"/>
      <c r="QN529" s="10"/>
      <c r="QO529" s="10"/>
      <c r="QP529" s="10"/>
      <c r="QQ529" s="10"/>
      <c r="QR529" s="10"/>
      <c r="QS529" s="10"/>
      <c r="QT529" s="10"/>
      <c r="QU529" s="10"/>
      <c r="QV529" s="10"/>
      <c r="QW529" s="10"/>
      <c r="QX529" s="10"/>
      <c r="QY529" s="10"/>
      <c r="QZ529" s="10"/>
      <c r="RA529" s="10"/>
      <c r="RB529" s="10"/>
      <c r="RC529" s="10"/>
      <c r="RD529" s="10"/>
      <c r="RE529" s="10"/>
      <c r="RF529" s="10"/>
      <c r="RG529" s="10"/>
      <c r="RH529" s="10"/>
      <c r="RI529" s="10"/>
      <c r="RJ529" s="10"/>
      <c r="RK529" s="10"/>
      <c r="RL529" s="10"/>
      <c r="RM529" s="10"/>
      <c r="RN529" s="10"/>
      <c r="RO529" s="10"/>
      <c r="RP529" s="10"/>
      <c r="RQ529" s="10"/>
      <c r="RR529" s="10"/>
      <c r="RS529" s="10"/>
      <c r="RT529" s="10"/>
      <c r="RU529" s="10"/>
      <c r="RV529" s="10"/>
      <c r="RW529" s="10"/>
      <c r="RX529" s="10"/>
      <c r="RY529" s="10"/>
      <c r="RZ529" s="10"/>
      <c r="SA529" s="10"/>
      <c r="SB529" s="10"/>
      <c r="SC529" s="10"/>
      <c r="SD529" s="10"/>
      <c r="SE529" s="10"/>
      <c r="SF529" s="10"/>
      <c r="SG529" s="10"/>
      <c r="SH529" s="10"/>
      <c r="SI529" s="10"/>
      <c r="SJ529" s="10"/>
      <c r="SK529" s="10"/>
      <c r="SL529" s="10"/>
      <c r="SM529" s="10"/>
      <c r="SN529" s="10"/>
      <c r="SO529" s="10"/>
      <c r="SP529" s="10"/>
      <c r="SQ529" s="10"/>
      <c r="SR529" s="10"/>
      <c r="SS529" s="10"/>
      <c r="ST529" s="10"/>
      <c r="SU529" s="10"/>
      <c r="SV529" s="10"/>
      <c r="SW529" s="10"/>
      <c r="SX529" s="10"/>
      <c r="SY529" s="10"/>
      <c r="SZ529" s="10"/>
      <c r="TA529" s="10"/>
      <c r="TB529" s="10"/>
      <c r="TC529" s="10"/>
      <c r="TD529" s="10"/>
      <c r="TE529" s="10"/>
      <c r="TF529" s="10"/>
      <c r="TG529" s="10"/>
      <c r="TH529" s="10"/>
      <c r="TI529" s="10"/>
      <c r="TJ529" s="10"/>
      <c r="TK529" s="10"/>
      <c r="TL529" s="10"/>
      <c r="TM529" s="10"/>
      <c r="TN529" s="10"/>
      <c r="TO529" s="10"/>
      <c r="TP529" s="10"/>
      <c r="TQ529" s="10"/>
      <c r="TR529" s="10"/>
      <c r="TS529" s="10"/>
      <c r="TT529" s="10"/>
      <c r="TU529" s="10"/>
      <c r="TV529" s="10"/>
      <c r="TW529" s="10"/>
      <c r="TX529" s="10"/>
      <c r="TY529" s="10"/>
      <c r="TZ529" s="10"/>
      <c r="UA529" s="10"/>
      <c r="UB529" s="10"/>
      <c r="UC529" s="10"/>
      <c r="UD529" s="10"/>
      <c r="UE529" s="10"/>
      <c r="UF529" s="10"/>
      <c r="UG529" s="10"/>
      <c r="UH529" s="10"/>
      <c r="UI529" s="10"/>
      <c r="UJ529" s="10"/>
      <c r="UK529" s="10"/>
      <c r="UL529" s="10"/>
      <c r="UM529" s="10"/>
      <c r="UN529" s="10"/>
      <c r="UO529" s="10"/>
      <c r="UP529" s="10"/>
    </row>
    <row r="530" spans="1:562" ht="27.75" customHeight="1">
      <c r="A530" s="10"/>
      <c r="B530" s="10"/>
      <c r="C530" s="12"/>
      <c r="D530" s="10"/>
      <c r="E530" s="10"/>
      <c r="F530" s="11"/>
      <c r="G530" s="12"/>
      <c r="H530" s="10"/>
      <c r="I530" s="11"/>
      <c r="J530" s="12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0"/>
      <c r="KA530" s="10"/>
      <c r="KB530" s="10"/>
      <c r="KC530" s="10"/>
      <c r="KD530" s="10"/>
      <c r="KE530" s="10"/>
      <c r="KF530" s="10"/>
      <c r="KG530" s="10"/>
      <c r="KH530" s="10"/>
      <c r="KI530" s="10"/>
      <c r="KJ530" s="10"/>
      <c r="KK530" s="10"/>
      <c r="KL530" s="10"/>
      <c r="KM530" s="10"/>
      <c r="KN530" s="10"/>
      <c r="KO530" s="10"/>
      <c r="KP530" s="10"/>
      <c r="KQ530" s="10"/>
      <c r="KR530" s="10"/>
      <c r="KS530" s="10"/>
      <c r="KT530" s="10"/>
      <c r="KU530" s="10"/>
      <c r="KV530" s="10"/>
      <c r="KW530" s="10"/>
      <c r="KX530" s="10"/>
      <c r="KY530" s="10"/>
      <c r="KZ530" s="10"/>
      <c r="LA530" s="10"/>
      <c r="LB530" s="10"/>
      <c r="LC530" s="10"/>
      <c r="LD530" s="10"/>
      <c r="LE530" s="10"/>
      <c r="LF530" s="10"/>
      <c r="LG530" s="10"/>
      <c r="LH530" s="10"/>
      <c r="LI530" s="10"/>
      <c r="LJ530" s="10"/>
      <c r="LK530" s="10"/>
      <c r="LL530" s="10"/>
      <c r="LM530" s="10"/>
      <c r="LN530" s="10"/>
      <c r="LO530" s="10"/>
      <c r="LP530" s="10"/>
      <c r="LQ530" s="10"/>
      <c r="LR530" s="10"/>
      <c r="LS530" s="10"/>
      <c r="LT530" s="10"/>
      <c r="LU530" s="10"/>
      <c r="LV530" s="10"/>
      <c r="LW530" s="10"/>
      <c r="LX530" s="10"/>
      <c r="LY530" s="10"/>
      <c r="LZ530" s="10"/>
      <c r="MA530" s="10"/>
      <c r="MB530" s="10"/>
      <c r="MC530" s="10"/>
      <c r="MD530" s="10"/>
      <c r="ME530" s="10"/>
      <c r="MF530" s="10"/>
      <c r="MG530" s="10"/>
      <c r="MH530" s="10"/>
      <c r="MI530" s="10"/>
      <c r="MJ530" s="10"/>
      <c r="MK530" s="10"/>
      <c r="ML530" s="10"/>
      <c r="MM530" s="10"/>
      <c r="MN530" s="10"/>
      <c r="MO530" s="10"/>
      <c r="MP530" s="10"/>
      <c r="MQ530" s="10"/>
      <c r="MR530" s="10"/>
      <c r="MS530" s="10"/>
      <c r="MT530" s="10"/>
      <c r="MU530" s="10"/>
      <c r="MV530" s="10"/>
      <c r="MW530" s="10"/>
      <c r="MX530" s="10"/>
      <c r="MY530" s="10"/>
      <c r="MZ530" s="10"/>
      <c r="NA530" s="10"/>
      <c r="NB530" s="10"/>
      <c r="NC530" s="10"/>
      <c r="ND530" s="10"/>
      <c r="NE530" s="10"/>
      <c r="NF530" s="10"/>
      <c r="NG530" s="10"/>
      <c r="NH530" s="10"/>
      <c r="NI530" s="10"/>
      <c r="NJ530" s="10"/>
      <c r="NK530" s="10"/>
      <c r="NL530" s="10"/>
      <c r="NM530" s="10"/>
      <c r="NN530" s="10"/>
      <c r="NO530" s="10"/>
      <c r="NP530" s="10"/>
      <c r="NQ530" s="10"/>
      <c r="NR530" s="10"/>
      <c r="NS530" s="10"/>
      <c r="NT530" s="10"/>
      <c r="NU530" s="10"/>
      <c r="NV530" s="10"/>
      <c r="NW530" s="10"/>
      <c r="NX530" s="10"/>
      <c r="NY530" s="10"/>
      <c r="NZ530" s="10"/>
      <c r="OA530" s="10"/>
      <c r="OB530" s="10"/>
      <c r="OC530" s="10"/>
      <c r="OD530" s="10"/>
      <c r="OE530" s="10"/>
      <c r="OF530" s="10"/>
      <c r="OG530" s="10"/>
      <c r="OH530" s="10"/>
      <c r="OI530" s="10"/>
      <c r="OJ530" s="10"/>
      <c r="OK530" s="10"/>
      <c r="OL530" s="10"/>
      <c r="OM530" s="10"/>
      <c r="ON530" s="10"/>
      <c r="OO530" s="10"/>
      <c r="OP530" s="10"/>
      <c r="OQ530" s="10"/>
      <c r="OR530" s="10"/>
      <c r="OS530" s="10"/>
      <c r="OT530" s="10"/>
      <c r="OU530" s="10"/>
      <c r="OV530" s="10"/>
      <c r="OW530" s="10"/>
      <c r="OX530" s="10"/>
      <c r="OY530" s="10"/>
      <c r="OZ530" s="10"/>
      <c r="PA530" s="10"/>
      <c r="PB530" s="10"/>
      <c r="PC530" s="10"/>
      <c r="PD530" s="10"/>
      <c r="PE530" s="10"/>
      <c r="PF530" s="10"/>
      <c r="PG530" s="10"/>
      <c r="PH530" s="10"/>
      <c r="PI530" s="10"/>
      <c r="PJ530" s="10"/>
      <c r="PK530" s="10"/>
      <c r="PL530" s="10"/>
      <c r="PM530" s="10"/>
      <c r="PN530" s="10"/>
      <c r="PO530" s="10"/>
      <c r="PP530" s="10"/>
      <c r="PQ530" s="10"/>
      <c r="PR530" s="10"/>
      <c r="PS530" s="10"/>
      <c r="PT530" s="10"/>
      <c r="PU530" s="10"/>
      <c r="PV530" s="10"/>
      <c r="PW530" s="10"/>
      <c r="PX530" s="10"/>
      <c r="PY530" s="10"/>
      <c r="PZ530" s="10"/>
      <c r="QA530" s="10"/>
      <c r="QB530" s="10"/>
      <c r="QC530" s="10"/>
      <c r="QD530" s="10"/>
      <c r="QE530" s="10"/>
      <c r="QF530" s="10"/>
      <c r="QG530" s="10"/>
      <c r="QH530" s="10"/>
      <c r="QI530" s="10"/>
      <c r="QJ530" s="10"/>
      <c r="QK530" s="10"/>
      <c r="QL530" s="10"/>
      <c r="QM530" s="10"/>
      <c r="QN530" s="10"/>
      <c r="QO530" s="10"/>
      <c r="QP530" s="10"/>
      <c r="QQ530" s="10"/>
      <c r="QR530" s="10"/>
      <c r="QS530" s="10"/>
      <c r="QT530" s="10"/>
      <c r="QU530" s="10"/>
      <c r="QV530" s="10"/>
      <c r="QW530" s="10"/>
      <c r="QX530" s="10"/>
      <c r="QY530" s="10"/>
      <c r="QZ530" s="10"/>
      <c r="RA530" s="10"/>
      <c r="RB530" s="10"/>
      <c r="RC530" s="10"/>
      <c r="RD530" s="10"/>
      <c r="RE530" s="10"/>
      <c r="RF530" s="10"/>
      <c r="RG530" s="10"/>
      <c r="RH530" s="10"/>
      <c r="RI530" s="10"/>
      <c r="RJ530" s="10"/>
      <c r="RK530" s="10"/>
      <c r="RL530" s="10"/>
      <c r="RM530" s="10"/>
      <c r="RN530" s="10"/>
      <c r="RO530" s="10"/>
      <c r="RP530" s="10"/>
      <c r="RQ530" s="10"/>
      <c r="RR530" s="10"/>
      <c r="RS530" s="10"/>
      <c r="RT530" s="10"/>
      <c r="RU530" s="10"/>
      <c r="RV530" s="10"/>
      <c r="RW530" s="10"/>
      <c r="RX530" s="10"/>
      <c r="RY530" s="10"/>
      <c r="RZ530" s="10"/>
      <c r="SA530" s="10"/>
      <c r="SB530" s="10"/>
      <c r="SC530" s="10"/>
      <c r="SD530" s="10"/>
      <c r="SE530" s="10"/>
      <c r="SF530" s="10"/>
      <c r="SG530" s="10"/>
      <c r="SH530" s="10"/>
      <c r="SI530" s="10"/>
      <c r="SJ530" s="10"/>
      <c r="SK530" s="10"/>
      <c r="SL530" s="10"/>
      <c r="SM530" s="10"/>
      <c r="SN530" s="10"/>
      <c r="SO530" s="10"/>
      <c r="SP530" s="10"/>
      <c r="SQ530" s="10"/>
      <c r="SR530" s="10"/>
      <c r="SS530" s="10"/>
      <c r="ST530" s="10"/>
      <c r="SU530" s="10"/>
      <c r="SV530" s="10"/>
      <c r="SW530" s="10"/>
      <c r="SX530" s="10"/>
      <c r="SY530" s="10"/>
      <c r="SZ530" s="10"/>
      <c r="TA530" s="10"/>
      <c r="TB530" s="10"/>
      <c r="TC530" s="10"/>
      <c r="TD530" s="10"/>
      <c r="TE530" s="10"/>
      <c r="TF530" s="10"/>
      <c r="TG530" s="10"/>
      <c r="TH530" s="10"/>
      <c r="TI530" s="10"/>
      <c r="TJ530" s="10"/>
      <c r="TK530" s="10"/>
      <c r="TL530" s="10"/>
      <c r="TM530" s="10"/>
      <c r="TN530" s="10"/>
      <c r="TO530" s="10"/>
      <c r="TP530" s="10"/>
      <c r="TQ530" s="10"/>
      <c r="TR530" s="10"/>
      <c r="TS530" s="10"/>
      <c r="TT530" s="10"/>
      <c r="TU530" s="10"/>
      <c r="TV530" s="10"/>
      <c r="TW530" s="10"/>
      <c r="TX530" s="10"/>
      <c r="TY530" s="10"/>
      <c r="TZ530" s="10"/>
      <c r="UA530" s="10"/>
      <c r="UB530" s="10"/>
      <c r="UC530" s="10"/>
      <c r="UD530" s="10"/>
      <c r="UE530" s="10"/>
      <c r="UF530" s="10"/>
      <c r="UG530" s="10"/>
      <c r="UH530" s="10"/>
      <c r="UI530" s="10"/>
      <c r="UJ530" s="10"/>
      <c r="UK530" s="10"/>
      <c r="UL530" s="10"/>
      <c r="UM530" s="10"/>
      <c r="UN530" s="10"/>
      <c r="UO530" s="10"/>
      <c r="UP530" s="10"/>
    </row>
    <row r="531" spans="1:562" ht="27.75" customHeight="1">
      <c r="A531" s="10"/>
      <c r="B531" s="10"/>
      <c r="C531" s="12"/>
      <c r="D531" s="10"/>
      <c r="E531" s="10"/>
      <c r="F531" s="11"/>
      <c r="G531" s="12"/>
      <c r="H531" s="10"/>
      <c r="I531" s="11"/>
      <c r="J531" s="12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0"/>
      <c r="KA531" s="10"/>
      <c r="KB531" s="10"/>
      <c r="KC531" s="10"/>
      <c r="KD531" s="10"/>
      <c r="KE531" s="10"/>
      <c r="KF531" s="10"/>
      <c r="KG531" s="10"/>
      <c r="KH531" s="10"/>
      <c r="KI531" s="10"/>
      <c r="KJ531" s="10"/>
      <c r="KK531" s="10"/>
      <c r="KL531" s="10"/>
      <c r="KM531" s="10"/>
      <c r="KN531" s="10"/>
      <c r="KO531" s="10"/>
      <c r="KP531" s="10"/>
      <c r="KQ531" s="10"/>
      <c r="KR531" s="10"/>
      <c r="KS531" s="10"/>
      <c r="KT531" s="10"/>
      <c r="KU531" s="10"/>
      <c r="KV531" s="10"/>
      <c r="KW531" s="10"/>
      <c r="KX531" s="10"/>
      <c r="KY531" s="10"/>
      <c r="KZ531" s="10"/>
      <c r="LA531" s="10"/>
      <c r="LB531" s="10"/>
      <c r="LC531" s="10"/>
      <c r="LD531" s="10"/>
      <c r="LE531" s="10"/>
      <c r="LF531" s="10"/>
      <c r="LG531" s="10"/>
      <c r="LH531" s="10"/>
      <c r="LI531" s="10"/>
      <c r="LJ531" s="10"/>
      <c r="LK531" s="10"/>
      <c r="LL531" s="10"/>
      <c r="LM531" s="10"/>
      <c r="LN531" s="10"/>
      <c r="LO531" s="10"/>
      <c r="LP531" s="10"/>
      <c r="LQ531" s="10"/>
      <c r="LR531" s="10"/>
      <c r="LS531" s="10"/>
      <c r="LT531" s="10"/>
      <c r="LU531" s="10"/>
      <c r="LV531" s="10"/>
      <c r="LW531" s="10"/>
      <c r="LX531" s="10"/>
      <c r="LY531" s="10"/>
      <c r="LZ531" s="10"/>
      <c r="MA531" s="10"/>
      <c r="MB531" s="10"/>
      <c r="MC531" s="10"/>
      <c r="MD531" s="10"/>
      <c r="ME531" s="10"/>
      <c r="MF531" s="10"/>
      <c r="MG531" s="10"/>
      <c r="MH531" s="10"/>
      <c r="MI531" s="10"/>
      <c r="MJ531" s="10"/>
      <c r="MK531" s="10"/>
      <c r="ML531" s="10"/>
      <c r="MM531" s="10"/>
      <c r="MN531" s="10"/>
      <c r="MO531" s="10"/>
      <c r="MP531" s="10"/>
      <c r="MQ531" s="10"/>
      <c r="MR531" s="10"/>
      <c r="MS531" s="10"/>
      <c r="MT531" s="10"/>
      <c r="MU531" s="10"/>
      <c r="MV531" s="10"/>
      <c r="MW531" s="10"/>
      <c r="MX531" s="10"/>
      <c r="MY531" s="10"/>
      <c r="MZ531" s="10"/>
      <c r="NA531" s="10"/>
      <c r="NB531" s="10"/>
      <c r="NC531" s="10"/>
      <c r="ND531" s="10"/>
      <c r="NE531" s="10"/>
      <c r="NF531" s="10"/>
      <c r="NG531" s="10"/>
      <c r="NH531" s="10"/>
      <c r="NI531" s="10"/>
      <c r="NJ531" s="10"/>
      <c r="NK531" s="10"/>
      <c r="NL531" s="10"/>
      <c r="NM531" s="10"/>
      <c r="NN531" s="10"/>
      <c r="NO531" s="10"/>
      <c r="NP531" s="10"/>
      <c r="NQ531" s="10"/>
      <c r="NR531" s="10"/>
      <c r="NS531" s="10"/>
      <c r="NT531" s="10"/>
      <c r="NU531" s="10"/>
      <c r="NV531" s="10"/>
      <c r="NW531" s="10"/>
      <c r="NX531" s="10"/>
      <c r="NY531" s="10"/>
      <c r="NZ531" s="10"/>
      <c r="OA531" s="10"/>
      <c r="OB531" s="10"/>
      <c r="OC531" s="10"/>
      <c r="OD531" s="10"/>
      <c r="OE531" s="10"/>
      <c r="OF531" s="10"/>
      <c r="OG531" s="10"/>
      <c r="OH531" s="10"/>
      <c r="OI531" s="10"/>
      <c r="OJ531" s="10"/>
      <c r="OK531" s="10"/>
      <c r="OL531" s="10"/>
      <c r="OM531" s="10"/>
      <c r="ON531" s="10"/>
      <c r="OO531" s="10"/>
      <c r="OP531" s="10"/>
      <c r="OQ531" s="10"/>
      <c r="OR531" s="10"/>
      <c r="OS531" s="10"/>
      <c r="OT531" s="10"/>
      <c r="OU531" s="10"/>
      <c r="OV531" s="10"/>
      <c r="OW531" s="10"/>
      <c r="OX531" s="10"/>
      <c r="OY531" s="10"/>
      <c r="OZ531" s="10"/>
      <c r="PA531" s="10"/>
      <c r="PB531" s="10"/>
      <c r="PC531" s="10"/>
      <c r="PD531" s="10"/>
      <c r="PE531" s="10"/>
      <c r="PF531" s="10"/>
      <c r="PG531" s="10"/>
      <c r="PH531" s="10"/>
      <c r="PI531" s="10"/>
      <c r="PJ531" s="10"/>
      <c r="PK531" s="10"/>
      <c r="PL531" s="10"/>
      <c r="PM531" s="10"/>
      <c r="PN531" s="10"/>
      <c r="PO531" s="10"/>
      <c r="PP531" s="10"/>
      <c r="PQ531" s="10"/>
      <c r="PR531" s="10"/>
      <c r="PS531" s="10"/>
      <c r="PT531" s="10"/>
      <c r="PU531" s="10"/>
      <c r="PV531" s="10"/>
      <c r="PW531" s="10"/>
      <c r="PX531" s="10"/>
      <c r="PY531" s="10"/>
      <c r="PZ531" s="10"/>
      <c r="QA531" s="10"/>
      <c r="QB531" s="10"/>
      <c r="QC531" s="10"/>
      <c r="QD531" s="10"/>
      <c r="QE531" s="10"/>
      <c r="QF531" s="10"/>
      <c r="QG531" s="10"/>
      <c r="QH531" s="10"/>
      <c r="QI531" s="10"/>
      <c r="QJ531" s="10"/>
      <c r="QK531" s="10"/>
      <c r="QL531" s="10"/>
      <c r="QM531" s="10"/>
      <c r="QN531" s="10"/>
      <c r="QO531" s="10"/>
      <c r="QP531" s="10"/>
      <c r="QQ531" s="10"/>
      <c r="QR531" s="10"/>
      <c r="QS531" s="10"/>
      <c r="QT531" s="10"/>
      <c r="QU531" s="10"/>
      <c r="QV531" s="10"/>
      <c r="QW531" s="10"/>
      <c r="QX531" s="10"/>
      <c r="QY531" s="10"/>
      <c r="QZ531" s="10"/>
      <c r="RA531" s="10"/>
      <c r="RB531" s="10"/>
      <c r="RC531" s="10"/>
      <c r="RD531" s="10"/>
      <c r="RE531" s="10"/>
      <c r="RF531" s="10"/>
      <c r="RG531" s="10"/>
      <c r="RH531" s="10"/>
      <c r="RI531" s="10"/>
      <c r="RJ531" s="10"/>
      <c r="RK531" s="10"/>
      <c r="RL531" s="10"/>
      <c r="RM531" s="10"/>
      <c r="RN531" s="10"/>
      <c r="RO531" s="10"/>
      <c r="RP531" s="10"/>
      <c r="RQ531" s="10"/>
      <c r="RR531" s="10"/>
      <c r="RS531" s="10"/>
      <c r="RT531" s="10"/>
      <c r="RU531" s="10"/>
      <c r="RV531" s="10"/>
      <c r="RW531" s="10"/>
      <c r="RX531" s="10"/>
      <c r="RY531" s="10"/>
      <c r="RZ531" s="10"/>
      <c r="SA531" s="10"/>
      <c r="SB531" s="10"/>
      <c r="SC531" s="10"/>
      <c r="SD531" s="10"/>
      <c r="SE531" s="10"/>
      <c r="SF531" s="10"/>
      <c r="SG531" s="10"/>
      <c r="SH531" s="10"/>
      <c r="SI531" s="10"/>
      <c r="SJ531" s="10"/>
      <c r="SK531" s="10"/>
      <c r="SL531" s="10"/>
      <c r="SM531" s="10"/>
      <c r="SN531" s="10"/>
      <c r="SO531" s="10"/>
      <c r="SP531" s="10"/>
      <c r="SQ531" s="10"/>
      <c r="SR531" s="10"/>
      <c r="SS531" s="10"/>
      <c r="ST531" s="10"/>
      <c r="SU531" s="10"/>
      <c r="SV531" s="10"/>
      <c r="SW531" s="10"/>
      <c r="SX531" s="10"/>
      <c r="SY531" s="10"/>
      <c r="SZ531" s="10"/>
      <c r="TA531" s="10"/>
      <c r="TB531" s="10"/>
      <c r="TC531" s="10"/>
      <c r="TD531" s="10"/>
      <c r="TE531" s="10"/>
      <c r="TF531" s="10"/>
      <c r="TG531" s="10"/>
      <c r="TH531" s="10"/>
      <c r="TI531" s="10"/>
      <c r="TJ531" s="10"/>
      <c r="TK531" s="10"/>
      <c r="TL531" s="10"/>
      <c r="TM531" s="10"/>
      <c r="TN531" s="10"/>
      <c r="TO531" s="10"/>
      <c r="TP531" s="10"/>
      <c r="TQ531" s="10"/>
      <c r="TR531" s="10"/>
      <c r="TS531" s="10"/>
      <c r="TT531" s="10"/>
      <c r="TU531" s="10"/>
      <c r="TV531" s="10"/>
      <c r="TW531" s="10"/>
      <c r="TX531" s="10"/>
      <c r="TY531" s="10"/>
      <c r="TZ531" s="10"/>
      <c r="UA531" s="10"/>
      <c r="UB531" s="10"/>
      <c r="UC531" s="10"/>
      <c r="UD531" s="10"/>
      <c r="UE531" s="10"/>
      <c r="UF531" s="10"/>
      <c r="UG531" s="10"/>
      <c r="UH531" s="10"/>
      <c r="UI531" s="10"/>
      <c r="UJ531" s="10"/>
      <c r="UK531" s="10"/>
      <c r="UL531" s="10"/>
      <c r="UM531" s="10"/>
      <c r="UN531" s="10"/>
      <c r="UO531" s="10"/>
      <c r="UP531" s="10"/>
    </row>
    <row r="532" spans="1:562" ht="27.75" customHeight="1">
      <c r="A532" s="10"/>
      <c r="B532" s="10"/>
      <c r="C532" s="12"/>
      <c r="D532" s="10"/>
      <c r="E532" s="10"/>
      <c r="F532" s="11"/>
      <c r="G532" s="12"/>
      <c r="H532" s="10"/>
      <c r="I532" s="11"/>
      <c r="J532" s="12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0"/>
      <c r="KA532" s="10"/>
      <c r="KB532" s="10"/>
      <c r="KC532" s="10"/>
      <c r="KD532" s="10"/>
      <c r="KE532" s="10"/>
      <c r="KF532" s="10"/>
      <c r="KG532" s="10"/>
      <c r="KH532" s="10"/>
      <c r="KI532" s="10"/>
      <c r="KJ532" s="10"/>
      <c r="KK532" s="10"/>
      <c r="KL532" s="10"/>
      <c r="KM532" s="10"/>
      <c r="KN532" s="10"/>
      <c r="KO532" s="10"/>
      <c r="KP532" s="10"/>
      <c r="KQ532" s="10"/>
      <c r="KR532" s="10"/>
      <c r="KS532" s="10"/>
      <c r="KT532" s="10"/>
      <c r="KU532" s="10"/>
      <c r="KV532" s="10"/>
      <c r="KW532" s="10"/>
      <c r="KX532" s="10"/>
      <c r="KY532" s="10"/>
      <c r="KZ532" s="10"/>
      <c r="LA532" s="10"/>
      <c r="LB532" s="10"/>
      <c r="LC532" s="10"/>
      <c r="LD532" s="10"/>
      <c r="LE532" s="10"/>
      <c r="LF532" s="10"/>
      <c r="LG532" s="10"/>
      <c r="LH532" s="10"/>
      <c r="LI532" s="10"/>
      <c r="LJ532" s="10"/>
      <c r="LK532" s="10"/>
      <c r="LL532" s="10"/>
      <c r="LM532" s="10"/>
      <c r="LN532" s="10"/>
      <c r="LO532" s="10"/>
      <c r="LP532" s="10"/>
      <c r="LQ532" s="10"/>
      <c r="LR532" s="10"/>
      <c r="LS532" s="10"/>
      <c r="LT532" s="10"/>
      <c r="LU532" s="10"/>
      <c r="LV532" s="10"/>
      <c r="LW532" s="10"/>
      <c r="LX532" s="10"/>
      <c r="LY532" s="10"/>
      <c r="LZ532" s="10"/>
      <c r="MA532" s="10"/>
      <c r="MB532" s="10"/>
      <c r="MC532" s="10"/>
      <c r="MD532" s="10"/>
      <c r="ME532" s="10"/>
      <c r="MF532" s="10"/>
      <c r="MG532" s="10"/>
      <c r="MH532" s="10"/>
      <c r="MI532" s="10"/>
      <c r="MJ532" s="10"/>
      <c r="MK532" s="10"/>
      <c r="ML532" s="10"/>
      <c r="MM532" s="10"/>
      <c r="MN532" s="10"/>
      <c r="MO532" s="10"/>
      <c r="MP532" s="10"/>
      <c r="MQ532" s="10"/>
      <c r="MR532" s="10"/>
      <c r="MS532" s="10"/>
      <c r="MT532" s="10"/>
      <c r="MU532" s="10"/>
      <c r="MV532" s="10"/>
      <c r="MW532" s="10"/>
      <c r="MX532" s="10"/>
      <c r="MY532" s="10"/>
      <c r="MZ532" s="10"/>
      <c r="NA532" s="10"/>
      <c r="NB532" s="10"/>
      <c r="NC532" s="10"/>
      <c r="ND532" s="10"/>
      <c r="NE532" s="10"/>
      <c r="NF532" s="10"/>
      <c r="NG532" s="10"/>
      <c r="NH532" s="10"/>
      <c r="NI532" s="10"/>
      <c r="NJ532" s="10"/>
      <c r="NK532" s="10"/>
      <c r="NL532" s="10"/>
      <c r="NM532" s="10"/>
      <c r="NN532" s="10"/>
      <c r="NO532" s="10"/>
      <c r="NP532" s="10"/>
      <c r="NQ532" s="10"/>
      <c r="NR532" s="10"/>
      <c r="NS532" s="10"/>
      <c r="NT532" s="10"/>
      <c r="NU532" s="10"/>
      <c r="NV532" s="10"/>
      <c r="NW532" s="10"/>
      <c r="NX532" s="10"/>
      <c r="NY532" s="10"/>
      <c r="NZ532" s="10"/>
      <c r="OA532" s="10"/>
      <c r="OB532" s="10"/>
      <c r="OC532" s="10"/>
      <c r="OD532" s="10"/>
      <c r="OE532" s="10"/>
      <c r="OF532" s="10"/>
      <c r="OG532" s="10"/>
      <c r="OH532" s="10"/>
      <c r="OI532" s="10"/>
      <c r="OJ532" s="10"/>
      <c r="OK532" s="10"/>
      <c r="OL532" s="10"/>
      <c r="OM532" s="10"/>
      <c r="ON532" s="10"/>
      <c r="OO532" s="10"/>
      <c r="OP532" s="10"/>
      <c r="OQ532" s="10"/>
      <c r="OR532" s="10"/>
      <c r="OS532" s="10"/>
      <c r="OT532" s="10"/>
      <c r="OU532" s="10"/>
      <c r="OV532" s="10"/>
      <c r="OW532" s="10"/>
      <c r="OX532" s="10"/>
      <c r="OY532" s="10"/>
      <c r="OZ532" s="10"/>
      <c r="PA532" s="10"/>
      <c r="PB532" s="10"/>
      <c r="PC532" s="10"/>
      <c r="PD532" s="10"/>
      <c r="PE532" s="10"/>
      <c r="PF532" s="10"/>
      <c r="PG532" s="10"/>
      <c r="PH532" s="10"/>
      <c r="PI532" s="10"/>
      <c r="PJ532" s="10"/>
      <c r="PK532" s="10"/>
      <c r="PL532" s="10"/>
      <c r="PM532" s="10"/>
      <c r="PN532" s="10"/>
      <c r="PO532" s="10"/>
      <c r="PP532" s="10"/>
      <c r="PQ532" s="10"/>
      <c r="PR532" s="10"/>
      <c r="PS532" s="10"/>
      <c r="PT532" s="10"/>
      <c r="PU532" s="10"/>
      <c r="PV532" s="10"/>
      <c r="PW532" s="10"/>
      <c r="PX532" s="10"/>
      <c r="PY532" s="10"/>
      <c r="PZ532" s="10"/>
      <c r="QA532" s="10"/>
      <c r="QB532" s="10"/>
      <c r="QC532" s="10"/>
      <c r="QD532" s="10"/>
      <c r="QE532" s="10"/>
      <c r="QF532" s="10"/>
      <c r="QG532" s="10"/>
      <c r="QH532" s="10"/>
      <c r="QI532" s="10"/>
      <c r="QJ532" s="10"/>
      <c r="QK532" s="10"/>
      <c r="QL532" s="10"/>
      <c r="QM532" s="10"/>
      <c r="QN532" s="10"/>
      <c r="QO532" s="10"/>
      <c r="QP532" s="10"/>
      <c r="QQ532" s="10"/>
      <c r="QR532" s="10"/>
      <c r="QS532" s="10"/>
      <c r="QT532" s="10"/>
      <c r="QU532" s="10"/>
      <c r="QV532" s="10"/>
      <c r="QW532" s="10"/>
      <c r="QX532" s="10"/>
      <c r="QY532" s="10"/>
      <c r="QZ532" s="10"/>
      <c r="RA532" s="10"/>
      <c r="RB532" s="10"/>
      <c r="RC532" s="10"/>
      <c r="RD532" s="10"/>
      <c r="RE532" s="10"/>
      <c r="RF532" s="10"/>
      <c r="RG532" s="10"/>
      <c r="RH532" s="10"/>
      <c r="RI532" s="10"/>
      <c r="RJ532" s="10"/>
      <c r="RK532" s="10"/>
      <c r="RL532" s="10"/>
      <c r="RM532" s="10"/>
      <c r="RN532" s="10"/>
      <c r="RO532" s="10"/>
      <c r="RP532" s="10"/>
      <c r="RQ532" s="10"/>
      <c r="RR532" s="10"/>
      <c r="RS532" s="10"/>
      <c r="RT532" s="10"/>
      <c r="RU532" s="10"/>
      <c r="RV532" s="10"/>
      <c r="RW532" s="10"/>
      <c r="RX532" s="10"/>
      <c r="RY532" s="10"/>
      <c r="RZ532" s="10"/>
      <c r="SA532" s="10"/>
      <c r="SB532" s="10"/>
      <c r="SC532" s="10"/>
      <c r="SD532" s="10"/>
      <c r="SE532" s="10"/>
      <c r="SF532" s="10"/>
      <c r="SG532" s="10"/>
      <c r="SH532" s="10"/>
      <c r="SI532" s="10"/>
      <c r="SJ532" s="10"/>
      <c r="SK532" s="10"/>
      <c r="SL532" s="10"/>
      <c r="SM532" s="10"/>
      <c r="SN532" s="10"/>
      <c r="SO532" s="10"/>
      <c r="SP532" s="10"/>
      <c r="SQ532" s="10"/>
      <c r="SR532" s="10"/>
      <c r="SS532" s="10"/>
      <c r="ST532" s="10"/>
      <c r="SU532" s="10"/>
      <c r="SV532" s="10"/>
      <c r="SW532" s="10"/>
      <c r="SX532" s="10"/>
      <c r="SY532" s="10"/>
      <c r="SZ532" s="10"/>
      <c r="TA532" s="10"/>
      <c r="TB532" s="10"/>
      <c r="TC532" s="10"/>
      <c r="TD532" s="10"/>
      <c r="TE532" s="10"/>
      <c r="TF532" s="10"/>
      <c r="TG532" s="10"/>
      <c r="TH532" s="10"/>
      <c r="TI532" s="10"/>
      <c r="TJ532" s="10"/>
      <c r="TK532" s="10"/>
      <c r="TL532" s="10"/>
      <c r="TM532" s="10"/>
      <c r="TN532" s="10"/>
      <c r="TO532" s="10"/>
      <c r="TP532" s="10"/>
      <c r="TQ532" s="10"/>
      <c r="TR532" s="10"/>
      <c r="TS532" s="10"/>
      <c r="TT532" s="10"/>
      <c r="TU532" s="10"/>
      <c r="TV532" s="10"/>
      <c r="TW532" s="10"/>
      <c r="TX532" s="10"/>
      <c r="TY532" s="10"/>
      <c r="TZ532" s="10"/>
      <c r="UA532" s="10"/>
      <c r="UB532" s="10"/>
      <c r="UC532" s="10"/>
      <c r="UD532" s="10"/>
      <c r="UE532" s="10"/>
      <c r="UF532" s="10"/>
      <c r="UG532" s="10"/>
      <c r="UH532" s="10"/>
      <c r="UI532" s="10"/>
      <c r="UJ532" s="10"/>
      <c r="UK532" s="10"/>
      <c r="UL532" s="10"/>
      <c r="UM532" s="10"/>
      <c r="UN532" s="10"/>
      <c r="UO532" s="10"/>
      <c r="UP532" s="10"/>
    </row>
    <row r="533" spans="1:562" ht="27.75" customHeight="1">
      <c r="A533" s="10"/>
      <c r="B533" s="10"/>
      <c r="C533" s="12"/>
      <c r="D533" s="10"/>
      <c r="E533" s="10"/>
      <c r="F533" s="11"/>
      <c r="G533" s="12"/>
      <c r="H533" s="10"/>
      <c r="I533" s="11"/>
      <c r="J533" s="12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0"/>
      <c r="KA533" s="10"/>
      <c r="KB533" s="10"/>
      <c r="KC533" s="10"/>
      <c r="KD533" s="10"/>
      <c r="KE533" s="10"/>
      <c r="KF533" s="10"/>
      <c r="KG533" s="10"/>
      <c r="KH533" s="10"/>
      <c r="KI533" s="10"/>
      <c r="KJ533" s="10"/>
      <c r="KK533" s="10"/>
      <c r="KL533" s="10"/>
      <c r="KM533" s="10"/>
      <c r="KN533" s="10"/>
      <c r="KO533" s="10"/>
      <c r="KP533" s="10"/>
      <c r="KQ533" s="10"/>
      <c r="KR533" s="10"/>
      <c r="KS533" s="10"/>
      <c r="KT533" s="10"/>
      <c r="KU533" s="10"/>
      <c r="KV533" s="10"/>
      <c r="KW533" s="10"/>
      <c r="KX533" s="10"/>
      <c r="KY533" s="10"/>
      <c r="KZ533" s="10"/>
      <c r="LA533" s="10"/>
      <c r="LB533" s="10"/>
      <c r="LC533" s="10"/>
      <c r="LD533" s="10"/>
      <c r="LE533" s="10"/>
      <c r="LF533" s="10"/>
      <c r="LG533" s="10"/>
      <c r="LH533" s="10"/>
      <c r="LI533" s="10"/>
      <c r="LJ533" s="10"/>
      <c r="LK533" s="10"/>
      <c r="LL533" s="10"/>
      <c r="LM533" s="10"/>
      <c r="LN533" s="10"/>
      <c r="LO533" s="10"/>
      <c r="LP533" s="10"/>
      <c r="LQ533" s="10"/>
      <c r="LR533" s="10"/>
      <c r="LS533" s="10"/>
      <c r="LT533" s="10"/>
      <c r="LU533" s="10"/>
      <c r="LV533" s="10"/>
      <c r="LW533" s="10"/>
      <c r="LX533" s="10"/>
      <c r="LY533" s="10"/>
      <c r="LZ533" s="10"/>
      <c r="MA533" s="10"/>
      <c r="MB533" s="10"/>
      <c r="MC533" s="10"/>
      <c r="MD533" s="10"/>
      <c r="ME533" s="10"/>
      <c r="MF533" s="10"/>
      <c r="MG533" s="10"/>
      <c r="MH533" s="10"/>
      <c r="MI533" s="10"/>
      <c r="MJ533" s="10"/>
      <c r="MK533" s="10"/>
      <c r="ML533" s="10"/>
      <c r="MM533" s="10"/>
      <c r="MN533" s="10"/>
      <c r="MO533" s="10"/>
      <c r="MP533" s="10"/>
      <c r="MQ533" s="10"/>
      <c r="MR533" s="10"/>
      <c r="MS533" s="10"/>
      <c r="MT533" s="10"/>
      <c r="MU533" s="10"/>
      <c r="MV533" s="10"/>
      <c r="MW533" s="10"/>
      <c r="MX533" s="10"/>
      <c r="MY533" s="10"/>
      <c r="MZ533" s="10"/>
      <c r="NA533" s="10"/>
      <c r="NB533" s="10"/>
      <c r="NC533" s="10"/>
      <c r="ND533" s="10"/>
      <c r="NE533" s="10"/>
      <c r="NF533" s="10"/>
      <c r="NG533" s="10"/>
      <c r="NH533" s="10"/>
      <c r="NI533" s="10"/>
      <c r="NJ533" s="10"/>
      <c r="NK533" s="10"/>
      <c r="NL533" s="10"/>
      <c r="NM533" s="10"/>
      <c r="NN533" s="10"/>
      <c r="NO533" s="10"/>
      <c r="NP533" s="10"/>
      <c r="NQ533" s="10"/>
      <c r="NR533" s="10"/>
      <c r="NS533" s="10"/>
      <c r="NT533" s="10"/>
      <c r="NU533" s="10"/>
      <c r="NV533" s="10"/>
      <c r="NW533" s="10"/>
      <c r="NX533" s="10"/>
      <c r="NY533" s="10"/>
      <c r="NZ533" s="10"/>
      <c r="OA533" s="10"/>
      <c r="OB533" s="10"/>
      <c r="OC533" s="10"/>
      <c r="OD533" s="10"/>
      <c r="OE533" s="10"/>
      <c r="OF533" s="10"/>
      <c r="OG533" s="10"/>
      <c r="OH533" s="10"/>
      <c r="OI533" s="10"/>
      <c r="OJ533" s="10"/>
      <c r="OK533" s="10"/>
      <c r="OL533" s="10"/>
      <c r="OM533" s="10"/>
      <c r="ON533" s="10"/>
      <c r="OO533" s="10"/>
      <c r="OP533" s="10"/>
      <c r="OQ533" s="10"/>
      <c r="OR533" s="10"/>
      <c r="OS533" s="10"/>
      <c r="OT533" s="10"/>
      <c r="OU533" s="10"/>
      <c r="OV533" s="10"/>
      <c r="OW533" s="10"/>
      <c r="OX533" s="10"/>
      <c r="OY533" s="10"/>
      <c r="OZ533" s="10"/>
      <c r="PA533" s="10"/>
      <c r="PB533" s="10"/>
      <c r="PC533" s="10"/>
      <c r="PD533" s="10"/>
      <c r="PE533" s="10"/>
      <c r="PF533" s="10"/>
      <c r="PG533" s="10"/>
      <c r="PH533" s="10"/>
      <c r="PI533" s="10"/>
      <c r="PJ533" s="10"/>
      <c r="PK533" s="10"/>
      <c r="PL533" s="10"/>
      <c r="PM533" s="10"/>
      <c r="PN533" s="10"/>
      <c r="PO533" s="10"/>
      <c r="PP533" s="10"/>
      <c r="PQ533" s="10"/>
      <c r="PR533" s="10"/>
      <c r="PS533" s="10"/>
      <c r="PT533" s="10"/>
      <c r="PU533" s="10"/>
      <c r="PV533" s="10"/>
      <c r="PW533" s="10"/>
      <c r="PX533" s="10"/>
      <c r="PY533" s="10"/>
      <c r="PZ533" s="10"/>
      <c r="QA533" s="10"/>
      <c r="QB533" s="10"/>
      <c r="QC533" s="10"/>
      <c r="QD533" s="10"/>
      <c r="QE533" s="10"/>
      <c r="QF533" s="10"/>
      <c r="QG533" s="10"/>
      <c r="QH533" s="10"/>
      <c r="QI533" s="10"/>
      <c r="QJ533" s="10"/>
      <c r="QK533" s="10"/>
      <c r="QL533" s="10"/>
      <c r="QM533" s="10"/>
      <c r="QN533" s="10"/>
      <c r="QO533" s="10"/>
      <c r="QP533" s="10"/>
      <c r="QQ533" s="10"/>
      <c r="QR533" s="10"/>
      <c r="QS533" s="10"/>
      <c r="QT533" s="10"/>
      <c r="QU533" s="10"/>
      <c r="QV533" s="10"/>
      <c r="QW533" s="10"/>
      <c r="QX533" s="10"/>
      <c r="QY533" s="10"/>
      <c r="QZ533" s="10"/>
      <c r="RA533" s="10"/>
      <c r="RB533" s="10"/>
      <c r="RC533" s="10"/>
      <c r="RD533" s="10"/>
      <c r="RE533" s="10"/>
      <c r="RF533" s="10"/>
      <c r="RG533" s="10"/>
      <c r="RH533" s="10"/>
      <c r="RI533" s="10"/>
      <c r="RJ533" s="10"/>
      <c r="RK533" s="10"/>
      <c r="RL533" s="10"/>
      <c r="RM533" s="10"/>
      <c r="RN533" s="10"/>
      <c r="RO533" s="10"/>
      <c r="RP533" s="10"/>
      <c r="RQ533" s="10"/>
      <c r="RR533" s="10"/>
      <c r="RS533" s="10"/>
      <c r="RT533" s="10"/>
      <c r="RU533" s="10"/>
      <c r="RV533" s="10"/>
      <c r="RW533" s="10"/>
      <c r="RX533" s="10"/>
      <c r="RY533" s="10"/>
      <c r="RZ533" s="10"/>
      <c r="SA533" s="10"/>
      <c r="SB533" s="10"/>
      <c r="SC533" s="10"/>
      <c r="SD533" s="10"/>
      <c r="SE533" s="10"/>
      <c r="SF533" s="10"/>
      <c r="SG533" s="10"/>
      <c r="SH533" s="10"/>
      <c r="SI533" s="10"/>
      <c r="SJ533" s="10"/>
      <c r="SK533" s="10"/>
      <c r="SL533" s="10"/>
      <c r="SM533" s="10"/>
      <c r="SN533" s="10"/>
      <c r="SO533" s="10"/>
      <c r="SP533" s="10"/>
      <c r="SQ533" s="10"/>
      <c r="SR533" s="10"/>
      <c r="SS533" s="10"/>
      <c r="ST533" s="10"/>
      <c r="SU533" s="10"/>
      <c r="SV533" s="10"/>
      <c r="SW533" s="10"/>
      <c r="SX533" s="10"/>
      <c r="SY533" s="10"/>
      <c r="SZ533" s="10"/>
      <c r="TA533" s="10"/>
      <c r="TB533" s="10"/>
      <c r="TC533" s="10"/>
      <c r="TD533" s="10"/>
      <c r="TE533" s="10"/>
      <c r="TF533" s="10"/>
      <c r="TG533" s="10"/>
      <c r="TH533" s="10"/>
      <c r="TI533" s="10"/>
      <c r="TJ533" s="10"/>
      <c r="TK533" s="10"/>
      <c r="TL533" s="10"/>
      <c r="TM533" s="10"/>
      <c r="TN533" s="10"/>
      <c r="TO533" s="10"/>
      <c r="TP533" s="10"/>
      <c r="TQ533" s="10"/>
      <c r="TR533" s="10"/>
      <c r="TS533" s="10"/>
      <c r="TT533" s="10"/>
      <c r="TU533" s="10"/>
      <c r="TV533" s="10"/>
      <c r="TW533" s="10"/>
      <c r="TX533" s="10"/>
      <c r="TY533" s="10"/>
      <c r="TZ533" s="10"/>
      <c r="UA533" s="10"/>
      <c r="UB533" s="10"/>
      <c r="UC533" s="10"/>
      <c r="UD533" s="10"/>
      <c r="UE533" s="10"/>
      <c r="UF533" s="10"/>
      <c r="UG533" s="10"/>
      <c r="UH533" s="10"/>
      <c r="UI533" s="10"/>
      <c r="UJ533" s="10"/>
      <c r="UK533" s="10"/>
      <c r="UL533" s="10"/>
      <c r="UM533" s="10"/>
      <c r="UN533" s="10"/>
      <c r="UO533" s="10"/>
      <c r="UP533" s="10"/>
    </row>
    <row r="534" spans="1:562" ht="27.75" customHeight="1">
      <c r="A534" s="10"/>
      <c r="B534" s="10"/>
      <c r="C534" s="12"/>
      <c r="D534" s="10"/>
      <c r="E534" s="10"/>
      <c r="F534" s="11"/>
      <c r="G534" s="12"/>
      <c r="H534" s="10"/>
      <c r="I534" s="11"/>
      <c r="J534" s="12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0"/>
      <c r="KA534" s="10"/>
      <c r="KB534" s="10"/>
      <c r="KC534" s="10"/>
      <c r="KD534" s="10"/>
      <c r="KE534" s="10"/>
      <c r="KF534" s="10"/>
      <c r="KG534" s="10"/>
      <c r="KH534" s="10"/>
      <c r="KI534" s="10"/>
      <c r="KJ534" s="10"/>
      <c r="KK534" s="10"/>
      <c r="KL534" s="10"/>
      <c r="KM534" s="10"/>
      <c r="KN534" s="10"/>
      <c r="KO534" s="10"/>
      <c r="KP534" s="10"/>
      <c r="KQ534" s="10"/>
      <c r="KR534" s="10"/>
      <c r="KS534" s="10"/>
      <c r="KT534" s="10"/>
      <c r="KU534" s="10"/>
      <c r="KV534" s="10"/>
      <c r="KW534" s="10"/>
      <c r="KX534" s="10"/>
      <c r="KY534" s="10"/>
      <c r="KZ534" s="10"/>
      <c r="LA534" s="10"/>
      <c r="LB534" s="10"/>
      <c r="LC534" s="10"/>
      <c r="LD534" s="10"/>
      <c r="LE534" s="10"/>
      <c r="LF534" s="10"/>
      <c r="LG534" s="10"/>
      <c r="LH534" s="10"/>
      <c r="LI534" s="10"/>
      <c r="LJ534" s="10"/>
      <c r="LK534" s="10"/>
      <c r="LL534" s="10"/>
      <c r="LM534" s="10"/>
      <c r="LN534" s="10"/>
      <c r="LO534" s="10"/>
      <c r="LP534" s="10"/>
      <c r="LQ534" s="10"/>
      <c r="LR534" s="10"/>
      <c r="LS534" s="10"/>
      <c r="LT534" s="10"/>
      <c r="LU534" s="10"/>
      <c r="LV534" s="10"/>
      <c r="LW534" s="10"/>
      <c r="LX534" s="10"/>
      <c r="LY534" s="10"/>
      <c r="LZ534" s="10"/>
      <c r="MA534" s="10"/>
      <c r="MB534" s="10"/>
      <c r="MC534" s="10"/>
      <c r="MD534" s="10"/>
      <c r="ME534" s="10"/>
      <c r="MF534" s="10"/>
      <c r="MG534" s="10"/>
      <c r="MH534" s="10"/>
      <c r="MI534" s="10"/>
      <c r="MJ534" s="10"/>
      <c r="MK534" s="10"/>
      <c r="ML534" s="10"/>
      <c r="MM534" s="10"/>
      <c r="MN534" s="10"/>
      <c r="MO534" s="10"/>
      <c r="MP534" s="10"/>
      <c r="MQ534" s="10"/>
      <c r="MR534" s="10"/>
      <c r="MS534" s="10"/>
      <c r="MT534" s="10"/>
      <c r="MU534" s="10"/>
      <c r="MV534" s="10"/>
      <c r="MW534" s="10"/>
      <c r="MX534" s="10"/>
      <c r="MY534" s="10"/>
      <c r="MZ534" s="10"/>
      <c r="NA534" s="10"/>
      <c r="NB534" s="10"/>
      <c r="NC534" s="10"/>
      <c r="ND534" s="10"/>
      <c r="NE534" s="10"/>
      <c r="NF534" s="10"/>
      <c r="NG534" s="10"/>
      <c r="NH534" s="10"/>
      <c r="NI534" s="10"/>
      <c r="NJ534" s="10"/>
      <c r="NK534" s="10"/>
      <c r="NL534" s="10"/>
      <c r="NM534" s="10"/>
      <c r="NN534" s="10"/>
      <c r="NO534" s="10"/>
      <c r="NP534" s="10"/>
      <c r="NQ534" s="10"/>
      <c r="NR534" s="10"/>
      <c r="NS534" s="10"/>
      <c r="NT534" s="10"/>
      <c r="NU534" s="10"/>
      <c r="NV534" s="10"/>
      <c r="NW534" s="10"/>
      <c r="NX534" s="10"/>
      <c r="NY534" s="10"/>
      <c r="NZ534" s="10"/>
      <c r="OA534" s="10"/>
      <c r="OB534" s="10"/>
      <c r="OC534" s="10"/>
      <c r="OD534" s="10"/>
      <c r="OE534" s="10"/>
      <c r="OF534" s="10"/>
      <c r="OG534" s="10"/>
      <c r="OH534" s="10"/>
      <c r="OI534" s="10"/>
      <c r="OJ534" s="10"/>
      <c r="OK534" s="10"/>
      <c r="OL534" s="10"/>
      <c r="OM534" s="10"/>
      <c r="ON534" s="10"/>
      <c r="OO534" s="10"/>
      <c r="OP534" s="10"/>
      <c r="OQ534" s="10"/>
      <c r="OR534" s="10"/>
      <c r="OS534" s="10"/>
      <c r="OT534" s="10"/>
      <c r="OU534" s="10"/>
      <c r="OV534" s="10"/>
      <c r="OW534" s="10"/>
      <c r="OX534" s="10"/>
      <c r="OY534" s="10"/>
      <c r="OZ534" s="10"/>
      <c r="PA534" s="10"/>
      <c r="PB534" s="10"/>
      <c r="PC534" s="10"/>
      <c r="PD534" s="10"/>
      <c r="PE534" s="10"/>
      <c r="PF534" s="10"/>
      <c r="PG534" s="10"/>
      <c r="PH534" s="10"/>
      <c r="PI534" s="10"/>
      <c r="PJ534" s="10"/>
      <c r="PK534" s="10"/>
      <c r="PL534" s="10"/>
      <c r="PM534" s="10"/>
      <c r="PN534" s="10"/>
      <c r="PO534" s="10"/>
      <c r="PP534" s="10"/>
      <c r="PQ534" s="10"/>
      <c r="PR534" s="10"/>
      <c r="PS534" s="10"/>
      <c r="PT534" s="10"/>
      <c r="PU534" s="10"/>
      <c r="PV534" s="10"/>
      <c r="PW534" s="10"/>
      <c r="PX534" s="10"/>
      <c r="PY534" s="10"/>
      <c r="PZ534" s="10"/>
      <c r="QA534" s="10"/>
      <c r="QB534" s="10"/>
      <c r="QC534" s="10"/>
      <c r="QD534" s="10"/>
      <c r="QE534" s="10"/>
      <c r="QF534" s="10"/>
      <c r="QG534" s="10"/>
      <c r="QH534" s="10"/>
      <c r="QI534" s="10"/>
      <c r="QJ534" s="10"/>
      <c r="QK534" s="10"/>
      <c r="QL534" s="10"/>
      <c r="QM534" s="10"/>
      <c r="QN534" s="10"/>
      <c r="QO534" s="10"/>
      <c r="QP534" s="10"/>
      <c r="QQ534" s="10"/>
      <c r="QR534" s="10"/>
      <c r="QS534" s="10"/>
      <c r="QT534" s="10"/>
      <c r="QU534" s="10"/>
      <c r="QV534" s="10"/>
      <c r="QW534" s="10"/>
      <c r="QX534" s="10"/>
      <c r="QY534" s="10"/>
      <c r="QZ534" s="10"/>
      <c r="RA534" s="10"/>
      <c r="RB534" s="10"/>
      <c r="RC534" s="10"/>
      <c r="RD534" s="10"/>
      <c r="RE534" s="10"/>
      <c r="RF534" s="10"/>
      <c r="RG534" s="10"/>
      <c r="RH534" s="10"/>
      <c r="RI534" s="10"/>
      <c r="RJ534" s="10"/>
      <c r="RK534" s="10"/>
      <c r="RL534" s="10"/>
      <c r="RM534" s="10"/>
      <c r="RN534" s="10"/>
      <c r="RO534" s="10"/>
      <c r="RP534" s="10"/>
      <c r="RQ534" s="10"/>
      <c r="RR534" s="10"/>
      <c r="RS534" s="10"/>
      <c r="RT534" s="10"/>
      <c r="RU534" s="10"/>
      <c r="RV534" s="10"/>
      <c r="RW534" s="10"/>
      <c r="RX534" s="10"/>
      <c r="RY534" s="10"/>
      <c r="RZ534" s="10"/>
      <c r="SA534" s="10"/>
      <c r="SB534" s="10"/>
      <c r="SC534" s="10"/>
      <c r="SD534" s="10"/>
      <c r="SE534" s="10"/>
      <c r="SF534" s="10"/>
      <c r="SG534" s="10"/>
      <c r="SH534" s="10"/>
      <c r="SI534" s="10"/>
      <c r="SJ534" s="10"/>
      <c r="SK534" s="10"/>
      <c r="SL534" s="10"/>
      <c r="SM534" s="10"/>
      <c r="SN534" s="10"/>
      <c r="SO534" s="10"/>
      <c r="SP534" s="10"/>
      <c r="SQ534" s="10"/>
      <c r="SR534" s="10"/>
      <c r="SS534" s="10"/>
      <c r="ST534" s="10"/>
      <c r="SU534" s="10"/>
      <c r="SV534" s="10"/>
      <c r="SW534" s="10"/>
      <c r="SX534" s="10"/>
      <c r="SY534" s="10"/>
      <c r="SZ534" s="10"/>
      <c r="TA534" s="10"/>
      <c r="TB534" s="10"/>
      <c r="TC534" s="10"/>
      <c r="TD534" s="10"/>
      <c r="TE534" s="10"/>
      <c r="TF534" s="10"/>
      <c r="TG534" s="10"/>
      <c r="TH534" s="10"/>
      <c r="TI534" s="10"/>
      <c r="TJ534" s="10"/>
      <c r="TK534" s="10"/>
      <c r="TL534" s="10"/>
      <c r="TM534" s="10"/>
      <c r="TN534" s="10"/>
      <c r="TO534" s="10"/>
      <c r="TP534" s="10"/>
      <c r="TQ534" s="10"/>
      <c r="TR534" s="10"/>
      <c r="TS534" s="10"/>
      <c r="TT534" s="10"/>
      <c r="TU534" s="10"/>
      <c r="TV534" s="10"/>
      <c r="TW534" s="10"/>
      <c r="TX534" s="10"/>
      <c r="TY534" s="10"/>
      <c r="TZ534" s="10"/>
      <c r="UA534" s="10"/>
      <c r="UB534" s="10"/>
      <c r="UC534" s="10"/>
      <c r="UD534" s="10"/>
      <c r="UE534" s="10"/>
      <c r="UF534" s="10"/>
      <c r="UG534" s="10"/>
      <c r="UH534" s="10"/>
      <c r="UI534" s="10"/>
      <c r="UJ534" s="10"/>
      <c r="UK534" s="10"/>
      <c r="UL534" s="10"/>
      <c r="UM534" s="10"/>
      <c r="UN534" s="10"/>
      <c r="UO534" s="10"/>
      <c r="UP534" s="10"/>
    </row>
    <row r="535" spans="1:562" ht="27.75" customHeight="1">
      <c r="A535" s="10"/>
      <c r="B535" s="10"/>
      <c r="C535" s="12"/>
      <c r="D535" s="10"/>
      <c r="E535" s="10"/>
      <c r="F535" s="11"/>
      <c r="G535" s="12"/>
      <c r="H535" s="10"/>
      <c r="I535" s="11"/>
      <c r="J535" s="12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0"/>
      <c r="KA535" s="10"/>
      <c r="KB535" s="10"/>
      <c r="KC535" s="10"/>
      <c r="KD535" s="10"/>
      <c r="KE535" s="10"/>
      <c r="KF535" s="10"/>
      <c r="KG535" s="10"/>
      <c r="KH535" s="10"/>
      <c r="KI535" s="10"/>
      <c r="KJ535" s="10"/>
      <c r="KK535" s="10"/>
      <c r="KL535" s="10"/>
      <c r="KM535" s="10"/>
      <c r="KN535" s="10"/>
      <c r="KO535" s="10"/>
      <c r="KP535" s="10"/>
      <c r="KQ535" s="10"/>
      <c r="KR535" s="10"/>
      <c r="KS535" s="10"/>
      <c r="KT535" s="10"/>
      <c r="KU535" s="10"/>
      <c r="KV535" s="10"/>
      <c r="KW535" s="10"/>
      <c r="KX535" s="10"/>
      <c r="KY535" s="10"/>
      <c r="KZ535" s="10"/>
      <c r="LA535" s="10"/>
      <c r="LB535" s="10"/>
      <c r="LC535" s="10"/>
      <c r="LD535" s="10"/>
      <c r="LE535" s="10"/>
      <c r="LF535" s="10"/>
      <c r="LG535" s="10"/>
      <c r="LH535" s="10"/>
      <c r="LI535" s="10"/>
      <c r="LJ535" s="10"/>
      <c r="LK535" s="10"/>
      <c r="LL535" s="10"/>
      <c r="LM535" s="10"/>
      <c r="LN535" s="10"/>
      <c r="LO535" s="10"/>
      <c r="LP535" s="10"/>
      <c r="LQ535" s="10"/>
      <c r="LR535" s="10"/>
      <c r="LS535" s="10"/>
      <c r="LT535" s="10"/>
      <c r="LU535" s="10"/>
      <c r="LV535" s="10"/>
      <c r="LW535" s="10"/>
      <c r="LX535" s="10"/>
      <c r="LY535" s="10"/>
      <c r="LZ535" s="10"/>
      <c r="MA535" s="10"/>
      <c r="MB535" s="10"/>
      <c r="MC535" s="10"/>
      <c r="MD535" s="10"/>
      <c r="ME535" s="10"/>
      <c r="MF535" s="10"/>
      <c r="MG535" s="10"/>
      <c r="MH535" s="10"/>
      <c r="MI535" s="10"/>
      <c r="MJ535" s="10"/>
      <c r="MK535" s="10"/>
      <c r="ML535" s="10"/>
      <c r="MM535" s="10"/>
      <c r="MN535" s="10"/>
      <c r="MO535" s="10"/>
      <c r="MP535" s="10"/>
      <c r="MQ535" s="10"/>
      <c r="MR535" s="10"/>
      <c r="MS535" s="10"/>
      <c r="MT535" s="10"/>
      <c r="MU535" s="10"/>
      <c r="MV535" s="10"/>
      <c r="MW535" s="10"/>
      <c r="MX535" s="10"/>
      <c r="MY535" s="10"/>
      <c r="MZ535" s="10"/>
      <c r="NA535" s="10"/>
      <c r="NB535" s="10"/>
      <c r="NC535" s="10"/>
      <c r="ND535" s="10"/>
      <c r="NE535" s="10"/>
      <c r="NF535" s="10"/>
      <c r="NG535" s="10"/>
      <c r="NH535" s="10"/>
      <c r="NI535" s="10"/>
      <c r="NJ535" s="10"/>
      <c r="NK535" s="10"/>
      <c r="NL535" s="10"/>
      <c r="NM535" s="10"/>
      <c r="NN535" s="10"/>
      <c r="NO535" s="10"/>
      <c r="NP535" s="10"/>
      <c r="NQ535" s="10"/>
      <c r="NR535" s="10"/>
      <c r="NS535" s="10"/>
      <c r="NT535" s="10"/>
      <c r="NU535" s="10"/>
      <c r="NV535" s="10"/>
      <c r="NW535" s="10"/>
      <c r="NX535" s="10"/>
      <c r="NY535" s="10"/>
      <c r="NZ535" s="10"/>
      <c r="OA535" s="10"/>
      <c r="OB535" s="10"/>
      <c r="OC535" s="10"/>
      <c r="OD535" s="10"/>
      <c r="OE535" s="10"/>
      <c r="OF535" s="10"/>
      <c r="OG535" s="10"/>
      <c r="OH535" s="10"/>
      <c r="OI535" s="10"/>
      <c r="OJ535" s="10"/>
      <c r="OK535" s="10"/>
      <c r="OL535" s="10"/>
      <c r="OM535" s="10"/>
      <c r="ON535" s="10"/>
      <c r="OO535" s="10"/>
      <c r="OP535" s="10"/>
      <c r="OQ535" s="10"/>
      <c r="OR535" s="10"/>
      <c r="OS535" s="10"/>
      <c r="OT535" s="10"/>
      <c r="OU535" s="10"/>
      <c r="OV535" s="10"/>
      <c r="OW535" s="10"/>
      <c r="OX535" s="10"/>
      <c r="OY535" s="10"/>
      <c r="OZ535" s="10"/>
      <c r="PA535" s="10"/>
      <c r="PB535" s="10"/>
      <c r="PC535" s="10"/>
      <c r="PD535" s="10"/>
      <c r="PE535" s="10"/>
      <c r="PF535" s="10"/>
      <c r="PG535" s="10"/>
      <c r="PH535" s="10"/>
      <c r="PI535" s="10"/>
      <c r="PJ535" s="10"/>
      <c r="PK535" s="10"/>
      <c r="PL535" s="10"/>
      <c r="PM535" s="10"/>
      <c r="PN535" s="10"/>
      <c r="PO535" s="10"/>
      <c r="PP535" s="10"/>
      <c r="PQ535" s="10"/>
      <c r="PR535" s="10"/>
      <c r="PS535" s="10"/>
      <c r="PT535" s="10"/>
      <c r="PU535" s="10"/>
      <c r="PV535" s="10"/>
      <c r="PW535" s="10"/>
      <c r="PX535" s="10"/>
      <c r="PY535" s="10"/>
      <c r="PZ535" s="10"/>
      <c r="QA535" s="10"/>
      <c r="QB535" s="10"/>
      <c r="QC535" s="10"/>
      <c r="QD535" s="10"/>
      <c r="QE535" s="10"/>
      <c r="QF535" s="10"/>
      <c r="QG535" s="10"/>
      <c r="QH535" s="10"/>
      <c r="QI535" s="10"/>
      <c r="QJ535" s="10"/>
      <c r="QK535" s="10"/>
      <c r="QL535" s="10"/>
      <c r="QM535" s="10"/>
      <c r="QN535" s="10"/>
      <c r="QO535" s="10"/>
      <c r="QP535" s="10"/>
      <c r="QQ535" s="10"/>
      <c r="QR535" s="10"/>
      <c r="QS535" s="10"/>
      <c r="QT535" s="10"/>
      <c r="QU535" s="10"/>
      <c r="QV535" s="10"/>
      <c r="QW535" s="10"/>
      <c r="QX535" s="10"/>
      <c r="QY535" s="10"/>
      <c r="QZ535" s="10"/>
      <c r="RA535" s="10"/>
      <c r="RB535" s="10"/>
      <c r="RC535" s="10"/>
      <c r="RD535" s="10"/>
      <c r="RE535" s="10"/>
      <c r="RF535" s="10"/>
      <c r="RG535" s="10"/>
      <c r="RH535" s="10"/>
      <c r="RI535" s="10"/>
      <c r="RJ535" s="10"/>
      <c r="RK535" s="10"/>
      <c r="RL535" s="10"/>
      <c r="RM535" s="10"/>
      <c r="RN535" s="10"/>
      <c r="RO535" s="10"/>
      <c r="RP535" s="10"/>
      <c r="RQ535" s="10"/>
      <c r="RR535" s="10"/>
      <c r="RS535" s="10"/>
      <c r="RT535" s="10"/>
      <c r="RU535" s="10"/>
      <c r="RV535" s="10"/>
      <c r="RW535" s="10"/>
      <c r="RX535" s="10"/>
      <c r="RY535" s="10"/>
      <c r="RZ535" s="10"/>
      <c r="SA535" s="10"/>
      <c r="SB535" s="10"/>
      <c r="SC535" s="10"/>
      <c r="SD535" s="10"/>
      <c r="SE535" s="10"/>
      <c r="SF535" s="10"/>
      <c r="SG535" s="10"/>
      <c r="SH535" s="10"/>
      <c r="SI535" s="10"/>
      <c r="SJ535" s="10"/>
      <c r="SK535" s="10"/>
      <c r="SL535" s="10"/>
      <c r="SM535" s="10"/>
      <c r="SN535" s="10"/>
      <c r="SO535" s="10"/>
      <c r="SP535" s="10"/>
      <c r="SQ535" s="10"/>
      <c r="SR535" s="10"/>
      <c r="SS535" s="10"/>
      <c r="ST535" s="10"/>
      <c r="SU535" s="10"/>
      <c r="SV535" s="10"/>
      <c r="SW535" s="10"/>
      <c r="SX535" s="10"/>
      <c r="SY535" s="10"/>
      <c r="SZ535" s="10"/>
      <c r="TA535" s="10"/>
      <c r="TB535" s="10"/>
      <c r="TC535" s="10"/>
      <c r="TD535" s="10"/>
      <c r="TE535" s="10"/>
      <c r="TF535" s="10"/>
      <c r="TG535" s="10"/>
      <c r="TH535" s="10"/>
      <c r="TI535" s="10"/>
      <c r="TJ535" s="10"/>
      <c r="TK535" s="10"/>
      <c r="TL535" s="10"/>
      <c r="TM535" s="10"/>
      <c r="TN535" s="10"/>
      <c r="TO535" s="10"/>
      <c r="TP535" s="10"/>
      <c r="TQ535" s="10"/>
      <c r="TR535" s="10"/>
      <c r="TS535" s="10"/>
      <c r="TT535" s="10"/>
      <c r="TU535" s="10"/>
      <c r="TV535" s="10"/>
      <c r="TW535" s="10"/>
      <c r="TX535" s="10"/>
      <c r="TY535" s="10"/>
      <c r="TZ535" s="10"/>
      <c r="UA535" s="10"/>
      <c r="UB535" s="10"/>
      <c r="UC535" s="10"/>
      <c r="UD535" s="10"/>
      <c r="UE535" s="10"/>
      <c r="UF535" s="10"/>
      <c r="UG535" s="10"/>
      <c r="UH535" s="10"/>
      <c r="UI535" s="10"/>
      <c r="UJ535" s="10"/>
      <c r="UK535" s="10"/>
      <c r="UL535" s="10"/>
      <c r="UM535" s="10"/>
      <c r="UN535" s="10"/>
      <c r="UO535" s="10"/>
      <c r="UP535" s="10"/>
    </row>
    <row r="536" spans="1:562" ht="27.75" customHeight="1">
      <c r="A536" s="10"/>
      <c r="B536" s="10"/>
      <c r="C536" s="12"/>
      <c r="D536" s="10"/>
      <c r="E536" s="10"/>
      <c r="F536" s="11"/>
      <c r="G536" s="12"/>
      <c r="H536" s="10"/>
      <c r="I536" s="11"/>
      <c r="J536" s="12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0"/>
      <c r="KA536" s="10"/>
      <c r="KB536" s="10"/>
      <c r="KC536" s="10"/>
      <c r="KD536" s="10"/>
      <c r="KE536" s="10"/>
      <c r="KF536" s="10"/>
      <c r="KG536" s="10"/>
      <c r="KH536" s="10"/>
      <c r="KI536" s="10"/>
      <c r="KJ536" s="10"/>
      <c r="KK536" s="10"/>
      <c r="KL536" s="10"/>
      <c r="KM536" s="10"/>
      <c r="KN536" s="10"/>
      <c r="KO536" s="10"/>
      <c r="KP536" s="10"/>
      <c r="KQ536" s="10"/>
      <c r="KR536" s="10"/>
      <c r="KS536" s="10"/>
      <c r="KT536" s="10"/>
      <c r="KU536" s="10"/>
      <c r="KV536" s="10"/>
      <c r="KW536" s="10"/>
      <c r="KX536" s="10"/>
      <c r="KY536" s="10"/>
      <c r="KZ536" s="10"/>
      <c r="LA536" s="10"/>
      <c r="LB536" s="10"/>
      <c r="LC536" s="10"/>
      <c r="LD536" s="10"/>
      <c r="LE536" s="10"/>
      <c r="LF536" s="10"/>
      <c r="LG536" s="10"/>
      <c r="LH536" s="10"/>
      <c r="LI536" s="10"/>
      <c r="LJ536" s="10"/>
      <c r="LK536" s="10"/>
      <c r="LL536" s="10"/>
      <c r="LM536" s="10"/>
      <c r="LN536" s="10"/>
      <c r="LO536" s="10"/>
      <c r="LP536" s="10"/>
      <c r="LQ536" s="10"/>
      <c r="LR536" s="10"/>
      <c r="LS536" s="10"/>
      <c r="LT536" s="10"/>
      <c r="LU536" s="10"/>
      <c r="LV536" s="10"/>
      <c r="LW536" s="10"/>
      <c r="LX536" s="10"/>
      <c r="LY536" s="10"/>
      <c r="LZ536" s="10"/>
      <c r="MA536" s="10"/>
      <c r="MB536" s="10"/>
      <c r="MC536" s="10"/>
      <c r="MD536" s="10"/>
      <c r="ME536" s="10"/>
      <c r="MF536" s="10"/>
      <c r="MG536" s="10"/>
      <c r="MH536" s="10"/>
      <c r="MI536" s="10"/>
      <c r="MJ536" s="10"/>
      <c r="MK536" s="10"/>
      <c r="ML536" s="10"/>
      <c r="MM536" s="10"/>
      <c r="MN536" s="10"/>
      <c r="MO536" s="10"/>
      <c r="MP536" s="10"/>
      <c r="MQ536" s="10"/>
      <c r="MR536" s="10"/>
      <c r="MS536" s="10"/>
      <c r="MT536" s="10"/>
      <c r="MU536" s="10"/>
      <c r="MV536" s="10"/>
      <c r="MW536" s="10"/>
      <c r="MX536" s="10"/>
      <c r="MY536" s="10"/>
      <c r="MZ536" s="10"/>
      <c r="NA536" s="10"/>
      <c r="NB536" s="10"/>
      <c r="NC536" s="10"/>
      <c r="ND536" s="10"/>
      <c r="NE536" s="10"/>
      <c r="NF536" s="10"/>
      <c r="NG536" s="10"/>
      <c r="NH536" s="10"/>
      <c r="NI536" s="10"/>
      <c r="NJ536" s="10"/>
      <c r="NK536" s="10"/>
      <c r="NL536" s="10"/>
      <c r="NM536" s="10"/>
      <c r="NN536" s="10"/>
      <c r="NO536" s="10"/>
      <c r="NP536" s="10"/>
      <c r="NQ536" s="10"/>
      <c r="NR536" s="10"/>
      <c r="NS536" s="10"/>
      <c r="NT536" s="10"/>
      <c r="NU536" s="10"/>
      <c r="NV536" s="10"/>
      <c r="NW536" s="10"/>
      <c r="NX536" s="10"/>
      <c r="NY536" s="10"/>
      <c r="NZ536" s="10"/>
      <c r="OA536" s="10"/>
      <c r="OB536" s="10"/>
      <c r="OC536" s="10"/>
      <c r="OD536" s="10"/>
      <c r="OE536" s="10"/>
      <c r="OF536" s="10"/>
      <c r="OG536" s="10"/>
      <c r="OH536" s="10"/>
      <c r="OI536" s="10"/>
      <c r="OJ536" s="10"/>
      <c r="OK536" s="10"/>
      <c r="OL536" s="10"/>
      <c r="OM536" s="10"/>
      <c r="ON536" s="10"/>
      <c r="OO536" s="10"/>
      <c r="OP536" s="10"/>
      <c r="OQ536" s="10"/>
      <c r="OR536" s="10"/>
      <c r="OS536" s="10"/>
      <c r="OT536" s="10"/>
      <c r="OU536" s="10"/>
      <c r="OV536" s="10"/>
      <c r="OW536" s="10"/>
      <c r="OX536" s="10"/>
      <c r="OY536" s="10"/>
      <c r="OZ536" s="10"/>
      <c r="PA536" s="10"/>
      <c r="PB536" s="10"/>
      <c r="PC536" s="10"/>
      <c r="PD536" s="10"/>
      <c r="PE536" s="10"/>
      <c r="PF536" s="10"/>
      <c r="PG536" s="10"/>
      <c r="PH536" s="10"/>
      <c r="PI536" s="10"/>
      <c r="PJ536" s="10"/>
      <c r="PK536" s="10"/>
      <c r="PL536" s="10"/>
      <c r="PM536" s="10"/>
      <c r="PN536" s="10"/>
      <c r="PO536" s="10"/>
      <c r="PP536" s="10"/>
      <c r="PQ536" s="10"/>
      <c r="PR536" s="10"/>
      <c r="PS536" s="10"/>
      <c r="PT536" s="10"/>
      <c r="PU536" s="10"/>
      <c r="PV536" s="10"/>
      <c r="PW536" s="10"/>
      <c r="PX536" s="10"/>
      <c r="PY536" s="10"/>
      <c r="PZ536" s="10"/>
      <c r="QA536" s="10"/>
      <c r="QB536" s="10"/>
      <c r="QC536" s="10"/>
      <c r="QD536" s="10"/>
      <c r="QE536" s="10"/>
      <c r="QF536" s="10"/>
      <c r="QG536" s="10"/>
      <c r="QH536" s="10"/>
      <c r="QI536" s="10"/>
      <c r="QJ536" s="10"/>
      <c r="QK536" s="10"/>
      <c r="QL536" s="10"/>
      <c r="QM536" s="10"/>
      <c r="QN536" s="10"/>
      <c r="QO536" s="10"/>
      <c r="QP536" s="10"/>
      <c r="QQ536" s="10"/>
      <c r="QR536" s="10"/>
      <c r="QS536" s="10"/>
      <c r="QT536" s="10"/>
      <c r="QU536" s="10"/>
      <c r="QV536" s="10"/>
      <c r="QW536" s="10"/>
      <c r="QX536" s="10"/>
      <c r="QY536" s="10"/>
      <c r="QZ536" s="10"/>
      <c r="RA536" s="10"/>
      <c r="RB536" s="10"/>
      <c r="RC536" s="10"/>
      <c r="RD536" s="10"/>
      <c r="RE536" s="10"/>
      <c r="RF536" s="10"/>
      <c r="RG536" s="10"/>
      <c r="RH536" s="10"/>
      <c r="RI536" s="10"/>
      <c r="RJ536" s="10"/>
      <c r="RK536" s="10"/>
      <c r="RL536" s="10"/>
      <c r="RM536" s="10"/>
      <c r="RN536" s="10"/>
      <c r="RO536" s="10"/>
      <c r="RP536" s="10"/>
      <c r="RQ536" s="10"/>
      <c r="RR536" s="10"/>
      <c r="RS536" s="10"/>
      <c r="RT536" s="10"/>
      <c r="RU536" s="10"/>
      <c r="RV536" s="10"/>
      <c r="RW536" s="10"/>
      <c r="RX536" s="10"/>
      <c r="RY536" s="10"/>
      <c r="RZ536" s="10"/>
      <c r="SA536" s="10"/>
      <c r="SB536" s="10"/>
      <c r="SC536" s="10"/>
      <c r="SD536" s="10"/>
      <c r="SE536" s="10"/>
      <c r="SF536" s="10"/>
      <c r="SG536" s="10"/>
      <c r="SH536" s="10"/>
      <c r="SI536" s="10"/>
      <c r="SJ536" s="10"/>
      <c r="SK536" s="10"/>
      <c r="SL536" s="10"/>
      <c r="SM536" s="10"/>
      <c r="SN536" s="10"/>
      <c r="SO536" s="10"/>
      <c r="SP536" s="10"/>
      <c r="SQ536" s="10"/>
      <c r="SR536" s="10"/>
      <c r="SS536" s="10"/>
      <c r="ST536" s="10"/>
      <c r="SU536" s="10"/>
      <c r="SV536" s="10"/>
      <c r="SW536" s="10"/>
      <c r="SX536" s="10"/>
      <c r="SY536" s="10"/>
      <c r="SZ536" s="10"/>
      <c r="TA536" s="10"/>
      <c r="TB536" s="10"/>
      <c r="TC536" s="10"/>
      <c r="TD536" s="10"/>
      <c r="TE536" s="10"/>
      <c r="TF536" s="10"/>
      <c r="TG536" s="10"/>
      <c r="TH536" s="10"/>
      <c r="TI536" s="10"/>
      <c r="TJ536" s="10"/>
      <c r="TK536" s="10"/>
      <c r="TL536" s="10"/>
      <c r="TM536" s="10"/>
      <c r="TN536" s="10"/>
      <c r="TO536" s="10"/>
      <c r="TP536" s="10"/>
      <c r="TQ536" s="10"/>
      <c r="TR536" s="10"/>
      <c r="TS536" s="10"/>
      <c r="TT536" s="10"/>
      <c r="TU536" s="10"/>
      <c r="TV536" s="10"/>
      <c r="TW536" s="10"/>
      <c r="TX536" s="10"/>
      <c r="TY536" s="10"/>
      <c r="TZ536" s="10"/>
      <c r="UA536" s="10"/>
      <c r="UB536" s="10"/>
      <c r="UC536" s="10"/>
      <c r="UD536" s="10"/>
      <c r="UE536" s="10"/>
      <c r="UF536" s="10"/>
      <c r="UG536" s="10"/>
      <c r="UH536" s="10"/>
      <c r="UI536" s="10"/>
      <c r="UJ536" s="10"/>
      <c r="UK536" s="10"/>
      <c r="UL536" s="10"/>
      <c r="UM536" s="10"/>
      <c r="UN536" s="10"/>
      <c r="UO536" s="10"/>
      <c r="UP536" s="10"/>
    </row>
    <row r="537" spans="1:562" ht="27.75" customHeight="1">
      <c r="A537" s="10"/>
      <c r="B537" s="10"/>
      <c r="C537" s="12"/>
      <c r="D537" s="10"/>
      <c r="E537" s="10"/>
      <c r="F537" s="11"/>
      <c r="G537" s="12"/>
      <c r="H537" s="10"/>
      <c r="I537" s="11"/>
      <c r="J537" s="12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0"/>
      <c r="KA537" s="10"/>
      <c r="KB537" s="10"/>
      <c r="KC537" s="10"/>
      <c r="KD537" s="10"/>
      <c r="KE537" s="10"/>
      <c r="KF537" s="10"/>
      <c r="KG537" s="10"/>
      <c r="KH537" s="10"/>
      <c r="KI537" s="10"/>
      <c r="KJ537" s="10"/>
      <c r="KK537" s="10"/>
      <c r="KL537" s="10"/>
      <c r="KM537" s="10"/>
      <c r="KN537" s="10"/>
      <c r="KO537" s="10"/>
      <c r="KP537" s="10"/>
      <c r="KQ537" s="10"/>
      <c r="KR537" s="10"/>
      <c r="KS537" s="10"/>
      <c r="KT537" s="10"/>
      <c r="KU537" s="10"/>
      <c r="KV537" s="10"/>
      <c r="KW537" s="10"/>
      <c r="KX537" s="10"/>
      <c r="KY537" s="10"/>
      <c r="KZ537" s="10"/>
      <c r="LA537" s="10"/>
      <c r="LB537" s="10"/>
      <c r="LC537" s="10"/>
      <c r="LD537" s="10"/>
      <c r="LE537" s="10"/>
      <c r="LF537" s="10"/>
      <c r="LG537" s="10"/>
      <c r="LH537" s="10"/>
      <c r="LI537" s="10"/>
      <c r="LJ537" s="10"/>
      <c r="LK537" s="10"/>
      <c r="LL537" s="10"/>
      <c r="LM537" s="10"/>
      <c r="LN537" s="10"/>
      <c r="LO537" s="10"/>
      <c r="LP537" s="10"/>
      <c r="LQ537" s="10"/>
      <c r="LR537" s="10"/>
      <c r="LS537" s="10"/>
      <c r="LT537" s="10"/>
      <c r="LU537" s="10"/>
      <c r="LV537" s="10"/>
      <c r="LW537" s="10"/>
      <c r="LX537" s="10"/>
      <c r="LY537" s="10"/>
      <c r="LZ537" s="10"/>
      <c r="MA537" s="10"/>
      <c r="MB537" s="10"/>
      <c r="MC537" s="10"/>
      <c r="MD537" s="10"/>
      <c r="ME537" s="10"/>
      <c r="MF537" s="10"/>
      <c r="MG537" s="10"/>
      <c r="MH537" s="10"/>
      <c r="MI537" s="10"/>
      <c r="MJ537" s="10"/>
      <c r="MK537" s="10"/>
      <c r="ML537" s="10"/>
      <c r="MM537" s="10"/>
      <c r="MN537" s="10"/>
      <c r="MO537" s="10"/>
      <c r="MP537" s="10"/>
      <c r="MQ537" s="10"/>
      <c r="MR537" s="10"/>
      <c r="MS537" s="10"/>
      <c r="MT537" s="10"/>
      <c r="MU537" s="10"/>
      <c r="MV537" s="10"/>
      <c r="MW537" s="10"/>
      <c r="MX537" s="10"/>
      <c r="MY537" s="10"/>
      <c r="MZ537" s="10"/>
      <c r="NA537" s="10"/>
      <c r="NB537" s="10"/>
      <c r="NC537" s="10"/>
      <c r="ND537" s="10"/>
      <c r="NE537" s="10"/>
      <c r="NF537" s="10"/>
      <c r="NG537" s="10"/>
      <c r="NH537" s="10"/>
      <c r="NI537" s="10"/>
      <c r="NJ537" s="10"/>
      <c r="NK537" s="10"/>
      <c r="NL537" s="10"/>
      <c r="NM537" s="10"/>
      <c r="NN537" s="10"/>
      <c r="NO537" s="10"/>
      <c r="NP537" s="10"/>
      <c r="NQ537" s="10"/>
      <c r="NR537" s="10"/>
      <c r="NS537" s="10"/>
      <c r="NT537" s="10"/>
      <c r="NU537" s="10"/>
      <c r="NV537" s="10"/>
      <c r="NW537" s="10"/>
      <c r="NX537" s="10"/>
      <c r="NY537" s="10"/>
      <c r="NZ537" s="10"/>
      <c r="OA537" s="10"/>
      <c r="OB537" s="10"/>
      <c r="OC537" s="10"/>
      <c r="OD537" s="10"/>
      <c r="OE537" s="10"/>
      <c r="OF537" s="10"/>
      <c r="OG537" s="10"/>
      <c r="OH537" s="10"/>
      <c r="OI537" s="10"/>
      <c r="OJ537" s="10"/>
      <c r="OK537" s="10"/>
      <c r="OL537" s="10"/>
      <c r="OM537" s="10"/>
      <c r="ON537" s="10"/>
      <c r="OO537" s="10"/>
      <c r="OP537" s="10"/>
      <c r="OQ537" s="10"/>
      <c r="OR537" s="10"/>
      <c r="OS537" s="10"/>
      <c r="OT537" s="10"/>
      <c r="OU537" s="10"/>
      <c r="OV537" s="10"/>
      <c r="OW537" s="10"/>
      <c r="OX537" s="10"/>
      <c r="OY537" s="10"/>
      <c r="OZ537" s="10"/>
      <c r="PA537" s="10"/>
      <c r="PB537" s="10"/>
      <c r="PC537" s="10"/>
      <c r="PD537" s="10"/>
      <c r="PE537" s="10"/>
      <c r="PF537" s="10"/>
      <c r="PG537" s="10"/>
      <c r="PH537" s="10"/>
      <c r="PI537" s="10"/>
      <c r="PJ537" s="10"/>
      <c r="PK537" s="10"/>
      <c r="PL537" s="10"/>
      <c r="PM537" s="10"/>
      <c r="PN537" s="10"/>
      <c r="PO537" s="10"/>
      <c r="PP537" s="10"/>
      <c r="PQ537" s="10"/>
      <c r="PR537" s="10"/>
      <c r="PS537" s="10"/>
      <c r="PT537" s="10"/>
      <c r="PU537" s="10"/>
      <c r="PV537" s="10"/>
      <c r="PW537" s="10"/>
      <c r="PX537" s="10"/>
      <c r="PY537" s="10"/>
      <c r="PZ537" s="10"/>
      <c r="QA537" s="10"/>
      <c r="QB537" s="10"/>
      <c r="QC537" s="10"/>
      <c r="QD537" s="10"/>
      <c r="QE537" s="10"/>
      <c r="QF537" s="10"/>
      <c r="QG537" s="10"/>
      <c r="QH537" s="10"/>
      <c r="QI537" s="10"/>
      <c r="QJ537" s="10"/>
      <c r="QK537" s="10"/>
      <c r="QL537" s="10"/>
      <c r="QM537" s="10"/>
      <c r="QN537" s="10"/>
      <c r="QO537" s="10"/>
      <c r="QP537" s="10"/>
      <c r="QQ537" s="10"/>
      <c r="QR537" s="10"/>
      <c r="QS537" s="10"/>
      <c r="QT537" s="10"/>
      <c r="QU537" s="10"/>
      <c r="QV537" s="10"/>
      <c r="QW537" s="10"/>
      <c r="QX537" s="10"/>
      <c r="QY537" s="10"/>
      <c r="QZ537" s="10"/>
      <c r="RA537" s="10"/>
      <c r="RB537" s="10"/>
      <c r="RC537" s="10"/>
      <c r="RD537" s="10"/>
      <c r="RE537" s="10"/>
      <c r="RF537" s="10"/>
      <c r="RG537" s="10"/>
      <c r="RH537" s="10"/>
      <c r="RI537" s="10"/>
      <c r="RJ537" s="10"/>
      <c r="RK537" s="10"/>
      <c r="RL537" s="10"/>
      <c r="RM537" s="10"/>
      <c r="RN537" s="10"/>
      <c r="RO537" s="10"/>
      <c r="RP537" s="10"/>
      <c r="RQ537" s="10"/>
      <c r="RR537" s="10"/>
      <c r="RS537" s="10"/>
      <c r="RT537" s="10"/>
      <c r="RU537" s="10"/>
      <c r="RV537" s="10"/>
      <c r="RW537" s="10"/>
      <c r="RX537" s="10"/>
      <c r="RY537" s="10"/>
      <c r="RZ537" s="10"/>
      <c r="SA537" s="10"/>
      <c r="SB537" s="10"/>
      <c r="SC537" s="10"/>
      <c r="SD537" s="10"/>
      <c r="SE537" s="10"/>
      <c r="SF537" s="10"/>
      <c r="SG537" s="10"/>
      <c r="SH537" s="10"/>
      <c r="SI537" s="10"/>
      <c r="SJ537" s="10"/>
      <c r="SK537" s="10"/>
      <c r="SL537" s="10"/>
      <c r="SM537" s="10"/>
      <c r="SN537" s="10"/>
      <c r="SO537" s="10"/>
      <c r="SP537" s="10"/>
      <c r="SQ537" s="10"/>
      <c r="SR537" s="10"/>
      <c r="SS537" s="10"/>
      <c r="ST537" s="10"/>
      <c r="SU537" s="10"/>
      <c r="SV537" s="10"/>
      <c r="SW537" s="10"/>
      <c r="SX537" s="10"/>
      <c r="SY537" s="10"/>
      <c r="SZ537" s="10"/>
      <c r="TA537" s="10"/>
      <c r="TB537" s="10"/>
      <c r="TC537" s="10"/>
      <c r="TD537" s="10"/>
      <c r="TE537" s="10"/>
      <c r="TF537" s="10"/>
      <c r="TG537" s="10"/>
      <c r="TH537" s="10"/>
      <c r="TI537" s="10"/>
      <c r="TJ537" s="10"/>
      <c r="TK537" s="10"/>
      <c r="TL537" s="10"/>
      <c r="TM537" s="10"/>
      <c r="TN537" s="10"/>
      <c r="TO537" s="10"/>
      <c r="TP537" s="10"/>
      <c r="TQ537" s="10"/>
      <c r="TR537" s="10"/>
      <c r="TS537" s="10"/>
      <c r="TT537" s="10"/>
      <c r="TU537" s="10"/>
      <c r="TV537" s="10"/>
      <c r="TW537" s="10"/>
      <c r="TX537" s="10"/>
      <c r="TY537" s="10"/>
      <c r="TZ537" s="10"/>
      <c r="UA537" s="10"/>
      <c r="UB537" s="10"/>
      <c r="UC537" s="10"/>
      <c r="UD537" s="10"/>
      <c r="UE537" s="10"/>
      <c r="UF537" s="10"/>
      <c r="UG537" s="10"/>
      <c r="UH537" s="10"/>
      <c r="UI537" s="10"/>
      <c r="UJ537" s="10"/>
      <c r="UK537" s="10"/>
      <c r="UL537" s="10"/>
      <c r="UM537" s="10"/>
      <c r="UN537" s="10"/>
      <c r="UO537" s="10"/>
      <c r="UP537" s="10"/>
    </row>
    <row r="538" spans="1:562" ht="27.75" customHeight="1">
      <c r="A538" s="10"/>
      <c r="B538" s="10"/>
      <c r="C538" s="12"/>
      <c r="D538" s="10"/>
      <c r="E538" s="10"/>
      <c r="F538" s="11"/>
      <c r="G538" s="12"/>
      <c r="H538" s="10"/>
      <c r="I538" s="11"/>
      <c r="J538" s="12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0"/>
      <c r="KA538" s="10"/>
      <c r="KB538" s="10"/>
      <c r="KC538" s="10"/>
      <c r="KD538" s="10"/>
      <c r="KE538" s="10"/>
      <c r="KF538" s="10"/>
      <c r="KG538" s="10"/>
      <c r="KH538" s="10"/>
      <c r="KI538" s="10"/>
      <c r="KJ538" s="10"/>
      <c r="KK538" s="10"/>
      <c r="KL538" s="10"/>
      <c r="KM538" s="10"/>
      <c r="KN538" s="10"/>
      <c r="KO538" s="10"/>
      <c r="KP538" s="10"/>
      <c r="KQ538" s="10"/>
      <c r="KR538" s="10"/>
      <c r="KS538" s="10"/>
      <c r="KT538" s="10"/>
      <c r="KU538" s="10"/>
      <c r="KV538" s="10"/>
      <c r="KW538" s="10"/>
      <c r="KX538" s="10"/>
      <c r="KY538" s="10"/>
      <c r="KZ538" s="10"/>
      <c r="LA538" s="10"/>
      <c r="LB538" s="10"/>
      <c r="LC538" s="10"/>
      <c r="LD538" s="10"/>
      <c r="LE538" s="10"/>
      <c r="LF538" s="10"/>
      <c r="LG538" s="10"/>
      <c r="LH538" s="10"/>
      <c r="LI538" s="10"/>
      <c r="LJ538" s="10"/>
      <c r="LK538" s="10"/>
      <c r="LL538" s="10"/>
      <c r="LM538" s="10"/>
      <c r="LN538" s="10"/>
      <c r="LO538" s="10"/>
      <c r="LP538" s="10"/>
      <c r="LQ538" s="10"/>
      <c r="LR538" s="10"/>
      <c r="LS538" s="10"/>
      <c r="LT538" s="10"/>
      <c r="LU538" s="10"/>
      <c r="LV538" s="10"/>
      <c r="LW538" s="10"/>
      <c r="LX538" s="10"/>
      <c r="LY538" s="10"/>
      <c r="LZ538" s="10"/>
      <c r="MA538" s="10"/>
      <c r="MB538" s="10"/>
      <c r="MC538" s="10"/>
      <c r="MD538" s="10"/>
      <c r="ME538" s="10"/>
      <c r="MF538" s="10"/>
      <c r="MG538" s="10"/>
      <c r="MH538" s="10"/>
      <c r="MI538" s="10"/>
      <c r="MJ538" s="10"/>
      <c r="MK538" s="10"/>
      <c r="ML538" s="10"/>
      <c r="MM538" s="10"/>
      <c r="MN538" s="10"/>
      <c r="MO538" s="10"/>
      <c r="MP538" s="10"/>
      <c r="MQ538" s="10"/>
      <c r="MR538" s="10"/>
      <c r="MS538" s="10"/>
      <c r="MT538" s="10"/>
      <c r="MU538" s="10"/>
      <c r="MV538" s="10"/>
      <c r="MW538" s="10"/>
      <c r="MX538" s="10"/>
      <c r="MY538" s="10"/>
      <c r="MZ538" s="10"/>
      <c r="NA538" s="10"/>
      <c r="NB538" s="10"/>
      <c r="NC538" s="10"/>
      <c r="ND538" s="10"/>
      <c r="NE538" s="10"/>
      <c r="NF538" s="10"/>
      <c r="NG538" s="10"/>
      <c r="NH538" s="10"/>
      <c r="NI538" s="10"/>
      <c r="NJ538" s="10"/>
      <c r="NK538" s="10"/>
      <c r="NL538" s="10"/>
      <c r="NM538" s="10"/>
      <c r="NN538" s="10"/>
      <c r="NO538" s="10"/>
      <c r="NP538" s="10"/>
      <c r="NQ538" s="10"/>
      <c r="NR538" s="10"/>
      <c r="NS538" s="10"/>
      <c r="NT538" s="10"/>
      <c r="NU538" s="10"/>
      <c r="NV538" s="10"/>
      <c r="NW538" s="10"/>
      <c r="NX538" s="10"/>
      <c r="NY538" s="10"/>
      <c r="NZ538" s="10"/>
      <c r="OA538" s="10"/>
      <c r="OB538" s="10"/>
      <c r="OC538" s="10"/>
      <c r="OD538" s="10"/>
      <c r="OE538" s="10"/>
      <c r="OF538" s="10"/>
      <c r="OG538" s="10"/>
      <c r="OH538" s="10"/>
      <c r="OI538" s="10"/>
      <c r="OJ538" s="10"/>
      <c r="OK538" s="10"/>
      <c r="OL538" s="10"/>
      <c r="OM538" s="10"/>
      <c r="ON538" s="10"/>
      <c r="OO538" s="10"/>
      <c r="OP538" s="10"/>
      <c r="OQ538" s="10"/>
      <c r="OR538" s="10"/>
      <c r="OS538" s="10"/>
      <c r="OT538" s="10"/>
      <c r="OU538" s="10"/>
      <c r="OV538" s="10"/>
      <c r="OW538" s="10"/>
      <c r="OX538" s="10"/>
      <c r="OY538" s="10"/>
      <c r="OZ538" s="10"/>
      <c r="PA538" s="10"/>
      <c r="PB538" s="10"/>
      <c r="PC538" s="10"/>
      <c r="PD538" s="10"/>
      <c r="PE538" s="10"/>
      <c r="PF538" s="10"/>
      <c r="PG538" s="10"/>
      <c r="PH538" s="10"/>
      <c r="PI538" s="10"/>
      <c r="PJ538" s="10"/>
      <c r="PK538" s="10"/>
      <c r="PL538" s="10"/>
      <c r="PM538" s="10"/>
      <c r="PN538" s="10"/>
      <c r="PO538" s="10"/>
      <c r="PP538" s="10"/>
      <c r="PQ538" s="10"/>
      <c r="PR538" s="10"/>
      <c r="PS538" s="10"/>
      <c r="PT538" s="10"/>
      <c r="PU538" s="10"/>
      <c r="PV538" s="10"/>
      <c r="PW538" s="10"/>
      <c r="PX538" s="10"/>
      <c r="PY538" s="10"/>
      <c r="PZ538" s="10"/>
      <c r="QA538" s="10"/>
      <c r="QB538" s="10"/>
      <c r="QC538" s="10"/>
      <c r="QD538" s="10"/>
      <c r="QE538" s="10"/>
      <c r="QF538" s="10"/>
      <c r="QG538" s="10"/>
      <c r="QH538" s="10"/>
      <c r="QI538" s="10"/>
      <c r="QJ538" s="10"/>
      <c r="QK538" s="10"/>
      <c r="QL538" s="10"/>
      <c r="QM538" s="10"/>
      <c r="QN538" s="10"/>
      <c r="QO538" s="10"/>
      <c r="QP538" s="10"/>
      <c r="QQ538" s="10"/>
      <c r="QR538" s="10"/>
      <c r="QS538" s="10"/>
      <c r="QT538" s="10"/>
      <c r="QU538" s="10"/>
      <c r="QV538" s="10"/>
      <c r="QW538" s="10"/>
      <c r="QX538" s="10"/>
      <c r="QY538" s="10"/>
      <c r="QZ538" s="10"/>
      <c r="RA538" s="10"/>
      <c r="RB538" s="10"/>
      <c r="RC538" s="10"/>
      <c r="RD538" s="10"/>
      <c r="RE538" s="10"/>
      <c r="RF538" s="10"/>
      <c r="RG538" s="10"/>
      <c r="RH538" s="10"/>
      <c r="RI538" s="10"/>
      <c r="RJ538" s="10"/>
      <c r="RK538" s="10"/>
      <c r="RL538" s="10"/>
      <c r="RM538" s="10"/>
      <c r="RN538" s="10"/>
      <c r="RO538" s="10"/>
      <c r="RP538" s="10"/>
      <c r="RQ538" s="10"/>
      <c r="RR538" s="10"/>
      <c r="RS538" s="10"/>
      <c r="RT538" s="10"/>
      <c r="RU538" s="10"/>
      <c r="RV538" s="10"/>
      <c r="RW538" s="10"/>
      <c r="RX538" s="10"/>
      <c r="RY538" s="10"/>
      <c r="RZ538" s="10"/>
      <c r="SA538" s="10"/>
      <c r="SB538" s="10"/>
      <c r="SC538" s="10"/>
      <c r="SD538" s="10"/>
      <c r="SE538" s="10"/>
      <c r="SF538" s="10"/>
      <c r="SG538" s="10"/>
      <c r="SH538" s="10"/>
      <c r="SI538" s="10"/>
      <c r="SJ538" s="10"/>
      <c r="SK538" s="10"/>
      <c r="SL538" s="10"/>
      <c r="SM538" s="10"/>
      <c r="SN538" s="10"/>
      <c r="SO538" s="10"/>
      <c r="SP538" s="10"/>
      <c r="SQ538" s="10"/>
      <c r="SR538" s="10"/>
      <c r="SS538" s="10"/>
      <c r="ST538" s="10"/>
      <c r="SU538" s="10"/>
      <c r="SV538" s="10"/>
      <c r="SW538" s="10"/>
      <c r="SX538" s="10"/>
      <c r="SY538" s="10"/>
      <c r="SZ538" s="10"/>
      <c r="TA538" s="10"/>
      <c r="TB538" s="10"/>
      <c r="TC538" s="10"/>
      <c r="TD538" s="10"/>
      <c r="TE538" s="10"/>
      <c r="TF538" s="10"/>
      <c r="TG538" s="10"/>
      <c r="TH538" s="10"/>
      <c r="TI538" s="10"/>
      <c r="TJ538" s="10"/>
      <c r="TK538" s="10"/>
      <c r="TL538" s="10"/>
      <c r="TM538" s="10"/>
      <c r="TN538" s="10"/>
      <c r="TO538" s="10"/>
      <c r="TP538" s="10"/>
      <c r="TQ538" s="10"/>
      <c r="TR538" s="10"/>
      <c r="TS538" s="10"/>
      <c r="TT538" s="10"/>
      <c r="TU538" s="10"/>
      <c r="TV538" s="10"/>
      <c r="TW538" s="10"/>
      <c r="TX538" s="10"/>
      <c r="TY538" s="10"/>
      <c r="TZ538" s="10"/>
      <c r="UA538" s="10"/>
      <c r="UB538" s="10"/>
      <c r="UC538" s="10"/>
      <c r="UD538" s="10"/>
      <c r="UE538" s="10"/>
      <c r="UF538" s="10"/>
      <c r="UG538" s="10"/>
      <c r="UH538" s="10"/>
      <c r="UI538" s="10"/>
      <c r="UJ538" s="10"/>
      <c r="UK538" s="10"/>
      <c r="UL538" s="10"/>
      <c r="UM538" s="10"/>
      <c r="UN538" s="10"/>
      <c r="UO538" s="10"/>
      <c r="UP538" s="10"/>
    </row>
    <row r="539" spans="1:562" ht="27.75" customHeight="1">
      <c r="A539" s="10"/>
      <c r="B539" s="10"/>
      <c r="C539" s="12"/>
      <c r="D539" s="10"/>
      <c r="E539" s="10"/>
      <c r="F539" s="11"/>
      <c r="G539" s="12"/>
      <c r="H539" s="10"/>
      <c r="I539" s="11"/>
      <c r="J539" s="12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0"/>
      <c r="KA539" s="10"/>
      <c r="KB539" s="10"/>
      <c r="KC539" s="10"/>
      <c r="KD539" s="10"/>
      <c r="KE539" s="10"/>
      <c r="KF539" s="10"/>
      <c r="KG539" s="10"/>
      <c r="KH539" s="10"/>
      <c r="KI539" s="10"/>
      <c r="KJ539" s="10"/>
      <c r="KK539" s="10"/>
      <c r="KL539" s="10"/>
      <c r="KM539" s="10"/>
      <c r="KN539" s="10"/>
      <c r="KO539" s="10"/>
      <c r="KP539" s="10"/>
      <c r="KQ539" s="10"/>
      <c r="KR539" s="10"/>
      <c r="KS539" s="10"/>
      <c r="KT539" s="10"/>
      <c r="KU539" s="10"/>
      <c r="KV539" s="10"/>
      <c r="KW539" s="10"/>
      <c r="KX539" s="10"/>
      <c r="KY539" s="10"/>
      <c r="KZ539" s="10"/>
      <c r="LA539" s="10"/>
      <c r="LB539" s="10"/>
      <c r="LC539" s="10"/>
      <c r="LD539" s="10"/>
      <c r="LE539" s="10"/>
      <c r="LF539" s="10"/>
      <c r="LG539" s="10"/>
      <c r="LH539" s="10"/>
      <c r="LI539" s="10"/>
      <c r="LJ539" s="10"/>
      <c r="LK539" s="10"/>
      <c r="LL539" s="10"/>
      <c r="LM539" s="10"/>
      <c r="LN539" s="10"/>
      <c r="LO539" s="10"/>
      <c r="LP539" s="10"/>
      <c r="LQ539" s="10"/>
      <c r="LR539" s="10"/>
      <c r="LS539" s="10"/>
      <c r="LT539" s="10"/>
      <c r="LU539" s="10"/>
      <c r="LV539" s="10"/>
      <c r="LW539" s="10"/>
      <c r="LX539" s="10"/>
      <c r="LY539" s="10"/>
      <c r="LZ539" s="10"/>
      <c r="MA539" s="10"/>
      <c r="MB539" s="10"/>
      <c r="MC539" s="10"/>
      <c r="MD539" s="10"/>
      <c r="ME539" s="10"/>
      <c r="MF539" s="10"/>
      <c r="MG539" s="10"/>
      <c r="MH539" s="10"/>
      <c r="MI539" s="10"/>
      <c r="MJ539" s="10"/>
      <c r="MK539" s="10"/>
      <c r="ML539" s="10"/>
      <c r="MM539" s="10"/>
      <c r="MN539" s="10"/>
      <c r="MO539" s="10"/>
      <c r="MP539" s="10"/>
      <c r="MQ539" s="10"/>
      <c r="MR539" s="10"/>
      <c r="MS539" s="10"/>
      <c r="MT539" s="10"/>
      <c r="MU539" s="10"/>
      <c r="MV539" s="10"/>
      <c r="MW539" s="10"/>
      <c r="MX539" s="10"/>
      <c r="MY539" s="10"/>
      <c r="MZ539" s="10"/>
      <c r="NA539" s="10"/>
      <c r="NB539" s="10"/>
      <c r="NC539" s="10"/>
      <c r="ND539" s="10"/>
      <c r="NE539" s="10"/>
      <c r="NF539" s="10"/>
      <c r="NG539" s="10"/>
      <c r="NH539" s="10"/>
      <c r="NI539" s="10"/>
      <c r="NJ539" s="10"/>
      <c r="NK539" s="10"/>
      <c r="NL539" s="10"/>
      <c r="NM539" s="10"/>
      <c r="NN539" s="10"/>
      <c r="NO539" s="10"/>
      <c r="NP539" s="10"/>
      <c r="NQ539" s="10"/>
      <c r="NR539" s="10"/>
      <c r="NS539" s="10"/>
      <c r="NT539" s="10"/>
      <c r="NU539" s="10"/>
      <c r="NV539" s="10"/>
      <c r="NW539" s="10"/>
      <c r="NX539" s="10"/>
      <c r="NY539" s="10"/>
      <c r="NZ539" s="10"/>
      <c r="OA539" s="10"/>
      <c r="OB539" s="10"/>
      <c r="OC539" s="10"/>
      <c r="OD539" s="10"/>
      <c r="OE539" s="10"/>
      <c r="OF539" s="10"/>
      <c r="OG539" s="10"/>
      <c r="OH539" s="10"/>
      <c r="OI539" s="10"/>
      <c r="OJ539" s="10"/>
      <c r="OK539" s="10"/>
      <c r="OL539" s="10"/>
      <c r="OM539" s="10"/>
      <c r="ON539" s="10"/>
      <c r="OO539" s="10"/>
      <c r="OP539" s="10"/>
      <c r="OQ539" s="10"/>
      <c r="OR539" s="10"/>
      <c r="OS539" s="10"/>
      <c r="OT539" s="10"/>
      <c r="OU539" s="10"/>
      <c r="OV539" s="10"/>
      <c r="OW539" s="10"/>
      <c r="OX539" s="10"/>
      <c r="OY539" s="10"/>
      <c r="OZ539" s="10"/>
      <c r="PA539" s="10"/>
      <c r="PB539" s="10"/>
      <c r="PC539" s="10"/>
      <c r="PD539" s="10"/>
      <c r="PE539" s="10"/>
      <c r="PF539" s="10"/>
      <c r="PG539" s="10"/>
      <c r="PH539" s="10"/>
      <c r="PI539" s="10"/>
      <c r="PJ539" s="10"/>
      <c r="PK539" s="10"/>
      <c r="PL539" s="10"/>
      <c r="PM539" s="10"/>
      <c r="PN539" s="10"/>
      <c r="PO539" s="10"/>
      <c r="PP539" s="10"/>
      <c r="PQ539" s="10"/>
      <c r="PR539" s="10"/>
      <c r="PS539" s="10"/>
      <c r="PT539" s="10"/>
      <c r="PU539" s="10"/>
      <c r="PV539" s="10"/>
      <c r="PW539" s="10"/>
      <c r="PX539" s="10"/>
      <c r="PY539" s="10"/>
      <c r="PZ539" s="10"/>
      <c r="QA539" s="10"/>
      <c r="QB539" s="10"/>
      <c r="QC539" s="10"/>
      <c r="QD539" s="10"/>
      <c r="QE539" s="10"/>
      <c r="QF539" s="10"/>
      <c r="QG539" s="10"/>
      <c r="QH539" s="10"/>
      <c r="QI539" s="10"/>
      <c r="QJ539" s="10"/>
      <c r="QK539" s="10"/>
      <c r="QL539" s="10"/>
      <c r="QM539" s="10"/>
      <c r="QN539" s="10"/>
      <c r="QO539" s="10"/>
      <c r="QP539" s="10"/>
      <c r="QQ539" s="10"/>
      <c r="QR539" s="10"/>
      <c r="QS539" s="10"/>
      <c r="QT539" s="10"/>
      <c r="QU539" s="10"/>
      <c r="QV539" s="10"/>
      <c r="QW539" s="10"/>
      <c r="QX539" s="10"/>
      <c r="QY539" s="10"/>
      <c r="QZ539" s="10"/>
      <c r="RA539" s="10"/>
      <c r="RB539" s="10"/>
      <c r="RC539" s="10"/>
      <c r="RD539" s="10"/>
      <c r="RE539" s="10"/>
      <c r="RF539" s="10"/>
      <c r="RG539" s="10"/>
      <c r="RH539" s="10"/>
      <c r="RI539" s="10"/>
      <c r="RJ539" s="10"/>
      <c r="RK539" s="10"/>
      <c r="RL539" s="10"/>
      <c r="RM539" s="10"/>
      <c r="RN539" s="10"/>
      <c r="RO539" s="10"/>
      <c r="RP539" s="10"/>
      <c r="RQ539" s="10"/>
      <c r="RR539" s="10"/>
      <c r="RS539" s="10"/>
      <c r="RT539" s="10"/>
      <c r="RU539" s="10"/>
      <c r="RV539" s="10"/>
      <c r="RW539" s="10"/>
      <c r="RX539" s="10"/>
      <c r="RY539" s="10"/>
      <c r="RZ539" s="10"/>
      <c r="SA539" s="10"/>
      <c r="SB539" s="10"/>
      <c r="SC539" s="10"/>
      <c r="SD539" s="10"/>
      <c r="SE539" s="10"/>
      <c r="SF539" s="10"/>
      <c r="SG539" s="10"/>
      <c r="SH539" s="10"/>
      <c r="SI539" s="10"/>
      <c r="SJ539" s="10"/>
      <c r="SK539" s="10"/>
      <c r="SL539" s="10"/>
      <c r="SM539" s="10"/>
      <c r="SN539" s="10"/>
      <c r="SO539" s="10"/>
      <c r="SP539" s="10"/>
      <c r="SQ539" s="10"/>
      <c r="SR539" s="10"/>
      <c r="SS539" s="10"/>
      <c r="ST539" s="10"/>
      <c r="SU539" s="10"/>
      <c r="SV539" s="10"/>
      <c r="SW539" s="10"/>
      <c r="SX539" s="10"/>
      <c r="SY539" s="10"/>
      <c r="SZ539" s="10"/>
      <c r="TA539" s="10"/>
      <c r="TB539" s="10"/>
      <c r="TC539" s="10"/>
      <c r="TD539" s="10"/>
      <c r="TE539" s="10"/>
      <c r="TF539" s="10"/>
      <c r="TG539" s="10"/>
      <c r="TH539" s="10"/>
      <c r="TI539" s="10"/>
      <c r="TJ539" s="10"/>
      <c r="TK539" s="10"/>
      <c r="TL539" s="10"/>
      <c r="TM539" s="10"/>
      <c r="TN539" s="10"/>
      <c r="TO539" s="10"/>
      <c r="TP539" s="10"/>
      <c r="TQ539" s="10"/>
      <c r="TR539" s="10"/>
      <c r="TS539" s="10"/>
      <c r="TT539" s="10"/>
      <c r="TU539" s="10"/>
      <c r="TV539" s="10"/>
      <c r="TW539" s="10"/>
      <c r="TX539" s="10"/>
      <c r="TY539" s="10"/>
      <c r="TZ539" s="10"/>
      <c r="UA539" s="10"/>
      <c r="UB539" s="10"/>
      <c r="UC539" s="10"/>
      <c r="UD539" s="10"/>
      <c r="UE539" s="10"/>
      <c r="UF539" s="10"/>
      <c r="UG539" s="10"/>
      <c r="UH539" s="10"/>
      <c r="UI539" s="10"/>
      <c r="UJ539" s="10"/>
      <c r="UK539" s="10"/>
      <c r="UL539" s="10"/>
      <c r="UM539" s="10"/>
      <c r="UN539" s="10"/>
      <c r="UO539" s="10"/>
      <c r="UP539" s="10"/>
    </row>
    <row r="540" spans="1:562" ht="27.75" customHeight="1">
      <c r="A540" s="10"/>
      <c r="B540" s="10"/>
      <c r="C540" s="12"/>
      <c r="D540" s="10"/>
      <c r="E540" s="10"/>
      <c r="F540" s="11"/>
      <c r="G540" s="12"/>
      <c r="H540" s="10"/>
      <c r="I540" s="11"/>
      <c r="J540" s="12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0"/>
      <c r="KA540" s="10"/>
      <c r="KB540" s="10"/>
      <c r="KC540" s="10"/>
      <c r="KD540" s="10"/>
      <c r="KE540" s="10"/>
      <c r="KF540" s="10"/>
      <c r="KG540" s="10"/>
      <c r="KH540" s="10"/>
      <c r="KI540" s="10"/>
      <c r="KJ540" s="10"/>
      <c r="KK540" s="10"/>
      <c r="KL540" s="10"/>
      <c r="KM540" s="10"/>
      <c r="KN540" s="10"/>
      <c r="KO540" s="10"/>
      <c r="KP540" s="10"/>
      <c r="KQ540" s="10"/>
      <c r="KR540" s="10"/>
      <c r="KS540" s="10"/>
      <c r="KT540" s="10"/>
      <c r="KU540" s="10"/>
      <c r="KV540" s="10"/>
      <c r="KW540" s="10"/>
      <c r="KX540" s="10"/>
      <c r="KY540" s="10"/>
      <c r="KZ540" s="10"/>
      <c r="LA540" s="10"/>
      <c r="LB540" s="10"/>
      <c r="LC540" s="10"/>
      <c r="LD540" s="10"/>
      <c r="LE540" s="10"/>
      <c r="LF540" s="10"/>
      <c r="LG540" s="10"/>
      <c r="LH540" s="10"/>
      <c r="LI540" s="10"/>
      <c r="LJ540" s="10"/>
      <c r="LK540" s="10"/>
      <c r="LL540" s="10"/>
      <c r="LM540" s="10"/>
      <c r="LN540" s="10"/>
      <c r="LO540" s="10"/>
      <c r="LP540" s="10"/>
      <c r="LQ540" s="10"/>
      <c r="LR540" s="10"/>
      <c r="LS540" s="10"/>
      <c r="LT540" s="10"/>
      <c r="LU540" s="10"/>
      <c r="LV540" s="10"/>
      <c r="LW540" s="10"/>
      <c r="LX540" s="10"/>
      <c r="LY540" s="10"/>
      <c r="LZ540" s="10"/>
      <c r="MA540" s="10"/>
      <c r="MB540" s="10"/>
      <c r="MC540" s="10"/>
      <c r="MD540" s="10"/>
      <c r="ME540" s="10"/>
      <c r="MF540" s="10"/>
      <c r="MG540" s="10"/>
      <c r="MH540" s="10"/>
      <c r="MI540" s="10"/>
      <c r="MJ540" s="10"/>
      <c r="MK540" s="10"/>
      <c r="ML540" s="10"/>
      <c r="MM540" s="10"/>
      <c r="MN540" s="10"/>
      <c r="MO540" s="10"/>
      <c r="MP540" s="10"/>
      <c r="MQ540" s="10"/>
      <c r="MR540" s="10"/>
      <c r="MS540" s="10"/>
      <c r="MT540" s="10"/>
      <c r="MU540" s="10"/>
      <c r="MV540" s="10"/>
      <c r="MW540" s="10"/>
      <c r="MX540" s="10"/>
      <c r="MY540" s="10"/>
      <c r="MZ540" s="10"/>
      <c r="NA540" s="10"/>
      <c r="NB540" s="10"/>
      <c r="NC540" s="10"/>
      <c r="ND540" s="10"/>
      <c r="NE540" s="10"/>
      <c r="NF540" s="10"/>
      <c r="NG540" s="10"/>
      <c r="NH540" s="10"/>
      <c r="NI540" s="10"/>
      <c r="NJ540" s="10"/>
      <c r="NK540" s="10"/>
      <c r="NL540" s="10"/>
      <c r="NM540" s="10"/>
      <c r="NN540" s="10"/>
      <c r="NO540" s="10"/>
      <c r="NP540" s="10"/>
      <c r="NQ540" s="10"/>
      <c r="NR540" s="10"/>
      <c r="NS540" s="10"/>
      <c r="NT540" s="10"/>
      <c r="NU540" s="10"/>
      <c r="NV540" s="10"/>
      <c r="NW540" s="10"/>
      <c r="NX540" s="10"/>
      <c r="NY540" s="10"/>
      <c r="NZ540" s="10"/>
      <c r="OA540" s="10"/>
      <c r="OB540" s="10"/>
      <c r="OC540" s="10"/>
      <c r="OD540" s="10"/>
      <c r="OE540" s="10"/>
      <c r="OF540" s="10"/>
      <c r="OG540" s="10"/>
      <c r="OH540" s="10"/>
      <c r="OI540" s="10"/>
      <c r="OJ540" s="10"/>
      <c r="OK540" s="10"/>
      <c r="OL540" s="10"/>
      <c r="OM540" s="10"/>
      <c r="ON540" s="10"/>
      <c r="OO540" s="10"/>
      <c r="OP540" s="10"/>
      <c r="OQ540" s="10"/>
      <c r="OR540" s="10"/>
      <c r="OS540" s="10"/>
      <c r="OT540" s="10"/>
      <c r="OU540" s="10"/>
      <c r="OV540" s="10"/>
      <c r="OW540" s="10"/>
      <c r="OX540" s="10"/>
      <c r="OY540" s="10"/>
      <c r="OZ540" s="10"/>
      <c r="PA540" s="10"/>
      <c r="PB540" s="10"/>
      <c r="PC540" s="10"/>
      <c r="PD540" s="10"/>
      <c r="PE540" s="10"/>
      <c r="PF540" s="10"/>
      <c r="PG540" s="10"/>
      <c r="PH540" s="10"/>
      <c r="PI540" s="10"/>
      <c r="PJ540" s="10"/>
      <c r="PK540" s="10"/>
      <c r="PL540" s="10"/>
      <c r="PM540" s="10"/>
      <c r="PN540" s="10"/>
      <c r="PO540" s="10"/>
      <c r="PP540" s="10"/>
      <c r="PQ540" s="10"/>
      <c r="PR540" s="10"/>
      <c r="PS540" s="10"/>
      <c r="PT540" s="10"/>
      <c r="PU540" s="10"/>
      <c r="PV540" s="10"/>
      <c r="PW540" s="10"/>
      <c r="PX540" s="10"/>
      <c r="PY540" s="10"/>
      <c r="PZ540" s="10"/>
      <c r="QA540" s="10"/>
      <c r="QB540" s="10"/>
      <c r="QC540" s="10"/>
      <c r="QD540" s="10"/>
      <c r="QE540" s="10"/>
      <c r="QF540" s="10"/>
      <c r="QG540" s="10"/>
      <c r="QH540" s="10"/>
      <c r="QI540" s="10"/>
      <c r="QJ540" s="10"/>
      <c r="QK540" s="10"/>
      <c r="QL540" s="10"/>
      <c r="QM540" s="10"/>
      <c r="QN540" s="10"/>
      <c r="QO540" s="10"/>
      <c r="QP540" s="10"/>
      <c r="QQ540" s="10"/>
      <c r="QR540" s="10"/>
      <c r="QS540" s="10"/>
      <c r="QT540" s="10"/>
      <c r="QU540" s="10"/>
      <c r="QV540" s="10"/>
      <c r="QW540" s="10"/>
      <c r="QX540" s="10"/>
      <c r="QY540" s="10"/>
      <c r="QZ540" s="10"/>
      <c r="RA540" s="10"/>
      <c r="RB540" s="10"/>
      <c r="RC540" s="10"/>
      <c r="RD540" s="10"/>
      <c r="RE540" s="10"/>
      <c r="RF540" s="10"/>
      <c r="RG540" s="10"/>
      <c r="RH540" s="10"/>
      <c r="RI540" s="10"/>
      <c r="RJ540" s="10"/>
      <c r="RK540" s="10"/>
      <c r="RL540" s="10"/>
      <c r="RM540" s="10"/>
      <c r="RN540" s="10"/>
      <c r="RO540" s="10"/>
      <c r="RP540" s="10"/>
      <c r="RQ540" s="10"/>
      <c r="RR540" s="10"/>
      <c r="RS540" s="10"/>
      <c r="RT540" s="10"/>
      <c r="RU540" s="10"/>
      <c r="RV540" s="10"/>
      <c r="RW540" s="10"/>
      <c r="RX540" s="10"/>
      <c r="RY540" s="10"/>
      <c r="RZ540" s="10"/>
      <c r="SA540" s="10"/>
      <c r="SB540" s="10"/>
      <c r="SC540" s="10"/>
      <c r="SD540" s="10"/>
      <c r="SE540" s="10"/>
      <c r="SF540" s="10"/>
      <c r="SG540" s="10"/>
      <c r="SH540" s="10"/>
      <c r="SI540" s="10"/>
      <c r="SJ540" s="10"/>
      <c r="SK540" s="10"/>
      <c r="SL540" s="10"/>
      <c r="SM540" s="10"/>
      <c r="SN540" s="10"/>
      <c r="SO540" s="10"/>
      <c r="SP540" s="10"/>
      <c r="SQ540" s="10"/>
      <c r="SR540" s="10"/>
      <c r="SS540" s="10"/>
      <c r="ST540" s="10"/>
      <c r="SU540" s="10"/>
      <c r="SV540" s="10"/>
      <c r="SW540" s="10"/>
      <c r="SX540" s="10"/>
      <c r="SY540" s="10"/>
      <c r="SZ540" s="10"/>
      <c r="TA540" s="10"/>
      <c r="TB540" s="10"/>
      <c r="TC540" s="10"/>
      <c r="TD540" s="10"/>
      <c r="TE540" s="10"/>
      <c r="TF540" s="10"/>
      <c r="TG540" s="10"/>
      <c r="TH540" s="10"/>
      <c r="TI540" s="10"/>
      <c r="TJ540" s="10"/>
      <c r="TK540" s="10"/>
      <c r="TL540" s="10"/>
      <c r="TM540" s="10"/>
      <c r="TN540" s="10"/>
      <c r="TO540" s="10"/>
      <c r="TP540" s="10"/>
      <c r="TQ540" s="10"/>
      <c r="TR540" s="10"/>
      <c r="TS540" s="10"/>
      <c r="TT540" s="10"/>
      <c r="TU540" s="10"/>
      <c r="TV540" s="10"/>
      <c r="TW540" s="10"/>
      <c r="TX540" s="10"/>
      <c r="TY540" s="10"/>
      <c r="TZ540" s="10"/>
      <c r="UA540" s="10"/>
      <c r="UB540" s="10"/>
      <c r="UC540" s="10"/>
      <c r="UD540" s="10"/>
      <c r="UE540" s="10"/>
      <c r="UF540" s="10"/>
      <c r="UG540" s="10"/>
      <c r="UH540" s="10"/>
      <c r="UI540" s="10"/>
      <c r="UJ540" s="10"/>
      <c r="UK540" s="10"/>
      <c r="UL540" s="10"/>
      <c r="UM540" s="10"/>
      <c r="UN540" s="10"/>
      <c r="UO540" s="10"/>
      <c r="UP540" s="10"/>
    </row>
    <row r="541" spans="1:562" ht="27.75" customHeight="1">
      <c r="A541" s="10"/>
      <c r="B541" s="10"/>
      <c r="C541" s="12"/>
      <c r="D541" s="10"/>
      <c r="E541" s="10"/>
      <c r="F541" s="11"/>
      <c r="G541" s="12"/>
      <c r="H541" s="10"/>
      <c r="I541" s="11"/>
      <c r="J541" s="12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0"/>
      <c r="KA541" s="10"/>
      <c r="KB541" s="10"/>
      <c r="KC541" s="10"/>
      <c r="KD541" s="10"/>
      <c r="KE541" s="10"/>
      <c r="KF541" s="10"/>
      <c r="KG541" s="10"/>
      <c r="KH541" s="10"/>
      <c r="KI541" s="10"/>
      <c r="KJ541" s="10"/>
      <c r="KK541" s="10"/>
      <c r="KL541" s="10"/>
      <c r="KM541" s="10"/>
      <c r="KN541" s="10"/>
      <c r="KO541" s="10"/>
      <c r="KP541" s="10"/>
      <c r="KQ541" s="10"/>
      <c r="KR541" s="10"/>
      <c r="KS541" s="10"/>
      <c r="KT541" s="10"/>
      <c r="KU541" s="10"/>
      <c r="KV541" s="10"/>
      <c r="KW541" s="10"/>
      <c r="KX541" s="10"/>
      <c r="KY541" s="10"/>
      <c r="KZ541" s="10"/>
      <c r="LA541" s="10"/>
      <c r="LB541" s="10"/>
      <c r="LC541" s="10"/>
      <c r="LD541" s="10"/>
      <c r="LE541" s="10"/>
      <c r="LF541" s="10"/>
      <c r="LG541" s="10"/>
      <c r="LH541" s="10"/>
      <c r="LI541" s="10"/>
      <c r="LJ541" s="10"/>
      <c r="LK541" s="10"/>
      <c r="LL541" s="10"/>
      <c r="LM541" s="10"/>
      <c r="LN541" s="10"/>
      <c r="LO541" s="10"/>
      <c r="LP541" s="10"/>
      <c r="LQ541" s="10"/>
      <c r="LR541" s="10"/>
      <c r="LS541" s="10"/>
      <c r="LT541" s="10"/>
      <c r="LU541" s="10"/>
      <c r="LV541" s="10"/>
      <c r="LW541" s="10"/>
      <c r="LX541" s="10"/>
      <c r="LY541" s="10"/>
      <c r="LZ541" s="10"/>
      <c r="MA541" s="10"/>
      <c r="MB541" s="10"/>
      <c r="MC541" s="10"/>
      <c r="MD541" s="10"/>
      <c r="ME541" s="10"/>
      <c r="MF541" s="10"/>
      <c r="MG541" s="10"/>
      <c r="MH541" s="10"/>
      <c r="MI541" s="10"/>
      <c r="MJ541" s="10"/>
      <c r="MK541" s="10"/>
      <c r="ML541" s="10"/>
      <c r="MM541" s="10"/>
      <c r="MN541" s="10"/>
      <c r="MO541" s="10"/>
      <c r="MP541" s="10"/>
      <c r="MQ541" s="10"/>
      <c r="MR541" s="10"/>
      <c r="MS541" s="10"/>
      <c r="MT541" s="10"/>
      <c r="MU541" s="10"/>
      <c r="MV541" s="10"/>
      <c r="MW541" s="10"/>
      <c r="MX541" s="10"/>
      <c r="MY541" s="10"/>
      <c r="MZ541" s="10"/>
      <c r="NA541" s="10"/>
      <c r="NB541" s="10"/>
      <c r="NC541" s="10"/>
      <c r="ND541" s="10"/>
      <c r="NE541" s="10"/>
      <c r="NF541" s="10"/>
      <c r="NG541" s="10"/>
      <c r="NH541" s="10"/>
      <c r="NI541" s="10"/>
      <c r="NJ541" s="10"/>
      <c r="NK541" s="10"/>
      <c r="NL541" s="10"/>
      <c r="NM541" s="10"/>
      <c r="NN541" s="10"/>
      <c r="NO541" s="10"/>
      <c r="NP541" s="10"/>
      <c r="NQ541" s="10"/>
      <c r="NR541" s="10"/>
      <c r="NS541" s="10"/>
      <c r="NT541" s="10"/>
      <c r="NU541" s="10"/>
      <c r="NV541" s="10"/>
      <c r="NW541" s="10"/>
      <c r="NX541" s="10"/>
      <c r="NY541" s="10"/>
      <c r="NZ541" s="10"/>
      <c r="OA541" s="10"/>
      <c r="OB541" s="10"/>
      <c r="OC541" s="10"/>
      <c r="OD541" s="10"/>
      <c r="OE541" s="10"/>
      <c r="OF541" s="10"/>
      <c r="OG541" s="10"/>
      <c r="OH541" s="10"/>
      <c r="OI541" s="10"/>
      <c r="OJ541" s="10"/>
      <c r="OK541" s="10"/>
      <c r="OL541" s="10"/>
      <c r="OM541" s="10"/>
      <c r="ON541" s="10"/>
      <c r="OO541" s="10"/>
      <c r="OP541" s="10"/>
      <c r="OQ541" s="10"/>
      <c r="OR541" s="10"/>
      <c r="OS541" s="10"/>
      <c r="OT541" s="10"/>
      <c r="OU541" s="10"/>
      <c r="OV541" s="10"/>
      <c r="OW541" s="10"/>
      <c r="OX541" s="10"/>
      <c r="OY541" s="10"/>
      <c r="OZ541" s="10"/>
      <c r="PA541" s="10"/>
      <c r="PB541" s="10"/>
      <c r="PC541" s="10"/>
      <c r="PD541" s="10"/>
      <c r="PE541" s="10"/>
      <c r="PF541" s="10"/>
      <c r="PG541" s="10"/>
      <c r="PH541" s="10"/>
      <c r="PI541" s="10"/>
      <c r="PJ541" s="10"/>
      <c r="PK541" s="10"/>
      <c r="PL541" s="10"/>
      <c r="PM541" s="10"/>
      <c r="PN541" s="10"/>
      <c r="PO541" s="10"/>
      <c r="PP541" s="10"/>
      <c r="PQ541" s="10"/>
      <c r="PR541" s="10"/>
      <c r="PS541" s="10"/>
      <c r="PT541" s="10"/>
      <c r="PU541" s="10"/>
      <c r="PV541" s="10"/>
      <c r="PW541" s="10"/>
      <c r="PX541" s="10"/>
      <c r="PY541" s="10"/>
      <c r="PZ541" s="10"/>
      <c r="QA541" s="10"/>
      <c r="QB541" s="10"/>
      <c r="QC541" s="10"/>
      <c r="QD541" s="10"/>
      <c r="QE541" s="10"/>
      <c r="QF541" s="10"/>
      <c r="QG541" s="10"/>
      <c r="QH541" s="10"/>
      <c r="QI541" s="10"/>
      <c r="QJ541" s="10"/>
      <c r="QK541" s="10"/>
      <c r="QL541" s="10"/>
      <c r="QM541" s="10"/>
      <c r="QN541" s="10"/>
      <c r="QO541" s="10"/>
      <c r="QP541" s="10"/>
      <c r="QQ541" s="10"/>
      <c r="QR541" s="10"/>
      <c r="QS541" s="10"/>
      <c r="QT541" s="10"/>
      <c r="QU541" s="10"/>
      <c r="QV541" s="10"/>
      <c r="QW541" s="10"/>
      <c r="QX541" s="10"/>
      <c r="QY541" s="10"/>
      <c r="QZ541" s="10"/>
      <c r="RA541" s="10"/>
      <c r="RB541" s="10"/>
      <c r="RC541" s="10"/>
      <c r="RD541" s="10"/>
      <c r="RE541" s="10"/>
      <c r="RF541" s="10"/>
      <c r="RG541" s="10"/>
      <c r="RH541" s="10"/>
      <c r="RI541" s="10"/>
      <c r="RJ541" s="10"/>
      <c r="RK541" s="10"/>
      <c r="RL541" s="10"/>
      <c r="RM541" s="10"/>
      <c r="RN541" s="10"/>
      <c r="RO541" s="10"/>
      <c r="RP541" s="10"/>
      <c r="RQ541" s="10"/>
      <c r="RR541" s="10"/>
      <c r="RS541" s="10"/>
      <c r="RT541" s="10"/>
      <c r="RU541" s="10"/>
      <c r="RV541" s="10"/>
      <c r="RW541" s="10"/>
      <c r="RX541" s="10"/>
      <c r="RY541" s="10"/>
      <c r="RZ541" s="10"/>
      <c r="SA541" s="10"/>
      <c r="SB541" s="10"/>
      <c r="SC541" s="10"/>
      <c r="SD541" s="10"/>
      <c r="SE541" s="10"/>
      <c r="SF541" s="10"/>
      <c r="SG541" s="10"/>
      <c r="SH541" s="10"/>
      <c r="SI541" s="10"/>
      <c r="SJ541" s="10"/>
      <c r="SK541" s="10"/>
      <c r="SL541" s="10"/>
      <c r="SM541" s="10"/>
      <c r="SN541" s="10"/>
      <c r="SO541" s="10"/>
      <c r="SP541" s="10"/>
      <c r="SQ541" s="10"/>
      <c r="SR541" s="10"/>
      <c r="SS541" s="10"/>
      <c r="ST541" s="10"/>
      <c r="SU541" s="10"/>
      <c r="SV541" s="10"/>
      <c r="SW541" s="10"/>
      <c r="SX541" s="10"/>
      <c r="SY541" s="10"/>
      <c r="SZ541" s="10"/>
      <c r="TA541" s="10"/>
      <c r="TB541" s="10"/>
      <c r="TC541" s="10"/>
      <c r="TD541" s="10"/>
      <c r="TE541" s="10"/>
      <c r="TF541" s="10"/>
      <c r="TG541" s="10"/>
      <c r="TH541" s="10"/>
      <c r="TI541" s="10"/>
      <c r="TJ541" s="10"/>
      <c r="TK541" s="10"/>
      <c r="TL541" s="10"/>
      <c r="TM541" s="10"/>
      <c r="TN541" s="10"/>
      <c r="TO541" s="10"/>
      <c r="TP541" s="10"/>
      <c r="TQ541" s="10"/>
      <c r="TR541" s="10"/>
      <c r="TS541" s="10"/>
      <c r="TT541" s="10"/>
      <c r="TU541" s="10"/>
      <c r="TV541" s="10"/>
      <c r="TW541" s="10"/>
      <c r="TX541" s="10"/>
      <c r="TY541" s="10"/>
      <c r="TZ541" s="10"/>
      <c r="UA541" s="10"/>
      <c r="UB541" s="10"/>
      <c r="UC541" s="10"/>
      <c r="UD541" s="10"/>
      <c r="UE541" s="10"/>
      <c r="UF541" s="10"/>
      <c r="UG541" s="10"/>
      <c r="UH541" s="10"/>
      <c r="UI541" s="10"/>
      <c r="UJ541" s="10"/>
      <c r="UK541" s="10"/>
      <c r="UL541" s="10"/>
      <c r="UM541" s="10"/>
      <c r="UN541" s="10"/>
      <c r="UO541" s="10"/>
      <c r="UP541" s="10"/>
    </row>
    <row r="542" spans="1:562" ht="27.75" customHeight="1">
      <c r="A542" s="10"/>
      <c r="B542" s="10"/>
      <c r="C542" s="12"/>
      <c r="D542" s="10"/>
      <c r="E542" s="10"/>
      <c r="F542" s="11"/>
      <c r="G542" s="12"/>
      <c r="H542" s="10"/>
      <c r="I542" s="11"/>
      <c r="J542" s="12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0"/>
      <c r="KA542" s="10"/>
      <c r="KB542" s="10"/>
      <c r="KC542" s="10"/>
      <c r="KD542" s="10"/>
      <c r="KE542" s="10"/>
      <c r="KF542" s="10"/>
      <c r="KG542" s="10"/>
      <c r="KH542" s="10"/>
      <c r="KI542" s="10"/>
      <c r="KJ542" s="10"/>
      <c r="KK542" s="10"/>
      <c r="KL542" s="10"/>
      <c r="KM542" s="10"/>
      <c r="KN542" s="10"/>
      <c r="KO542" s="10"/>
      <c r="KP542" s="10"/>
      <c r="KQ542" s="10"/>
      <c r="KR542" s="10"/>
      <c r="KS542" s="10"/>
      <c r="KT542" s="10"/>
      <c r="KU542" s="10"/>
      <c r="KV542" s="10"/>
      <c r="KW542" s="10"/>
      <c r="KX542" s="10"/>
      <c r="KY542" s="10"/>
      <c r="KZ542" s="10"/>
      <c r="LA542" s="10"/>
      <c r="LB542" s="10"/>
      <c r="LC542" s="10"/>
      <c r="LD542" s="10"/>
      <c r="LE542" s="10"/>
      <c r="LF542" s="10"/>
      <c r="LG542" s="10"/>
      <c r="LH542" s="10"/>
      <c r="LI542" s="10"/>
      <c r="LJ542" s="10"/>
      <c r="LK542" s="10"/>
      <c r="LL542" s="10"/>
      <c r="LM542" s="10"/>
      <c r="LN542" s="10"/>
      <c r="LO542" s="10"/>
      <c r="LP542" s="10"/>
      <c r="LQ542" s="10"/>
      <c r="LR542" s="10"/>
      <c r="LS542" s="10"/>
      <c r="LT542" s="10"/>
      <c r="LU542" s="10"/>
      <c r="LV542" s="10"/>
      <c r="LW542" s="10"/>
      <c r="LX542" s="10"/>
      <c r="LY542" s="10"/>
      <c r="LZ542" s="10"/>
      <c r="MA542" s="10"/>
      <c r="MB542" s="10"/>
      <c r="MC542" s="10"/>
      <c r="MD542" s="10"/>
      <c r="ME542" s="10"/>
      <c r="MF542" s="10"/>
      <c r="MG542" s="10"/>
      <c r="MH542" s="10"/>
      <c r="MI542" s="10"/>
      <c r="MJ542" s="10"/>
      <c r="MK542" s="10"/>
      <c r="ML542" s="10"/>
      <c r="MM542" s="10"/>
      <c r="MN542" s="10"/>
      <c r="MO542" s="10"/>
      <c r="MP542" s="10"/>
      <c r="MQ542" s="10"/>
      <c r="MR542" s="10"/>
      <c r="MS542" s="10"/>
      <c r="MT542" s="10"/>
      <c r="MU542" s="10"/>
      <c r="MV542" s="10"/>
      <c r="MW542" s="10"/>
      <c r="MX542" s="10"/>
      <c r="MY542" s="10"/>
      <c r="MZ542" s="10"/>
      <c r="NA542" s="10"/>
      <c r="NB542" s="10"/>
      <c r="NC542" s="10"/>
      <c r="ND542" s="10"/>
      <c r="NE542" s="10"/>
      <c r="NF542" s="10"/>
      <c r="NG542" s="10"/>
      <c r="NH542" s="10"/>
      <c r="NI542" s="10"/>
      <c r="NJ542" s="10"/>
      <c r="NK542" s="10"/>
      <c r="NL542" s="10"/>
      <c r="NM542" s="10"/>
      <c r="NN542" s="10"/>
      <c r="NO542" s="10"/>
      <c r="NP542" s="10"/>
      <c r="NQ542" s="10"/>
      <c r="NR542" s="10"/>
      <c r="NS542" s="10"/>
      <c r="NT542" s="10"/>
      <c r="NU542" s="10"/>
      <c r="NV542" s="10"/>
      <c r="NW542" s="10"/>
      <c r="NX542" s="10"/>
      <c r="NY542" s="10"/>
      <c r="NZ542" s="10"/>
      <c r="OA542" s="10"/>
      <c r="OB542" s="10"/>
      <c r="OC542" s="10"/>
      <c r="OD542" s="10"/>
      <c r="OE542" s="10"/>
      <c r="OF542" s="10"/>
      <c r="OG542" s="10"/>
      <c r="OH542" s="10"/>
      <c r="OI542" s="10"/>
      <c r="OJ542" s="10"/>
      <c r="OK542" s="10"/>
      <c r="OL542" s="10"/>
      <c r="OM542" s="10"/>
      <c r="ON542" s="10"/>
      <c r="OO542" s="10"/>
      <c r="OP542" s="10"/>
      <c r="OQ542" s="10"/>
      <c r="OR542" s="10"/>
      <c r="OS542" s="10"/>
      <c r="OT542" s="10"/>
      <c r="OU542" s="10"/>
      <c r="OV542" s="10"/>
      <c r="OW542" s="10"/>
      <c r="OX542" s="10"/>
      <c r="OY542" s="10"/>
      <c r="OZ542" s="10"/>
      <c r="PA542" s="10"/>
      <c r="PB542" s="10"/>
      <c r="PC542" s="10"/>
      <c r="PD542" s="10"/>
      <c r="PE542" s="10"/>
      <c r="PF542" s="10"/>
      <c r="PG542" s="10"/>
      <c r="PH542" s="10"/>
      <c r="PI542" s="10"/>
      <c r="PJ542" s="10"/>
      <c r="PK542" s="10"/>
      <c r="PL542" s="10"/>
      <c r="PM542" s="10"/>
      <c r="PN542" s="10"/>
      <c r="PO542" s="10"/>
      <c r="PP542" s="10"/>
      <c r="PQ542" s="10"/>
      <c r="PR542" s="10"/>
      <c r="PS542" s="10"/>
      <c r="PT542" s="10"/>
      <c r="PU542" s="10"/>
      <c r="PV542" s="10"/>
      <c r="PW542" s="10"/>
      <c r="PX542" s="10"/>
      <c r="PY542" s="10"/>
      <c r="PZ542" s="10"/>
      <c r="QA542" s="10"/>
      <c r="QB542" s="10"/>
      <c r="QC542" s="10"/>
      <c r="QD542" s="10"/>
      <c r="QE542" s="10"/>
      <c r="QF542" s="10"/>
      <c r="QG542" s="10"/>
      <c r="QH542" s="10"/>
      <c r="QI542" s="10"/>
      <c r="QJ542" s="10"/>
      <c r="QK542" s="10"/>
      <c r="QL542" s="10"/>
      <c r="QM542" s="10"/>
      <c r="QN542" s="10"/>
      <c r="QO542" s="10"/>
      <c r="QP542" s="10"/>
      <c r="QQ542" s="10"/>
      <c r="QR542" s="10"/>
      <c r="QS542" s="10"/>
      <c r="QT542" s="10"/>
      <c r="QU542" s="10"/>
      <c r="QV542" s="10"/>
      <c r="QW542" s="10"/>
      <c r="QX542" s="10"/>
      <c r="QY542" s="10"/>
      <c r="QZ542" s="10"/>
      <c r="RA542" s="10"/>
      <c r="RB542" s="10"/>
      <c r="RC542" s="10"/>
      <c r="RD542" s="10"/>
      <c r="RE542" s="10"/>
      <c r="RF542" s="10"/>
      <c r="RG542" s="10"/>
      <c r="RH542" s="10"/>
      <c r="RI542" s="10"/>
      <c r="RJ542" s="10"/>
      <c r="RK542" s="10"/>
      <c r="RL542" s="10"/>
      <c r="RM542" s="10"/>
      <c r="RN542" s="10"/>
      <c r="RO542" s="10"/>
      <c r="RP542" s="10"/>
      <c r="RQ542" s="10"/>
      <c r="RR542" s="10"/>
      <c r="RS542" s="10"/>
      <c r="RT542" s="10"/>
      <c r="RU542" s="10"/>
      <c r="RV542" s="10"/>
      <c r="RW542" s="10"/>
      <c r="RX542" s="10"/>
      <c r="RY542" s="10"/>
      <c r="RZ542" s="10"/>
      <c r="SA542" s="10"/>
      <c r="SB542" s="10"/>
      <c r="SC542" s="10"/>
      <c r="SD542" s="10"/>
      <c r="SE542" s="10"/>
      <c r="SF542" s="10"/>
      <c r="SG542" s="10"/>
      <c r="SH542" s="10"/>
      <c r="SI542" s="10"/>
      <c r="SJ542" s="10"/>
      <c r="SK542" s="10"/>
      <c r="SL542" s="10"/>
      <c r="SM542" s="10"/>
      <c r="SN542" s="10"/>
      <c r="SO542" s="10"/>
      <c r="SP542" s="10"/>
      <c r="SQ542" s="10"/>
      <c r="SR542" s="10"/>
      <c r="SS542" s="10"/>
      <c r="ST542" s="10"/>
      <c r="SU542" s="10"/>
      <c r="SV542" s="10"/>
      <c r="SW542" s="10"/>
      <c r="SX542" s="10"/>
      <c r="SY542" s="10"/>
      <c r="SZ542" s="10"/>
      <c r="TA542" s="10"/>
      <c r="TB542" s="10"/>
      <c r="TC542" s="10"/>
      <c r="TD542" s="10"/>
      <c r="TE542" s="10"/>
      <c r="TF542" s="10"/>
      <c r="TG542" s="10"/>
      <c r="TH542" s="10"/>
      <c r="TI542" s="10"/>
      <c r="TJ542" s="10"/>
      <c r="TK542" s="10"/>
      <c r="TL542" s="10"/>
      <c r="TM542" s="10"/>
      <c r="TN542" s="10"/>
      <c r="TO542" s="10"/>
      <c r="TP542" s="10"/>
      <c r="TQ542" s="10"/>
      <c r="TR542" s="10"/>
      <c r="TS542" s="10"/>
      <c r="TT542" s="10"/>
      <c r="TU542" s="10"/>
      <c r="TV542" s="10"/>
      <c r="TW542" s="10"/>
      <c r="TX542" s="10"/>
      <c r="TY542" s="10"/>
      <c r="TZ542" s="10"/>
      <c r="UA542" s="10"/>
      <c r="UB542" s="10"/>
      <c r="UC542" s="10"/>
      <c r="UD542" s="10"/>
      <c r="UE542" s="10"/>
      <c r="UF542" s="10"/>
      <c r="UG542" s="10"/>
      <c r="UH542" s="10"/>
      <c r="UI542" s="10"/>
      <c r="UJ542" s="10"/>
      <c r="UK542" s="10"/>
      <c r="UL542" s="10"/>
      <c r="UM542" s="10"/>
      <c r="UN542" s="10"/>
      <c r="UO542" s="10"/>
      <c r="UP542" s="10"/>
    </row>
    <row r="543" spans="1:562" ht="27.75" customHeight="1">
      <c r="A543" s="10"/>
      <c r="B543" s="10"/>
      <c r="C543" s="12"/>
      <c r="D543" s="10"/>
      <c r="E543" s="10"/>
      <c r="F543" s="11"/>
      <c r="G543" s="12"/>
      <c r="H543" s="10"/>
      <c r="I543" s="11"/>
      <c r="J543" s="12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0"/>
      <c r="KA543" s="10"/>
      <c r="KB543" s="10"/>
      <c r="KC543" s="10"/>
      <c r="KD543" s="10"/>
      <c r="KE543" s="10"/>
      <c r="KF543" s="10"/>
      <c r="KG543" s="10"/>
      <c r="KH543" s="10"/>
      <c r="KI543" s="10"/>
      <c r="KJ543" s="10"/>
      <c r="KK543" s="10"/>
      <c r="KL543" s="10"/>
      <c r="KM543" s="10"/>
      <c r="KN543" s="10"/>
      <c r="KO543" s="10"/>
      <c r="KP543" s="10"/>
      <c r="KQ543" s="10"/>
      <c r="KR543" s="10"/>
      <c r="KS543" s="10"/>
      <c r="KT543" s="10"/>
      <c r="KU543" s="10"/>
      <c r="KV543" s="10"/>
      <c r="KW543" s="10"/>
      <c r="KX543" s="10"/>
      <c r="KY543" s="10"/>
      <c r="KZ543" s="10"/>
      <c r="LA543" s="10"/>
      <c r="LB543" s="10"/>
      <c r="LC543" s="10"/>
      <c r="LD543" s="10"/>
      <c r="LE543" s="10"/>
      <c r="LF543" s="10"/>
      <c r="LG543" s="10"/>
      <c r="LH543" s="10"/>
      <c r="LI543" s="10"/>
      <c r="LJ543" s="10"/>
      <c r="LK543" s="10"/>
      <c r="LL543" s="10"/>
      <c r="LM543" s="10"/>
      <c r="LN543" s="10"/>
      <c r="LO543" s="10"/>
      <c r="LP543" s="10"/>
      <c r="LQ543" s="10"/>
      <c r="LR543" s="10"/>
      <c r="LS543" s="10"/>
      <c r="LT543" s="10"/>
      <c r="LU543" s="10"/>
      <c r="LV543" s="10"/>
      <c r="LW543" s="10"/>
      <c r="LX543" s="10"/>
      <c r="LY543" s="10"/>
      <c r="LZ543" s="10"/>
      <c r="MA543" s="10"/>
      <c r="MB543" s="10"/>
      <c r="MC543" s="10"/>
      <c r="MD543" s="10"/>
      <c r="ME543" s="10"/>
      <c r="MF543" s="10"/>
      <c r="MG543" s="10"/>
      <c r="MH543" s="10"/>
      <c r="MI543" s="10"/>
      <c r="MJ543" s="10"/>
      <c r="MK543" s="10"/>
      <c r="ML543" s="10"/>
      <c r="MM543" s="10"/>
      <c r="MN543" s="10"/>
      <c r="MO543" s="10"/>
      <c r="MP543" s="10"/>
      <c r="MQ543" s="10"/>
      <c r="MR543" s="10"/>
      <c r="MS543" s="10"/>
      <c r="MT543" s="10"/>
      <c r="MU543" s="10"/>
      <c r="MV543" s="10"/>
      <c r="MW543" s="10"/>
      <c r="MX543" s="10"/>
      <c r="MY543" s="10"/>
      <c r="MZ543" s="10"/>
      <c r="NA543" s="10"/>
      <c r="NB543" s="10"/>
      <c r="NC543" s="10"/>
      <c r="ND543" s="10"/>
      <c r="NE543" s="10"/>
      <c r="NF543" s="10"/>
      <c r="NG543" s="10"/>
      <c r="NH543" s="10"/>
      <c r="NI543" s="10"/>
      <c r="NJ543" s="10"/>
      <c r="NK543" s="10"/>
      <c r="NL543" s="10"/>
      <c r="NM543" s="10"/>
      <c r="NN543" s="10"/>
      <c r="NO543" s="10"/>
      <c r="NP543" s="10"/>
      <c r="NQ543" s="10"/>
      <c r="NR543" s="10"/>
      <c r="NS543" s="10"/>
      <c r="NT543" s="10"/>
      <c r="NU543" s="10"/>
      <c r="NV543" s="10"/>
      <c r="NW543" s="10"/>
      <c r="NX543" s="10"/>
      <c r="NY543" s="10"/>
      <c r="NZ543" s="10"/>
      <c r="OA543" s="10"/>
      <c r="OB543" s="10"/>
      <c r="OC543" s="10"/>
      <c r="OD543" s="10"/>
      <c r="OE543" s="10"/>
      <c r="OF543" s="10"/>
      <c r="OG543" s="10"/>
      <c r="OH543" s="10"/>
      <c r="OI543" s="10"/>
      <c r="OJ543" s="10"/>
      <c r="OK543" s="10"/>
      <c r="OL543" s="10"/>
      <c r="OM543" s="10"/>
      <c r="ON543" s="10"/>
      <c r="OO543" s="10"/>
      <c r="OP543" s="10"/>
      <c r="OQ543" s="10"/>
      <c r="OR543" s="10"/>
      <c r="OS543" s="10"/>
      <c r="OT543" s="10"/>
      <c r="OU543" s="10"/>
      <c r="OV543" s="10"/>
      <c r="OW543" s="10"/>
      <c r="OX543" s="10"/>
      <c r="OY543" s="10"/>
      <c r="OZ543" s="10"/>
      <c r="PA543" s="10"/>
      <c r="PB543" s="10"/>
      <c r="PC543" s="10"/>
      <c r="PD543" s="10"/>
      <c r="PE543" s="10"/>
      <c r="PF543" s="10"/>
      <c r="PG543" s="10"/>
      <c r="PH543" s="10"/>
      <c r="PI543" s="10"/>
      <c r="PJ543" s="10"/>
      <c r="PK543" s="10"/>
      <c r="PL543" s="10"/>
      <c r="PM543" s="10"/>
      <c r="PN543" s="10"/>
      <c r="PO543" s="10"/>
      <c r="PP543" s="10"/>
      <c r="PQ543" s="10"/>
      <c r="PR543" s="10"/>
      <c r="PS543" s="10"/>
      <c r="PT543" s="10"/>
      <c r="PU543" s="10"/>
      <c r="PV543" s="10"/>
      <c r="PW543" s="10"/>
      <c r="PX543" s="10"/>
      <c r="PY543" s="10"/>
      <c r="PZ543" s="10"/>
      <c r="QA543" s="10"/>
      <c r="QB543" s="10"/>
      <c r="QC543" s="10"/>
      <c r="QD543" s="10"/>
      <c r="QE543" s="10"/>
      <c r="QF543" s="10"/>
      <c r="QG543" s="10"/>
      <c r="QH543" s="10"/>
      <c r="QI543" s="10"/>
      <c r="QJ543" s="10"/>
      <c r="QK543" s="10"/>
      <c r="QL543" s="10"/>
      <c r="QM543" s="10"/>
      <c r="QN543" s="10"/>
      <c r="QO543" s="10"/>
      <c r="QP543" s="10"/>
      <c r="QQ543" s="10"/>
      <c r="QR543" s="10"/>
      <c r="QS543" s="10"/>
      <c r="QT543" s="10"/>
      <c r="QU543" s="10"/>
      <c r="QV543" s="10"/>
      <c r="QW543" s="10"/>
      <c r="QX543" s="10"/>
      <c r="QY543" s="10"/>
      <c r="QZ543" s="10"/>
      <c r="RA543" s="10"/>
      <c r="RB543" s="10"/>
      <c r="RC543" s="10"/>
      <c r="RD543" s="10"/>
      <c r="RE543" s="10"/>
      <c r="RF543" s="10"/>
      <c r="RG543" s="10"/>
      <c r="RH543" s="10"/>
      <c r="RI543" s="10"/>
      <c r="RJ543" s="10"/>
      <c r="RK543" s="10"/>
      <c r="RL543" s="10"/>
      <c r="RM543" s="10"/>
      <c r="RN543" s="10"/>
      <c r="RO543" s="10"/>
      <c r="RP543" s="10"/>
      <c r="RQ543" s="10"/>
      <c r="RR543" s="10"/>
      <c r="RS543" s="10"/>
      <c r="RT543" s="10"/>
      <c r="RU543" s="10"/>
      <c r="RV543" s="10"/>
      <c r="RW543" s="10"/>
      <c r="RX543" s="10"/>
      <c r="RY543" s="10"/>
      <c r="RZ543" s="10"/>
      <c r="SA543" s="10"/>
      <c r="SB543" s="10"/>
      <c r="SC543" s="10"/>
      <c r="SD543" s="10"/>
      <c r="SE543" s="10"/>
      <c r="SF543" s="10"/>
      <c r="SG543" s="10"/>
      <c r="SH543" s="10"/>
      <c r="SI543" s="10"/>
      <c r="SJ543" s="10"/>
      <c r="SK543" s="10"/>
      <c r="SL543" s="10"/>
      <c r="SM543" s="10"/>
      <c r="SN543" s="10"/>
      <c r="SO543" s="10"/>
      <c r="SP543" s="10"/>
      <c r="SQ543" s="10"/>
      <c r="SR543" s="10"/>
      <c r="SS543" s="10"/>
      <c r="ST543" s="10"/>
      <c r="SU543" s="10"/>
      <c r="SV543" s="10"/>
      <c r="SW543" s="10"/>
      <c r="SX543" s="10"/>
      <c r="SY543" s="10"/>
      <c r="SZ543" s="10"/>
      <c r="TA543" s="10"/>
      <c r="TB543" s="10"/>
      <c r="TC543" s="10"/>
      <c r="TD543" s="10"/>
      <c r="TE543" s="10"/>
      <c r="TF543" s="10"/>
      <c r="TG543" s="10"/>
      <c r="TH543" s="10"/>
      <c r="TI543" s="10"/>
      <c r="TJ543" s="10"/>
      <c r="TK543" s="10"/>
      <c r="TL543" s="10"/>
      <c r="TM543" s="10"/>
      <c r="TN543" s="10"/>
      <c r="TO543" s="10"/>
      <c r="TP543" s="10"/>
      <c r="TQ543" s="10"/>
      <c r="TR543" s="10"/>
      <c r="TS543" s="10"/>
      <c r="TT543" s="10"/>
      <c r="TU543" s="10"/>
      <c r="TV543" s="10"/>
      <c r="TW543" s="10"/>
      <c r="TX543" s="10"/>
      <c r="TY543" s="10"/>
      <c r="TZ543" s="10"/>
      <c r="UA543" s="10"/>
      <c r="UB543" s="10"/>
      <c r="UC543" s="10"/>
      <c r="UD543" s="10"/>
      <c r="UE543" s="10"/>
      <c r="UF543" s="10"/>
      <c r="UG543" s="10"/>
      <c r="UH543" s="10"/>
      <c r="UI543" s="10"/>
      <c r="UJ543" s="10"/>
      <c r="UK543" s="10"/>
      <c r="UL543" s="10"/>
      <c r="UM543" s="10"/>
      <c r="UN543" s="10"/>
      <c r="UO543" s="10"/>
      <c r="UP543" s="10"/>
    </row>
    <row r="544" spans="1:562" ht="27.75" customHeight="1">
      <c r="A544" s="10"/>
      <c r="B544" s="10"/>
      <c r="C544" s="12"/>
      <c r="D544" s="10"/>
      <c r="E544" s="10"/>
      <c r="F544" s="11"/>
      <c r="G544" s="12"/>
      <c r="H544" s="10"/>
      <c r="I544" s="11"/>
      <c r="J544" s="12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0"/>
      <c r="KA544" s="10"/>
      <c r="KB544" s="10"/>
      <c r="KC544" s="10"/>
      <c r="KD544" s="10"/>
      <c r="KE544" s="10"/>
      <c r="KF544" s="10"/>
      <c r="KG544" s="10"/>
      <c r="KH544" s="10"/>
      <c r="KI544" s="10"/>
      <c r="KJ544" s="10"/>
      <c r="KK544" s="10"/>
      <c r="KL544" s="10"/>
      <c r="KM544" s="10"/>
      <c r="KN544" s="10"/>
      <c r="KO544" s="10"/>
      <c r="KP544" s="10"/>
      <c r="KQ544" s="10"/>
      <c r="KR544" s="10"/>
      <c r="KS544" s="10"/>
      <c r="KT544" s="10"/>
      <c r="KU544" s="10"/>
      <c r="KV544" s="10"/>
      <c r="KW544" s="10"/>
      <c r="KX544" s="10"/>
      <c r="KY544" s="10"/>
      <c r="KZ544" s="10"/>
      <c r="LA544" s="10"/>
      <c r="LB544" s="10"/>
      <c r="LC544" s="10"/>
      <c r="LD544" s="10"/>
      <c r="LE544" s="10"/>
      <c r="LF544" s="10"/>
      <c r="LG544" s="10"/>
      <c r="LH544" s="10"/>
      <c r="LI544" s="10"/>
      <c r="LJ544" s="10"/>
      <c r="LK544" s="10"/>
      <c r="LL544" s="10"/>
      <c r="LM544" s="10"/>
      <c r="LN544" s="10"/>
      <c r="LO544" s="10"/>
      <c r="LP544" s="10"/>
      <c r="LQ544" s="10"/>
      <c r="LR544" s="10"/>
      <c r="LS544" s="10"/>
      <c r="LT544" s="10"/>
      <c r="LU544" s="10"/>
      <c r="LV544" s="10"/>
      <c r="LW544" s="10"/>
      <c r="LX544" s="10"/>
      <c r="LY544" s="10"/>
      <c r="LZ544" s="10"/>
      <c r="MA544" s="10"/>
      <c r="MB544" s="10"/>
      <c r="MC544" s="10"/>
      <c r="MD544" s="10"/>
      <c r="ME544" s="10"/>
      <c r="MF544" s="10"/>
      <c r="MG544" s="10"/>
      <c r="MH544" s="10"/>
      <c r="MI544" s="10"/>
      <c r="MJ544" s="10"/>
      <c r="MK544" s="10"/>
      <c r="ML544" s="10"/>
      <c r="MM544" s="10"/>
      <c r="MN544" s="10"/>
      <c r="MO544" s="10"/>
      <c r="MP544" s="10"/>
      <c r="MQ544" s="10"/>
      <c r="MR544" s="10"/>
      <c r="MS544" s="10"/>
      <c r="MT544" s="10"/>
      <c r="MU544" s="10"/>
      <c r="MV544" s="10"/>
      <c r="MW544" s="10"/>
      <c r="MX544" s="10"/>
      <c r="MY544" s="10"/>
      <c r="MZ544" s="10"/>
      <c r="NA544" s="10"/>
      <c r="NB544" s="10"/>
      <c r="NC544" s="10"/>
      <c r="ND544" s="10"/>
      <c r="NE544" s="10"/>
      <c r="NF544" s="10"/>
      <c r="NG544" s="10"/>
      <c r="NH544" s="10"/>
      <c r="NI544" s="10"/>
      <c r="NJ544" s="10"/>
      <c r="NK544" s="10"/>
      <c r="NL544" s="10"/>
      <c r="NM544" s="10"/>
      <c r="NN544" s="10"/>
      <c r="NO544" s="10"/>
      <c r="NP544" s="10"/>
      <c r="NQ544" s="10"/>
      <c r="NR544" s="10"/>
      <c r="NS544" s="10"/>
      <c r="NT544" s="10"/>
      <c r="NU544" s="10"/>
      <c r="NV544" s="10"/>
      <c r="NW544" s="10"/>
      <c r="NX544" s="10"/>
      <c r="NY544" s="10"/>
      <c r="NZ544" s="10"/>
      <c r="OA544" s="10"/>
      <c r="OB544" s="10"/>
      <c r="OC544" s="10"/>
      <c r="OD544" s="10"/>
      <c r="OE544" s="10"/>
      <c r="OF544" s="10"/>
      <c r="OG544" s="10"/>
      <c r="OH544" s="10"/>
      <c r="OI544" s="10"/>
      <c r="OJ544" s="10"/>
      <c r="OK544" s="10"/>
      <c r="OL544" s="10"/>
      <c r="OM544" s="10"/>
      <c r="ON544" s="10"/>
      <c r="OO544" s="10"/>
      <c r="OP544" s="10"/>
      <c r="OQ544" s="10"/>
      <c r="OR544" s="10"/>
      <c r="OS544" s="10"/>
      <c r="OT544" s="10"/>
      <c r="OU544" s="10"/>
      <c r="OV544" s="10"/>
      <c r="OW544" s="10"/>
      <c r="OX544" s="10"/>
      <c r="OY544" s="10"/>
      <c r="OZ544" s="10"/>
      <c r="PA544" s="10"/>
      <c r="PB544" s="10"/>
      <c r="PC544" s="10"/>
      <c r="PD544" s="10"/>
      <c r="PE544" s="10"/>
      <c r="PF544" s="10"/>
      <c r="PG544" s="10"/>
      <c r="PH544" s="10"/>
      <c r="PI544" s="10"/>
      <c r="PJ544" s="10"/>
      <c r="PK544" s="10"/>
      <c r="PL544" s="10"/>
      <c r="PM544" s="10"/>
      <c r="PN544" s="10"/>
      <c r="PO544" s="10"/>
      <c r="PP544" s="10"/>
      <c r="PQ544" s="10"/>
      <c r="PR544" s="10"/>
      <c r="PS544" s="10"/>
      <c r="PT544" s="10"/>
      <c r="PU544" s="10"/>
      <c r="PV544" s="10"/>
      <c r="PW544" s="10"/>
      <c r="PX544" s="10"/>
      <c r="PY544" s="10"/>
      <c r="PZ544" s="10"/>
      <c r="QA544" s="10"/>
      <c r="QB544" s="10"/>
      <c r="QC544" s="10"/>
      <c r="QD544" s="10"/>
      <c r="QE544" s="10"/>
      <c r="QF544" s="10"/>
      <c r="QG544" s="10"/>
      <c r="QH544" s="10"/>
      <c r="QI544" s="10"/>
      <c r="QJ544" s="10"/>
      <c r="QK544" s="10"/>
      <c r="QL544" s="10"/>
      <c r="QM544" s="10"/>
      <c r="QN544" s="10"/>
      <c r="QO544" s="10"/>
      <c r="QP544" s="10"/>
      <c r="QQ544" s="10"/>
      <c r="QR544" s="10"/>
      <c r="QS544" s="10"/>
      <c r="QT544" s="10"/>
      <c r="QU544" s="10"/>
      <c r="QV544" s="10"/>
      <c r="QW544" s="10"/>
      <c r="QX544" s="10"/>
      <c r="QY544" s="10"/>
      <c r="QZ544" s="10"/>
      <c r="RA544" s="10"/>
      <c r="RB544" s="10"/>
      <c r="RC544" s="10"/>
      <c r="RD544" s="10"/>
      <c r="RE544" s="10"/>
      <c r="RF544" s="10"/>
      <c r="RG544" s="10"/>
      <c r="RH544" s="10"/>
      <c r="RI544" s="10"/>
      <c r="RJ544" s="10"/>
      <c r="RK544" s="10"/>
      <c r="RL544" s="10"/>
      <c r="RM544" s="10"/>
      <c r="RN544" s="10"/>
      <c r="RO544" s="10"/>
      <c r="RP544" s="10"/>
      <c r="RQ544" s="10"/>
      <c r="RR544" s="10"/>
      <c r="RS544" s="10"/>
      <c r="RT544" s="10"/>
      <c r="RU544" s="10"/>
      <c r="RV544" s="10"/>
      <c r="RW544" s="10"/>
      <c r="RX544" s="10"/>
      <c r="RY544" s="10"/>
      <c r="RZ544" s="10"/>
      <c r="SA544" s="10"/>
      <c r="SB544" s="10"/>
      <c r="SC544" s="10"/>
      <c r="SD544" s="10"/>
      <c r="SE544" s="10"/>
      <c r="SF544" s="10"/>
      <c r="SG544" s="10"/>
      <c r="SH544" s="10"/>
      <c r="SI544" s="10"/>
      <c r="SJ544" s="10"/>
      <c r="SK544" s="10"/>
      <c r="SL544" s="10"/>
      <c r="SM544" s="10"/>
      <c r="SN544" s="10"/>
      <c r="SO544" s="10"/>
      <c r="SP544" s="10"/>
      <c r="SQ544" s="10"/>
      <c r="SR544" s="10"/>
      <c r="SS544" s="10"/>
      <c r="ST544" s="10"/>
      <c r="SU544" s="10"/>
      <c r="SV544" s="10"/>
      <c r="SW544" s="10"/>
      <c r="SX544" s="10"/>
      <c r="SY544" s="10"/>
      <c r="SZ544" s="10"/>
      <c r="TA544" s="10"/>
      <c r="TB544" s="10"/>
      <c r="TC544" s="10"/>
      <c r="TD544" s="10"/>
      <c r="TE544" s="10"/>
      <c r="TF544" s="10"/>
      <c r="TG544" s="10"/>
      <c r="TH544" s="10"/>
      <c r="TI544" s="10"/>
      <c r="TJ544" s="10"/>
      <c r="TK544" s="10"/>
      <c r="TL544" s="10"/>
      <c r="TM544" s="10"/>
      <c r="TN544" s="10"/>
      <c r="TO544" s="10"/>
      <c r="TP544" s="10"/>
      <c r="TQ544" s="10"/>
      <c r="TR544" s="10"/>
      <c r="TS544" s="10"/>
      <c r="TT544" s="10"/>
      <c r="TU544" s="10"/>
      <c r="TV544" s="10"/>
      <c r="TW544" s="10"/>
      <c r="TX544" s="10"/>
      <c r="TY544" s="10"/>
      <c r="TZ544" s="10"/>
      <c r="UA544" s="10"/>
      <c r="UB544" s="10"/>
      <c r="UC544" s="10"/>
      <c r="UD544" s="10"/>
      <c r="UE544" s="10"/>
      <c r="UF544" s="10"/>
      <c r="UG544" s="10"/>
      <c r="UH544" s="10"/>
      <c r="UI544" s="10"/>
      <c r="UJ544" s="10"/>
      <c r="UK544" s="10"/>
      <c r="UL544" s="10"/>
      <c r="UM544" s="10"/>
      <c r="UN544" s="10"/>
      <c r="UO544" s="10"/>
      <c r="UP544" s="10"/>
    </row>
    <row r="545" spans="1:562" ht="27.75" customHeight="1">
      <c r="A545" s="10"/>
      <c r="B545" s="10"/>
      <c r="C545" s="12"/>
      <c r="D545" s="10"/>
      <c r="E545" s="10"/>
      <c r="F545" s="11"/>
      <c r="G545" s="12"/>
      <c r="H545" s="10"/>
      <c r="I545" s="11"/>
      <c r="J545" s="12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0"/>
      <c r="KA545" s="10"/>
      <c r="KB545" s="10"/>
      <c r="KC545" s="10"/>
      <c r="KD545" s="10"/>
      <c r="KE545" s="10"/>
      <c r="KF545" s="10"/>
      <c r="KG545" s="10"/>
      <c r="KH545" s="10"/>
      <c r="KI545" s="10"/>
      <c r="KJ545" s="10"/>
      <c r="KK545" s="10"/>
      <c r="KL545" s="10"/>
      <c r="KM545" s="10"/>
      <c r="KN545" s="10"/>
      <c r="KO545" s="10"/>
      <c r="KP545" s="10"/>
      <c r="KQ545" s="10"/>
      <c r="KR545" s="10"/>
      <c r="KS545" s="10"/>
      <c r="KT545" s="10"/>
      <c r="KU545" s="10"/>
      <c r="KV545" s="10"/>
      <c r="KW545" s="10"/>
      <c r="KX545" s="10"/>
      <c r="KY545" s="10"/>
      <c r="KZ545" s="10"/>
      <c r="LA545" s="10"/>
      <c r="LB545" s="10"/>
      <c r="LC545" s="10"/>
      <c r="LD545" s="10"/>
      <c r="LE545" s="10"/>
      <c r="LF545" s="10"/>
      <c r="LG545" s="10"/>
      <c r="LH545" s="10"/>
      <c r="LI545" s="10"/>
      <c r="LJ545" s="10"/>
      <c r="LK545" s="10"/>
      <c r="LL545" s="10"/>
      <c r="LM545" s="10"/>
      <c r="LN545" s="10"/>
      <c r="LO545" s="10"/>
      <c r="LP545" s="10"/>
      <c r="LQ545" s="10"/>
      <c r="LR545" s="10"/>
      <c r="LS545" s="10"/>
      <c r="LT545" s="10"/>
      <c r="LU545" s="10"/>
      <c r="LV545" s="10"/>
      <c r="LW545" s="10"/>
      <c r="LX545" s="10"/>
      <c r="LY545" s="10"/>
      <c r="LZ545" s="10"/>
      <c r="MA545" s="10"/>
      <c r="MB545" s="10"/>
      <c r="MC545" s="10"/>
      <c r="MD545" s="10"/>
      <c r="ME545" s="10"/>
      <c r="MF545" s="10"/>
      <c r="MG545" s="10"/>
      <c r="MH545" s="10"/>
      <c r="MI545" s="10"/>
      <c r="MJ545" s="10"/>
      <c r="MK545" s="10"/>
      <c r="ML545" s="10"/>
      <c r="MM545" s="10"/>
      <c r="MN545" s="10"/>
      <c r="MO545" s="10"/>
      <c r="MP545" s="10"/>
      <c r="MQ545" s="10"/>
      <c r="MR545" s="10"/>
      <c r="MS545" s="10"/>
      <c r="MT545" s="10"/>
      <c r="MU545" s="10"/>
      <c r="MV545" s="10"/>
      <c r="MW545" s="10"/>
      <c r="MX545" s="10"/>
      <c r="MY545" s="10"/>
      <c r="MZ545" s="10"/>
      <c r="NA545" s="10"/>
      <c r="NB545" s="10"/>
      <c r="NC545" s="10"/>
      <c r="ND545" s="10"/>
      <c r="NE545" s="10"/>
      <c r="NF545" s="10"/>
      <c r="NG545" s="10"/>
      <c r="NH545" s="10"/>
      <c r="NI545" s="10"/>
      <c r="NJ545" s="10"/>
      <c r="NK545" s="10"/>
      <c r="NL545" s="10"/>
      <c r="NM545" s="10"/>
      <c r="NN545" s="10"/>
      <c r="NO545" s="10"/>
      <c r="NP545" s="10"/>
      <c r="NQ545" s="10"/>
      <c r="NR545" s="10"/>
      <c r="NS545" s="10"/>
      <c r="NT545" s="10"/>
      <c r="NU545" s="10"/>
      <c r="NV545" s="10"/>
      <c r="NW545" s="10"/>
      <c r="NX545" s="10"/>
      <c r="NY545" s="10"/>
      <c r="NZ545" s="10"/>
      <c r="OA545" s="10"/>
      <c r="OB545" s="10"/>
      <c r="OC545" s="10"/>
      <c r="OD545" s="10"/>
      <c r="OE545" s="10"/>
      <c r="OF545" s="10"/>
      <c r="OG545" s="10"/>
      <c r="OH545" s="10"/>
      <c r="OI545" s="10"/>
      <c r="OJ545" s="10"/>
      <c r="OK545" s="10"/>
      <c r="OL545" s="10"/>
      <c r="OM545" s="10"/>
      <c r="ON545" s="10"/>
      <c r="OO545" s="10"/>
      <c r="OP545" s="10"/>
      <c r="OQ545" s="10"/>
      <c r="OR545" s="10"/>
      <c r="OS545" s="10"/>
      <c r="OT545" s="10"/>
      <c r="OU545" s="10"/>
      <c r="OV545" s="10"/>
      <c r="OW545" s="10"/>
      <c r="OX545" s="10"/>
      <c r="OY545" s="10"/>
      <c r="OZ545" s="10"/>
      <c r="PA545" s="10"/>
      <c r="PB545" s="10"/>
      <c r="PC545" s="10"/>
      <c r="PD545" s="10"/>
      <c r="PE545" s="10"/>
      <c r="PF545" s="10"/>
      <c r="PG545" s="10"/>
      <c r="PH545" s="10"/>
      <c r="PI545" s="10"/>
      <c r="PJ545" s="10"/>
      <c r="PK545" s="10"/>
      <c r="PL545" s="10"/>
      <c r="PM545" s="10"/>
      <c r="PN545" s="10"/>
      <c r="PO545" s="10"/>
      <c r="PP545" s="10"/>
      <c r="PQ545" s="10"/>
      <c r="PR545" s="10"/>
      <c r="PS545" s="10"/>
      <c r="PT545" s="10"/>
      <c r="PU545" s="10"/>
      <c r="PV545" s="10"/>
      <c r="PW545" s="10"/>
      <c r="PX545" s="10"/>
      <c r="PY545" s="10"/>
      <c r="PZ545" s="10"/>
      <c r="QA545" s="10"/>
      <c r="QB545" s="10"/>
      <c r="QC545" s="10"/>
      <c r="QD545" s="10"/>
      <c r="QE545" s="10"/>
      <c r="QF545" s="10"/>
      <c r="QG545" s="10"/>
      <c r="QH545" s="10"/>
      <c r="QI545" s="10"/>
      <c r="QJ545" s="10"/>
      <c r="QK545" s="10"/>
      <c r="QL545" s="10"/>
      <c r="QM545" s="10"/>
      <c r="QN545" s="10"/>
      <c r="QO545" s="10"/>
      <c r="QP545" s="10"/>
      <c r="QQ545" s="10"/>
      <c r="QR545" s="10"/>
      <c r="QS545" s="10"/>
      <c r="QT545" s="10"/>
      <c r="QU545" s="10"/>
      <c r="QV545" s="10"/>
      <c r="QW545" s="10"/>
      <c r="QX545" s="10"/>
      <c r="QY545" s="10"/>
      <c r="QZ545" s="10"/>
      <c r="RA545" s="10"/>
      <c r="RB545" s="10"/>
      <c r="RC545" s="10"/>
      <c r="RD545" s="10"/>
      <c r="RE545" s="10"/>
      <c r="RF545" s="10"/>
      <c r="RG545" s="10"/>
      <c r="RH545" s="10"/>
      <c r="RI545" s="10"/>
      <c r="RJ545" s="10"/>
      <c r="RK545" s="10"/>
      <c r="RL545" s="10"/>
      <c r="RM545" s="10"/>
      <c r="RN545" s="10"/>
      <c r="RO545" s="10"/>
      <c r="RP545" s="10"/>
      <c r="RQ545" s="10"/>
      <c r="RR545" s="10"/>
      <c r="RS545" s="10"/>
      <c r="RT545" s="10"/>
      <c r="RU545" s="10"/>
      <c r="RV545" s="10"/>
      <c r="RW545" s="10"/>
      <c r="RX545" s="10"/>
      <c r="RY545" s="10"/>
      <c r="RZ545" s="10"/>
      <c r="SA545" s="10"/>
      <c r="SB545" s="10"/>
      <c r="SC545" s="10"/>
      <c r="SD545" s="10"/>
      <c r="SE545" s="10"/>
      <c r="SF545" s="10"/>
      <c r="SG545" s="10"/>
      <c r="SH545" s="10"/>
      <c r="SI545" s="10"/>
      <c r="SJ545" s="10"/>
      <c r="SK545" s="10"/>
      <c r="SL545" s="10"/>
      <c r="SM545" s="10"/>
      <c r="SN545" s="10"/>
      <c r="SO545" s="10"/>
      <c r="SP545" s="10"/>
      <c r="SQ545" s="10"/>
      <c r="SR545" s="10"/>
      <c r="SS545" s="10"/>
      <c r="ST545" s="10"/>
      <c r="SU545" s="10"/>
      <c r="SV545" s="10"/>
      <c r="SW545" s="10"/>
      <c r="SX545" s="10"/>
      <c r="SY545" s="10"/>
      <c r="SZ545" s="10"/>
      <c r="TA545" s="10"/>
      <c r="TB545" s="10"/>
      <c r="TC545" s="10"/>
      <c r="TD545" s="10"/>
      <c r="TE545" s="10"/>
      <c r="TF545" s="10"/>
      <c r="TG545" s="10"/>
      <c r="TH545" s="10"/>
      <c r="TI545" s="10"/>
      <c r="TJ545" s="10"/>
      <c r="TK545" s="10"/>
      <c r="TL545" s="10"/>
      <c r="TM545" s="10"/>
      <c r="TN545" s="10"/>
      <c r="TO545" s="10"/>
      <c r="TP545" s="10"/>
      <c r="TQ545" s="10"/>
      <c r="TR545" s="10"/>
      <c r="TS545" s="10"/>
      <c r="TT545" s="10"/>
      <c r="TU545" s="10"/>
      <c r="TV545" s="10"/>
      <c r="TW545" s="10"/>
      <c r="TX545" s="10"/>
      <c r="TY545" s="10"/>
      <c r="TZ545" s="10"/>
      <c r="UA545" s="10"/>
      <c r="UB545" s="10"/>
      <c r="UC545" s="10"/>
      <c r="UD545" s="10"/>
      <c r="UE545" s="10"/>
      <c r="UF545" s="10"/>
      <c r="UG545" s="10"/>
      <c r="UH545" s="10"/>
      <c r="UI545" s="10"/>
      <c r="UJ545" s="10"/>
      <c r="UK545" s="10"/>
      <c r="UL545" s="10"/>
      <c r="UM545" s="10"/>
      <c r="UN545" s="10"/>
      <c r="UO545" s="10"/>
      <c r="UP545" s="10"/>
    </row>
    <row r="546" spans="1:562" ht="27.75" customHeight="1">
      <c r="A546" s="10"/>
      <c r="B546" s="10"/>
      <c r="C546" s="12"/>
      <c r="D546" s="10"/>
      <c r="E546" s="10"/>
      <c r="F546" s="11"/>
      <c r="G546" s="12"/>
      <c r="H546" s="10"/>
      <c r="I546" s="11"/>
      <c r="J546" s="12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0"/>
      <c r="KA546" s="10"/>
      <c r="KB546" s="10"/>
      <c r="KC546" s="10"/>
      <c r="KD546" s="10"/>
      <c r="KE546" s="10"/>
      <c r="KF546" s="10"/>
      <c r="KG546" s="10"/>
      <c r="KH546" s="10"/>
      <c r="KI546" s="10"/>
      <c r="KJ546" s="10"/>
      <c r="KK546" s="10"/>
      <c r="KL546" s="10"/>
      <c r="KM546" s="10"/>
      <c r="KN546" s="10"/>
      <c r="KO546" s="10"/>
      <c r="KP546" s="10"/>
      <c r="KQ546" s="10"/>
      <c r="KR546" s="10"/>
      <c r="KS546" s="10"/>
      <c r="KT546" s="10"/>
      <c r="KU546" s="10"/>
      <c r="KV546" s="10"/>
      <c r="KW546" s="10"/>
      <c r="KX546" s="10"/>
      <c r="KY546" s="10"/>
      <c r="KZ546" s="10"/>
      <c r="LA546" s="10"/>
      <c r="LB546" s="10"/>
      <c r="LC546" s="10"/>
      <c r="LD546" s="10"/>
      <c r="LE546" s="10"/>
      <c r="LF546" s="10"/>
      <c r="LG546" s="10"/>
      <c r="LH546" s="10"/>
      <c r="LI546" s="10"/>
      <c r="LJ546" s="10"/>
      <c r="LK546" s="10"/>
      <c r="LL546" s="10"/>
      <c r="LM546" s="10"/>
      <c r="LN546" s="10"/>
      <c r="LO546" s="10"/>
      <c r="LP546" s="10"/>
      <c r="LQ546" s="10"/>
      <c r="LR546" s="10"/>
      <c r="LS546" s="10"/>
      <c r="LT546" s="10"/>
      <c r="LU546" s="10"/>
      <c r="LV546" s="10"/>
      <c r="LW546" s="10"/>
      <c r="LX546" s="10"/>
      <c r="LY546" s="10"/>
      <c r="LZ546" s="10"/>
      <c r="MA546" s="10"/>
      <c r="MB546" s="10"/>
      <c r="MC546" s="10"/>
      <c r="MD546" s="10"/>
      <c r="ME546" s="10"/>
      <c r="MF546" s="10"/>
      <c r="MG546" s="10"/>
      <c r="MH546" s="10"/>
      <c r="MI546" s="10"/>
      <c r="MJ546" s="10"/>
      <c r="MK546" s="10"/>
      <c r="ML546" s="10"/>
      <c r="MM546" s="10"/>
      <c r="MN546" s="10"/>
      <c r="MO546" s="10"/>
      <c r="MP546" s="10"/>
      <c r="MQ546" s="10"/>
      <c r="MR546" s="10"/>
      <c r="MS546" s="10"/>
      <c r="MT546" s="10"/>
      <c r="MU546" s="10"/>
      <c r="MV546" s="10"/>
      <c r="MW546" s="10"/>
      <c r="MX546" s="10"/>
      <c r="MY546" s="10"/>
      <c r="MZ546" s="10"/>
      <c r="NA546" s="10"/>
      <c r="NB546" s="10"/>
      <c r="NC546" s="10"/>
      <c r="ND546" s="10"/>
      <c r="NE546" s="10"/>
      <c r="NF546" s="10"/>
      <c r="NG546" s="10"/>
      <c r="NH546" s="10"/>
      <c r="NI546" s="10"/>
      <c r="NJ546" s="10"/>
      <c r="NK546" s="10"/>
      <c r="NL546" s="10"/>
      <c r="NM546" s="10"/>
      <c r="NN546" s="10"/>
      <c r="NO546" s="10"/>
      <c r="NP546" s="10"/>
      <c r="NQ546" s="10"/>
      <c r="NR546" s="10"/>
      <c r="NS546" s="10"/>
      <c r="NT546" s="10"/>
      <c r="NU546" s="10"/>
      <c r="NV546" s="10"/>
      <c r="NW546" s="10"/>
      <c r="NX546" s="10"/>
      <c r="NY546" s="10"/>
      <c r="NZ546" s="10"/>
      <c r="OA546" s="10"/>
      <c r="OB546" s="10"/>
      <c r="OC546" s="10"/>
      <c r="OD546" s="10"/>
      <c r="OE546" s="10"/>
      <c r="OF546" s="10"/>
      <c r="OG546" s="10"/>
      <c r="OH546" s="10"/>
      <c r="OI546" s="10"/>
      <c r="OJ546" s="10"/>
      <c r="OK546" s="10"/>
      <c r="OL546" s="10"/>
      <c r="OM546" s="10"/>
      <c r="ON546" s="10"/>
      <c r="OO546" s="10"/>
      <c r="OP546" s="10"/>
      <c r="OQ546" s="10"/>
      <c r="OR546" s="10"/>
      <c r="OS546" s="10"/>
      <c r="OT546" s="10"/>
      <c r="OU546" s="10"/>
      <c r="OV546" s="10"/>
      <c r="OW546" s="10"/>
      <c r="OX546" s="10"/>
      <c r="OY546" s="10"/>
      <c r="OZ546" s="10"/>
      <c r="PA546" s="10"/>
      <c r="PB546" s="10"/>
      <c r="PC546" s="10"/>
      <c r="PD546" s="10"/>
      <c r="PE546" s="10"/>
      <c r="PF546" s="10"/>
      <c r="PG546" s="10"/>
      <c r="PH546" s="10"/>
      <c r="PI546" s="10"/>
      <c r="PJ546" s="10"/>
      <c r="PK546" s="10"/>
      <c r="PL546" s="10"/>
      <c r="PM546" s="10"/>
      <c r="PN546" s="10"/>
      <c r="PO546" s="10"/>
      <c r="PP546" s="10"/>
      <c r="PQ546" s="10"/>
      <c r="PR546" s="10"/>
      <c r="PS546" s="10"/>
      <c r="PT546" s="10"/>
      <c r="PU546" s="10"/>
      <c r="PV546" s="10"/>
      <c r="PW546" s="10"/>
      <c r="PX546" s="10"/>
      <c r="PY546" s="10"/>
      <c r="PZ546" s="10"/>
      <c r="QA546" s="10"/>
      <c r="QB546" s="10"/>
      <c r="QC546" s="10"/>
      <c r="QD546" s="10"/>
      <c r="QE546" s="10"/>
      <c r="QF546" s="10"/>
      <c r="QG546" s="10"/>
      <c r="QH546" s="10"/>
      <c r="QI546" s="10"/>
      <c r="QJ546" s="10"/>
      <c r="QK546" s="10"/>
      <c r="QL546" s="10"/>
      <c r="QM546" s="10"/>
      <c r="QN546" s="10"/>
      <c r="QO546" s="10"/>
      <c r="QP546" s="10"/>
      <c r="QQ546" s="10"/>
      <c r="QR546" s="10"/>
      <c r="QS546" s="10"/>
      <c r="QT546" s="10"/>
      <c r="QU546" s="10"/>
      <c r="QV546" s="10"/>
      <c r="QW546" s="10"/>
      <c r="QX546" s="10"/>
      <c r="QY546" s="10"/>
      <c r="QZ546" s="10"/>
      <c r="RA546" s="10"/>
      <c r="RB546" s="10"/>
      <c r="RC546" s="10"/>
      <c r="RD546" s="10"/>
      <c r="RE546" s="10"/>
      <c r="RF546" s="10"/>
      <c r="RG546" s="10"/>
      <c r="RH546" s="10"/>
      <c r="RI546" s="10"/>
      <c r="RJ546" s="10"/>
      <c r="RK546" s="10"/>
      <c r="RL546" s="10"/>
      <c r="RM546" s="10"/>
      <c r="RN546" s="10"/>
      <c r="RO546" s="10"/>
      <c r="RP546" s="10"/>
      <c r="RQ546" s="10"/>
      <c r="RR546" s="10"/>
      <c r="RS546" s="10"/>
      <c r="RT546" s="10"/>
      <c r="RU546" s="10"/>
      <c r="RV546" s="10"/>
      <c r="RW546" s="10"/>
      <c r="RX546" s="10"/>
      <c r="RY546" s="10"/>
      <c r="RZ546" s="10"/>
      <c r="SA546" s="10"/>
      <c r="SB546" s="10"/>
      <c r="SC546" s="10"/>
      <c r="SD546" s="10"/>
      <c r="SE546" s="10"/>
      <c r="SF546" s="10"/>
      <c r="SG546" s="10"/>
      <c r="SH546" s="10"/>
      <c r="SI546" s="10"/>
      <c r="SJ546" s="10"/>
      <c r="SK546" s="10"/>
      <c r="SL546" s="10"/>
      <c r="SM546" s="10"/>
      <c r="SN546" s="10"/>
      <c r="SO546" s="10"/>
      <c r="SP546" s="10"/>
      <c r="SQ546" s="10"/>
      <c r="SR546" s="10"/>
      <c r="SS546" s="10"/>
      <c r="ST546" s="10"/>
      <c r="SU546" s="10"/>
      <c r="SV546" s="10"/>
      <c r="SW546" s="10"/>
      <c r="SX546" s="10"/>
      <c r="SY546" s="10"/>
      <c r="SZ546" s="10"/>
      <c r="TA546" s="10"/>
      <c r="TB546" s="10"/>
      <c r="TC546" s="10"/>
      <c r="TD546" s="10"/>
      <c r="TE546" s="10"/>
      <c r="TF546" s="10"/>
      <c r="TG546" s="10"/>
      <c r="TH546" s="10"/>
      <c r="TI546" s="10"/>
      <c r="TJ546" s="10"/>
      <c r="TK546" s="10"/>
      <c r="TL546" s="10"/>
      <c r="TM546" s="10"/>
      <c r="TN546" s="10"/>
      <c r="TO546" s="10"/>
      <c r="TP546" s="10"/>
      <c r="TQ546" s="10"/>
      <c r="TR546" s="10"/>
      <c r="TS546" s="10"/>
      <c r="TT546" s="10"/>
      <c r="TU546" s="10"/>
      <c r="TV546" s="10"/>
      <c r="TW546" s="10"/>
      <c r="TX546" s="10"/>
      <c r="TY546" s="10"/>
      <c r="TZ546" s="10"/>
      <c r="UA546" s="10"/>
      <c r="UB546" s="10"/>
      <c r="UC546" s="10"/>
      <c r="UD546" s="10"/>
      <c r="UE546" s="10"/>
      <c r="UF546" s="10"/>
      <c r="UG546" s="10"/>
      <c r="UH546" s="10"/>
      <c r="UI546" s="10"/>
      <c r="UJ546" s="10"/>
      <c r="UK546" s="10"/>
      <c r="UL546" s="10"/>
      <c r="UM546" s="10"/>
      <c r="UN546" s="10"/>
      <c r="UO546" s="10"/>
      <c r="UP546" s="10"/>
    </row>
    <row r="547" spans="1:562" ht="27.75" customHeight="1">
      <c r="A547" s="10"/>
      <c r="B547" s="10"/>
      <c r="C547" s="12"/>
      <c r="D547" s="10"/>
      <c r="E547" s="10"/>
      <c r="F547" s="11"/>
      <c r="G547" s="12"/>
      <c r="H547" s="10"/>
      <c r="I547" s="11"/>
      <c r="J547" s="12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0"/>
      <c r="KA547" s="10"/>
      <c r="KB547" s="10"/>
      <c r="KC547" s="10"/>
      <c r="KD547" s="10"/>
      <c r="KE547" s="10"/>
      <c r="KF547" s="10"/>
      <c r="KG547" s="10"/>
      <c r="KH547" s="10"/>
      <c r="KI547" s="10"/>
      <c r="KJ547" s="10"/>
      <c r="KK547" s="10"/>
      <c r="KL547" s="10"/>
      <c r="KM547" s="10"/>
      <c r="KN547" s="10"/>
      <c r="KO547" s="10"/>
      <c r="KP547" s="10"/>
      <c r="KQ547" s="10"/>
      <c r="KR547" s="10"/>
      <c r="KS547" s="10"/>
      <c r="KT547" s="10"/>
      <c r="KU547" s="10"/>
      <c r="KV547" s="10"/>
      <c r="KW547" s="10"/>
      <c r="KX547" s="10"/>
      <c r="KY547" s="10"/>
      <c r="KZ547" s="10"/>
      <c r="LA547" s="10"/>
      <c r="LB547" s="10"/>
      <c r="LC547" s="10"/>
      <c r="LD547" s="10"/>
      <c r="LE547" s="10"/>
      <c r="LF547" s="10"/>
      <c r="LG547" s="10"/>
      <c r="LH547" s="10"/>
      <c r="LI547" s="10"/>
      <c r="LJ547" s="10"/>
      <c r="LK547" s="10"/>
      <c r="LL547" s="10"/>
      <c r="LM547" s="10"/>
      <c r="LN547" s="10"/>
      <c r="LO547" s="10"/>
      <c r="LP547" s="10"/>
      <c r="LQ547" s="10"/>
      <c r="LR547" s="10"/>
      <c r="LS547" s="10"/>
      <c r="LT547" s="10"/>
      <c r="LU547" s="10"/>
      <c r="LV547" s="10"/>
      <c r="LW547" s="10"/>
      <c r="LX547" s="10"/>
      <c r="LY547" s="10"/>
      <c r="LZ547" s="10"/>
      <c r="MA547" s="10"/>
      <c r="MB547" s="10"/>
      <c r="MC547" s="10"/>
      <c r="MD547" s="10"/>
      <c r="ME547" s="10"/>
      <c r="MF547" s="10"/>
      <c r="MG547" s="10"/>
      <c r="MH547" s="10"/>
      <c r="MI547" s="10"/>
      <c r="MJ547" s="10"/>
      <c r="MK547" s="10"/>
      <c r="ML547" s="10"/>
      <c r="MM547" s="10"/>
      <c r="MN547" s="10"/>
      <c r="MO547" s="10"/>
      <c r="MP547" s="10"/>
      <c r="MQ547" s="10"/>
      <c r="MR547" s="10"/>
      <c r="MS547" s="10"/>
      <c r="MT547" s="10"/>
      <c r="MU547" s="10"/>
      <c r="MV547" s="10"/>
      <c r="MW547" s="10"/>
      <c r="MX547" s="10"/>
      <c r="MY547" s="10"/>
      <c r="MZ547" s="10"/>
      <c r="NA547" s="10"/>
      <c r="NB547" s="10"/>
      <c r="NC547" s="10"/>
      <c r="ND547" s="10"/>
      <c r="NE547" s="10"/>
      <c r="NF547" s="10"/>
      <c r="NG547" s="10"/>
      <c r="NH547" s="10"/>
      <c r="NI547" s="10"/>
      <c r="NJ547" s="10"/>
      <c r="NK547" s="10"/>
      <c r="NL547" s="10"/>
      <c r="NM547" s="10"/>
      <c r="NN547" s="10"/>
      <c r="NO547" s="10"/>
      <c r="NP547" s="10"/>
      <c r="NQ547" s="10"/>
      <c r="NR547" s="10"/>
      <c r="NS547" s="10"/>
      <c r="NT547" s="10"/>
      <c r="NU547" s="10"/>
      <c r="NV547" s="10"/>
      <c r="NW547" s="10"/>
      <c r="NX547" s="10"/>
      <c r="NY547" s="10"/>
      <c r="NZ547" s="10"/>
      <c r="OA547" s="10"/>
      <c r="OB547" s="10"/>
      <c r="OC547" s="10"/>
      <c r="OD547" s="10"/>
      <c r="OE547" s="10"/>
      <c r="OF547" s="10"/>
      <c r="OG547" s="10"/>
      <c r="OH547" s="10"/>
      <c r="OI547" s="10"/>
      <c r="OJ547" s="10"/>
      <c r="OK547" s="10"/>
      <c r="OL547" s="10"/>
      <c r="OM547" s="10"/>
      <c r="ON547" s="10"/>
      <c r="OO547" s="10"/>
      <c r="OP547" s="10"/>
      <c r="OQ547" s="10"/>
      <c r="OR547" s="10"/>
      <c r="OS547" s="10"/>
      <c r="OT547" s="10"/>
      <c r="OU547" s="10"/>
      <c r="OV547" s="10"/>
      <c r="OW547" s="10"/>
      <c r="OX547" s="10"/>
      <c r="OY547" s="10"/>
      <c r="OZ547" s="10"/>
      <c r="PA547" s="10"/>
      <c r="PB547" s="10"/>
      <c r="PC547" s="10"/>
      <c r="PD547" s="10"/>
      <c r="PE547" s="10"/>
      <c r="PF547" s="10"/>
      <c r="PG547" s="10"/>
      <c r="PH547" s="10"/>
      <c r="PI547" s="10"/>
      <c r="PJ547" s="10"/>
      <c r="PK547" s="10"/>
      <c r="PL547" s="10"/>
      <c r="PM547" s="10"/>
      <c r="PN547" s="10"/>
      <c r="PO547" s="10"/>
      <c r="PP547" s="10"/>
      <c r="PQ547" s="10"/>
      <c r="PR547" s="10"/>
      <c r="PS547" s="10"/>
      <c r="PT547" s="10"/>
      <c r="PU547" s="10"/>
      <c r="PV547" s="10"/>
      <c r="PW547" s="10"/>
      <c r="PX547" s="10"/>
      <c r="PY547" s="10"/>
      <c r="PZ547" s="10"/>
      <c r="QA547" s="10"/>
      <c r="QB547" s="10"/>
      <c r="QC547" s="10"/>
      <c r="QD547" s="10"/>
      <c r="QE547" s="10"/>
      <c r="QF547" s="10"/>
      <c r="QG547" s="10"/>
      <c r="QH547" s="10"/>
      <c r="QI547" s="10"/>
      <c r="QJ547" s="10"/>
      <c r="QK547" s="10"/>
      <c r="QL547" s="10"/>
      <c r="QM547" s="10"/>
      <c r="QN547" s="10"/>
      <c r="QO547" s="10"/>
      <c r="QP547" s="10"/>
      <c r="QQ547" s="10"/>
      <c r="QR547" s="10"/>
      <c r="QS547" s="10"/>
      <c r="QT547" s="10"/>
      <c r="QU547" s="10"/>
      <c r="QV547" s="10"/>
      <c r="QW547" s="10"/>
      <c r="QX547" s="10"/>
      <c r="QY547" s="10"/>
      <c r="QZ547" s="10"/>
      <c r="RA547" s="10"/>
      <c r="RB547" s="10"/>
      <c r="RC547" s="10"/>
      <c r="RD547" s="10"/>
      <c r="RE547" s="10"/>
      <c r="RF547" s="10"/>
      <c r="RG547" s="10"/>
      <c r="RH547" s="10"/>
      <c r="RI547" s="10"/>
      <c r="RJ547" s="10"/>
      <c r="RK547" s="10"/>
      <c r="RL547" s="10"/>
      <c r="RM547" s="10"/>
      <c r="RN547" s="10"/>
      <c r="RO547" s="10"/>
      <c r="RP547" s="10"/>
      <c r="RQ547" s="10"/>
      <c r="RR547" s="10"/>
      <c r="RS547" s="10"/>
      <c r="RT547" s="10"/>
      <c r="RU547" s="10"/>
      <c r="RV547" s="10"/>
      <c r="RW547" s="10"/>
      <c r="RX547" s="10"/>
      <c r="RY547" s="10"/>
      <c r="RZ547" s="10"/>
      <c r="SA547" s="10"/>
      <c r="SB547" s="10"/>
      <c r="SC547" s="10"/>
      <c r="SD547" s="10"/>
      <c r="SE547" s="10"/>
      <c r="SF547" s="10"/>
      <c r="SG547" s="10"/>
      <c r="SH547" s="10"/>
      <c r="SI547" s="10"/>
      <c r="SJ547" s="10"/>
      <c r="SK547" s="10"/>
      <c r="SL547" s="10"/>
      <c r="SM547" s="10"/>
      <c r="SN547" s="10"/>
      <c r="SO547" s="10"/>
      <c r="SP547" s="10"/>
      <c r="SQ547" s="10"/>
      <c r="SR547" s="10"/>
      <c r="SS547" s="10"/>
      <c r="ST547" s="10"/>
      <c r="SU547" s="10"/>
      <c r="SV547" s="10"/>
      <c r="SW547" s="10"/>
      <c r="SX547" s="10"/>
      <c r="SY547" s="10"/>
      <c r="SZ547" s="10"/>
      <c r="TA547" s="10"/>
      <c r="TB547" s="10"/>
      <c r="TC547" s="10"/>
      <c r="TD547" s="10"/>
      <c r="TE547" s="10"/>
      <c r="TF547" s="10"/>
      <c r="TG547" s="10"/>
      <c r="TH547" s="10"/>
      <c r="TI547" s="10"/>
      <c r="TJ547" s="10"/>
      <c r="TK547" s="10"/>
      <c r="TL547" s="10"/>
      <c r="TM547" s="10"/>
      <c r="TN547" s="10"/>
      <c r="TO547" s="10"/>
      <c r="TP547" s="10"/>
      <c r="TQ547" s="10"/>
      <c r="TR547" s="10"/>
      <c r="TS547" s="10"/>
      <c r="TT547" s="10"/>
      <c r="TU547" s="10"/>
      <c r="TV547" s="10"/>
      <c r="TW547" s="10"/>
      <c r="TX547" s="10"/>
      <c r="TY547" s="10"/>
      <c r="TZ547" s="10"/>
      <c r="UA547" s="10"/>
      <c r="UB547" s="10"/>
      <c r="UC547" s="10"/>
      <c r="UD547" s="10"/>
      <c r="UE547" s="10"/>
      <c r="UF547" s="10"/>
      <c r="UG547" s="10"/>
      <c r="UH547" s="10"/>
      <c r="UI547" s="10"/>
      <c r="UJ547" s="10"/>
      <c r="UK547" s="10"/>
      <c r="UL547" s="10"/>
      <c r="UM547" s="10"/>
      <c r="UN547" s="10"/>
      <c r="UO547" s="10"/>
      <c r="UP547" s="10"/>
    </row>
    <row r="548" spans="1:562" ht="27.75" customHeight="1">
      <c r="A548" s="10"/>
      <c r="B548" s="10"/>
      <c r="C548" s="12"/>
      <c r="D548" s="10"/>
      <c r="E548" s="10"/>
      <c r="F548" s="11"/>
      <c r="G548" s="12"/>
      <c r="H548" s="10"/>
      <c r="I548" s="11"/>
      <c r="J548" s="12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</row>
    <row r="549" spans="1:562" ht="27.75" customHeight="1">
      <c r="A549" s="10"/>
      <c r="B549" s="10"/>
      <c r="C549" s="12"/>
      <c r="D549" s="10"/>
      <c r="E549" s="10"/>
      <c r="F549" s="11"/>
      <c r="G549" s="12"/>
      <c r="H549" s="10"/>
      <c r="I549" s="11"/>
      <c r="J549" s="12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</row>
    <row r="550" spans="1:562" ht="27.75" customHeight="1">
      <c r="A550" s="10"/>
      <c r="B550" s="10"/>
      <c r="C550" s="12"/>
      <c r="D550" s="10"/>
      <c r="E550" s="10"/>
      <c r="F550" s="11"/>
      <c r="G550" s="12"/>
      <c r="H550" s="10"/>
      <c r="I550" s="11"/>
      <c r="J550" s="12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</row>
    <row r="551" spans="1:562" ht="27.75" customHeight="1">
      <c r="A551" s="10"/>
      <c r="B551" s="10"/>
      <c r="C551" s="12"/>
      <c r="D551" s="10"/>
      <c r="E551" s="10"/>
      <c r="F551" s="11"/>
      <c r="G551" s="12"/>
      <c r="H551" s="10"/>
      <c r="I551" s="11"/>
      <c r="J551" s="12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</row>
    <row r="552" spans="1:562" ht="27.75" customHeight="1">
      <c r="A552" s="10"/>
      <c r="B552" s="10"/>
      <c r="C552" s="12"/>
      <c r="D552" s="10"/>
      <c r="E552" s="10"/>
      <c r="F552" s="11"/>
      <c r="G552" s="12"/>
      <c r="H552" s="10"/>
      <c r="I552" s="11"/>
      <c r="J552" s="12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0"/>
      <c r="KA552" s="10"/>
      <c r="KB552" s="10"/>
      <c r="KC552" s="10"/>
      <c r="KD552" s="10"/>
      <c r="KE552" s="10"/>
      <c r="KF552" s="10"/>
      <c r="KG552" s="10"/>
      <c r="KH552" s="10"/>
      <c r="KI552" s="10"/>
      <c r="KJ552" s="10"/>
      <c r="KK552" s="10"/>
      <c r="KL552" s="10"/>
      <c r="KM552" s="10"/>
      <c r="KN552" s="10"/>
      <c r="KO552" s="10"/>
      <c r="KP552" s="10"/>
      <c r="KQ552" s="10"/>
      <c r="KR552" s="10"/>
      <c r="KS552" s="10"/>
      <c r="KT552" s="10"/>
      <c r="KU552" s="10"/>
      <c r="KV552" s="10"/>
      <c r="KW552" s="10"/>
      <c r="KX552" s="10"/>
      <c r="KY552" s="10"/>
      <c r="KZ552" s="10"/>
      <c r="LA552" s="10"/>
      <c r="LB552" s="10"/>
      <c r="LC552" s="10"/>
      <c r="LD552" s="10"/>
      <c r="LE552" s="10"/>
      <c r="LF552" s="10"/>
      <c r="LG552" s="10"/>
      <c r="LH552" s="10"/>
      <c r="LI552" s="10"/>
      <c r="LJ552" s="10"/>
      <c r="LK552" s="10"/>
      <c r="LL552" s="10"/>
      <c r="LM552" s="10"/>
      <c r="LN552" s="10"/>
      <c r="LO552" s="10"/>
      <c r="LP552" s="10"/>
      <c r="LQ552" s="10"/>
      <c r="LR552" s="10"/>
      <c r="LS552" s="10"/>
      <c r="LT552" s="10"/>
      <c r="LU552" s="10"/>
      <c r="LV552" s="10"/>
      <c r="LW552" s="10"/>
      <c r="LX552" s="10"/>
      <c r="LY552" s="10"/>
      <c r="LZ552" s="10"/>
      <c r="MA552" s="10"/>
      <c r="MB552" s="10"/>
      <c r="MC552" s="10"/>
      <c r="MD552" s="10"/>
      <c r="ME552" s="10"/>
      <c r="MF552" s="10"/>
      <c r="MG552" s="10"/>
      <c r="MH552" s="10"/>
      <c r="MI552" s="10"/>
      <c r="MJ552" s="10"/>
      <c r="MK552" s="10"/>
      <c r="ML552" s="10"/>
      <c r="MM552" s="10"/>
      <c r="MN552" s="10"/>
      <c r="MO552" s="10"/>
      <c r="MP552" s="10"/>
      <c r="MQ552" s="10"/>
      <c r="MR552" s="10"/>
      <c r="MS552" s="10"/>
      <c r="MT552" s="10"/>
      <c r="MU552" s="10"/>
      <c r="MV552" s="10"/>
      <c r="MW552" s="10"/>
      <c r="MX552" s="10"/>
      <c r="MY552" s="10"/>
      <c r="MZ552" s="10"/>
      <c r="NA552" s="10"/>
      <c r="NB552" s="10"/>
      <c r="NC552" s="10"/>
      <c r="ND552" s="10"/>
      <c r="NE552" s="10"/>
      <c r="NF552" s="10"/>
      <c r="NG552" s="10"/>
      <c r="NH552" s="10"/>
      <c r="NI552" s="10"/>
      <c r="NJ552" s="10"/>
      <c r="NK552" s="10"/>
      <c r="NL552" s="10"/>
      <c r="NM552" s="10"/>
      <c r="NN552" s="10"/>
      <c r="NO552" s="10"/>
      <c r="NP552" s="10"/>
      <c r="NQ552" s="10"/>
      <c r="NR552" s="10"/>
      <c r="NS552" s="10"/>
      <c r="NT552" s="10"/>
      <c r="NU552" s="10"/>
      <c r="NV552" s="10"/>
      <c r="NW552" s="10"/>
      <c r="NX552" s="10"/>
      <c r="NY552" s="10"/>
      <c r="NZ552" s="10"/>
      <c r="OA552" s="10"/>
      <c r="OB552" s="10"/>
      <c r="OC552" s="10"/>
      <c r="OD552" s="10"/>
      <c r="OE552" s="10"/>
      <c r="OF552" s="10"/>
      <c r="OG552" s="10"/>
      <c r="OH552" s="10"/>
      <c r="OI552" s="10"/>
      <c r="OJ552" s="10"/>
      <c r="OK552" s="10"/>
      <c r="OL552" s="10"/>
      <c r="OM552" s="10"/>
      <c r="ON552" s="10"/>
      <c r="OO552" s="10"/>
      <c r="OP552" s="10"/>
      <c r="OQ552" s="10"/>
      <c r="OR552" s="10"/>
      <c r="OS552" s="10"/>
      <c r="OT552" s="10"/>
      <c r="OU552" s="10"/>
      <c r="OV552" s="10"/>
      <c r="OW552" s="10"/>
      <c r="OX552" s="10"/>
      <c r="OY552" s="10"/>
      <c r="OZ552" s="10"/>
      <c r="PA552" s="10"/>
      <c r="PB552" s="10"/>
      <c r="PC552" s="10"/>
      <c r="PD552" s="10"/>
      <c r="PE552" s="10"/>
      <c r="PF552" s="10"/>
      <c r="PG552" s="10"/>
      <c r="PH552" s="10"/>
      <c r="PI552" s="10"/>
      <c r="PJ552" s="10"/>
      <c r="PK552" s="10"/>
      <c r="PL552" s="10"/>
      <c r="PM552" s="10"/>
      <c r="PN552" s="10"/>
      <c r="PO552" s="10"/>
      <c r="PP552" s="10"/>
      <c r="PQ552" s="10"/>
      <c r="PR552" s="10"/>
      <c r="PS552" s="10"/>
      <c r="PT552" s="10"/>
      <c r="PU552" s="10"/>
      <c r="PV552" s="10"/>
      <c r="PW552" s="10"/>
      <c r="PX552" s="10"/>
      <c r="PY552" s="10"/>
      <c r="PZ552" s="10"/>
      <c r="QA552" s="10"/>
      <c r="QB552" s="10"/>
      <c r="QC552" s="10"/>
      <c r="QD552" s="10"/>
      <c r="QE552" s="10"/>
      <c r="QF552" s="10"/>
      <c r="QG552" s="10"/>
      <c r="QH552" s="10"/>
      <c r="QI552" s="10"/>
      <c r="QJ552" s="10"/>
      <c r="QK552" s="10"/>
      <c r="QL552" s="10"/>
      <c r="QM552" s="10"/>
      <c r="QN552" s="10"/>
      <c r="QO552" s="10"/>
      <c r="QP552" s="10"/>
      <c r="QQ552" s="10"/>
      <c r="QR552" s="10"/>
      <c r="QS552" s="10"/>
      <c r="QT552" s="10"/>
      <c r="QU552" s="10"/>
      <c r="QV552" s="10"/>
      <c r="QW552" s="10"/>
      <c r="QX552" s="10"/>
      <c r="QY552" s="10"/>
      <c r="QZ552" s="10"/>
      <c r="RA552" s="10"/>
      <c r="RB552" s="10"/>
      <c r="RC552" s="10"/>
      <c r="RD552" s="10"/>
      <c r="RE552" s="10"/>
      <c r="RF552" s="10"/>
      <c r="RG552" s="10"/>
      <c r="RH552" s="10"/>
      <c r="RI552" s="10"/>
      <c r="RJ552" s="10"/>
      <c r="RK552" s="10"/>
      <c r="RL552" s="10"/>
      <c r="RM552" s="10"/>
      <c r="RN552" s="10"/>
      <c r="RO552" s="10"/>
      <c r="RP552" s="10"/>
      <c r="RQ552" s="10"/>
      <c r="RR552" s="10"/>
      <c r="RS552" s="10"/>
      <c r="RT552" s="10"/>
      <c r="RU552" s="10"/>
      <c r="RV552" s="10"/>
      <c r="RW552" s="10"/>
      <c r="RX552" s="10"/>
      <c r="RY552" s="10"/>
      <c r="RZ552" s="10"/>
      <c r="SA552" s="10"/>
      <c r="SB552" s="10"/>
      <c r="SC552" s="10"/>
      <c r="SD552" s="10"/>
      <c r="SE552" s="10"/>
      <c r="SF552" s="10"/>
      <c r="SG552" s="10"/>
      <c r="SH552" s="10"/>
      <c r="SI552" s="10"/>
      <c r="SJ552" s="10"/>
      <c r="SK552" s="10"/>
      <c r="SL552" s="10"/>
      <c r="SM552" s="10"/>
      <c r="SN552" s="10"/>
      <c r="SO552" s="10"/>
      <c r="SP552" s="10"/>
      <c r="SQ552" s="10"/>
      <c r="SR552" s="10"/>
      <c r="SS552" s="10"/>
      <c r="ST552" s="10"/>
      <c r="SU552" s="10"/>
      <c r="SV552" s="10"/>
      <c r="SW552" s="10"/>
      <c r="SX552" s="10"/>
      <c r="SY552" s="10"/>
      <c r="SZ552" s="10"/>
      <c r="TA552" s="10"/>
      <c r="TB552" s="10"/>
      <c r="TC552" s="10"/>
      <c r="TD552" s="10"/>
      <c r="TE552" s="10"/>
      <c r="TF552" s="10"/>
      <c r="TG552" s="10"/>
      <c r="TH552" s="10"/>
      <c r="TI552" s="10"/>
      <c r="TJ552" s="10"/>
      <c r="TK552" s="10"/>
      <c r="TL552" s="10"/>
      <c r="TM552" s="10"/>
      <c r="TN552" s="10"/>
      <c r="TO552" s="10"/>
      <c r="TP552" s="10"/>
      <c r="TQ552" s="10"/>
      <c r="TR552" s="10"/>
      <c r="TS552" s="10"/>
      <c r="TT552" s="10"/>
      <c r="TU552" s="10"/>
      <c r="TV552" s="10"/>
      <c r="TW552" s="10"/>
      <c r="TX552" s="10"/>
      <c r="TY552" s="10"/>
      <c r="TZ552" s="10"/>
      <c r="UA552" s="10"/>
      <c r="UB552" s="10"/>
      <c r="UC552" s="10"/>
      <c r="UD552" s="10"/>
      <c r="UE552" s="10"/>
      <c r="UF552" s="10"/>
      <c r="UG552" s="10"/>
      <c r="UH552" s="10"/>
      <c r="UI552" s="10"/>
      <c r="UJ552" s="10"/>
      <c r="UK552" s="10"/>
      <c r="UL552" s="10"/>
      <c r="UM552" s="10"/>
      <c r="UN552" s="10"/>
      <c r="UO552" s="10"/>
      <c r="UP552" s="10"/>
    </row>
    <row r="553" spans="1:562" ht="27.75" customHeight="1">
      <c r="A553" s="10"/>
      <c r="B553" s="10"/>
      <c r="C553" s="12"/>
      <c r="D553" s="10"/>
      <c r="E553" s="10"/>
      <c r="F553" s="11"/>
      <c r="G553" s="12"/>
      <c r="H553" s="10"/>
      <c r="I553" s="11"/>
      <c r="J553" s="12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0"/>
      <c r="KA553" s="10"/>
      <c r="KB553" s="10"/>
      <c r="KC553" s="10"/>
      <c r="KD553" s="10"/>
      <c r="KE553" s="10"/>
      <c r="KF553" s="10"/>
      <c r="KG553" s="10"/>
      <c r="KH553" s="10"/>
      <c r="KI553" s="10"/>
      <c r="KJ553" s="10"/>
      <c r="KK553" s="10"/>
      <c r="KL553" s="10"/>
      <c r="KM553" s="10"/>
      <c r="KN553" s="10"/>
      <c r="KO553" s="10"/>
      <c r="KP553" s="10"/>
      <c r="KQ553" s="10"/>
      <c r="KR553" s="10"/>
      <c r="KS553" s="10"/>
      <c r="KT553" s="10"/>
      <c r="KU553" s="10"/>
      <c r="KV553" s="10"/>
      <c r="KW553" s="10"/>
      <c r="KX553" s="10"/>
      <c r="KY553" s="10"/>
      <c r="KZ553" s="10"/>
      <c r="LA553" s="10"/>
      <c r="LB553" s="10"/>
      <c r="LC553" s="10"/>
      <c r="LD553" s="10"/>
      <c r="LE553" s="10"/>
      <c r="LF553" s="10"/>
      <c r="LG553" s="10"/>
      <c r="LH553" s="10"/>
      <c r="LI553" s="10"/>
      <c r="LJ553" s="10"/>
      <c r="LK553" s="10"/>
      <c r="LL553" s="10"/>
      <c r="LM553" s="10"/>
      <c r="LN553" s="10"/>
      <c r="LO553" s="10"/>
      <c r="LP553" s="10"/>
      <c r="LQ553" s="10"/>
      <c r="LR553" s="10"/>
      <c r="LS553" s="10"/>
      <c r="LT553" s="10"/>
      <c r="LU553" s="10"/>
      <c r="LV553" s="10"/>
      <c r="LW553" s="10"/>
      <c r="LX553" s="10"/>
      <c r="LY553" s="10"/>
      <c r="LZ553" s="10"/>
      <c r="MA553" s="10"/>
      <c r="MB553" s="10"/>
      <c r="MC553" s="10"/>
      <c r="MD553" s="10"/>
      <c r="ME553" s="10"/>
      <c r="MF553" s="10"/>
      <c r="MG553" s="10"/>
      <c r="MH553" s="10"/>
      <c r="MI553" s="10"/>
      <c r="MJ553" s="10"/>
      <c r="MK553" s="10"/>
      <c r="ML553" s="10"/>
      <c r="MM553" s="10"/>
      <c r="MN553" s="10"/>
      <c r="MO553" s="10"/>
      <c r="MP553" s="10"/>
      <c r="MQ553" s="10"/>
      <c r="MR553" s="10"/>
      <c r="MS553" s="10"/>
      <c r="MT553" s="10"/>
      <c r="MU553" s="10"/>
      <c r="MV553" s="10"/>
      <c r="MW553" s="10"/>
      <c r="MX553" s="10"/>
      <c r="MY553" s="10"/>
      <c r="MZ553" s="10"/>
      <c r="NA553" s="10"/>
      <c r="NB553" s="10"/>
      <c r="NC553" s="10"/>
      <c r="ND553" s="10"/>
      <c r="NE553" s="10"/>
      <c r="NF553" s="10"/>
      <c r="NG553" s="10"/>
      <c r="NH553" s="10"/>
      <c r="NI553" s="10"/>
      <c r="NJ553" s="10"/>
      <c r="NK553" s="10"/>
      <c r="NL553" s="10"/>
      <c r="NM553" s="10"/>
      <c r="NN553" s="10"/>
      <c r="NO553" s="10"/>
      <c r="NP553" s="10"/>
      <c r="NQ553" s="10"/>
      <c r="NR553" s="10"/>
      <c r="NS553" s="10"/>
      <c r="NT553" s="10"/>
      <c r="NU553" s="10"/>
      <c r="NV553" s="10"/>
      <c r="NW553" s="10"/>
      <c r="NX553" s="10"/>
      <c r="NY553" s="10"/>
      <c r="NZ553" s="10"/>
      <c r="OA553" s="10"/>
      <c r="OB553" s="10"/>
      <c r="OC553" s="10"/>
      <c r="OD553" s="10"/>
      <c r="OE553" s="10"/>
      <c r="OF553" s="10"/>
      <c r="OG553" s="10"/>
      <c r="OH553" s="10"/>
      <c r="OI553" s="10"/>
      <c r="OJ553" s="10"/>
      <c r="OK553" s="10"/>
      <c r="OL553" s="10"/>
      <c r="OM553" s="10"/>
      <c r="ON553" s="10"/>
      <c r="OO553" s="10"/>
      <c r="OP553" s="10"/>
      <c r="OQ553" s="10"/>
      <c r="OR553" s="10"/>
      <c r="OS553" s="10"/>
      <c r="OT553" s="10"/>
      <c r="OU553" s="10"/>
      <c r="OV553" s="10"/>
      <c r="OW553" s="10"/>
      <c r="OX553" s="10"/>
      <c r="OY553" s="10"/>
      <c r="OZ553" s="10"/>
      <c r="PA553" s="10"/>
      <c r="PB553" s="10"/>
      <c r="PC553" s="10"/>
      <c r="PD553" s="10"/>
      <c r="PE553" s="10"/>
      <c r="PF553" s="10"/>
      <c r="PG553" s="10"/>
      <c r="PH553" s="10"/>
      <c r="PI553" s="10"/>
      <c r="PJ553" s="10"/>
      <c r="PK553" s="10"/>
      <c r="PL553" s="10"/>
      <c r="PM553" s="10"/>
      <c r="PN553" s="10"/>
      <c r="PO553" s="10"/>
      <c r="PP553" s="10"/>
      <c r="PQ553" s="10"/>
      <c r="PR553" s="10"/>
      <c r="PS553" s="10"/>
      <c r="PT553" s="10"/>
      <c r="PU553" s="10"/>
      <c r="PV553" s="10"/>
      <c r="PW553" s="10"/>
      <c r="PX553" s="10"/>
      <c r="PY553" s="10"/>
      <c r="PZ553" s="10"/>
      <c r="QA553" s="10"/>
      <c r="QB553" s="10"/>
      <c r="QC553" s="10"/>
      <c r="QD553" s="10"/>
      <c r="QE553" s="10"/>
      <c r="QF553" s="10"/>
      <c r="QG553" s="10"/>
      <c r="QH553" s="10"/>
      <c r="QI553" s="10"/>
      <c r="QJ553" s="10"/>
      <c r="QK553" s="10"/>
      <c r="QL553" s="10"/>
      <c r="QM553" s="10"/>
      <c r="QN553" s="10"/>
      <c r="QO553" s="10"/>
      <c r="QP553" s="10"/>
      <c r="QQ553" s="10"/>
      <c r="QR553" s="10"/>
      <c r="QS553" s="10"/>
      <c r="QT553" s="10"/>
      <c r="QU553" s="10"/>
      <c r="QV553" s="10"/>
      <c r="QW553" s="10"/>
      <c r="QX553" s="10"/>
      <c r="QY553" s="10"/>
      <c r="QZ553" s="10"/>
      <c r="RA553" s="10"/>
      <c r="RB553" s="10"/>
      <c r="RC553" s="10"/>
      <c r="RD553" s="10"/>
      <c r="RE553" s="10"/>
      <c r="RF553" s="10"/>
      <c r="RG553" s="10"/>
      <c r="RH553" s="10"/>
      <c r="RI553" s="10"/>
      <c r="RJ553" s="10"/>
      <c r="RK553" s="10"/>
      <c r="RL553" s="10"/>
      <c r="RM553" s="10"/>
      <c r="RN553" s="10"/>
      <c r="RO553" s="10"/>
      <c r="RP553" s="10"/>
      <c r="RQ553" s="10"/>
      <c r="RR553" s="10"/>
      <c r="RS553" s="10"/>
      <c r="RT553" s="10"/>
      <c r="RU553" s="10"/>
      <c r="RV553" s="10"/>
      <c r="RW553" s="10"/>
      <c r="RX553" s="10"/>
      <c r="RY553" s="10"/>
      <c r="RZ553" s="10"/>
      <c r="SA553" s="10"/>
      <c r="SB553" s="10"/>
      <c r="SC553" s="10"/>
      <c r="SD553" s="10"/>
      <c r="SE553" s="10"/>
      <c r="SF553" s="10"/>
      <c r="SG553" s="10"/>
      <c r="SH553" s="10"/>
      <c r="SI553" s="10"/>
      <c r="SJ553" s="10"/>
      <c r="SK553" s="10"/>
      <c r="SL553" s="10"/>
      <c r="SM553" s="10"/>
      <c r="SN553" s="10"/>
      <c r="SO553" s="10"/>
      <c r="SP553" s="10"/>
      <c r="SQ553" s="10"/>
      <c r="SR553" s="10"/>
      <c r="SS553" s="10"/>
      <c r="ST553" s="10"/>
      <c r="SU553" s="10"/>
      <c r="SV553" s="10"/>
      <c r="SW553" s="10"/>
      <c r="SX553" s="10"/>
      <c r="SY553" s="10"/>
      <c r="SZ553" s="10"/>
      <c r="TA553" s="10"/>
      <c r="TB553" s="10"/>
      <c r="TC553" s="10"/>
      <c r="TD553" s="10"/>
      <c r="TE553" s="10"/>
      <c r="TF553" s="10"/>
      <c r="TG553" s="10"/>
      <c r="TH553" s="10"/>
      <c r="TI553" s="10"/>
      <c r="TJ553" s="10"/>
      <c r="TK553" s="10"/>
      <c r="TL553" s="10"/>
      <c r="TM553" s="10"/>
      <c r="TN553" s="10"/>
      <c r="TO553" s="10"/>
      <c r="TP553" s="10"/>
      <c r="TQ553" s="10"/>
      <c r="TR553" s="10"/>
      <c r="TS553" s="10"/>
      <c r="TT553" s="10"/>
      <c r="TU553" s="10"/>
      <c r="TV553" s="10"/>
      <c r="TW553" s="10"/>
      <c r="TX553" s="10"/>
      <c r="TY553" s="10"/>
      <c r="TZ553" s="10"/>
      <c r="UA553" s="10"/>
      <c r="UB553" s="10"/>
      <c r="UC553" s="10"/>
      <c r="UD553" s="10"/>
      <c r="UE553" s="10"/>
      <c r="UF553" s="10"/>
      <c r="UG553" s="10"/>
      <c r="UH553" s="10"/>
      <c r="UI553" s="10"/>
      <c r="UJ553" s="10"/>
      <c r="UK553" s="10"/>
      <c r="UL553" s="10"/>
      <c r="UM553" s="10"/>
      <c r="UN553" s="10"/>
      <c r="UO553" s="10"/>
      <c r="UP553" s="10"/>
    </row>
    <row r="554" spans="1:562" ht="27.75" customHeight="1">
      <c r="A554" s="10"/>
      <c r="B554" s="10"/>
      <c r="C554" s="12"/>
      <c r="D554" s="10"/>
      <c r="E554" s="10"/>
      <c r="F554" s="11"/>
      <c r="G554" s="12"/>
      <c r="H554" s="10"/>
      <c r="I554" s="11"/>
      <c r="J554" s="12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0"/>
      <c r="KA554" s="10"/>
      <c r="KB554" s="10"/>
      <c r="KC554" s="10"/>
      <c r="KD554" s="10"/>
      <c r="KE554" s="10"/>
      <c r="KF554" s="10"/>
      <c r="KG554" s="10"/>
      <c r="KH554" s="10"/>
      <c r="KI554" s="10"/>
      <c r="KJ554" s="10"/>
      <c r="KK554" s="10"/>
      <c r="KL554" s="10"/>
      <c r="KM554" s="10"/>
      <c r="KN554" s="10"/>
      <c r="KO554" s="10"/>
      <c r="KP554" s="10"/>
      <c r="KQ554" s="10"/>
      <c r="KR554" s="10"/>
      <c r="KS554" s="10"/>
      <c r="KT554" s="10"/>
      <c r="KU554" s="10"/>
      <c r="KV554" s="10"/>
      <c r="KW554" s="10"/>
      <c r="KX554" s="10"/>
      <c r="KY554" s="10"/>
      <c r="KZ554" s="10"/>
      <c r="LA554" s="10"/>
      <c r="LB554" s="10"/>
      <c r="LC554" s="10"/>
      <c r="LD554" s="10"/>
      <c r="LE554" s="10"/>
      <c r="LF554" s="10"/>
      <c r="LG554" s="10"/>
      <c r="LH554" s="10"/>
      <c r="LI554" s="10"/>
      <c r="LJ554" s="10"/>
      <c r="LK554" s="10"/>
      <c r="LL554" s="10"/>
      <c r="LM554" s="10"/>
      <c r="LN554" s="10"/>
      <c r="LO554" s="10"/>
      <c r="LP554" s="10"/>
      <c r="LQ554" s="10"/>
      <c r="LR554" s="10"/>
      <c r="LS554" s="10"/>
      <c r="LT554" s="10"/>
      <c r="LU554" s="10"/>
      <c r="LV554" s="10"/>
      <c r="LW554" s="10"/>
      <c r="LX554" s="10"/>
      <c r="LY554" s="10"/>
      <c r="LZ554" s="10"/>
      <c r="MA554" s="10"/>
      <c r="MB554" s="10"/>
      <c r="MC554" s="10"/>
      <c r="MD554" s="10"/>
      <c r="ME554" s="10"/>
      <c r="MF554" s="10"/>
      <c r="MG554" s="10"/>
      <c r="MH554" s="10"/>
      <c r="MI554" s="10"/>
      <c r="MJ554" s="10"/>
      <c r="MK554" s="10"/>
      <c r="ML554" s="10"/>
      <c r="MM554" s="10"/>
      <c r="MN554" s="10"/>
      <c r="MO554" s="10"/>
      <c r="MP554" s="10"/>
      <c r="MQ554" s="10"/>
      <c r="MR554" s="10"/>
      <c r="MS554" s="10"/>
      <c r="MT554" s="10"/>
      <c r="MU554" s="10"/>
      <c r="MV554" s="10"/>
      <c r="MW554" s="10"/>
      <c r="MX554" s="10"/>
      <c r="MY554" s="10"/>
      <c r="MZ554" s="10"/>
      <c r="NA554" s="10"/>
      <c r="NB554" s="10"/>
      <c r="NC554" s="10"/>
      <c r="ND554" s="10"/>
      <c r="NE554" s="10"/>
      <c r="NF554" s="10"/>
      <c r="NG554" s="10"/>
      <c r="NH554" s="10"/>
      <c r="NI554" s="10"/>
      <c r="NJ554" s="10"/>
      <c r="NK554" s="10"/>
      <c r="NL554" s="10"/>
      <c r="NM554" s="10"/>
      <c r="NN554" s="10"/>
      <c r="NO554" s="10"/>
      <c r="NP554" s="10"/>
      <c r="NQ554" s="10"/>
      <c r="NR554" s="10"/>
      <c r="NS554" s="10"/>
      <c r="NT554" s="10"/>
      <c r="NU554" s="10"/>
      <c r="NV554" s="10"/>
      <c r="NW554" s="10"/>
      <c r="NX554" s="10"/>
      <c r="NY554" s="10"/>
      <c r="NZ554" s="10"/>
      <c r="OA554" s="10"/>
      <c r="OB554" s="10"/>
      <c r="OC554" s="10"/>
      <c r="OD554" s="10"/>
      <c r="OE554" s="10"/>
      <c r="OF554" s="10"/>
      <c r="OG554" s="10"/>
      <c r="OH554" s="10"/>
      <c r="OI554" s="10"/>
      <c r="OJ554" s="10"/>
      <c r="OK554" s="10"/>
      <c r="OL554" s="10"/>
      <c r="OM554" s="10"/>
      <c r="ON554" s="10"/>
      <c r="OO554" s="10"/>
      <c r="OP554" s="10"/>
      <c r="OQ554" s="10"/>
      <c r="OR554" s="10"/>
      <c r="OS554" s="10"/>
      <c r="OT554" s="10"/>
      <c r="OU554" s="10"/>
      <c r="OV554" s="10"/>
      <c r="OW554" s="10"/>
      <c r="OX554" s="10"/>
      <c r="OY554" s="10"/>
      <c r="OZ554" s="10"/>
      <c r="PA554" s="10"/>
      <c r="PB554" s="10"/>
      <c r="PC554" s="10"/>
      <c r="PD554" s="10"/>
      <c r="PE554" s="10"/>
      <c r="PF554" s="10"/>
      <c r="PG554" s="10"/>
      <c r="PH554" s="10"/>
      <c r="PI554" s="10"/>
      <c r="PJ554" s="10"/>
      <c r="PK554" s="10"/>
      <c r="PL554" s="10"/>
      <c r="PM554" s="10"/>
      <c r="PN554" s="10"/>
      <c r="PO554" s="10"/>
      <c r="PP554" s="10"/>
      <c r="PQ554" s="10"/>
      <c r="PR554" s="10"/>
      <c r="PS554" s="10"/>
      <c r="PT554" s="10"/>
      <c r="PU554" s="10"/>
      <c r="PV554" s="10"/>
      <c r="PW554" s="10"/>
      <c r="PX554" s="10"/>
      <c r="PY554" s="10"/>
      <c r="PZ554" s="10"/>
      <c r="QA554" s="10"/>
      <c r="QB554" s="10"/>
      <c r="QC554" s="10"/>
      <c r="QD554" s="10"/>
      <c r="QE554" s="10"/>
      <c r="QF554" s="10"/>
      <c r="QG554" s="10"/>
      <c r="QH554" s="10"/>
      <c r="QI554" s="10"/>
      <c r="QJ554" s="10"/>
      <c r="QK554" s="10"/>
      <c r="QL554" s="10"/>
      <c r="QM554" s="10"/>
      <c r="QN554" s="10"/>
      <c r="QO554" s="10"/>
      <c r="QP554" s="10"/>
      <c r="QQ554" s="10"/>
      <c r="QR554" s="10"/>
      <c r="QS554" s="10"/>
      <c r="QT554" s="10"/>
      <c r="QU554" s="10"/>
      <c r="QV554" s="10"/>
      <c r="QW554" s="10"/>
      <c r="QX554" s="10"/>
      <c r="QY554" s="10"/>
      <c r="QZ554" s="10"/>
      <c r="RA554" s="10"/>
      <c r="RB554" s="10"/>
      <c r="RC554" s="10"/>
      <c r="RD554" s="10"/>
      <c r="RE554" s="10"/>
      <c r="RF554" s="10"/>
      <c r="RG554" s="10"/>
      <c r="RH554" s="10"/>
      <c r="RI554" s="10"/>
      <c r="RJ554" s="10"/>
      <c r="RK554" s="10"/>
      <c r="RL554" s="10"/>
      <c r="RM554" s="10"/>
      <c r="RN554" s="10"/>
      <c r="RO554" s="10"/>
      <c r="RP554" s="10"/>
      <c r="RQ554" s="10"/>
      <c r="RR554" s="10"/>
      <c r="RS554" s="10"/>
      <c r="RT554" s="10"/>
      <c r="RU554" s="10"/>
      <c r="RV554" s="10"/>
      <c r="RW554" s="10"/>
      <c r="RX554" s="10"/>
      <c r="RY554" s="10"/>
      <c r="RZ554" s="10"/>
      <c r="SA554" s="10"/>
      <c r="SB554" s="10"/>
      <c r="SC554" s="10"/>
      <c r="SD554" s="10"/>
      <c r="SE554" s="10"/>
      <c r="SF554" s="10"/>
      <c r="SG554" s="10"/>
      <c r="SH554" s="10"/>
      <c r="SI554" s="10"/>
      <c r="SJ554" s="10"/>
      <c r="SK554" s="10"/>
      <c r="SL554" s="10"/>
      <c r="SM554" s="10"/>
      <c r="SN554" s="10"/>
      <c r="SO554" s="10"/>
      <c r="SP554" s="10"/>
      <c r="SQ554" s="10"/>
      <c r="SR554" s="10"/>
      <c r="SS554" s="10"/>
      <c r="ST554" s="10"/>
      <c r="SU554" s="10"/>
      <c r="SV554" s="10"/>
      <c r="SW554" s="10"/>
      <c r="SX554" s="10"/>
      <c r="SY554" s="10"/>
      <c r="SZ554" s="10"/>
      <c r="TA554" s="10"/>
      <c r="TB554" s="10"/>
      <c r="TC554" s="10"/>
      <c r="TD554" s="10"/>
      <c r="TE554" s="10"/>
      <c r="TF554" s="10"/>
      <c r="TG554" s="10"/>
      <c r="TH554" s="10"/>
      <c r="TI554" s="10"/>
      <c r="TJ554" s="10"/>
      <c r="TK554" s="10"/>
      <c r="TL554" s="10"/>
      <c r="TM554" s="10"/>
      <c r="TN554" s="10"/>
      <c r="TO554" s="10"/>
      <c r="TP554" s="10"/>
      <c r="TQ554" s="10"/>
      <c r="TR554" s="10"/>
      <c r="TS554" s="10"/>
      <c r="TT554" s="10"/>
      <c r="TU554" s="10"/>
      <c r="TV554" s="10"/>
      <c r="TW554" s="10"/>
      <c r="TX554" s="10"/>
      <c r="TY554" s="10"/>
      <c r="TZ554" s="10"/>
      <c r="UA554" s="10"/>
      <c r="UB554" s="10"/>
      <c r="UC554" s="10"/>
      <c r="UD554" s="10"/>
      <c r="UE554" s="10"/>
      <c r="UF554" s="10"/>
      <c r="UG554" s="10"/>
      <c r="UH554" s="10"/>
      <c r="UI554" s="10"/>
      <c r="UJ554" s="10"/>
      <c r="UK554" s="10"/>
      <c r="UL554" s="10"/>
      <c r="UM554" s="10"/>
      <c r="UN554" s="10"/>
      <c r="UO554" s="10"/>
      <c r="UP554" s="10"/>
    </row>
    <row r="555" spans="1:562" ht="27.75" customHeight="1">
      <c r="A555" s="10"/>
      <c r="B555" s="10"/>
      <c r="C555" s="12"/>
      <c r="D555" s="10"/>
      <c r="E555" s="10"/>
      <c r="F555" s="11"/>
      <c r="G555" s="12"/>
      <c r="H555" s="10"/>
      <c r="I555" s="11"/>
      <c r="J555" s="12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0"/>
      <c r="KA555" s="10"/>
      <c r="KB555" s="10"/>
      <c r="KC555" s="10"/>
      <c r="KD555" s="10"/>
      <c r="KE555" s="10"/>
      <c r="KF555" s="10"/>
      <c r="KG555" s="10"/>
      <c r="KH555" s="10"/>
      <c r="KI555" s="10"/>
      <c r="KJ555" s="10"/>
      <c r="KK555" s="10"/>
      <c r="KL555" s="10"/>
      <c r="KM555" s="10"/>
      <c r="KN555" s="10"/>
      <c r="KO555" s="10"/>
      <c r="KP555" s="10"/>
      <c r="KQ555" s="10"/>
      <c r="KR555" s="10"/>
      <c r="KS555" s="10"/>
      <c r="KT555" s="10"/>
      <c r="KU555" s="10"/>
      <c r="KV555" s="10"/>
      <c r="KW555" s="10"/>
      <c r="KX555" s="10"/>
      <c r="KY555" s="10"/>
      <c r="KZ555" s="10"/>
      <c r="LA555" s="10"/>
      <c r="LB555" s="10"/>
      <c r="LC555" s="10"/>
      <c r="LD555" s="10"/>
      <c r="LE555" s="10"/>
      <c r="LF555" s="10"/>
      <c r="LG555" s="10"/>
      <c r="LH555" s="10"/>
      <c r="LI555" s="10"/>
      <c r="LJ555" s="10"/>
      <c r="LK555" s="10"/>
      <c r="LL555" s="10"/>
      <c r="LM555" s="10"/>
      <c r="LN555" s="10"/>
      <c r="LO555" s="10"/>
      <c r="LP555" s="10"/>
      <c r="LQ555" s="10"/>
      <c r="LR555" s="10"/>
      <c r="LS555" s="10"/>
      <c r="LT555" s="10"/>
      <c r="LU555" s="10"/>
      <c r="LV555" s="10"/>
      <c r="LW555" s="10"/>
      <c r="LX555" s="10"/>
      <c r="LY555" s="10"/>
      <c r="LZ555" s="10"/>
      <c r="MA555" s="10"/>
      <c r="MB555" s="10"/>
      <c r="MC555" s="10"/>
      <c r="MD555" s="10"/>
      <c r="ME555" s="10"/>
      <c r="MF555" s="10"/>
      <c r="MG555" s="10"/>
      <c r="MH555" s="10"/>
      <c r="MI555" s="10"/>
      <c r="MJ555" s="10"/>
      <c r="MK555" s="10"/>
      <c r="ML555" s="10"/>
      <c r="MM555" s="10"/>
      <c r="MN555" s="10"/>
      <c r="MO555" s="10"/>
      <c r="MP555" s="10"/>
      <c r="MQ555" s="10"/>
      <c r="MR555" s="10"/>
      <c r="MS555" s="10"/>
      <c r="MT555" s="10"/>
      <c r="MU555" s="10"/>
      <c r="MV555" s="10"/>
      <c r="MW555" s="10"/>
      <c r="MX555" s="10"/>
      <c r="MY555" s="10"/>
      <c r="MZ555" s="10"/>
      <c r="NA555" s="10"/>
      <c r="NB555" s="10"/>
      <c r="NC555" s="10"/>
      <c r="ND555" s="10"/>
      <c r="NE555" s="10"/>
      <c r="NF555" s="10"/>
      <c r="NG555" s="10"/>
      <c r="NH555" s="10"/>
      <c r="NI555" s="10"/>
      <c r="NJ555" s="10"/>
      <c r="NK555" s="10"/>
      <c r="NL555" s="10"/>
      <c r="NM555" s="10"/>
      <c r="NN555" s="10"/>
      <c r="NO555" s="10"/>
      <c r="NP555" s="10"/>
      <c r="NQ555" s="10"/>
      <c r="NR555" s="10"/>
      <c r="NS555" s="10"/>
      <c r="NT555" s="10"/>
      <c r="NU555" s="10"/>
      <c r="NV555" s="10"/>
      <c r="NW555" s="10"/>
      <c r="NX555" s="10"/>
      <c r="NY555" s="10"/>
      <c r="NZ555" s="10"/>
      <c r="OA555" s="10"/>
      <c r="OB555" s="10"/>
      <c r="OC555" s="10"/>
      <c r="OD555" s="10"/>
      <c r="OE555" s="10"/>
      <c r="OF555" s="10"/>
      <c r="OG555" s="10"/>
      <c r="OH555" s="10"/>
      <c r="OI555" s="10"/>
      <c r="OJ555" s="10"/>
      <c r="OK555" s="10"/>
      <c r="OL555" s="10"/>
      <c r="OM555" s="10"/>
      <c r="ON555" s="10"/>
      <c r="OO555" s="10"/>
      <c r="OP555" s="10"/>
      <c r="OQ555" s="10"/>
      <c r="OR555" s="10"/>
      <c r="OS555" s="10"/>
      <c r="OT555" s="10"/>
      <c r="OU555" s="10"/>
      <c r="OV555" s="10"/>
      <c r="OW555" s="10"/>
      <c r="OX555" s="10"/>
      <c r="OY555" s="10"/>
      <c r="OZ555" s="10"/>
      <c r="PA555" s="10"/>
      <c r="PB555" s="10"/>
      <c r="PC555" s="10"/>
      <c r="PD555" s="10"/>
      <c r="PE555" s="10"/>
      <c r="PF555" s="10"/>
      <c r="PG555" s="10"/>
      <c r="PH555" s="10"/>
      <c r="PI555" s="10"/>
      <c r="PJ555" s="10"/>
      <c r="PK555" s="10"/>
      <c r="PL555" s="10"/>
      <c r="PM555" s="10"/>
      <c r="PN555" s="10"/>
      <c r="PO555" s="10"/>
      <c r="PP555" s="10"/>
      <c r="PQ555" s="10"/>
      <c r="PR555" s="10"/>
      <c r="PS555" s="10"/>
      <c r="PT555" s="10"/>
      <c r="PU555" s="10"/>
      <c r="PV555" s="10"/>
      <c r="PW555" s="10"/>
      <c r="PX555" s="10"/>
      <c r="PY555" s="10"/>
      <c r="PZ555" s="10"/>
      <c r="QA555" s="10"/>
      <c r="QB555" s="10"/>
      <c r="QC555" s="10"/>
      <c r="QD555" s="10"/>
      <c r="QE555" s="10"/>
      <c r="QF555" s="10"/>
      <c r="QG555" s="10"/>
      <c r="QH555" s="10"/>
      <c r="QI555" s="10"/>
      <c r="QJ555" s="10"/>
      <c r="QK555" s="10"/>
      <c r="QL555" s="10"/>
      <c r="QM555" s="10"/>
      <c r="QN555" s="10"/>
      <c r="QO555" s="10"/>
      <c r="QP555" s="10"/>
      <c r="QQ555" s="10"/>
      <c r="QR555" s="10"/>
      <c r="QS555" s="10"/>
      <c r="QT555" s="10"/>
      <c r="QU555" s="10"/>
      <c r="QV555" s="10"/>
      <c r="QW555" s="10"/>
      <c r="QX555" s="10"/>
      <c r="QY555" s="10"/>
      <c r="QZ555" s="10"/>
      <c r="RA555" s="10"/>
      <c r="RB555" s="10"/>
      <c r="RC555" s="10"/>
      <c r="RD555" s="10"/>
      <c r="RE555" s="10"/>
      <c r="RF555" s="10"/>
      <c r="RG555" s="10"/>
      <c r="RH555" s="10"/>
      <c r="RI555" s="10"/>
      <c r="RJ555" s="10"/>
      <c r="RK555" s="10"/>
      <c r="RL555" s="10"/>
      <c r="RM555" s="10"/>
      <c r="RN555" s="10"/>
      <c r="RO555" s="10"/>
      <c r="RP555" s="10"/>
      <c r="RQ555" s="10"/>
      <c r="RR555" s="10"/>
      <c r="RS555" s="10"/>
      <c r="RT555" s="10"/>
      <c r="RU555" s="10"/>
      <c r="RV555" s="10"/>
      <c r="RW555" s="10"/>
      <c r="RX555" s="10"/>
      <c r="RY555" s="10"/>
      <c r="RZ555" s="10"/>
      <c r="SA555" s="10"/>
      <c r="SB555" s="10"/>
      <c r="SC555" s="10"/>
      <c r="SD555" s="10"/>
      <c r="SE555" s="10"/>
      <c r="SF555" s="10"/>
      <c r="SG555" s="10"/>
      <c r="SH555" s="10"/>
      <c r="SI555" s="10"/>
      <c r="SJ555" s="10"/>
      <c r="SK555" s="10"/>
      <c r="SL555" s="10"/>
      <c r="SM555" s="10"/>
      <c r="SN555" s="10"/>
      <c r="SO555" s="10"/>
      <c r="SP555" s="10"/>
      <c r="SQ555" s="10"/>
      <c r="SR555" s="10"/>
      <c r="SS555" s="10"/>
      <c r="ST555" s="10"/>
      <c r="SU555" s="10"/>
      <c r="SV555" s="10"/>
      <c r="SW555" s="10"/>
      <c r="SX555" s="10"/>
      <c r="SY555" s="10"/>
      <c r="SZ555" s="10"/>
      <c r="TA555" s="10"/>
      <c r="TB555" s="10"/>
      <c r="TC555" s="10"/>
      <c r="TD555" s="10"/>
      <c r="TE555" s="10"/>
      <c r="TF555" s="10"/>
      <c r="TG555" s="10"/>
      <c r="TH555" s="10"/>
      <c r="TI555" s="10"/>
      <c r="TJ555" s="10"/>
      <c r="TK555" s="10"/>
      <c r="TL555" s="10"/>
      <c r="TM555" s="10"/>
      <c r="TN555" s="10"/>
      <c r="TO555" s="10"/>
      <c r="TP555" s="10"/>
      <c r="TQ555" s="10"/>
      <c r="TR555" s="10"/>
      <c r="TS555" s="10"/>
      <c r="TT555" s="10"/>
      <c r="TU555" s="10"/>
      <c r="TV555" s="10"/>
      <c r="TW555" s="10"/>
      <c r="TX555" s="10"/>
      <c r="TY555" s="10"/>
      <c r="TZ555" s="10"/>
      <c r="UA555" s="10"/>
      <c r="UB555" s="10"/>
      <c r="UC555" s="10"/>
      <c r="UD555" s="10"/>
      <c r="UE555" s="10"/>
      <c r="UF555" s="10"/>
      <c r="UG555" s="10"/>
      <c r="UH555" s="10"/>
      <c r="UI555" s="10"/>
      <c r="UJ555" s="10"/>
      <c r="UK555" s="10"/>
      <c r="UL555" s="10"/>
      <c r="UM555" s="10"/>
      <c r="UN555" s="10"/>
      <c r="UO555" s="10"/>
      <c r="UP555" s="10"/>
    </row>
    <row r="556" spans="1:562" ht="27.75" customHeight="1">
      <c r="A556" s="10"/>
      <c r="B556" s="10"/>
      <c r="C556" s="12"/>
      <c r="D556" s="10"/>
      <c r="E556" s="10"/>
      <c r="F556" s="11"/>
      <c r="G556" s="12"/>
      <c r="H556" s="10"/>
      <c r="I556" s="11"/>
      <c r="J556" s="12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0"/>
      <c r="KA556" s="10"/>
      <c r="KB556" s="10"/>
      <c r="KC556" s="10"/>
      <c r="KD556" s="10"/>
      <c r="KE556" s="10"/>
      <c r="KF556" s="10"/>
      <c r="KG556" s="10"/>
      <c r="KH556" s="10"/>
      <c r="KI556" s="10"/>
      <c r="KJ556" s="10"/>
      <c r="KK556" s="10"/>
      <c r="KL556" s="10"/>
      <c r="KM556" s="10"/>
      <c r="KN556" s="10"/>
      <c r="KO556" s="10"/>
      <c r="KP556" s="10"/>
      <c r="KQ556" s="10"/>
      <c r="KR556" s="10"/>
      <c r="KS556" s="10"/>
      <c r="KT556" s="10"/>
      <c r="KU556" s="10"/>
      <c r="KV556" s="10"/>
      <c r="KW556" s="10"/>
      <c r="KX556" s="10"/>
      <c r="KY556" s="10"/>
      <c r="KZ556" s="10"/>
      <c r="LA556" s="10"/>
      <c r="LB556" s="10"/>
      <c r="LC556" s="10"/>
      <c r="LD556" s="10"/>
      <c r="LE556" s="10"/>
      <c r="LF556" s="10"/>
      <c r="LG556" s="10"/>
      <c r="LH556" s="10"/>
      <c r="LI556" s="10"/>
      <c r="LJ556" s="10"/>
      <c r="LK556" s="10"/>
      <c r="LL556" s="10"/>
      <c r="LM556" s="10"/>
      <c r="LN556" s="10"/>
      <c r="LO556" s="10"/>
      <c r="LP556" s="10"/>
      <c r="LQ556" s="10"/>
      <c r="LR556" s="10"/>
      <c r="LS556" s="10"/>
      <c r="LT556" s="10"/>
      <c r="LU556" s="10"/>
      <c r="LV556" s="10"/>
      <c r="LW556" s="10"/>
      <c r="LX556" s="10"/>
      <c r="LY556" s="10"/>
      <c r="LZ556" s="10"/>
      <c r="MA556" s="10"/>
      <c r="MB556" s="10"/>
      <c r="MC556" s="10"/>
      <c r="MD556" s="10"/>
      <c r="ME556" s="10"/>
      <c r="MF556" s="10"/>
      <c r="MG556" s="10"/>
      <c r="MH556" s="10"/>
      <c r="MI556" s="10"/>
      <c r="MJ556" s="10"/>
      <c r="MK556" s="10"/>
      <c r="ML556" s="10"/>
      <c r="MM556" s="10"/>
      <c r="MN556" s="10"/>
      <c r="MO556" s="10"/>
      <c r="MP556" s="10"/>
      <c r="MQ556" s="10"/>
      <c r="MR556" s="10"/>
      <c r="MS556" s="10"/>
      <c r="MT556" s="10"/>
      <c r="MU556" s="10"/>
      <c r="MV556" s="10"/>
      <c r="MW556" s="10"/>
      <c r="MX556" s="10"/>
      <c r="MY556" s="10"/>
      <c r="MZ556" s="10"/>
      <c r="NA556" s="10"/>
      <c r="NB556" s="10"/>
      <c r="NC556" s="10"/>
      <c r="ND556" s="10"/>
      <c r="NE556" s="10"/>
      <c r="NF556" s="10"/>
      <c r="NG556" s="10"/>
      <c r="NH556" s="10"/>
      <c r="NI556" s="10"/>
      <c r="NJ556" s="10"/>
      <c r="NK556" s="10"/>
      <c r="NL556" s="10"/>
      <c r="NM556" s="10"/>
      <c r="NN556" s="10"/>
      <c r="NO556" s="10"/>
      <c r="NP556" s="10"/>
      <c r="NQ556" s="10"/>
      <c r="NR556" s="10"/>
      <c r="NS556" s="10"/>
      <c r="NT556" s="10"/>
      <c r="NU556" s="10"/>
      <c r="NV556" s="10"/>
      <c r="NW556" s="10"/>
      <c r="NX556" s="10"/>
      <c r="NY556" s="10"/>
      <c r="NZ556" s="10"/>
      <c r="OA556" s="10"/>
      <c r="OB556" s="10"/>
      <c r="OC556" s="10"/>
      <c r="OD556" s="10"/>
      <c r="OE556" s="10"/>
      <c r="OF556" s="10"/>
      <c r="OG556" s="10"/>
      <c r="OH556" s="10"/>
      <c r="OI556" s="10"/>
      <c r="OJ556" s="10"/>
      <c r="OK556" s="10"/>
      <c r="OL556" s="10"/>
      <c r="OM556" s="10"/>
      <c r="ON556" s="10"/>
      <c r="OO556" s="10"/>
      <c r="OP556" s="10"/>
      <c r="OQ556" s="10"/>
      <c r="OR556" s="10"/>
      <c r="OS556" s="10"/>
      <c r="OT556" s="10"/>
      <c r="OU556" s="10"/>
      <c r="OV556" s="10"/>
      <c r="OW556" s="10"/>
      <c r="OX556" s="10"/>
      <c r="OY556" s="10"/>
      <c r="OZ556" s="10"/>
      <c r="PA556" s="10"/>
      <c r="PB556" s="10"/>
      <c r="PC556" s="10"/>
      <c r="PD556" s="10"/>
      <c r="PE556" s="10"/>
      <c r="PF556" s="10"/>
      <c r="PG556" s="10"/>
      <c r="PH556" s="10"/>
      <c r="PI556" s="10"/>
      <c r="PJ556" s="10"/>
      <c r="PK556" s="10"/>
      <c r="PL556" s="10"/>
      <c r="PM556" s="10"/>
      <c r="PN556" s="10"/>
      <c r="PO556" s="10"/>
      <c r="PP556" s="10"/>
      <c r="PQ556" s="10"/>
      <c r="PR556" s="10"/>
      <c r="PS556" s="10"/>
      <c r="PT556" s="10"/>
      <c r="PU556" s="10"/>
      <c r="PV556" s="10"/>
      <c r="PW556" s="10"/>
      <c r="PX556" s="10"/>
      <c r="PY556" s="10"/>
      <c r="PZ556" s="10"/>
      <c r="QA556" s="10"/>
      <c r="QB556" s="10"/>
      <c r="QC556" s="10"/>
      <c r="QD556" s="10"/>
      <c r="QE556" s="10"/>
      <c r="QF556" s="10"/>
      <c r="QG556" s="10"/>
      <c r="QH556" s="10"/>
      <c r="QI556" s="10"/>
      <c r="QJ556" s="10"/>
      <c r="QK556" s="10"/>
      <c r="QL556" s="10"/>
      <c r="QM556" s="10"/>
      <c r="QN556" s="10"/>
      <c r="QO556" s="10"/>
      <c r="QP556" s="10"/>
      <c r="QQ556" s="10"/>
      <c r="QR556" s="10"/>
      <c r="QS556" s="10"/>
      <c r="QT556" s="10"/>
      <c r="QU556" s="10"/>
      <c r="QV556" s="10"/>
      <c r="QW556" s="10"/>
      <c r="QX556" s="10"/>
      <c r="QY556" s="10"/>
      <c r="QZ556" s="10"/>
      <c r="RA556" s="10"/>
      <c r="RB556" s="10"/>
      <c r="RC556" s="10"/>
      <c r="RD556" s="10"/>
      <c r="RE556" s="10"/>
      <c r="RF556" s="10"/>
      <c r="RG556" s="10"/>
      <c r="RH556" s="10"/>
      <c r="RI556" s="10"/>
      <c r="RJ556" s="10"/>
      <c r="RK556" s="10"/>
      <c r="RL556" s="10"/>
      <c r="RM556" s="10"/>
      <c r="RN556" s="10"/>
      <c r="RO556" s="10"/>
      <c r="RP556" s="10"/>
      <c r="RQ556" s="10"/>
      <c r="RR556" s="10"/>
      <c r="RS556" s="10"/>
      <c r="RT556" s="10"/>
      <c r="RU556" s="10"/>
      <c r="RV556" s="10"/>
      <c r="RW556" s="10"/>
      <c r="RX556" s="10"/>
      <c r="RY556" s="10"/>
      <c r="RZ556" s="10"/>
      <c r="SA556" s="10"/>
      <c r="SB556" s="10"/>
      <c r="SC556" s="10"/>
      <c r="SD556" s="10"/>
      <c r="SE556" s="10"/>
      <c r="SF556" s="10"/>
      <c r="SG556" s="10"/>
      <c r="SH556" s="10"/>
      <c r="SI556" s="10"/>
      <c r="SJ556" s="10"/>
      <c r="SK556" s="10"/>
      <c r="SL556" s="10"/>
      <c r="SM556" s="10"/>
      <c r="SN556" s="10"/>
      <c r="SO556" s="10"/>
      <c r="SP556" s="10"/>
      <c r="SQ556" s="10"/>
      <c r="SR556" s="10"/>
      <c r="SS556" s="10"/>
      <c r="ST556" s="10"/>
      <c r="SU556" s="10"/>
      <c r="SV556" s="10"/>
      <c r="SW556" s="10"/>
      <c r="SX556" s="10"/>
      <c r="SY556" s="10"/>
      <c r="SZ556" s="10"/>
      <c r="TA556" s="10"/>
      <c r="TB556" s="10"/>
      <c r="TC556" s="10"/>
      <c r="TD556" s="10"/>
      <c r="TE556" s="10"/>
      <c r="TF556" s="10"/>
      <c r="TG556" s="10"/>
      <c r="TH556" s="10"/>
      <c r="TI556" s="10"/>
      <c r="TJ556" s="10"/>
      <c r="TK556" s="10"/>
      <c r="TL556" s="10"/>
      <c r="TM556" s="10"/>
      <c r="TN556" s="10"/>
      <c r="TO556" s="10"/>
      <c r="TP556" s="10"/>
      <c r="TQ556" s="10"/>
      <c r="TR556" s="10"/>
      <c r="TS556" s="10"/>
      <c r="TT556" s="10"/>
      <c r="TU556" s="10"/>
      <c r="TV556" s="10"/>
      <c r="TW556" s="10"/>
      <c r="TX556" s="10"/>
      <c r="TY556" s="10"/>
      <c r="TZ556" s="10"/>
      <c r="UA556" s="10"/>
      <c r="UB556" s="10"/>
      <c r="UC556" s="10"/>
      <c r="UD556" s="10"/>
      <c r="UE556" s="10"/>
      <c r="UF556" s="10"/>
      <c r="UG556" s="10"/>
      <c r="UH556" s="10"/>
      <c r="UI556" s="10"/>
      <c r="UJ556" s="10"/>
      <c r="UK556" s="10"/>
      <c r="UL556" s="10"/>
      <c r="UM556" s="10"/>
      <c r="UN556" s="10"/>
      <c r="UO556" s="10"/>
      <c r="UP556" s="10"/>
    </row>
    <row r="557" spans="1:562" ht="27.75" customHeight="1">
      <c r="A557" s="10"/>
      <c r="B557" s="10"/>
      <c r="C557" s="12"/>
      <c r="D557" s="10"/>
      <c r="E557" s="10"/>
      <c r="F557" s="11"/>
      <c r="G557" s="12"/>
      <c r="H557" s="10"/>
      <c r="I557" s="11"/>
      <c r="J557" s="12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0"/>
      <c r="KA557" s="10"/>
      <c r="KB557" s="10"/>
      <c r="KC557" s="10"/>
      <c r="KD557" s="10"/>
      <c r="KE557" s="10"/>
      <c r="KF557" s="10"/>
      <c r="KG557" s="10"/>
      <c r="KH557" s="10"/>
      <c r="KI557" s="10"/>
      <c r="KJ557" s="10"/>
      <c r="KK557" s="10"/>
      <c r="KL557" s="10"/>
      <c r="KM557" s="10"/>
      <c r="KN557" s="10"/>
      <c r="KO557" s="10"/>
      <c r="KP557" s="10"/>
      <c r="KQ557" s="10"/>
      <c r="KR557" s="10"/>
      <c r="KS557" s="10"/>
      <c r="KT557" s="10"/>
      <c r="KU557" s="10"/>
      <c r="KV557" s="10"/>
      <c r="KW557" s="10"/>
      <c r="KX557" s="10"/>
      <c r="KY557" s="10"/>
      <c r="KZ557" s="10"/>
      <c r="LA557" s="10"/>
      <c r="LB557" s="10"/>
      <c r="LC557" s="10"/>
      <c r="LD557" s="10"/>
      <c r="LE557" s="10"/>
      <c r="LF557" s="10"/>
      <c r="LG557" s="10"/>
      <c r="LH557" s="10"/>
      <c r="LI557" s="10"/>
      <c r="LJ557" s="10"/>
      <c r="LK557" s="10"/>
      <c r="LL557" s="10"/>
      <c r="LM557" s="10"/>
      <c r="LN557" s="10"/>
      <c r="LO557" s="10"/>
      <c r="LP557" s="10"/>
      <c r="LQ557" s="10"/>
      <c r="LR557" s="10"/>
      <c r="LS557" s="10"/>
      <c r="LT557" s="10"/>
      <c r="LU557" s="10"/>
      <c r="LV557" s="10"/>
      <c r="LW557" s="10"/>
      <c r="LX557" s="10"/>
      <c r="LY557" s="10"/>
      <c r="LZ557" s="10"/>
      <c r="MA557" s="10"/>
      <c r="MB557" s="10"/>
      <c r="MC557" s="10"/>
      <c r="MD557" s="10"/>
      <c r="ME557" s="10"/>
      <c r="MF557" s="10"/>
      <c r="MG557" s="10"/>
      <c r="MH557" s="10"/>
      <c r="MI557" s="10"/>
      <c r="MJ557" s="10"/>
      <c r="MK557" s="10"/>
      <c r="ML557" s="10"/>
      <c r="MM557" s="10"/>
      <c r="MN557" s="10"/>
      <c r="MO557" s="10"/>
      <c r="MP557" s="10"/>
      <c r="MQ557" s="10"/>
      <c r="MR557" s="10"/>
      <c r="MS557" s="10"/>
      <c r="MT557" s="10"/>
      <c r="MU557" s="10"/>
      <c r="MV557" s="10"/>
      <c r="MW557" s="10"/>
      <c r="MX557" s="10"/>
      <c r="MY557" s="10"/>
      <c r="MZ557" s="10"/>
      <c r="NA557" s="10"/>
      <c r="NB557" s="10"/>
      <c r="NC557" s="10"/>
      <c r="ND557" s="10"/>
      <c r="NE557" s="10"/>
      <c r="NF557" s="10"/>
      <c r="NG557" s="10"/>
      <c r="NH557" s="10"/>
      <c r="NI557" s="10"/>
      <c r="NJ557" s="10"/>
      <c r="NK557" s="10"/>
      <c r="NL557" s="10"/>
      <c r="NM557" s="10"/>
      <c r="NN557" s="10"/>
      <c r="NO557" s="10"/>
      <c r="NP557" s="10"/>
      <c r="NQ557" s="10"/>
      <c r="NR557" s="10"/>
      <c r="NS557" s="10"/>
      <c r="NT557" s="10"/>
      <c r="NU557" s="10"/>
      <c r="NV557" s="10"/>
      <c r="NW557" s="10"/>
      <c r="NX557" s="10"/>
      <c r="NY557" s="10"/>
      <c r="NZ557" s="10"/>
      <c r="OA557" s="10"/>
      <c r="OB557" s="10"/>
      <c r="OC557" s="10"/>
      <c r="OD557" s="10"/>
      <c r="OE557" s="10"/>
      <c r="OF557" s="10"/>
      <c r="OG557" s="10"/>
      <c r="OH557" s="10"/>
      <c r="OI557" s="10"/>
      <c r="OJ557" s="10"/>
      <c r="OK557" s="10"/>
      <c r="OL557" s="10"/>
      <c r="OM557" s="10"/>
      <c r="ON557" s="10"/>
      <c r="OO557" s="10"/>
      <c r="OP557" s="10"/>
      <c r="OQ557" s="10"/>
      <c r="OR557" s="10"/>
      <c r="OS557" s="10"/>
      <c r="OT557" s="10"/>
      <c r="OU557" s="10"/>
      <c r="OV557" s="10"/>
      <c r="OW557" s="10"/>
      <c r="OX557" s="10"/>
      <c r="OY557" s="10"/>
      <c r="OZ557" s="10"/>
      <c r="PA557" s="10"/>
      <c r="PB557" s="10"/>
      <c r="PC557" s="10"/>
      <c r="PD557" s="10"/>
      <c r="PE557" s="10"/>
      <c r="PF557" s="10"/>
      <c r="PG557" s="10"/>
      <c r="PH557" s="10"/>
      <c r="PI557" s="10"/>
      <c r="PJ557" s="10"/>
      <c r="PK557" s="10"/>
      <c r="PL557" s="10"/>
      <c r="PM557" s="10"/>
      <c r="PN557" s="10"/>
      <c r="PO557" s="10"/>
      <c r="PP557" s="10"/>
      <c r="PQ557" s="10"/>
      <c r="PR557" s="10"/>
      <c r="PS557" s="10"/>
      <c r="PT557" s="10"/>
      <c r="PU557" s="10"/>
      <c r="PV557" s="10"/>
      <c r="PW557" s="10"/>
      <c r="PX557" s="10"/>
      <c r="PY557" s="10"/>
      <c r="PZ557" s="10"/>
      <c r="QA557" s="10"/>
      <c r="QB557" s="10"/>
      <c r="QC557" s="10"/>
      <c r="QD557" s="10"/>
      <c r="QE557" s="10"/>
      <c r="QF557" s="10"/>
      <c r="QG557" s="10"/>
      <c r="QH557" s="10"/>
      <c r="QI557" s="10"/>
      <c r="QJ557" s="10"/>
      <c r="QK557" s="10"/>
      <c r="QL557" s="10"/>
      <c r="QM557" s="10"/>
      <c r="QN557" s="10"/>
      <c r="QO557" s="10"/>
      <c r="QP557" s="10"/>
      <c r="QQ557" s="10"/>
      <c r="QR557" s="10"/>
      <c r="QS557" s="10"/>
      <c r="QT557" s="10"/>
      <c r="QU557" s="10"/>
      <c r="QV557" s="10"/>
      <c r="QW557" s="10"/>
      <c r="QX557" s="10"/>
      <c r="QY557" s="10"/>
      <c r="QZ557" s="10"/>
      <c r="RA557" s="10"/>
      <c r="RB557" s="10"/>
      <c r="RC557" s="10"/>
      <c r="RD557" s="10"/>
      <c r="RE557" s="10"/>
      <c r="RF557" s="10"/>
      <c r="RG557" s="10"/>
      <c r="RH557" s="10"/>
      <c r="RI557" s="10"/>
      <c r="RJ557" s="10"/>
      <c r="RK557" s="10"/>
      <c r="RL557" s="10"/>
      <c r="RM557" s="10"/>
      <c r="RN557" s="10"/>
      <c r="RO557" s="10"/>
      <c r="RP557" s="10"/>
      <c r="RQ557" s="10"/>
      <c r="RR557" s="10"/>
      <c r="RS557" s="10"/>
      <c r="RT557" s="10"/>
      <c r="RU557" s="10"/>
      <c r="RV557" s="10"/>
      <c r="RW557" s="10"/>
      <c r="RX557" s="10"/>
      <c r="RY557" s="10"/>
      <c r="RZ557" s="10"/>
      <c r="SA557" s="10"/>
      <c r="SB557" s="10"/>
      <c r="SC557" s="10"/>
      <c r="SD557" s="10"/>
      <c r="SE557" s="10"/>
      <c r="SF557" s="10"/>
      <c r="SG557" s="10"/>
      <c r="SH557" s="10"/>
      <c r="SI557" s="10"/>
      <c r="SJ557" s="10"/>
      <c r="SK557" s="10"/>
      <c r="SL557" s="10"/>
      <c r="SM557" s="10"/>
      <c r="SN557" s="10"/>
      <c r="SO557" s="10"/>
      <c r="SP557" s="10"/>
      <c r="SQ557" s="10"/>
      <c r="SR557" s="10"/>
      <c r="SS557" s="10"/>
      <c r="ST557" s="10"/>
      <c r="SU557" s="10"/>
      <c r="SV557" s="10"/>
      <c r="SW557" s="10"/>
      <c r="SX557" s="10"/>
      <c r="SY557" s="10"/>
      <c r="SZ557" s="10"/>
      <c r="TA557" s="10"/>
      <c r="TB557" s="10"/>
      <c r="TC557" s="10"/>
      <c r="TD557" s="10"/>
      <c r="TE557" s="10"/>
      <c r="TF557" s="10"/>
      <c r="TG557" s="10"/>
      <c r="TH557" s="10"/>
      <c r="TI557" s="10"/>
      <c r="TJ557" s="10"/>
      <c r="TK557" s="10"/>
      <c r="TL557" s="10"/>
      <c r="TM557" s="10"/>
      <c r="TN557" s="10"/>
      <c r="TO557" s="10"/>
      <c r="TP557" s="10"/>
      <c r="TQ557" s="10"/>
      <c r="TR557" s="10"/>
      <c r="TS557" s="10"/>
      <c r="TT557" s="10"/>
      <c r="TU557" s="10"/>
      <c r="TV557" s="10"/>
      <c r="TW557" s="10"/>
      <c r="TX557" s="10"/>
      <c r="TY557" s="10"/>
      <c r="TZ557" s="10"/>
      <c r="UA557" s="10"/>
      <c r="UB557" s="10"/>
      <c r="UC557" s="10"/>
      <c r="UD557" s="10"/>
      <c r="UE557" s="10"/>
      <c r="UF557" s="10"/>
      <c r="UG557" s="10"/>
      <c r="UH557" s="10"/>
      <c r="UI557" s="10"/>
      <c r="UJ557" s="10"/>
      <c r="UK557" s="10"/>
      <c r="UL557" s="10"/>
      <c r="UM557" s="10"/>
      <c r="UN557" s="10"/>
      <c r="UO557" s="10"/>
      <c r="UP557" s="10"/>
    </row>
    <row r="558" spans="1:562" ht="27.75" customHeight="1">
      <c r="A558" s="10"/>
      <c r="B558" s="10"/>
      <c r="C558" s="12"/>
      <c r="D558" s="10"/>
      <c r="E558" s="10"/>
      <c r="F558" s="11"/>
      <c r="G558" s="12"/>
      <c r="H558" s="10"/>
      <c r="I558" s="11"/>
      <c r="J558" s="12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0"/>
      <c r="KA558" s="10"/>
      <c r="KB558" s="10"/>
      <c r="KC558" s="10"/>
      <c r="KD558" s="10"/>
      <c r="KE558" s="10"/>
      <c r="KF558" s="10"/>
      <c r="KG558" s="10"/>
      <c r="KH558" s="10"/>
      <c r="KI558" s="10"/>
      <c r="KJ558" s="10"/>
      <c r="KK558" s="10"/>
      <c r="KL558" s="10"/>
      <c r="KM558" s="10"/>
      <c r="KN558" s="10"/>
      <c r="KO558" s="10"/>
      <c r="KP558" s="10"/>
      <c r="KQ558" s="10"/>
      <c r="KR558" s="10"/>
      <c r="KS558" s="10"/>
      <c r="KT558" s="10"/>
      <c r="KU558" s="10"/>
      <c r="KV558" s="10"/>
      <c r="KW558" s="10"/>
      <c r="KX558" s="10"/>
      <c r="KY558" s="10"/>
      <c r="KZ558" s="10"/>
      <c r="LA558" s="10"/>
      <c r="LB558" s="10"/>
      <c r="LC558" s="10"/>
      <c r="LD558" s="10"/>
      <c r="LE558" s="10"/>
      <c r="LF558" s="10"/>
      <c r="LG558" s="10"/>
      <c r="LH558" s="10"/>
      <c r="LI558" s="10"/>
      <c r="LJ558" s="10"/>
      <c r="LK558" s="10"/>
      <c r="LL558" s="10"/>
      <c r="LM558" s="10"/>
      <c r="LN558" s="10"/>
      <c r="LO558" s="10"/>
      <c r="LP558" s="10"/>
      <c r="LQ558" s="10"/>
      <c r="LR558" s="10"/>
      <c r="LS558" s="10"/>
      <c r="LT558" s="10"/>
      <c r="LU558" s="10"/>
      <c r="LV558" s="10"/>
      <c r="LW558" s="10"/>
      <c r="LX558" s="10"/>
      <c r="LY558" s="10"/>
      <c r="LZ558" s="10"/>
      <c r="MA558" s="10"/>
      <c r="MB558" s="10"/>
      <c r="MC558" s="10"/>
      <c r="MD558" s="10"/>
      <c r="ME558" s="10"/>
      <c r="MF558" s="10"/>
      <c r="MG558" s="10"/>
      <c r="MH558" s="10"/>
      <c r="MI558" s="10"/>
      <c r="MJ558" s="10"/>
      <c r="MK558" s="10"/>
      <c r="ML558" s="10"/>
      <c r="MM558" s="10"/>
      <c r="MN558" s="10"/>
      <c r="MO558" s="10"/>
      <c r="MP558" s="10"/>
      <c r="MQ558" s="10"/>
      <c r="MR558" s="10"/>
      <c r="MS558" s="10"/>
      <c r="MT558" s="10"/>
      <c r="MU558" s="10"/>
      <c r="MV558" s="10"/>
      <c r="MW558" s="10"/>
      <c r="MX558" s="10"/>
      <c r="MY558" s="10"/>
      <c r="MZ558" s="10"/>
      <c r="NA558" s="10"/>
      <c r="NB558" s="10"/>
      <c r="NC558" s="10"/>
      <c r="ND558" s="10"/>
      <c r="NE558" s="10"/>
      <c r="NF558" s="10"/>
      <c r="NG558" s="10"/>
      <c r="NH558" s="10"/>
      <c r="NI558" s="10"/>
      <c r="NJ558" s="10"/>
      <c r="NK558" s="10"/>
      <c r="NL558" s="10"/>
      <c r="NM558" s="10"/>
      <c r="NN558" s="10"/>
      <c r="NO558" s="10"/>
      <c r="NP558" s="10"/>
      <c r="NQ558" s="10"/>
      <c r="NR558" s="10"/>
      <c r="NS558" s="10"/>
      <c r="NT558" s="10"/>
      <c r="NU558" s="10"/>
      <c r="NV558" s="10"/>
      <c r="NW558" s="10"/>
      <c r="NX558" s="10"/>
      <c r="NY558" s="10"/>
      <c r="NZ558" s="10"/>
      <c r="OA558" s="10"/>
      <c r="OB558" s="10"/>
      <c r="OC558" s="10"/>
      <c r="OD558" s="10"/>
      <c r="OE558" s="10"/>
      <c r="OF558" s="10"/>
      <c r="OG558" s="10"/>
      <c r="OH558" s="10"/>
      <c r="OI558" s="10"/>
      <c r="OJ558" s="10"/>
      <c r="OK558" s="10"/>
      <c r="OL558" s="10"/>
      <c r="OM558" s="10"/>
      <c r="ON558" s="10"/>
      <c r="OO558" s="10"/>
      <c r="OP558" s="10"/>
      <c r="OQ558" s="10"/>
      <c r="OR558" s="10"/>
      <c r="OS558" s="10"/>
      <c r="OT558" s="10"/>
      <c r="OU558" s="10"/>
      <c r="OV558" s="10"/>
      <c r="OW558" s="10"/>
      <c r="OX558" s="10"/>
      <c r="OY558" s="10"/>
      <c r="OZ558" s="10"/>
      <c r="PA558" s="10"/>
      <c r="PB558" s="10"/>
      <c r="PC558" s="10"/>
      <c r="PD558" s="10"/>
      <c r="PE558" s="10"/>
      <c r="PF558" s="10"/>
      <c r="PG558" s="10"/>
      <c r="PH558" s="10"/>
      <c r="PI558" s="10"/>
      <c r="PJ558" s="10"/>
      <c r="PK558" s="10"/>
      <c r="PL558" s="10"/>
      <c r="PM558" s="10"/>
      <c r="PN558" s="10"/>
      <c r="PO558" s="10"/>
      <c r="PP558" s="10"/>
      <c r="PQ558" s="10"/>
      <c r="PR558" s="10"/>
      <c r="PS558" s="10"/>
      <c r="PT558" s="10"/>
      <c r="PU558" s="10"/>
      <c r="PV558" s="10"/>
      <c r="PW558" s="10"/>
      <c r="PX558" s="10"/>
      <c r="PY558" s="10"/>
      <c r="PZ558" s="10"/>
      <c r="QA558" s="10"/>
      <c r="QB558" s="10"/>
      <c r="QC558" s="10"/>
      <c r="QD558" s="10"/>
      <c r="QE558" s="10"/>
      <c r="QF558" s="10"/>
      <c r="QG558" s="10"/>
      <c r="QH558" s="10"/>
      <c r="QI558" s="10"/>
      <c r="QJ558" s="10"/>
      <c r="QK558" s="10"/>
      <c r="QL558" s="10"/>
      <c r="QM558" s="10"/>
      <c r="QN558" s="10"/>
      <c r="QO558" s="10"/>
      <c r="QP558" s="10"/>
      <c r="QQ558" s="10"/>
      <c r="QR558" s="10"/>
      <c r="QS558" s="10"/>
      <c r="QT558" s="10"/>
      <c r="QU558" s="10"/>
      <c r="QV558" s="10"/>
      <c r="QW558" s="10"/>
      <c r="QX558" s="10"/>
      <c r="QY558" s="10"/>
      <c r="QZ558" s="10"/>
      <c r="RA558" s="10"/>
      <c r="RB558" s="10"/>
      <c r="RC558" s="10"/>
      <c r="RD558" s="10"/>
      <c r="RE558" s="10"/>
      <c r="RF558" s="10"/>
      <c r="RG558" s="10"/>
      <c r="RH558" s="10"/>
      <c r="RI558" s="10"/>
      <c r="RJ558" s="10"/>
      <c r="RK558" s="10"/>
      <c r="RL558" s="10"/>
      <c r="RM558" s="10"/>
      <c r="RN558" s="10"/>
      <c r="RO558" s="10"/>
      <c r="RP558" s="10"/>
      <c r="RQ558" s="10"/>
      <c r="RR558" s="10"/>
      <c r="RS558" s="10"/>
      <c r="RT558" s="10"/>
      <c r="RU558" s="10"/>
      <c r="RV558" s="10"/>
      <c r="RW558" s="10"/>
      <c r="RX558" s="10"/>
      <c r="RY558" s="10"/>
      <c r="RZ558" s="10"/>
      <c r="SA558" s="10"/>
      <c r="SB558" s="10"/>
      <c r="SC558" s="10"/>
      <c r="SD558" s="10"/>
      <c r="SE558" s="10"/>
      <c r="SF558" s="10"/>
      <c r="SG558" s="10"/>
      <c r="SH558" s="10"/>
      <c r="SI558" s="10"/>
      <c r="SJ558" s="10"/>
      <c r="SK558" s="10"/>
      <c r="SL558" s="10"/>
      <c r="SM558" s="10"/>
      <c r="SN558" s="10"/>
      <c r="SO558" s="10"/>
      <c r="SP558" s="10"/>
      <c r="SQ558" s="10"/>
      <c r="SR558" s="10"/>
      <c r="SS558" s="10"/>
      <c r="ST558" s="10"/>
      <c r="SU558" s="10"/>
      <c r="SV558" s="10"/>
      <c r="SW558" s="10"/>
      <c r="SX558" s="10"/>
      <c r="SY558" s="10"/>
      <c r="SZ558" s="10"/>
      <c r="TA558" s="10"/>
      <c r="TB558" s="10"/>
      <c r="TC558" s="10"/>
      <c r="TD558" s="10"/>
      <c r="TE558" s="10"/>
      <c r="TF558" s="10"/>
      <c r="TG558" s="10"/>
      <c r="TH558" s="10"/>
      <c r="TI558" s="10"/>
      <c r="TJ558" s="10"/>
      <c r="TK558" s="10"/>
      <c r="TL558" s="10"/>
      <c r="TM558" s="10"/>
      <c r="TN558" s="10"/>
      <c r="TO558" s="10"/>
      <c r="TP558" s="10"/>
      <c r="TQ558" s="10"/>
      <c r="TR558" s="10"/>
      <c r="TS558" s="10"/>
      <c r="TT558" s="10"/>
      <c r="TU558" s="10"/>
      <c r="TV558" s="10"/>
      <c r="TW558" s="10"/>
      <c r="TX558" s="10"/>
      <c r="TY558" s="10"/>
      <c r="TZ558" s="10"/>
      <c r="UA558" s="10"/>
      <c r="UB558" s="10"/>
      <c r="UC558" s="10"/>
      <c r="UD558" s="10"/>
      <c r="UE558" s="10"/>
      <c r="UF558" s="10"/>
      <c r="UG558" s="10"/>
      <c r="UH558" s="10"/>
      <c r="UI558" s="10"/>
      <c r="UJ558" s="10"/>
      <c r="UK558" s="10"/>
      <c r="UL558" s="10"/>
      <c r="UM558" s="10"/>
      <c r="UN558" s="10"/>
      <c r="UO558" s="10"/>
      <c r="UP558" s="10"/>
    </row>
    <row r="559" spans="1:562" ht="27.75" customHeight="1">
      <c r="A559" s="10"/>
      <c r="B559" s="10"/>
      <c r="C559" s="12"/>
      <c r="D559" s="10"/>
      <c r="E559" s="10"/>
      <c r="F559" s="11"/>
      <c r="G559" s="12"/>
      <c r="H559" s="10"/>
      <c r="I559" s="11"/>
      <c r="J559" s="12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0"/>
      <c r="KA559" s="10"/>
      <c r="KB559" s="10"/>
      <c r="KC559" s="10"/>
      <c r="KD559" s="10"/>
      <c r="KE559" s="10"/>
      <c r="KF559" s="10"/>
      <c r="KG559" s="10"/>
      <c r="KH559" s="10"/>
      <c r="KI559" s="10"/>
      <c r="KJ559" s="10"/>
      <c r="KK559" s="10"/>
      <c r="KL559" s="10"/>
      <c r="KM559" s="10"/>
      <c r="KN559" s="10"/>
      <c r="KO559" s="10"/>
      <c r="KP559" s="10"/>
      <c r="KQ559" s="10"/>
      <c r="KR559" s="10"/>
      <c r="KS559" s="10"/>
      <c r="KT559" s="10"/>
      <c r="KU559" s="10"/>
      <c r="KV559" s="10"/>
      <c r="KW559" s="10"/>
      <c r="KX559" s="10"/>
      <c r="KY559" s="10"/>
      <c r="KZ559" s="10"/>
      <c r="LA559" s="10"/>
      <c r="LB559" s="10"/>
      <c r="LC559" s="10"/>
      <c r="LD559" s="10"/>
      <c r="LE559" s="10"/>
      <c r="LF559" s="10"/>
      <c r="LG559" s="10"/>
      <c r="LH559" s="10"/>
      <c r="LI559" s="10"/>
      <c r="LJ559" s="10"/>
      <c r="LK559" s="10"/>
      <c r="LL559" s="10"/>
      <c r="LM559" s="10"/>
      <c r="LN559" s="10"/>
      <c r="LO559" s="10"/>
      <c r="LP559" s="10"/>
      <c r="LQ559" s="10"/>
      <c r="LR559" s="10"/>
      <c r="LS559" s="10"/>
      <c r="LT559" s="10"/>
      <c r="LU559" s="10"/>
      <c r="LV559" s="10"/>
      <c r="LW559" s="10"/>
      <c r="LX559" s="10"/>
      <c r="LY559" s="10"/>
      <c r="LZ559" s="10"/>
      <c r="MA559" s="10"/>
      <c r="MB559" s="10"/>
      <c r="MC559" s="10"/>
      <c r="MD559" s="10"/>
      <c r="ME559" s="10"/>
      <c r="MF559" s="10"/>
      <c r="MG559" s="10"/>
      <c r="MH559" s="10"/>
      <c r="MI559" s="10"/>
      <c r="MJ559" s="10"/>
      <c r="MK559" s="10"/>
      <c r="ML559" s="10"/>
      <c r="MM559" s="10"/>
      <c r="MN559" s="10"/>
      <c r="MO559" s="10"/>
      <c r="MP559" s="10"/>
      <c r="MQ559" s="10"/>
      <c r="MR559" s="10"/>
      <c r="MS559" s="10"/>
      <c r="MT559" s="10"/>
      <c r="MU559" s="10"/>
      <c r="MV559" s="10"/>
      <c r="MW559" s="10"/>
      <c r="MX559" s="10"/>
      <c r="MY559" s="10"/>
      <c r="MZ559" s="10"/>
      <c r="NA559" s="10"/>
      <c r="NB559" s="10"/>
      <c r="NC559" s="10"/>
      <c r="ND559" s="10"/>
      <c r="NE559" s="10"/>
      <c r="NF559" s="10"/>
      <c r="NG559" s="10"/>
      <c r="NH559" s="10"/>
      <c r="NI559" s="10"/>
      <c r="NJ559" s="10"/>
      <c r="NK559" s="10"/>
      <c r="NL559" s="10"/>
      <c r="NM559" s="10"/>
      <c r="NN559" s="10"/>
      <c r="NO559" s="10"/>
      <c r="NP559" s="10"/>
      <c r="NQ559" s="10"/>
      <c r="NR559" s="10"/>
      <c r="NS559" s="10"/>
      <c r="NT559" s="10"/>
      <c r="NU559" s="10"/>
      <c r="NV559" s="10"/>
      <c r="NW559" s="10"/>
      <c r="NX559" s="10"/>
      <c r="NY559" s="10"/>
      <c r="NZ559" s="10"/>
      <c r="OA559" s="10"/>
      <c r="OB559" s="10"/>
      <c r="OC559" s="10"/>
      <c r="OD559" s="10"/>
      <c r="OE559" s="10"/>
      <c r="OF559" s="10"/>
      <c r="OG559" s="10"/>
      <c r="OH559" s="10"/>
      <c r="OI559" s="10"/>
      <c r="OJ559" s="10"/>
      <c r="OK559" s="10"/>
      <c r="OL559" s="10"/>
      <c r="OM559" s="10"/>
      <c r="ON559" s="10"/>
      <c r="OO559" s="10"/>
      <c r="OP559" s="10"/>
      <c r="OQ559" s="10"/>
      <c r="OR559" s="10"/>
      <c r="OS559" s="10"/>
      <c r="OT559" s="10"/>
      <c r="OU559" s="10"/>
      <c r="OV559" s="10"/>
      <c r="OW559" s="10"/>
      <c r="OX559" s="10"/>
      <c r="OY559" s="10"/>
      <c r="OZ559" s="10"/>
      <c r="PA559" s="10"/>
      <c r="PB559" s="10"/>
      <c r="PC559" s="10"/>
      <c r="PD559" s="10"/>
      <c r="PE559" s="10"/>
      <c r="PF559" s="10"/>
      <c r="PG559" s="10"/>
      <c r="PH559" s="10"/>
      <c r="PI559" s="10"/>
      <c r="PJ559" s="10"/>
      <c r="PK559" s="10"/>
      <c r="PL559" s="10"/>
      <c r="PM559" s="10"/>
      <c r="PN559" s="10"/>
      <c r="PO559" s="10"/>
      <c r="PP559" s="10"/>
      <c r="PQ559" s="10"/>
      <c r="PR559" s="10"/>
      <c r="PS559" s="10"/>
      <c r="PT559" s="10"/>
      <c r="PU559" s="10"/>
      <c r="PV559" s="10"/>
      <c r="PW559" s="10"/>
      <c r="PX559" s="10"/>
      <c r="PY559" s="10"/>
      <c r="PZ559" s="10"/>
      <c r="QA559" s="10"/>
      <c r="QB559" s="10"/>
      <c r="QC559" s="10"/>
      <c r="QD559" s="10"/>
      <c r="QE559" s="10"/>
      <c r="QF559" s="10"/>
      <c r="QG559" s="10"/>
      <c r="QH559" s="10"/>
      <c r="QI559" s="10"/>
      <c r="QJ559" s="10"/>
      <c r="QK559" s="10"/>
      <c r="QL559" s="10"/>
      <c r="QM559" s="10"/>
      <c r="QN559" s="10"/>
      <c r="QO559" s="10"/>
      <c r="QP559" s="10"/>
      <c r="QQ559" s="10"/>
      <c r="QR559" s="10"/>
      <c r="QS559" s="10"/>
      <c r="QT559" s="10"/>
      <c r="QU559" s="10"/>
      <c r="QV559" s="10"/>
      <c r="QW559" s="10"/>
      <c r="QX559" s="10"/>
      <c r="QY559" s="10"/>
      <c r="QZ559" s="10"/>
      <c r="RA559" s="10"/>
      <c r="RB559" s="10"/>
      <c r="RC559" s="10"/>
      <c r="RD559" s="10"/>
      <c r="RE559" s="10"/>
      <c r="RF559" s="10"/>
      <c r="RG559" s="10"/>
      <c r="RH559" s="10"/>
      <c r="RI559" s="10"/>
      <c r="RJ559" s="10"/>
      <c r="RK559" s="10"/>
      <c r="RL559" s="10"/>
      <c r="RM559" s="10"/>
      <c r="RN559" s="10"/>
      <c r="RO559" s="10"/>
      <c r="RP559" s="10"/>
      <c r="RQ559" s="10"/>
      <c r="RR559" s="10"/>
      <c r="RS559" s="10"/>
      <c r="RT559" s="10"/>
      <c r="RU559" s="10"/>
      <c r="RV559" s="10"/>
      <c r="RW559" s="10"/>
      <c r="RX559" s="10"/>
      <c r="RY559" s="10"/>
      <c r="RZ559" s="10"/>
      <c r="SA559" s="10"/>
      <c r="SB559" s="10"/>
      <c r="SC559" s="10"/>
      <c r="SD559" s="10"/>
      <c r="SE559" s="10"/>
      <c r="SF559" s="10"/>
      <c r="SG559" s="10"/>
      <c r="SH559" s="10"/>
      <c r="SI559" s="10"/>
      <c r="SJ559" s="10"/>
      <c r="SK559" s="10"/>
      <c r="SL559" s="10"/>
      <c r="SM559" s="10"/>
      <c r="SN559" s="10"/>
      <c r="SO559" s="10"/>
      <c r="SP559" s="10"/>
      <c r="SQ559" s="10"/>
      <c r="SR559" s="10"/>
      <c r="SS559" s="10"/>
      <c r="ST559" s="10"/>
      <c r="SU559" s="10"/>
      <c r="SV559" s="10"/>
      <c r="SW559" s="10"/>
      <c r="SX559" s="10"/>
      <c r="SY559" s="10"/>
      <c r="SZ559" s="10"/>
      <c r="TA559" s="10"/>
      <c r="TB559" s="10"/>
      <c r="TC559" s="10"/>
      <c r="TD559" s="10"/>
      <c r="TE559" s="10"/>
      <c r="TF559" s="10"/>
      <c r="TG559" s="10"/>
      <c r="TH559" s="10"/>
      <c r="TI559" s="10"/>
      <c r="TJ559" s="10"/>
      <c r="TK559" s="10"/>
      <c r="TL559" s="10"/>
      <c r="TM559" s="10"/>
      <c r="TN559" s="10"/>
      <c r="TO559" s="10"/>
      <c r="TP559" s="10"/>
      <c r="TQ559" s="10"/>
      <c r="TR559" s="10"/>
      <c r="TS559" s="10"/>
      <c r="TT559" s="10"/>
      <c r="TU559" s="10"/>
      <c r="TV559" s="10"/>
      <c r="TW559" s="10"/>
      <c r="TX559" s="10"/>
      <c r="TY559" s="10"/>
      <c r="TZ559" s="10"/>
      <c r="UA559" s="10"/>
      <c r="UB559" s="10"/>
      <c r="UC559" s="10"/>
      <c r="UD559" s="10"/>
      <c r="UE559" s="10"/>
      <c r="UF559" s="10"/>
      <c r="UG559" s="10"/>
      <c r="UH559" s="10"/>
      <c r="UI559" s="10"/>
      <c r="UJ559" s="10"/>
      <c r="UK559" s="10"/>
      <c r="UL559" s="10"/>
      <c r="UM559" s="10"/>
      <c r="UN559" s="10"/>
      <c r="UO559" s="10"/>
      <c r="UP559" s="10"/>
    </row>
    <row r="560" spans="1:562" ht="27.75" customHeight="1">
      <c r="A560" s="10"/>
      <c r="B560" s="10"/>
      <c r="C560" s="12"/>
      <c r="D560" s="10"/>
      <c r="E560" s="10"/>
      <c r="F560" s="11"/>
      <c r="G560" s="12"/>
      <c r="H560" s="10"/>
      <c r="I560" s="11"/>
      <c r="J560" s="12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0"/>
      <c r="KA560" s="10"/>
      <c r="KB560" s="10"/>
      <c r="KC560" s="10"/>
      <c r="KD560" s="10"/>
      <c r="KE560" s="10"/>
      <c r="KF560" s="10"/>
      <c r="KG560" s="10"/>
      <c r="KH560" s="10"/>
      <c r="KI560" s="10"/>
      <c r="KJ560" s="10"/>
      <c r="KK560" s="10"/>
      <c r="KL560" s="10"/>
      <c r="KM560" s="10"/>
      <c r="KN560" s="10"/>
      <c r="KO560" s="10"/>
      <c r="KP560" s="10"/>
      <c r="KQ560" s="10"/>
      <c r="KR560" s="10"/>
      <c r="KS560" s="10"/>
      <c r="KT560" s="10"/>
      <c r="KU560" s="10"/>
      <c r="KV560" s="10"/>
      <c r="KW560" s="10"/>
      <c r="KX560" s="10"/>
      <c r="KY560" s="10"/>
      <c r="KZ560" s="10"/>
      <c r="LA560" s="10"/>
      <c r="LB560" s="10"/>
      <c r="LC560" s="10"/>
      <c r="LD560" s="10"/>
      <c r="LE560" s="10"/>
      <c r="LF560" s="10"/>
      <c r="LG560" s="10"/>
      <c r="LH560" s="10"/>
      <c r="LI560" s="10"/>
      <c r="LJ560" s="10"/>
      <c r="LK560" s="10"/>
      <c r="LL560" s="10"/>
      <c r="LM560" s="10"/>
      <c r="LN560" s="10"/>
      <c r="LO560" s="10"/>
      <c r="LP560" s="10"/>
      <c r="LQ560" s="10"/>
      <c r="LR560" s="10"/>
      <c r="LS560" s="10"/>
      <c r="LT560" s="10"/>
      <c r="LU560" s="10"/>
      <c r="LV560" s="10"/>
      <c r="LW560" s="10"/>
      <c r="LX560" s="10"/>
      <c r="LY560" s="10"/>
      <c r="LZ560" s="10"/>
      <c r="MA560" s="10"/>
      <c r="MB560" s="10"/>
      <c r="MC560" s="10"/>
      <c r="MD560" s="10"/>
      <c r="ME560" s="10"/>
      <c r="MF560" s="10"/>
      <c r="MG560" s="10"/>
      <c r="MH560" s="10"/>
      <c r="MI560" s="10"/>
      <c r="MJ560" s="10"/>
      <c r="MK560" s="10"/>
      <c r="ML560" s="10"/>
      <c r="MM560" s="10"/>
      <c r="MN560" s="10"/>
      <c r="MO560" s="10"/>
      <c r="MP560" s="10"/>
      <c r="MQ560" s="10"/>
      <c r="MR560" s="10"/>
      <c r="MS560" s="10"/>
      <c r="MT560" s="10"/>
      <c r="MU560" s="10"/>
      <c r="MV560" s="10"/>
      <c r="MW560" s="10"/>
      <c r="MX560" s="10"/>
      <c r="MY560" s="10"/>
      <c r="MZ560" s="10"/>
      <c r="NA560" s="10"/>
      <c r="NB560" s="10"/>
      <c r="NC560" s="10"/>
      <c r="ND560" s="10"/>
      <c r="NE560" s="10"/>
      <c r="NF560" s="10"/>
      <c r="NG560" s="10"/>
      <c r="NH560" s="10"/>
      <c r="NI560" s="10"/>
      <c r="NJ560" s="10"/>
      <c r="NK560" s="10"/>
      <c r="NL560" s="10"/>
      <c r="NM560" s="10"/>
      <c r="NN560" s="10"/>
      <c r="NO560" s="10"/>
      <c r="NP560" s="10"/>
      <c r="NQ560" s="10"/>
      <c r="NR560" s="10"/>
      <c r="NS560" s="10"/>
      <c r="NT560" s="10"/>
      <c r="NU560" s="10"/>
      <c r="NV560" s="10"/>
      <c r="NW560" s="10"/>
      <c r="NX560" s="10"/>
      <c r="NY560" s="10"/>
      <c r="NZ560" s="10"/>
      <c r="OA560" s="10"/>
      <c r="OB560" s="10"/>
      <c r="OC560" s="10"/>
      <c r="OD560" s="10"/>
      <c r="OE560" s="10"/>
      <c r="OF560" s="10"/>
      <c r="OG560" s="10"/>
      <c r="OH560" s="10"/>
      <c r="OI560" s="10"/>
      <c r="OJ560" s="10"/>
      <c r="OK560" s="10"/>
      <c r="OL560" s="10"/>
      <c r="OM560" s="10"/>
      <c r="ON560" s="10"/>
      <c r="OO560" s="10"/>
      <c r="OP560" s="10"/>
      <c r="OQ560" s="10"/>
      <c r="OR560" s="10"/>
      <c r="OS560" s="10"/>
      <c r="OT560" s="10"/>
      <c r="OU560" s="10"/>
      <c r="OV560" s="10"/>
      <c r="OW560" s="10"/>
      <c r="OX560" s="10"/>
      <c r="OY560" s="10"/>
      <c r="OZ560" s="10"/>
      <c r="PA560" s="10"/>
      <c r="PB560" s="10"/>
      <c r="PC560" s="10"/>
      <c r="PD560" s="10"/>
      <c r="PE560" s="10"/>
      <c r="PF560" s="10"/>
      <c r="PG560" s="10"/>
      <c r="PH560" s="10"/>
      <c r="PI560" s="10"/>
      <c r="PJ560" s="10"/>
      <c r="PK560" s="10"/>
      <c r="PL560" s="10"/>
      <c r="PM560" s="10"/>
      <c r="PN560" s="10"/>
      <c r="PO560" s="10"/>
      <c r="PP560" s="10"/>
      <c r="PQ560" s="10"/>
      <c r="PR560" s="10"/>
      <c r="PS560" s="10"/>
      <c r="PT560" s="10"/>
      <c r="PU560" s="10"/>
      <c r="PV560" s="10"/>
      <c r="PW560" s="10"/>
      <c r="PX560" s="10"/>
      <c r="PY560" s="10"/>
      <c r="PZ560" s="10"/>
      <c r="QA560" s="10"/>
      <c r="QB560" s="10"/>
      <c r="QC560" s="10"/>
      <c r="QD560" s="10"/>
      <c r="QE560" s="10"/>
      <c r="QF560" s="10"/>
      <c r="QG560" s="10"/>
      <c r="QH560" s="10"/>
      <c r="QI560" s="10"/>
      <c r="QJ560" s="10"/>
      <c r="QK560" s="10"/>
      <c r="QL560" s="10"/>
      <c r="QM560" s="10"/>
      <c r="QN560" s="10"/>
      <c r="QO560" s="10"/>
      <c r="QP560" s="10"/>
      <c r="QQ560" s="10"/>
      <c r="QR560" s="10"/>
      <c r="QS560" s="10"/>
      <c r="QT560" s="10"/>
      <c r="QU560" s="10"/>
      <c r="QV560" s="10"/>
      <c r="QW560" s="10"/>
      <c r="QX560" s="10"/>
      <c r="QY560" s="10"/>
      <c r="QZ560" s="10"/>
      <c r="RA560" s="10"/>
      <c r="RB560" s="10"/>
      <c r="RC560" s="10"/>
      <c r="RD560" s="10"/>
      <c r="RE560" s="10"/>
      <c r="RF560" s="10"/>
      <c r="RG560" s="10"/>
      <c r="RH560" s="10"/>
      <c r="RI560" s="10"/>
      <c r="RJ560" s="10"/>
      <c r="RK560" s="10"/>
      <c r="RL560" s="10"/>
      <c r="RM560" s="10"/>
      <c r="RN560" s="10"/>
      <c r="RO560" s="10"/>
      <c r="RP560" s="10"/>
      <c r="RQ560" s="10"/>
      <c r="RR560" s="10"/>
      <c r="RS560" s="10"/>
      <c r="RT560" s="10"/>
      <c r="RU560" s="10"/>
      <c r="RV560" s="10"/>
      <c r="RW560" s="10"/>
      <c r="RX560" s="10"/>
      <c r="RY560" s="10"/>
      <c r="RZ560" s="10"/>
      <c r="SA560" s="10"/>
      <c r="SB560" s="10"/>
      <c r="SC560" s="10"/>
      <c r="SD560" s="10"/>
      <c r="SE560" s="10"/>
      <c r="SF560" s="10"/>
      <c r="SG560" s="10"/>
      <c r="SH560" s="10"/>
      <c r="SI560" s="10"/>
      <c r="SJ560" s="10"/>
      <c r="SK560" s="10"/>
      <c r="SL560" s="10"/>
      <c r="SM560" s="10"/>
      <c r="SN560" s="10"/>
      <c r="SO560" s="10"/>
      <c r="SP560" s="10"/>
      <c r="SQ560" s="10"/>
      <c r="SR560" s="10"/>
      <c r="SS560" s="10"/>
      <c r="ST560" s="10"/>
      <c r="SU560" s="10"/>
      <c r="SV560" s="10"/>
      <c r="SW560" s="10"/>
      <c r="SX560" s="10"/>
      <c r="SY560" s="10"/>
      <c r="SZ560" s="10"/>
      <c r="TA560" s="10"/>
      <c r="TB560" s="10"/>
      <c r="TC560" s="10"/>
      <c r="TD560" s="10"/>
      <c r="TE560" s="10"/>
      <c r="TF560" s="10"/>
      <c r="TG560" s="10"/>
      <c r="TH560" s="10"/>
      <c r="TI560" s="10"/>
      <c r="TJ560" s="10"/>
      <c r="TK560" s="10"/>
      <c r="TL560" s="10"/>
      <c r="TM560" s="10"/>
      <c r="TN560" s="10"/>
      <c r="TO560" s="10"/>
      <c r="TP560" s="10"/>
      <c r="TQ560" s="10"/>
      <c r="TR560" s="10"/>
      <c r="TS560" s="10"/>
      <c r="TT560" s="10"/>
      <c r="TU560" s="10"/>
      <c r="TV560" s="10"/>
      <c r="TW560" s="10"/>
      <c r="TX560" s="10"/>
      <c r="TY560" s="10"/>
      <c r="TZ560" s="10"/>
      <c r="UA560" s="10"/>
      <c r="UB560" s="10"/>
      <c r="UC560" s="10"/>
      <c r="UD560" s="10"/>
      <c r="UE560" s="10"/>
      <c r="UF560" s="10"/>
      <c r="UG560" s="10"/>
      <c r="UH560" s="10"/>
      <c r="UI560" s="10"/>
      <c r="UJ560" s="10"/>
      <c r="UK560" s="10"/>
      <c r="UL560" s="10"/>
      <c r="UM560" s="10"/>
      <c r="UN560" s="10"/>
      <c r="UO560" s="10"/>
      <c r="UP560" s="10"/>
    </row>
    <row r="561" spans="1:562" ht="27.75" customHeight="1">
      <c r="A561" s="10"/>
      <c r="B561" s="10"/>
      <c r="C561" s="12"/>
      <c r="D561" s="10"/>
      <c r="E561" s="10"/>
      <c r="F561" s="11"/>
      <c r="G561" s="12"/>
      <c r="H561" s="10"/>
      <c r="I561" s="11"/>
      <c r="J561" s="12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0"/>
      <c r="KA561" s="10"/>
      <c r="KB561" s="10"/>
      <c r="KC561" s="10"/>
      <c r="KD561" s="10"/>
      <c r="KE561" s="10"/>
      <c r="KF561" s="10"/>
      <c r="KG561" s="10"/>
      <c r="KH561" s="10"/>
      <c r="KI561" s="10"/>
      <c r="KJ561" s="10"/>
      <c r="KK561" s="10"/>
      <c r="KL561" s="10"/>
      <c r="KM561" s="10"/>
      <c r="KN561" s="10"/>
      <c r="KO561" s="10"/>
      <c r="KP561" s="10"/>
      <c r="KQ561" s="10"/>
      <c r="KR561" s="10"/>
      <c r="KS561" s="10"/>
      <c r="KT561" s="10"/>
      <c r="KU561" s="10"/>
      <c r="KV561" s="10"/>
      <c r="KW561" s="10"/>
      <c r="KX561" s="10"/>
      <c r="KY561" s="10"/>
      <c r="KZ561" s="10"/>
      <c r="LA561" s="10"/>
      <c r="LB561" s="10"/>
      <c r="LC561" s="10"/>
      <c r="LD561" s="10"/>
      <c r="LE561" s="10"/>
      <c r="LF561" s="10"/>
      <c r="LG561" s="10"/>
      <c r="LH561" s="10"/>
      <c r="LI561" s="10"/>
      <c r="LJ561" s="10"/>
      <c r="LK561" s="10"/>
      <c r="LL561" s="10"/>
      <c r="LM561" s="10"/>
      <c r="LN561" s="10"/>
      <c r="LO561" s="10"/>
      <c r="LP561" s="10"/>
      <c r="LQ561" s="10"/>
      <c r="LR561" s="10"/>
      <c r="LS561" s="10"/>
      <c r="LT561" s="10"/>
      <c r="LU561" s="10"/>
      <c r="LV561" s="10"/>
      <c r="LW561" s="10"/>
      <c r="LX561" s="10"/>
      <c r="LY561" s="10"/>
      <c r="LZ561" s="10"/>
      <c r="MA561" s="10"/>
      <c r="MB561" s="10"/>
      <c r="MC561" s="10"/>
      <c r="MD561" s="10"/>
      <c r="ME561" s="10"/>
      <c r="MF561" s="10"/>
      <c r="MG561" s="10"/>
      <c r="MH561" s="10"/>
      <c r="MI561" s="10"/>
      <c r="MJ561" s="10"/>
      <c r="MK561" s="10"/>
      <c r="ML561" s="10"/>
      <c r="MM561" s="10"/>
      <c r="MN561" s="10"/>
      <c r="MO561" s="10"/>
      <c r="MP561" s="10"/>
      <c r="MQ561" s="10"/>
      <c r="MR561" s="10"/>
      <c r="MS561" s="10"/>
      <c r="MT561" s="10"/>
      <c r="MU561" s="10"/>
      <c r="MV561" s="10"/>
      <c r="MW561" s="10"/>
      <c r="MX561" s="10"/>
      <c r="MY561" s="10"/>
      <c r="MZ561" s="10"/>
      <c r="NA561" s="10"/>
      <c r="NB561" s="10"/>
      <c r="NC561" s="10"/>
      <c r="ND561" s="10"/>
      <c r="NE561" s="10"/>
      <c r="NF561" s="10"/>
      <c r="NG561" s="10"/>
      <c r="NH561" s="10"/>
      <c r="NI561" s="10"/>
      <c r="NJ561" s="10"/>
      <c r="NK561" s="10"/>
      <c r="NL561" s="10"/>
      <c r="NM561" s="10"/>
      <c r="NN561" s="10"/>
      <c r="NO561" s="10"/>
      <c r="NP561" s="10"/>
      <c r="NQ561" s="10"/>
      <c r="NR561" s="10"/>
      <c r="NS561" s="10"/>
      <c r="NT561" s="10"/>
      <c r="NU561" s="10"/>
      <c r="NV561" s="10"/>
      <c r="NW561" s="10"/>
      <c r="NX561" s="10"/>
      <c r="NY561" s="10"/>
      <c r="NZ561" s="10"/>
      <c r="OA561" s="10"/>
      <c r="OB561" s="10"/>
      <c r="OC561" s="10"/>
      <c r="OD561" s="10"/>
      <c r="OE561" s="10"/>
      <c r="OF561" s="10"/>
      <c r="OG561" s="10"/>
      <c r="OH561" s="10"/>
      <c r="OI561" s="10"/>
      <c r="OJ561" s="10"/>
      <c r="OK561" s="10"/>
      <c r="OL561" s="10"/>
      <c r="OM561" s="10"/>
      <c r="ON561" s="10"/>
      <c r="OO561" s="10"/>
      <c r="OP561" s="10"/>
      <c r="OQ561" s="10"/>
      <c r="OR561" s="10"/>
      <c r="OS561" s="10"/>
      <c r="OT561" s="10"/>
      <c r="OU561" s="10"/>
      <c r="OV561" s="10"/>
      <c r="OW561" s="10"/>
      <c r="OX561" s="10"/>
      <c r="OY561" s="10"/>
      <c r="OZ561" s="10"/>
      <c r="PA561" s="10"/>
      <c r="PB561" s="10"/>
      <c r="PC561" s="10"/>
      <c r="PD561" s="10"/>
      <c r="PE561" s="10"/>
      <c r="PF561" s="10"/>
      <c r="PG561" s="10"/>
      <c r="PH561" s="10"/>
      <c r="PI561" s="10"/>
      <c r="PJ561" s="10"/>
      <c r="PK561" s="10"/>
      <c r="PL561" s="10"/>
      <c r="PM561" s="10"/>
      <c r="PN561" s="10"/>
      <c r="PO561" s="10"/>
      <c r="PP561" s="10"/>
      <c r="PQ561" s="10"/>
      <c r="PR561" s="10"/>
      <c r="PS561" s="10"/>
      <c r="PT561" s="10"/>
      <c r="PU561" s="10"/>
      <c r="PV561" s="10"/>
      <c r="PW561" s="10"/>
      <c r="PX561" s="10"/>
      <c r="PY561" s="10"/>
      <c r="PZ561" s="10"/>
      <c r="QA561" s="10"/>
      <c r="QB561" s="10"/>
      <c r="QC561" s="10"/>
      <c r="QD561" s="10"/>
      <c r="QE561" s="10"/>
      <c r="QF561" s="10"/>
      <c r="QG561" s="10"/>
      <c r="QH561" s="10"/>
      <c r="QI561" s="10"/>
      <c r="QJ561" s="10"/>
      <c r="QK561" s="10"/>
      <c r="QL561" s="10"/>
      <c r="QM561" s="10"/>
      <c r="QN561" s="10"/>
      <c r="QO561" s="10"/>
      <c r="QP561" s="10"/>
      <c r="QQ561" s="10"/>
      <c r="QR561" s="10"/>
      <c r="QS561" s="10"/>
      <c r="QT561" s="10"/>
      <c r="QU561" s="10"/>
      <c r="QV561" s="10"/>
      <c r="QW561" s="10"/>
      <c r="QX561" s="10"/>
      <c r="QY561" s="10"/>
      <c r="QZ561" s="10"/>
      <c r="RA561" s="10"/>
      <c r="RB561" s="10"/>
      <c r="RC561" s="10"/>
      <c r="RD561" s="10"/>
      <c r="RE561" s="10"/>
      <c r="RF561" s="10"/>
      <c r="RG561" s="10"/>
      <c r="RH561" s="10"/>
      <c r="RI561" s="10"/>
      <c r="RJ561" s="10"/>
      <c r="RK561" s="10"/>
      <c r="RL561" s="10"/>
      <c r="RM561" s="10"/>
      <c r="RN561" s="10"/>
      <c r="RO561" s="10"/>
      <c r="RP561" s="10"/>
      <c r="RQ561" s="10"/>
      <c r="RR561" s="10"/>
      <c r="RS561" s="10"/>
      <c r="RT561" s="10"/>
      <c r="RU561" s="10"/>
      <c r="RV561" s="10"/>
      <c r="RW561" s="10"/>
      <c r="RX561" s="10"/>
      <c r="RY561" s="10"/>
      <c r="RZ561" s="10"/>
      <c r="SA561" s="10"/>
      <c r="SB561" s="10"/>
      <c r="SC561" s="10"/>
      <c r="SD561" s="10"/>
      <c r="SE561" s="10"/>
      <c r="SF561" s="10"/>
      <c r="SG561" s="10"/>
      <c r="SH561" s="10"/>
      <c r="SI561" s="10"/>
      <c r="SJ561" s="10"/>
      <c r="SK561" s="10"/>
      <c r="SL561" s="10"/>
      <c r="SM561" s="10"/>
      <c r="SN561" s="10"/>
      <c r="SO561" s="10"/>
      <c r="SP561" s="10"/>
      <c r="SQ561" s="10"/>
      <c r="SR561" s="10"/>
      <c r="SS561" s="10"/>
      <c r="ST561" s="10"/>
      <c r="SU561" s="10"/>
      <c r="SV561" s="10"/>
      <c r="SW561" s="10"/>
      <c r="SX561" s="10"/>
      <c r="SY561" s="10"/>
      <c r="SZ561" s="10"/>
      <c r="TA561" s="10"/>
      <c r="TB561" s="10"/>
      <c r="TC561" s="10"/>
      <c r="TD561" s="10"/>
      <c r="TE561" s="10"/>
      <c r="TF561" s="10"/>
      <c r="TG561" s="10"/>
      <c r="TH561" s="10"/>
      <c r="TI561" s="10"/>
      <c r="TJ561" s="10"/>
      <c r="TK561" s="10"/>
      <c r="TL561" s="10"/>
      <c r="TM561" s="10"/>
      <c r="TN561" s="10"/>
      <c r="TO561" s="10"/>
      <c r="TP561" s="10"/>
      <c r="TQ561" s="10"/>
      <c r="TR561" s="10"/>
      <c r="TS561" s="10"/>
      <c r="TT561" s="10"/>
      <c r="TU561" s="10"/>
      <c r="TV561" s="10"/>
      <c r="TW561" s="10"/>
      <c r="TX561" s="10"/>
      <c r="TY561" s="10"/>
      <c r="TZ561" s="10"/>
      <c r="UA561" s="10"/>
      <c r="UB561" s="10"/>
      <c r="UC561" s="10"/>
      <c r="UD561" s="10"/>
      <c r="UE561" s="10"/>
      <c r="UF561" s="10"/>
      <c r="UG561" s="10"/>
      <c r="UH561" s="10"/>
      <c r="UI561" s="10"/>
      <c r="UJ561" s="10"/>
      <c r="UK561" s="10"/>
      <c r="UL561" s="10"/>
      <c r="UM561" s="10"/>
      <c r="UN561" s="10"/>
      <c r="UO561" s="10"/>
      <c r="UP561" s="10"/>
    </row>
    <row r="562" spans="1:562" ht="27.75" customHeight="1">
      <c r="A562" s="10"/>
      <c r="B562" s="10"/>
      <c r="C562" s="12"/>
      <c r="D562" s="10"/>
      <c r="E562" s="10"/>
      <c r="F562" s="11"/>
      <c r="G562" s="12"/>
      <c r="H562" s="10"/>
      <c r="I562" s="11"/>
      <c r="J562" s="12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0"/>
      <c r="KA562" s="10"/>
      <c r="KB562" s="10"/>
      <c r="KC562" s="10"/>
      <c r="KD562" s="10"/>
      <c r="KE562" s="10"/>
      <c r="KF562" s="10"/>
      <c r="KG562" s="10"/>
      <c r="KH562" s="10"/>
      <c r="KI562" s="10"/>
      <c r="KJ562" s="10"/>
      <c r="KK562" s="10"/>
      <c r="KL562" s="10"/>
      <c r="KM562" s="10"/>
      <c r="KN562" s="10"/>
      <c r="KO562" s="10"/>
      <c r="KP562" s="10"/>
      <c r="KQ562" s="10"/>
      <c r="KR562" s="10"/>
      <c r="KS562" s="10"/>
      <c r="KT562" s="10"/>
      <c r="KU562" s="10"/>
      <c r="KV562" s="10"/>
      <c r="KW562" s="10"/>
      <c r="KX562" s="10"/>
      <c r="KY562" s="10"/>
      <c r="KZ562" s="10"/>
      <c r="LA562" s="10"/>
      <c r="LB562" s="10"/>
      <c r="LC562" s="10"/>
      <c r="LD562" s="10"/>
      <c r="LE562" s="10"/>
      <c r="LF562" s="10"/>
      <c r="LG562" s="10"/>
      <c r="LH562" s="10"/>
      <c r="LI562" s="10"/>
      <c r="LJ562" s="10"/>
      <c r="LK562" s="10"/>
      <c r="LL562" s="10"/>
      <c r="LM562" s="10"/>
      <c r="LN562" s="10"/>
      <c r="LO562" s="10"/>
      <c r="LP562" s="10"/>
      <c r="LQ562" s="10"/>
      <c r="LR562" s="10"/>
      <c r="LS562" s="10"/>
      <c r="LT562" s="10"/>
      <c r="LU562" s="10"/>
      <c r="LV562" s="10"/>
      <c r="LW562" s="10"/>
      <c r="LX562" s="10"/>
      <c r="LY562" s="10"/>
      <c r="LZ562" s="10"/>
      <c r="MA562" s="10"/>
      <c r="MB562" s="10"/>
      <c r="MC562" s="10"/>
      <c r="MD562" s="10"/>
      <c r="ME562" s="10"/>
      <c r="MF562" s="10"/>
      <c r="MG562" s="10"/>
      <c r="MH562" s="10"/>
      <c r="MI562" s="10"/>
      <c r="MJ562" s="10"/>
      <c r="MK562" s="10"/>
      <c r="ML562" s="10"/>
      <c r="MM562" s="10"/>
      <c r="MN562" s="10"/>
      <c r="MO562" s="10"/>
      <c r="MP562" s="10"/>
      <c r="MQ562" s="10"/>
      <c r="MR562" s="10"/>
      <c r="MS562" s="10"/>
      <c r="MT562" s="10"/>
      <c r="MU562" s="10"/>
      <c r="MV562" s="10"/>
      <c r="MW562" s="10"/>
      <c r="MX562" s="10"/>
      <c r="MY562" s="10"/>
      <c r="MZ562" s="10"/>
      <c r="NA562" s="10"/>
      <c r="NB562" s="10"/>
      <c r="NC562" s="10"/>
      <c r="ND562" s="10"/>
      <c r="NE562" s="10"/>
      <c r="NF562" s="10"/>
      <c r="NG562" s="10"/>
      <c r="NH562" s="10"/>
      <c r="NI562" s="10"/>
      <c r="NJ562" s="10"/>
      <c r="NK562" s="10"/>
      <c r="NL562" s="10"/>
      <c r="NM562" s="10"/>
      <c r="NN562" s="10"/>
      <c r="NO562" s="10"/>
      <c r="NP562" s="10"/>
      <c r="NQ562" s="10"/>
      <c r="NR562" s="10"/>
      <c r="NS562" s="10"/>
      <c r="NT562" s="10"/>
      <c r="NU562" s="10"/>
      <c r="NV562" s="10"/>
      <c r="NW562" s="10"/>
      <c r="NX562" s="10"/>
      <c r="NY562" s="10"/>
      <c r="NZ562" s="10"/>
      <c r="OA562" s="10"/>
      <c r="OB562" s="10"/>
      <c r="OC562" s="10"/>
      <c r="OD562" s="10"/>
      <c r="OE562" s="10"/>
      <c r="OF562" s="10"/>
      <c r="OG562" s="10"/>
      <c r="OH562" s="10"/>
      <c r="OI562" s="10"/>
      <c r="OJ562" s="10"/>
      <c r="OK562" s="10"/>
      <c r="OL562" s="10"/>
      <c r="OM562" s="10"/>
      <c r="ON562" s="10"/>
      <c r="OO562" s="10"/>
      <c r="OP562" s="10"/>
      <c r="OQ562" s="10"/>
      <c r="OR562" s="10"/>
      <c r="OS562" s="10"/>
      <c r="OT562" s="10"/>
      <c r="OU562" s="10"/>
      <c r="OV562" s="10"/>
      <c r="OW562" s="10"/>
      <c r="OX562" s="10"/>
      <c r="OY562" s="10"/>
      <c r="OZ562" s="10"/>
      <c r="PA562" s="10"/>
      <c r="PB562" s="10"/>
      <c r="PC562" s="10"/>
      <c r="PD562" s="10"/>
      <c r="PE562" s="10"/>
      <c r="PF562" s="10"/>
      <c r="PG562" s="10"/>
      <c r="PH562" s="10"/>
      <c r="PI562" s="10"/>
      <c r="PJ562" s="10"/>
      <c r="PK562" s="10"/>
      <c r="PL562" s="10"/>
      <c r="PM562" s="10"/>
      <c r="PN562" s="10"/>
      <c r="PO562" s="10"/>
      <c r="PP562" s="10"/>
      <c r="PQ562" s="10"/>
      <c r="PR562" s="10"/>
      <c r="PS562" s="10"/>
      <c r="PT562" s="10"/>
      <c r="PU562" s="10"/>
      <c r="PV562" s="10"/>
      <c r="PW562" s="10"/>
      <c r="PX562" s="10"/>
      <c r="PY562" s="10"/>
      <c r="PZ562" s="10"/>
      <c r="QA562" s="10"/>
      <c r="QB562" s="10"/>
      <c r="QC562" s="10"/>
      <c r="QD562" s="10"/>
      <c r="QE562" s="10"/>
      <c r="QF562" s="10"/>
      <c r="QG562" s="10"/>
      <c r="QH562" s="10"/>
      <c r="QI562" s="10"/>
      <c r="QJ562" s="10"/>
      <c r="QK562" s="10"/>
      <c r="QL562" s="10"/>
      <c r="QM562" s="10"/>
      <c r="QN562" s="10"/>
      <c r="QO562" s="10"/>
      <c r="QP562" s="10"/>
      <c r="QQ562" s="10"/>
      <c r="QR562" s="10"/>
      <c r="QS562" s="10"/>
      <c r="QT562" s="10"/>
      <c r="QU562" s="10"/>
      <c r="QV562" s="10"/>
      <c r="QW562" s="10"/>
      <c r="QX562" s="10"/>
      <c r="QY562" s="10"/>
      <c r="QZ562" s="10"/>
      <c r="RA562" s="10"/>
      <c r="RB562" s="10"/>
      <c r="RC562" s="10"/>
      <c r="RD562" s="10"/>
      <c r="RE562" s="10"/>
      <c r="RF562" s="10"/>
      <c r="RG562" s="10"/>
      <c r="RH562" s="10"/>
      <c r="RI562" s="10"/>
      <c r="RJ562" s="10"/>
      <c r="RK562" s="10"/>
      <c r="RL562" s="10"/>
      <c r="RM562" s="10"/>
      <c r="RN562" s="10"/>
      <c r="RO562" s="10"/>
      <c r="RP562" s="10"/>
      <c r="RQ562" s="10"/>
      <c r="RR562" s="10"/>
      <c r="RS562" s="10"/>
      <c r="RT562" s="10"/>
      <c r="RU562" s="10"/>
      <c r="RV562" s="10"/>
      <c r="RW562" s="10"/>
      <c r="RX562" s="10"/>
      <c r="RY562" s="10"/>
      <c r="RZ562" s="10"/>
      <c r="SA562" s="10"/>
      <c r="SB562" s="10"/>
      <c r="SC562" s="10"/>
      <c r="SD562" s="10"/>
      <c r="SE562" s="10"/>
      <c r="SF562" s="10"/>
      <c r="SG562" s="10"/>
      <c r="SH562" s="10"/>
      <c r="SI562" s="10"/>
      <c r="SJ562" s="10"/>
      <c r="SK562" s="10"/>
      <c r="SL562" s="10"/>
      <c r="SM562" s="10"/>
      <c r="SN562" s="10"/>
      <c r="SO562" s="10"/>
      <c r="SP562" s="10"/>
      <c r="SQ562" s="10"/>
      <c r="SR562" s="10"/>
      <c r="SS562" s="10"/>
      <c r="ST562" s="10"/>
      <c r="SU562" s="10"/>
      <c r="SV562" s="10"/>
      <c r="SW562" s="10"/>
      <c r="SX562" s="10"/>
      <c r="SY562" s="10"/>
      <c r="SZ562" s="10"/>
      <c r="TA562" s="10"/>
      <c r="TB562" s="10"/>
      <c r="TC562" s="10"/>
      <c r="TD562" s="10"/>
      <c r="TE562" s="10"/>
      <c r="TF562" s="10"/>
      <c r="TG562" s="10"/>
      <c r="TH562" s="10"/>
      <c r="TI562" s="10"/>
      <c r="TJ562" s="10"/>
      <c r="TK562" s="10"/>
      <c r="TL562" s="10"/>
      <c r="TM562" s="10"/>
      <c r="TN562" s="10"/>
      <c r="TO562" s="10"/>
      <c r="TP562" s="10"/>
      <c r="TQ562" s="10"/>
      <c r="TR562" s="10"/>
      <c r="TS562" s="10"/>
      <c r="TT562" s="10"/>
      <c r="TU562" s="10"/>
      <c r="TV562" s="10"/>
      <c r="TW562" s="10"/>
      <c r="TX562" s="10"/>
      <c r="TY562" s="10"/>
      <c r="TZ562" s="10"/>
      <c r="UA562" s="10"/>
      <c r="UB562" s="10"/>
      <c r="UC562" s="10"/>
      <c r="UD562" s="10"/>
      <c r="UE562" s="10"/>
      <c r="UF562" s="10"/>
      <c r="UG562" s="10"/>
      <c r="UH562" s="10"/>
      <c r="UI562" s="10"/>
      <c r="UJ562" s="10"/>
      <c r="UK562" s="10"/>
      <c r="UL562" s="10"/>
      <c r="UM562" s="10"/>
      <c r="UN562" s="10"/>
      <c r="UO562" s="10"/>
      <c r="UP562" s="10"/>
    </row>
    <row r="563" spans="1:562" ht="27.75" customHeight="1">
      <c r="A563" s="10"/>
      <c r="B563" s="10"/>
      <c r="C563" s="12"/>
      <c r="D563" s="10"/>
      <c r="E563" s="10"/>
      <c r="F563" s="11"/>
      <c r="G563" s="12"/>
      <c r="H563" s="10"/>
      <c r="I563" s="11"/>
      <c r="J563" s="12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0"/>
      <c r="KA563" s="10"/>
      <c r="KB563" s="10"/>
      <c r="KC563" s="10"/>
      <c r="KD563" s="10"/>
      <c r="KE563" s="10"/>
      <c r="KF563" s="10"/>
      <c r="KG563" s="10"/>
      <c r="KH563" s="10"/>
      <c r="KI563" s="10"/>
      <c r="KJ563" s="10"/>
      <c r="KK563" s="10"/>
      <c r="KL563" s="10"/>
      <c r="KM563" s="10"/>
      <c r="KN563" s="10"/>
      <c r="KO563" s="10"/>
      <c r="KP563" s="10"/>
      <c r="KQ563" s="10"/>
      <c r="KR563" s="10"/>
      <c r="KS563" s="10"/>
      <c r="KT563" s="10"/>
      <c r="KU563" s="10"/>
      <c r="KV563" s="10"/>
      <c r="KW563" s="10"/>
      <c r="KX563" s="10"/>
      <c r="KY563" s="10"/>
      <c r="KZ563" s="10"/>
      <c r="LA563" s="10"/>
      <c r="LB563" s="10"/>
      <c r="LC563" s="10"/>
      <c r="LD563" s="10"/>
      <c r="LE563" s="10"/>
      <c r="LF563" s="10"/>
      <c r="LG563" s="10"/>
      <c r="LH563" s="10"/>
      <c r="LI563" s="10"/>
      <c r="LJ563" s="10"/>
      <c r="LK563" s="10"/>
      <c r="LL563" s="10"/>
      <c r="LM563" s="10"/>
      <c r="LN563" s="10"/>
      <c r="LO563" s="10"/>
      <c r="LP563" s="10"/>
      <c r="LQ563" s="10"/>
      <c r="LR563" s="10"/>
      <c r="LS563" s="10"/>
      <c r="LT563" s="10"/>
      <c r="LU563" s="10"/>
      <c r="LV563" s="10"/>
      <c r="LW563" s="10"/>
      <c r="LX563" s="10"/>
      <c r="LY563" s="10"/>
      <c r="LZ563" s="10"/>
      <c r="MA563" s="10"/>
      <c r="MB563" s="10"/>
      <c r="MC563" s="10"/>
      <c r="MD563" s="10"/>
      <c r="ME563" s="10"/>
      <c r="MF563" s="10"/>
      <c r="MG563" s="10"/>
      <c r="MH563" s="10"/>
      <c r="MI563" s="10"/>
      <c r="MJ563" s="10"/>
      <c r="MK563" s="10"/>
      <c r="ML563" s="10"/>
      <c r="MM563" s="10"/>
      <c r="MN563" s="10"/>
      <c r="MO563" s="10"/>
      <c r="MP563" s="10"/>
      <c r="MQ563" s="10"/>
      <c r="MR563" s="10"/>
      <c r="MS563" s="10"/>
      <c r="MT563" s="10"/>
      <c r="MU563" s="10"/>
      <c r="MV563" s="10"/>
      <c r="MW563" s="10"/>
      <c r="MX563" s="10"/>
      <c r="MY563" s="10"/>
      <c r="MZ563" s="10"/>
      <c r="NA563" s="10"/>
      <c r="NB563" s="10"/>
      <c r="NC563" s="10"/>
      <c r="ND563" s="10"/>
      <c r="NE563" s="10"/>
      <c r="NF563" s="10"/>
      <c r="NG563" s="10"/>
      <c r="NH563" s="10"/>
      <c r="NI563" s="10"/>
      <c r="NJ563" s="10"/>
      <c r="NK563" s="10"/>
      <c r="NL563" s="10"/>
      <c r="NM563" s="10"/>
      <c r="NN563" s="10"/>
      <c r="NO563" s="10"/>
      <c r="NP563" s="10"/>
      <c r="NQ563" s="10"/>
      <c r="NR563" s="10"/>
      <c r="NS563" s="10"/>
      <c r="NT563" s="10"/>
      <c r="NU563" s="10"/>
      <c r="NV563" s="10"/>
      <c r="NW563" s="10"/>
      <c r="NX563" s="10"/>
      <c r="NY563" s="10"/>
      <c r="NZ563" s="10"/>
      <c r="OA563" s="10"/>
      <c r="OB563" s="10"/>
      <c r="OC563" s="10"/>
      <c r="OD563" s="10"/>
      <c r="OE563" s="10"/>
      <c r="OF563" s="10"/>
      <c r="OG563" s="10"/>
      <c r="OH563" s="10"/>
      <c r="OI563" s="10"/>
      <c r="OJ563" s="10"/>
      <c r="OK563" s="10"/>
      <c r="OL563" s="10"/>
      <c r="OM563" s="10"/>
      <c r="ON563" s="10"/>
      <c r="OO563" s="10"/>
      <c r="OP563" s="10"/>
      <c r="OQ563" s="10"/>
      <c r="OR563" s="10"/>
      <c r="OS563" s="10"/>
      <c r="OT563" s="10"/>
      <c r="OU563" s="10"/>
      <c r="OV563" s="10"/>
      <c r="OW563" s="10"/>
      <c r="OX563" s="10"/>
      <c r="OY563" s="10"/>
      <c r="OZ563" s="10"/>
      <c r="PA563" s="10"/>
      <c r="PB563" s="10"/>
      <c r="PC563" s="10"/>
      <c r="PD563" s="10"/>
      <c r="PE563" s="10"/>
      <c r="PF563" s="10"/>
      <c r="PG563" s="10"/>
      <c r="PH563" s="10"/>
      <c r="PI563" s="10"/>
      <c r="PJ563" s="10"/>
      <c r="PK563" s="10"/>
      <c r="PL563" s="10"/>
      <c r="PM563" s="10"/>
      <c r="PN563" s="10"/>
      <c r="PO563" s="10"/>
      <c r="PP563" s="10"/>
      <c r="PQ563" s="10"/>
      <c r="PR563" s="10"/>
      <c r="PS563" s="10"/>
      <c r="PT563" s="10"/>
      <c r="PU563" s="10"/>
      <c r="PV563" s="10"/>
      <c r="PW563" s="10"/>
      <c r="PX563" s="10"/>
      <c r="PY563" s="10"/>
      <c r="PZ563" s="10"/>
      <c r="QA563" s="10"/>
      <c r="QB563" s="10"/>
      <c r="QC563" s="10"/>
      <c r="QD563" s="10"/>
      <c r="QE563" s="10"/>
      <c r="QF563" s="10"/>
      <c r="QG563" s="10"/>
      <c r="QH563" s="10"/>
      <c r="QI563" s="10"/>
      <c r="QJ563" s="10"/>
      <c r="QK563" s="10"/>
      <c r="QL563" s="10"/>
      <c r="QM563" s="10"/>
      <c r="QN563" s="10"/>
      <c r="QO563" s="10"/>
      <c r="QP563" s="10"/>
      <c r="QQ563" s="10"/>
      <c r="QR563" s="10"/>
      <c r="QS563" s="10"/>
      <c r="QT563" s="10"/>
      <c r="QU563" s="10"/>
      <c r="QV563" s="10"/>
      <c r="QW563" s="10"/>
      <c r="QX563" s="10"/>
      <c r="QY563" s="10"/>
      <c r="QZ563" s="10"/>
      <c r="RA563" s="10"/>
      <c r="RB563" s="10"/>
      <c r="RC563" s="10"/>
      <c r="RD563" s="10"/>
      <c r="RE563" s="10"/>
      <c r="RF563" s="10"/>
      <c r="RG563" s="10"/>
      <c r="RH563" s="10"/>
      <c r="RI563" s="10"/>
      <c r="RJ563" s="10"/>
      <c r="RK563" s="10"/>
      <c r="RL563" s="10"/>
      <c r="RM563" s="10"/>
      <c r="RN563" s="10"/>
      <c r="RO563" s="10"/>
      <c r="RP563" s="10"/>
      <c r="RQ563" s="10"/>
      <c r="RR563" s="10"/>
      <c r="RS563" s="10"/>
      <c r="RT563" s="10"/>
      <c r="RU563" s="10"/>
      <c r="RV563" s="10"/>
      <c r="RW563" s="10"/>
      <c r="RX563" s="10"/>
      <c r="RY563" s="10"/>
      <c r="RZ563" s="10"/>
      <c r="SA563" s="10"/>
      <c r="SB563" s="10"/>
      <c r="SC563" s="10"/>
      <c r="SD563" s="10"/>
      <c r="SE563" s="10"/>
      <c r="SF563" s="10"/>
      <c r="SG563" s="10"/>
      <c r="SH563" s="10"/>
      <c r="SI563" s="10"/>
      <c r="SJ563" s="10"/>
      <c r="SK563" s="10"/>
      <c r="SL563" s="10"/>
      <c r="SM563" s="10"/>
      <c r="SN563" s="10"/>
      <c r="SO563" s="10"/>
      <c r="SP563" s="10"/>
      <c r="SQ563" s="10"/>
      <c r="SR563" s="10"/>
      <c r="SS563" s="10"/>
      <c r="ST563" s="10"/>
      <c r="SU563" s="10"/>
      <c r="SV563" s="10"/>
      <c r="SW563" s="10"/>
      <c r="SX563" s="10"/>
      <c r="SY563" s="10"/>
      <c r="SZ563" s="10"/>
      <c r="TA563" s="10"/>
      <c r="TB563" s="10"/>
      <c r="TC563" s="10"/>
      <c r="TD563" s="10"/>
      <c r="TE563" s="10"/>
      <c r="TF563" s="10"/>
      <c r="TG563" s="10"/>
      <c r="TH563" s="10"/>
      <c r="TI563" s="10"/>
      <c r="TJ563" s="10"/>
      <c r="TK563" s="10"/>
      <c r="TL563" s="10"/>
      <c r="TM563" s="10"/>
      <c r="TN563" s="10"/>
      <c r="TO563" s="10"/>
      <c r="TP563" s="10"/>
      <c r="TQ563" s="10"/>
      <c r="TR563" s="10"/>
      <c r="TS563" s="10"/>
      <c r="TT563" s="10"/>
      <c r="TU563" s="10"/>
      <c r="TV563" s="10"/>
      <c r="TW563" s="10"/>
      <c r="TX563" s="10"/>
      <c r="TY563" s="10"/>
      <c r="TZ563" s="10"/>
      <c r="UA563" s="10"/>
      <c r="UB563" s="10"/>
      <c r="UC563" s="10"/>
      <c r="UD563" s="10"/>
      <c r="UE563" s="10"/>
      <c r="UF563" s="10"/>
      <c r="UG563" s="10"/>
      <c r="UH563" s="10"/>
      <c r="UI563" s="10"/>
      <c r="UJ563" s="10"/>
      <c r="UK563" s="10"/>
      <c r="UL563" s="10"/>
      <c r="UM563" s="10"/>
      <c r="UN563" s="10"/>
      <c r="UO563" s="10"/>
      <c r="UP563" s="10"/>
    </row>
    <row r="564" spans="1:562" ht="27.75" customHeight="1">
      <c r="A564" s="10"/>
      <c r="B564" s="10"/>
      <c r="C564" s="12"/>
      <c r="D564" s="10"/>
      <c r="E564" s="10"/>
      <c r="F564" s="11"/>
      <c r="G564" s="12"/>
      <c r="H564" s="10"/>
      <c r="I564" s="11"/>
      <c r="J564" s="12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0"/>
      <c r="KA564" s="10"/>
      <c r="KB564" s="10"/>
      <c r="KC564" s="10"/>
      <c r="KD564" s="10"/>
      <c r="KE564" s="10"/>
      <c r="KF564" s="10"/>
      <c r="KG564" s="10"/>
      <c r="KH564" s="10"/>
      <c r="KI564" s="10"/>
      <c r="KJ564" s="10"/>
      <c r="KK564" s="10"/>
      <c r="KL564" s="10"/>
      <c r="KM564" s="10"/>
      <c r="KN564" s="10"/>
      <c r="KO564" s="10"/>
      <c r="KP564" s="10"/>
      <c r="KQ564" s="10"/>
      <c r="KR564" s="10"/>
      <c r="KS564" s="10"/>
      <c r="KT564" s="10"/>
      <c r="KU564" s="10"/>
      <c r="KV564" s="10"/>
      <c r="KW564" s="10"/>
      <c r="KX564" s="10"/>
      <c r="KY564" s="10"/>
      <c r="KZ564" s="10"/>
      <c r="LA564" s="10"/>
      <c r="LB564" s="10"/>
      <c r="LC564" s="10"/>
      <c r="LD564" s="10"/>
      <c r="LE564" s="10"/>
      <c r="LF564" s="10"/>
      <c r="LG564" s="10"/>
      <c r="LH564" s="10"/>
      <c r="LI564" s="10"/>
      <c r="LJ564" s="10"/>
      <c r="LK564" s="10"/>
      <c r="LL564" s="10"/>
      <c r="LM564" s="10"/>
      <c r="LN564" s="10"/>
      <c r="LO564" s="10"/>
      <c r="LP564" s="10"/>
      <c r="LQ564" s="10"/>
      <c r="LR564" s="10"/>
      <c r="LS564" s="10"/>
      <c r="LT564" s="10"/>
      <c r="LU564" s="10"/>
      <c r="LV564" s="10"/>
      <c r="LW564" s="10"/>
      <c r="LX564" s="10"/>
      <c r="LY564" s="10"/>
      <c r="LZ564" s="10"/>
      <c r="MA564" s="10"/>
      <c r="MB564" s="10"/>
      <c r="MC564" s="10"/>
      <c r="MD564" s="10"/>
      <c r="ME564" s="10"/>
      <c r="MF564" s="10"/>
      <c r="MG564" s="10"/>
      <c r="MH564" s="10"/>
      <c r="MI564" s="10"/>
      <c r="MJ564" s="10"/>
      <c r="MK564" s="10"/>
      <c r="ML564" s="10"/>
      <c r="MM564" s="10"/>
      <c r="MN564" s="10"/>
      <c r="MO564" s="10"/>
      <c r="MP564" s="10"/>
      <c r="MQ564" s="10"/>
      <c r="MR564" s="10"/>
      <c r="MS564" s="10"/>
      <c r="MT564" s="10"/>
      <c r="MU564" s="10"/>
      <c r="MV564" s="10"/>
      <c r="MW564" s="10"/>
      <c r="MX564" s="10"/>
      <c r="MY564" s="10"/>
      <c r="MZ564" s="10"/>
      <c r="NA564" s="10"/>
      <c r="NB564" s="10"/>
      <c r="NC564" s="10"/>
      <c r="ND564" s="10"/>
      <c r="NE564" s="10"/>
      <c r="NF564" s="10"/>
      <c r="NG564" s="10"/>
      <c r="NH564" s="10"/>
      <c r="NI564" s="10"/>
      <c r="NJ564" s="10"/>
      <c r="NK564" s="10"/>
      <c r="NL564" s="10"/>
      <c r="NM564" s="10"/>
      <c r="NN564" s="10"/>
      <c r="NO564" s="10"/>
      <c r="NP564" s="10"/>
      <c r="NQ564" s="10"/>
      <c r="NR564" s="10"/>
      <c r="NS564" s="10"/>
      <c r="NT564" s="10"/>
      <c r="NU564" s="10"/>
      <c r="NV564" s="10"/>
      <c r="NW564" s="10"/>
      <c r="NX564" s="10"/>
      <c r="NY564" s="10"/>
      <c r="NZ564" s="10"/>
      <c r="OA564" s="10"/>
      <c r="OB564" s="10"/>
      <c r="OC564" s="10"/>
      <c r="OD564" s="10"/>
      <c r="OE564" s="10"/>
      <c r="OF564" s="10"/>
      <c r="OG564" s="10"/>
      <c r="OH564" s="10"/>
      <c r="OI564" s="10"/>
      <c r="OJ564" s="10"/>
      <c r="OK564" s="10"/>
      <c r="OL564" s="10"/>
      <c r="OM564" s="10"/>
      <c r="ON564" s="10"/>
      <c r="OO564" s="10"/>
      <c r="OP564" s="10"/>
      <c r="OQ564" s="10"/>
      <c r="OR564" s="10"/>
      <c r="OS564" s="10"/>
      <c r="OT564" s="10"/>
      <c r="OU564" s="10"/>
      <c r="OV564" s="10"/>
      <c r="OW564" s="10"/>
      <c r="OX564" s="10"/>
      <c r="OY564" s="10"/>
      <c r="OZ564" s="10"/>
      <c r="PA564" s="10"/>
      <c r="PB564" s="10"/>
      <c r="PC564" s="10"/>
      <c r="PD564" s="10"/>
      <c r="PE564" s="10"/>
      <c r="PF564" s="10"/>
      <c r="PG564" s="10"/>
      <c r="PH564" s="10"/>
      <c r="PI564" s="10"/>
      <c r="PJ564" s="10"/>
      <c r="PK564" s="10"/>
      <c r="PL564" s="10"/>
      <c r="PM564" s="10"/>
      <c r="PN564" s="10"/>
      <c r="PO564" s="10"/>
      <c r="PP564" s="10"/>
      <c r="PQ564" s="10"/>
      <c r="PR564" s="10"/>
      <c r="PS564" s="10"/>
      <c r="PT564" s="10"/>
      <c r="PU564" s="10"/>
      <c r="PV564" s="10"/>
      <c r="PW564" s="10"/>
      <c r="PX564" s="10"/>
      <c r="PY564" s="10"/>
      <c r="PZ564" s="10"/>
      <c r="QA564" s="10"/>
      <c r="QB564" s="10"/>
      <c r="QC564" s="10"/>
      <c r="QD564" s="10"/>
      <c r="QE564" s="10"/>
      <c r="QF564" s="10"/>
      <c r="QG564" s="10"/>
      <c r="QH564" s="10"/>
      <c r="QI564" s="10"/>
      <c r="QJ564" s="10"/>
      <c r="QK564" s="10"/>
      <c r="QL564" s="10"/>
      <c r="QM564" s="10"/>
      <c r="QN564" s="10"/>
      <c r="QO564" s="10"/>
      <c r="QP564" s="10"/>
      <c r="QQ564" s="10"/>
      <c r="QR564" s="10"/>
      <c r="QS564" s="10"/>
      <c r="QT564" s="10"/>
      <c r="QU564" s="10"/>
      <c r="QV564" s="10"/>
      <c r="QW564" s="10"/>
      <c r="QX564" s="10"/>
      <c r="QY564" s="10"/>
      <c r="QZ564" s="10"/>
      <c r="RA564" s="10"/>
      <c r="RB564" s="10"/>
      <c r="RC564" s="10"/>
      <c r="RD564" s="10"/>
      <c r="RE564" s="10"/>
      <c r="RF564" s="10"/>
      <c r="RG564" s="10"/>
      <c r="RH564" s="10"/>
      <c r="RI564" s="10"/>
      <c r="RJ564" s="10"/>
      <c r="RK564" s="10"/>
      <c r="RL564" s="10"/>
      <c r="RM564" s="10"/>
      <c r="RN564" s="10"/>
      <c r="RO564" s="10"/>
      <c r="RP564" s="10"/>
      <c r="RQ564" s="10"/>
      <c r="RR564" s="10"/>
      <c r="RS564" s="10"/>
      <c r="RT564" s="10"/>
      <c r="RU564" s="10"/>
      <c r="RV564" s="10"/>
      <c r="RW564" s="10"/>
      <c r="RX564" s="10"/>
      <c r="RY564" s="10"/>
      <c r="RZ564" s="10"/>
      <c r="SA564" s="10"/>
      <c r="SB564" s="10"/>
      <c r="SC564" s="10"/>
      <c r="SD564" s="10"/>
      <c r="SE564" s="10"/>
      <c r="SF564" s="10"/>
      <c r="SG564" s="10"/>
      <c r="SH564" s="10"/>
      <c r="SI564" s="10"/>
      <c r="SJ564" s="10"/>
      <c r="SK564" s="10"/>
      <c r="SL564" s="10"/>
      <c r="SM564" s="10"/>
      <c r="SN564" s="10"/>
      <c r="SO564" s="10"/>
      <c r="SP564" s="10"/>
      <c r="SQ564" s="10"/>
      <c r="SR564" s="10"/>
      <c r="SS564" s="10"/>
      <c r="ST564" s="10"/>
      <c r="SU564" s="10"/>
      <c r="SV564" s="10"/>
      <c r="SW564" s="10"/>
      <c r="SX564" s="10"/>
      <c r="SY564" s="10"/>
      <c r="SZ564" s="10"/>
      <c r="TA564" s="10"/>
      <c r="TB564" s="10"/>
      <c r="TC564" s="10"/>
      <c r="TD564" s="10"/>
      <c r="TE564" s="10"/>
      <c r="TF564" s="10"/>
      <c r="TG564" s="10"/>
      <c r="TH564" s="10"/>
      <c r="TI564" s="10"/>
      <c r="TJ564" s="10"/>
      <c r="TK564" s="10"/>
      <c r="TL564" s="10"/>
      <c r="TM564" s="10"/>
      <c r="TN564" s="10"/>
      <c r="TO564" s="10"/>
      <c r="TP564" s="10"/>
      <c r="TQ564" s="10"/>
      <c r="TR564" s="10"/>
      <c r="TS564" s="10"/>
      <c r="TT564" s="10"/>
      <c r="TU564" s="10"/>
      <c r="TV564" s="10"/>
      <c r="TW564" s="10"/>
      <c r="TX564" s="10"/>
      <c r="TY564" s="10"/>
      <c r="TZ564" s="10"/>
      <c r="UA564" s="10"/>
      <c r="UB564" s="10"/>
      <c r="UC564" s="10"/>
      <c r="UD564" s="10"/>
      <c r="UE564" s="10"/>
      <c r="UF564" s="10"/>
      <c r="UG564" s="10"/>
      <c r="UH564" s="10"/>
      <c r="UI564" s="10"/>
      <c r="UJ564" s="10"/>
      <c r="UK564" s="10"/>
      <c r="UL564" s="10"/>
      <c r="UM564" s="10"/>
      <c r="UN564" s="10"/>
      <c r="UO564" s="10"/>
      <c r="UP564" s="10"/>
    </row>
    <row r="565" spans="1:562" ht="27.75" customHeight="1">
      <c r="A565" s="10"/>
      <c r="B565" s="10"/>
      <c r="C565" s="12"/>
      <c r="D565" s="10"/>
      <c r="E565" s="10"/>
      <c r="F565" s="11"/>
      <c r="G565" s="12"/>
      <c r="H565" s="10"/>
      <c r="I565" s="11"/>
      <c r="J565" s="12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0"/>
      <c r="KA565" s="10"/>
      <c r="KB565" s="10"/>
      <c r="KC565" s="10"/>
      <c r="KD565" s="10"/>
      <c r="KE565" s="10"/>
      <c r="KF565" s="10"/>
      <c r="KG565" s="10"/>
      <c r="KH565" s="10"/>
      <c r="KI565" s="10"/>
      <c r="KJ565" s="10"/>
      <c r="KK565" s="10"/>
      <c r="KL565" s="10"/>
      <c r="KM565" s="10"/>
      <c r="KN565" s="10"/>
      <c r="KO565" s="10"/>
      <c r="KP565" s="10"/>
      <c r="KQ565" s="10"/>
      <c r="KR565" s="10"/>
      <c r="KS565" s="10"/>
      <c r="KT565" s="10"/>
      <c r="KU565" s="10"/>
      <c r="KV565" s="10"/>
      <c r="KW565" s="10"/>
      <c r="KX565" s="10"/>
      <c r="KY565" s="10"/>
      <c r="KZ565" s="10"/>
      <c r="LA565" s="10"/>
      <c r="LB565" s="10"/>
      <c r="LC565" s="10"/>
      <c r="LD565" s="10"/>
      <c r="LE565" s="10"/>
      <c r="LF565" s="10"/>
      <c r="LG565" s="10"/>
      <c r="LH565" s="10"/>
      <c r="LI565" s="10"/>
      <c r="LJ565" s="10"/>
      <c r="LK565" s="10"/>
      <c r="LL565" s="10"/>
      <c r="LM565" s="10"/>
      <c r="LN565" s="10"/>
      <c r="LO565" s="10"/>
      <c r="LP565" s="10"/>
      <c r="LQ565" s="10"/>
      <c r="LR565" s="10"/>
      <c r="LS565" s="10"/>
      <c r="LT565" s="10"/>
      <c r="LU565" s="10"/>
      <c r="LV565" s="10"/>
      <c r="LW565" s="10"/>
      <c r="LX565" s="10"/>
      <c r="LY565" s="10"/>
      <c r="LZ565" s="10"/>
      <c r="MA565" s="10"/>
      <c r="MB565" s="10"/>
      <c r="MC565" s="10"/>
      <c r="MD565" s="10"/>
      <c r="ME565" s="10"/>
      <c r="MF565" s="10"/>
      <c r="MG565" s="10"/>
      <c r="MH565" s="10"/>
      <c r="MI565" s="10"/>
      <c r="MJ565" s="10"/>
      <c r="MK565" s="10"/>
      <c r="ML565" s="10"/>
      <c r="MM565" s="10"/>
      <c r="MN565" s="10"/>
      <c r="MO565" s="10"/>
      <c r="MP565" s="10"/>
      <c r="MQ565" s="10"/>
      <c r="MR565" s="10"/>
      <c r="MS565" s="10"/>
      <c r="MT565" s="10"/>
      <c r="MU565" s="10"/>
      <c r="MV565" s="10"/>
      <c r="MW565" s="10"/>
      <c r="MX565" s="10"/>
      <c r="MY565" s="10"/>
      <c r="MZ565" s="10"/>
      <c r="NA565" s="10"/>
      <c r="NB565" s="10"/>
      <c r="NC565" s="10"/>
      <c r="ND565" s="10"/>
      <c r="NE565" s="10"/>
      <c r="NF565" s="10"/>
      <c r="NG565" s="10"/>
      <c r="NH565" s="10"/>
      <c r="NI565" s="10"/>
      <c r="NJ565" s="10"/>
      <c r="NK565" s="10"/>
      <c r="NL565" s="10"/>
      <c r="NM565" s="10"/>
      <c r="NN565" s="10"/>
      <c r="NO565" s="10"/>
      <c r="NP565" s="10"/>
      <c r="NQ565" s="10"/>
      <c r="NR565" s="10"/>
      <c r="NS565" s="10"/>
      <c r="NT565" s="10"/>
      <c r="NU565" s="10"/>
      <c r="NV565" s="10"/>
      <c r="NW565" s="10"/>
      <c r="NX565" s="10"/>
      <c r="NY565" s="10"/>
      <c r="NZ565" s="10"/>
      <c r="OA565" s="10"/>
      <c r="OB565" s="10"/>
      <c r="OC565" s="10"/>
      <c r="OD565" s="10"/>
      <c r="OE565" s="10"/>
      <c r="OF565" s="10"/>
      <c r="OG565" s="10"/>
      <c r="OH565" s="10"/>
      <c r="OI565" s="10"/>
      <c r="OJ565" s="10"/>
      <c r="OK565" s="10"/>
      <c r="OL565" s="10"/>
      <c r="OM565" s="10"/>
      <c r="ON565" s="10"/>
      <c r="OO565" s="10"/>
      <c r="OP565" s="10"/>
      <c r="OQ565" s="10"/>
      <c r="OR565" s="10"/>
      <c r="OS565" s="10"/>
      <c r="OT565" s="10"/>
      <c r="OU565" s="10"/>
      <c r="OV565" s="10"/>
      <c r="OW565" s="10"/>
      <c r="OX565" s="10"/>
      <c r="OY565" s="10"/>
      <c r="OZ565" s="10"/>
      <c r="PA565" s="10"/>
      <c r="PB565" s="10"/>
      <c r="PC565" s="10"/>
      <c r="PD565" s="10"/>
      <c r="PE565" s="10"/>
      <c r="PF565" s="10"/>
      <c r="PG565" s="10"/>
      <c r="PH565" s="10"/>
      <c r="PI565" s="10"/>
      <c r="PJ565" s="10"/>
      <c r="PK565" s="10"/>
      <c r="PL565" s="10"/>
      <c r="PM565" s="10"/>
      <c r="PN565" s="10"/>
      <c r="PO565" s="10"/>
      <c r="PP565" s="10"/>
      <c r="PQ565" s="10"/>
      <c r="PR565" s="10"/>
      <c r="PS565" s="10"/>
      <c r="PT565" s="10"/>
      <c r="PU565" s="10"/>
      <c r="PV565" s="10"/>
      <c r="PW565" s="10"/>
      <c r="PX565" s="10"/>
      <c r="PY565" s="10"/>
      <c r="PZ565" s="10"/>
      <c r="QA565" s="10"/>
      <c r="QB565" s="10"/>
      <c r="QC565" s="10"/>
      <c r="QD565" s="10"/>
      <c r="QE565" s="10"/>
      <c r="QF565" s="10"/>
      <c r="QG565" s="10"/>
      <c r="QH565" s="10"/>
      <c r="QI565" s="10"/>
      <c r="QJ565" s="10"/>
      <c r="QK565" s="10"/>
      <c r="QL565" s="10"/>
      <c r="QM565" s="10"/>
      <c r="QN565" s="10"/>
      <c r="QO565" s="10"/>
      <c r="QP565" s="10"/>
      <c r="QQ565" s="10"/>
      <c r="QR565" s="10"/>
      <c r="QS565" s="10"/>
      <c r="QT565" s="10"/>
      <c r="QU565" s="10"/>
      <c r="QV565" s="10"/>
      <c r="QW565" s="10"/>
      <c r="QX565" s="10"/>
      <c r="QY565" s="10"/>
      <c r="QZ565" s="10"/>
      <c r="RA565" s="10"/>
      <c r="RB565" s="10"/>
      <c r="RC565" s="10"/>
      <c r="RD565" s="10"/>
      <c r="RE565" s="10"/>
      <c r="RF565" s="10"/>
      <c r="RG565" s="10"/>
      <c r="RH565" s="10"/>
      <c r="RI565" s="10"/>
      <c r="RJ565" s="10"/>
      <c r="RK565" s="10"/>
      <c r="RL565" s="10"/>
      <c r="RM565" s="10"/>
      <c r="RN565" s="10"/>
      <c r="RO565" s="10"/>
      <c r="RP565" s="10"/>
      <c r="RQ565" s="10"/>
      <c r="RR565" s="10"/>
      <c r="RS565" s="10"/>
      <c r="RT565" s="10"/>
      <c r="RU565" s="10"/>
      <c r="RV565" s="10"/>
      <c r="RW565" s="10"/>
      <c r="RX565" s="10"/>
      <c r="RY565" s="10"/>
      <c r="RZ565" s="10"/>
      <c r="SA565" s="10"/>
      <c r="SB565" s="10"/>
      <c r="SC565" s="10"/>
      <c r="SD565" s="10"/>
      <c r="SE565" s="10"/>
      <c r="SF565" s="10"/>
      <c r="SG565" s="10"/>
      <c r="SH565" s="10"/>
      <c r="SI565" s="10"/>
      <c r="SJ565" s="10"/>
      <c r="SK565" s="10"/>
      <c r="SL565" s="10"/>
      <c r="SM565" s="10"/>
      <c r="SN565" s="10"/>
      <c r="SO565" s="10"/>
      <c r="SP565" s="10"/>
      <c r="SQ565" s="10"/>
      <c r="SR565" s="10"/>
      <c r="SS565" s="10"/>
      <c r="ST565" s="10"/>
      <c r="SU565" s="10"/>
      <c r="SV565" s="10"/>
      <c r="SW565" s="10"/>
      <c r="SX565" s="10"/>
      <c r="SY565" s="10"/>
      <c r="SZ565" s="10"/>
      <c r="TA565" s="10"/>
      <c r="TB565" s="10"/>
      <c r="TC565" s="10"/>
      <c r="TD565" s="10"/>
      <c r="TE565" s="10"/>
      <c r="TF565" s="10"/>
      <c r="TG565" s="10"/>
      <c r="TH565" s="10"/>
      <c r="TI565" s="10"/>
      <c r="TJ565" s="10"/>
      <c r="TK565" s="10"/>
      <c r="TL565" s="10"/>
      <c r="TM565" s="10"/>
      <c r="TN565" s="10"/>
      <c r="TO565" s="10"/>
      <c r="TP565" s="10"/>
      <c r="TQ565" s="10"/>
      <c r="TR565" s="10"/>
      <c r="TS565" s="10"/>
      <c r="TT565" s="10"/>
      <c r="TU565" s="10"/>
      <c r="TV565" s="10"/>
      <c r="TW565" s="10"/>
      <c r="TX565" s="10"/>
      <c r="TY565" s="10"/>
      <c r="TZ565" s="10"/>
      <c r="UA565" s="10"/>
      <c r="UB565" s="10"/>
      <c r="UC565" s="10"/>
      <c r="UD565" s="10"/>
      <c r="UE565" s="10"/>
      <c r="UF565" s="10"/>
      <c r="UG565" s="10"/>
      <c r="UH565" s="10"/>
      <c r="UI565" s="10"/>
      <c r="UJ565" s="10"/>
      <c r="UK565" s="10"/>
      <c r="UL565" s="10"/>
      <c r="UM565" s="10"/>
      <c r="UN565" s="10"/>
      <c r="UO565" s="10"/>
      <c r="UP565" s="10"/>
    </row>
    <row r="566" spans="1:562" ht="27.75" customHeight="1">
      <c r="A566" s="10"/>
      <c r="B566" s="10"/>
      <c r="C566" s="12"/>
      <c r="D566" s="10"/>
      <c r="E566" s="10"/>
      <c r="F566" s="11"/>
      <c r="G566" s="12"/>
      <c r="H566" s="10"/>
      <c r="I566" s="11"/>
      <c r="J566" s="12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0"/>
      <c r="KA566" s="10"/>
      <c r="KB566" s="10"/>
      <c r="KC566" s="10"/>
      <c r="KD566" s="10"/>
      <c r="KE566" s="10"/>
      <c r="KF566" s="10"/>
      <c r="KG566" s="10"/>
      <c r="KH566" s="10"/>
      <c r="KI566" s="10"/>
      <c r="KJ566" s="10"/>
      <c r="KK566" s="10"/>
      <c r="KL566" s="10"/>
      <c r="KM566" s="10"/>
      <c r="KN566" s="10"/>
      <c r="KO566" s="10"/>
      <c r="KP566" s="10"/>
      <c r="KQ566" s="10"/>
      <c r="KR566" s="10"/>
      <c r="KS566" s="10"/>
      <c r="KT566" s="10"/>
      <c r="KU566" s="10"/>
      <c r="KV566" s="10"/>
      <c r="KW566" s="10"/>
      <c r="KX566" s="10"/>
      <c r="KY566" s="10"/>
      <c r="KZ566" s="10"/>
      <c r="LA566" s="10"/>
      <c r="LB566" s="10"/>
      <c r="LC566" s="10"/>
      <c r="LD566" s="10"/>
      <c r="LE566" s="10"/>
      <c r="LF566" s="10"/>
      <c r="LG566" s="10"/>
      <c r="LH566" s="10"/>
      <c r="LI566" s="10"/>
      <c r="LJ566" s="10"/>
      <c r="LK566" s="10"/>
      <c r="LL566" s="10"/>
      <c r="LM566" s="10"/>
      <c r="LN566" s="10"/>
      <c r="LO566" s="10"/>
      <c r="LP566" s="10"/>
      <c r="LQ566" s="10"/>
      <c r="LR566" s="10"/>
      <c r="LS566" s="10"/>
      <c r="LT566" s="10"/>
      <c r="LU566" s="10"/>
      <c r="LV566" s="10"/>
      <c r="LW566" s="10"/>
      <c r="LX566" s="10"/>
      <c r="LY566" s="10"/>
      <c r="LZ566" s="10"/>
      <c r="MA566" s="10"/>
      <c r="MB566" s="10"/>
      <c r="MC566" s="10"/>
      <c r="MD566" s="10"/>
      <c r="ME566" s="10"/>
      <c r="MF566" s="10"/>
      <c r="MG566" s="10"/>
      <c r="MH566" s="10"/>
      <c r="MI566" s="10"/>
      <c r="MJ566" s="10"/>
      <c r="MK566" s="10"/>
      <c r="ML566" s="10"/>
      <c r="MM566" s="10"/>
      <c r="MN566" s="10"/>
      <c r="MO566" s="10"/>
      <c r="MP566" s="10"/>
      <c r="MQ566" s="10"/>
      <c r="MR566" s="10"/>
      <c r="MS566" s="10"/>
      <c r="MT566" s="10"/>
      <c r="MU566" s="10"/>
      <c r="MV566" s="10"/>
      <c r="MW566" s="10"/>
      <c r="MX566" s="10"/>
      <c r="MY566" s="10"/>
      <c r="MZ566" s="10"/>
      <c r="NA566" s="10"/>
      <c r="NB566" s="10"/>
      <c r="NC566" s="10"/>
      <c r="ND566" s="10"/>
      <c r="NE566" s="10"/>
      <c r="NF566" s="10"/>
      <c r="NG566" s="10"/>
      <c r="NH566" s="10"/>
      <c r="NI566" s="10"/>
      <c r="NJ566" s="10"/>
      <c r="NK566" s="10"/>
      <c r="NL566" s="10"/>
      <c r="NM566" s="10"/>
      <c r="NN566" s="10"/>
      <c r="NO566" s="10"/>
      <c r="NP566" s="10"/>
      <c r="NQ566" s="10"/>
      <c r="NR566" s="10"/>
      <c r="NS566" s="10"/>
      <c r="NT566" s="10"/>
      <c r="NU566" s="10"/>
      <c r="NV566" s="10"/>
      <c r="NW566" s="10"/>
      <c r="NX566" s="10"/>
      <c r="NY566" s="10"/>
      <c r="NZ566" s="10"/>
      <c r="OA566" s="10"/>
      <c r="OB566" s="10"/>
      <c r="OC566" s="10"/>
      <c r="OD566" s="10"/>
      <c r="OE566" s="10"/>
      <c r="OF566" s="10"/>
      <c r="OG566" s="10"/>
      <c r="OH566" s="10"/>
      <c r="OI566" s="10"/>
      <c r="OJ566" s="10"/>
      <c r="OK566" s="10"/>
      <c r="OL566" s="10"/>
      <c r="OM566" s="10"/>
      <c r="ON566" s="10"/>
      <c r="OO566" s="10"/>
      <c r="OP566" s="10"/>
      <c r="OQ566" s="10"/>
      <c r="OR566" s="10"/>
      <c r="OS566" s="10"/>
      <c r="OT566" s="10"/>
      <c r="OU566" s="10"/>
      <c r="OV566" s="10"/>
      <c r="OW566" s="10"/>
      <c r="OX566" s="10"/>
      <c r="OY566" s="10"/>
      <c r="OZ566" s="10"/>
      <c r="PA566" s="10"/>
      <c r="PB566" s="10"/>
      <c r="PC566" s="10"/>
      <c r="PD566" s="10"/>
      <c r="PE566" s="10"/>
      <c r="PF566" s="10"/>
      <c r="PG566" s="10"/>
      <c r="PH566" s="10"/>
      <c r="PI566" s="10"/>
      <c r="PJ566" s="10"/>
      <c r="PK566" s="10"/>
      <c r="PL566" s="10"/>
      <c r="PM566" s="10"/>
      <c r="PN566" s="10"/>
      <c r="PO566" s="10"/>
      <c r="PP566" s="10"/>
      <c r="PQ566" s="10"/>
      <c r="PR566" s="10"/>
      <c r="PS566" s="10"/>
      <c r="PT566" s="10"/>
      <c r="PU566" s="10"/>
      <c r="PV566" s="10"/>
      <c r="PW566" s="10"/>
      <c r="PX566" s="10"/>
      <c r="PY566" s="10"/>
      <c r="PZ566" s="10"/>
      <c r="QA566" s="10"/>
      <c r="QB566" s="10"/>
      <c r="QC566" s="10"/>
      <c r="QD566" s="10"/>
      <c r="QE566" s="10"/>
      <c r="QF566" s="10"/>
      <c r="QG566" s="10"/>
      <c r="QH566" s="10"/>
      <c r="QI566" s="10"/>
      <c r="QJ566" s="10"/>
      <c r="QK566" s="10"/>
      <c r="QL566" s="10"/>
      <c r="QM566" s="10"/>
      <c r="QN566" s="10"/>
      <c r="QO566" s="10"/>
      <c r="QP566" s="10"/>
      <c r="QQ566" s="10"/>
      <c r="QR566" s="10"/>
      <c r="QS566" s="10"/>
      <c r="QT566" s="10"/>
      <c r="QU566" s="10"/>
      <c r="QV566" s="10"/>
      <c r="QW566" s="10"/>
      <c r="QX566" s="10"/>
      <c r="QY566" s="10"/>
      <c r="QZ566" s="10"/>
      <c r="RA566" s="10"/>
      <c r="RB566" s="10"/>
      <c r="RC566" s="10"/>
      <c r="RD566" s="10"/>
      <c r="RE566" s="10"/>
      <c r="RF566" s="10"/>
      <c r="RG566" s="10"/>
      <c r="RH566" s="10"/>
      <c r="RI566" s="10"/>
      <c r="RJ566" s="10"/>
      <c r="RK566" s="10"/>
      <c r="RL566" s="10"/>
      <c r="RM566" s="10"/>
      <c r="RN566" s="10"/>
      <c r="RO566" s="10"/>
      <c r="RP566" s="10"/>
      <c r="RQ566" s="10"/>
      <c r="RR566" s="10"/>
      <c r="RS566" s="10"/>
      <c r="RT566" s="10"/>
      <c r="RU566" s="10"/>
      <c r="RV566" s="10"/>
      <c r="RW566" s="10"/>
      <c r="RX566" s="10"/>
      <c r="RY566" s="10"/>
      <c r="RZ566" s="10"/>
      <c r="SA566" s="10"/>
      <c r="SB566" s="10"/>
      <c r="SC566" s="10"/>
      <c r="SD566" s="10"/>
      <c r="SE566" s="10"/>
      <c r="SF566" s="10"/>
      <c r="SG566" s="10"/>
      <c r="SH566" s="10"/>
      <c r="SI566" s="10"/>
      <c r="SJ566" s="10"/>
      <c r="SK566" s="10"/>
      <c r="SL566" s="10"/>
      <c r="SM566" s="10"/>
      <c r="SN566" s="10"/>
      <c r="SO566" s="10"/>
      <c r="SP566" s="10"/>
      <c r="SQ566" s="10"/>
      <c r="SR566" s="10"/>
      <c r="SS566" s="10"/>
      <c r="ST566" s="10"/>
      <c r="SU566" s="10"/>
      <c r="SV566" s="10"/>
      <c r="SW566" s="10"/>
      <c r="SX566" s="10"/>
      <c r="SY566" s="10"/>
      <c r="SZ566" s="10"/>
      <c r="TA566" s="10"/>
      <c r="TB566" s="10"/>
      <c r="TC566" s="10"/>
      <c r="TD566" s="10"/>
      <c r="TE566" s="10"/>
      <c r="TF566" s="10"/>
      <c r="TG566" s="10"/>
      <c r="TH566" s="10"/>
      <c r="TI566" s="10"/>
      <c r="TJ566" s="10"/>
      <c r="TK566" s="10"/>
      <c r="TL566" s="10"/>
      <c r="TM566" s="10"/>
      <c r="TN566" s="10"/>
      <c r="TO566" s="10"/>
      <c r="TP566" s="10"/>
      <c r="TQ566" s="10"/>
      <c r="TR566" s="10"/>
      <c r="TS566" s="10"/>
      <c r="TT566" s="10"/>
      <c r="TU566" s="10"/>
      <c r="TV566" s="10"/>
      <c r="TW566" s="10"/>
      <c r="TX566" s="10"/>
      <c r="TY566" s="10"/>
      <c r="TZ566" s="10"/>
      <c r="UA566" s="10"/>
      <c r="UB566" s="10"/>
      <c r="UC566" s="10"/>
      <c r="UD566" s="10"/>
      <c r="UE566" s="10"/>
      <c r="UF566" s="10"/>
      <c r="UG566" s="10"/>
      <c r="UH566" s="10"/>
      <c r="UI566" s="10"/>
      <c r="UJ566" s="10"/>
      <c r="UK566" s="10"/>
      <c r="UL566" s="10"/>
      <c r="UM566" s="10"/>
      <c r="UN566" s="10"/>
      <c r="UO566" s="10"/>
      <c r="UP566" s="10"/>
    </row>
    <row r="567" spans="1:562" ht="27.75" customHeight="1">
      <c r="A567" s="10"/>
      <c r="B567" s="10"/>
      <c r="C567" s="12"/>
      <c r="D567" s="10"/>
      <c r="E567" s="10"/>
      <c r="F567" s="11"/>
      <c r="G567" s="12"/>
      <c r="H567" s="10"/>
      <c r="I567" s="11"/>
      <c r="J567" s="12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0"/>
      <c r="KA567" s="10"/>
      <c r="KB567" s="10"/>
      <c r="KC567" s="10"/>
      <c r="KD567" s="10"/>
      <c r="KE567" s="10"/>
      <c r="KF567" s="10"/>
      <c r="KG567" s="10"/>
      <c r="KH567" s="10"/>
      <c r="KI567" s="10"/>
      <c r="KJ567" s="10"/>
      <c r="KK567" s="10"/>
      <c r="KL567" s="10"/>
      <c r="KM567" s="10"/>
      <c r="KN567" s="10"/>
      <c r="KO567" s="10"/>
      <c r="KP567" s="10"/>
      <c r="KQ567" s="10"/>
      <c r="KR567" s="10"/>
      <c r="KS567" s="10"/>
      <c r="KT567" s="10"/>
      <c r="KU567" s="10"/>
      <c r="KV567" s="10"/>
      <c r="KW567" s="10"/>
      <c r="KX567" s="10"/>
      <c r="KY567" s="10"/>
      <c r="KZ567" s="10"/>
      <c r="LA567" s="10"/>
      <c r="LB567" s="10"/>
      <c r="LC567" s="10"/>
      <c r="LD567" s="10"/>
      <c r="LE567" s="10"/>
      <c r="LF567" s="10"/>
      <c r="LG567" s="10"/>
      <c r="LH567" s="10"/>
      <c r="LI567" s="10"/>
      <c r="LJ567" s="10"/>
      <c r="LK567" s="10"/>
      <c r="LL567" s="10"/>
      <c r="LM567" s="10"/>
      <c r="LN567" s="10"/>
      <c r="LO567" s="10"/>
      <c r="LP567" s="10"/>
      <c r="LQ567" s="10"/>
      <c r="LR567" s="10"/>
      <c r="LS567" s="10"/>
      <c r="LT567" s="10"/>
      <c r="LU567" s="10"/>
      <c r="LV567" s="10"/>
      <c r="LW567" s="10"/>
      <c r="LX567" s="10"/>
      <c r="LY567" s="10"/>
      <c r="LZ567" s="10"/>
      <c r="MA567" s="10"/>
      <c r="MB567" s="10"/>
      <c r="MC567" s="10"/>
      <c r="MD567" s="10"/>
      <c r="ME567" s="10"/>
      <c r="MF567" s="10"/>
      <c r="MG567" s="10"/>
      <c r="MH567" s="10"/>
      <c r="MI567" s="10"/>
      <c r="MJ567" s="10"/>
      <c r="MK567" s="10"/>
      <c r="ML567" s="10"/>
      <c r="MM567" s="10"/>
      <c r="MN567" s="10"/>
      <c r="MO567" s="10"/>
      <c r="MP567" s="10"/>
      <c r="MQ567" s="10"/>
      <c r="MR567" s="10"/>
      <c r="MS567" s="10"/>
      <c r="MT567" s="10"/>
      <c r="MU567" s="10"/>
      <c r="MV567" s="10"/>
      <c r="MW567" s="10"/>
      <c r="MX567" s="10"/>
      <c r="MY567" s="10"/>
      <c r="MZ567" s="10"/>
      <c r="NA567" s="10"/>
      <c r="NB567" s="10"/>
      <c r="NC567" s="10"/>
      <c r="ND567" s="10"/>
      <c r="NE567" s="10"/>
      <c r="NF567" s="10"/>
      <c r="NG567" s="10"/>
      <c r="NH567" s="10"/>
      <c r="NI567" s="10"/>
      <c r="NJ567" s="10"/>
      <c r="NK567" s="10"/>
      <c r="NL567" s="10"/>
      <c r="NM567" s="10"/>
      <c r="NN567" s="10"/>
      <c r="NO567" s="10"/>
      <c r="NP567" s="10"/>
      <c r="NQ567" s="10"/>
      <c r="NR567" s="10"/>
      <c r="NS567" s="10"/>
      <c r="NT567" s="10"/>
      <c r="NU567" s="10"/>
      <c r="NV567" s="10"/>
      <c r="NW567" s="10"/>
      <c r="NX567" s="10"/>
      <c r="NY567" s="10"/>
      <c r="NZ567" s="10"/>
      <c r="OA567" s="10"/>
      <c r="OB567" s="10"/>
      <c r="OC567" s="10"/>
      <c r="OD567" s="10"/>
      <c r="OE567" s="10"/>
      <c r="OF567" s="10"/>
      <c r="OG567" s="10"/>
      <c r="OH567" s="10"/>
      <c r="OI567" s="10"/>
      <c r="OJ567" s="10"/>
      <c r="OK567" s="10"/>
      <c r="OL567" s="10"/>
      <c r="OM567" s="10"/>
      <c r="ON567" s="10"/>
      <c r="OO567" s="10"/>
      <c r="OP567" s="10"/>
      <c r="OQ567" s="10"/>
      <c r="OR567" s="10"/>
      <c r="OS567" s="10"/>
      <c r="OT567" s="10"/>
      <c r="OU567" s="10"/>
      <c r="OV567" s="10"/>
      <c r="OW567" s="10"/>
      <c r="OX567" s="10"/>
      <c r="OY567" s="10"/>
      <c r="OZ567" s="10"/>
      <c r="PA567" s="10"/>
      <c r="PB567" s="10"/>
      <c r="PC567" s="10"/>
      <c r="PD567" s="10"/>
      <c r="PE567" s="10"/>
      <c r="PF567" s="10"/>
      <c r="PG567" s="10"/>
      <c r="PH567" s="10"/>
      <c r="PI567" s="10"/>
      <c r="PJ567" s="10"/>
      <c r="PK567" s="10"/>
      <c r="PL567" s="10"/>
      <c r="PM567" s="10"/>
      <c r="PN567" s="10"/>
      <c r="PO567" s="10"/>
      <c r="PP567" s="10"/>
      <c r="PQ567" s="10"/>
      <c r="PR567" s="10"/>
      <c r="PS567" s="10"/>
      <c r="PT567" s="10"/>
      <c r="PU567" s="10"/>
      <c r="PV567" s="10"/>
      <c r="PW567" s="10"/>
      <c r="PX567" s="10"/>
      <c r="PY567" s="10"/>
      <c r="PZ567" s="10"/>
      <c r="QA567" s="10"/>
      <c r="QB567" s="10"/>
      <c r="QC567" s="10"/>
      <c r="QD567" s="10"/>
      <c r="QE567" s="10"/>
      <c r="QF567" s="10"/>
      <c r="QG567" s="10"/>
      <c r="QH567" s="10"/>
      <c r="QI567" s="10"/>
      <c r="QJ567" s="10"/>
      <c r="QK567" s="10"/>
      <c r="QL567" s="10"/>
      <c r="QM567" s="10"/>
      <c r="QN567" s="10"/>
      <c r="QO567" s="10"/>
      <c r="QP567" s="10"/>
      <c r="QQ567" s="10"/>
      <c r="QR567" s="10"/>
      <c r="QS567" s="10"/>
      <c r="QT567" s="10"/>
      <c r="QU567" s="10"/>
      <c r="QV567" s="10"/>
      <c r="QW567" s="10"/>
      <c r="QX567" s="10"/>
      <c r="QY567" s="10"/>
      <c r="QZ567" s="10"/>
      <c r="RA567" s="10"/>
      <c r="RB567" s="10"/>
      <c r="RC567" s="10"/>
      <c r="RD567" s="10"/>
      <c r="RE567" s="10"/>
      <c r="RF567" s="10"/>
      <c r="RG567" s="10"/>
      <c r="RH567" s="10"/>
      <c r="RI567" s="10"/>
      <c r="RJ567" s="10"/>
      <c r="RK567" s="10"/>
      <c r="RL567" s="10"/>
      <c r="RM567" s="10"/>
      <c r="RN567" s="10"/>
      <c r="RO567" s="10"/>
      <c r="RP567" s="10"/>
      <c r="RQ567" s="10"/>
      <c r="RR567" s="10"/>
      <c r="RS567" s="10"/>
      <c r="RT567" s="10"/>
      <c r="RU567" s="10"/>
      <c r="RV567" s="10"/>
      <c r="RW567" s="10"/>
      <c r="RX567" s="10"/>
      <c r="RY567" s="10"/>
      <c r="RZ567" s="10"/>
      <c r="SA567" s="10"/>
      <c r="SB567" s="10"/>
      <c r="SC567" s="10"/>
      <c r="SD567" s="10"/>
      <c r="SE567" s="10"/>
      <c r="SF567" s="10"/>
      <c r="SG567" s="10"/>
      <c r="SH567" s="10"/>
      <c r="SI567" s="10"/>
      <c r="SJ567" s="10"/>
      <c r="SK567" s="10"/>
      <c r="SL567" s="10"/>
      <c r="SM567" s="10"/>
      <c r="SN567" s="10"/>
      <c r="SO567" s="10"/>
      <c r="SP567" s="10"/>
      <c r="SQ567" s="10"/>
      <c r="SR567" s="10"/>
      <c r="SS567" s="10"/>
      <c r="ST567" s="10"/>
      <c r="SU567" s="10"/>
      <c r="SV567" s="10"/>
      <c r="SW567" s="10"/>
      <c r="SX567" s="10"/>
      <c r="SY567" s="10"/>
      <c r="SZ567" s="10"/>
      <c r="TA567" s="10"/>
      <c r="TB567" s="10"/>
      <c r="TC567" s="10"/>
      <c r="TD567" s="10"/>
      <c r="TE567" s="10"/>
      <c r="TF567" s="10"/>
      <c r="TG567" s="10"/>
      <c r="TH567" s="10"/>
      <c r="TI567" s="10"/>
      <c r="TJ567" s="10"/>
      <c r="TK567" s="10"/>
      <c r="TL567" s="10"/>
      <c r="TM567" s="10"/>
      <c r="TN567" s="10"/>
      <c r="TO567" s="10"/>
      <c r="TP567" s="10"/>
      <c r="TQ567" s="10"/>
      <c r="TR567" s="10"/>
      <c r="TS567" s="10"/>
      <c r="TT567" s="10"/>
      <c r="TU567" s="10"/>
      <c r="TV567" s="10"/>
      <c r="TW567" s="10"/>
      <c r="TX567" s="10"/>
      <c r="TY567" s="10"/>
      <c r="TZ567" s="10"/>
      <c r="UA567" s="10"/>
      <c r="UB567" s="10"/>
      <c r="UC567" s="10"/>
      <c r="UD567" s="10"/>
      <c r="UE567" s="10"/>
      <c r="UF567" s="10"/>
      <c r="UG567" s="10"/>
      <c r="UH567" s="10"/>
      <c r="UI567" s="10"/>
      <c r="UJ567" s="10"/>
      <c r="UK567" s="10"/>
      <c r="UL567" s="10"/>
      <c r="UM567" s="10"/>
      <c r="UN567" s="10"/>
      <c r="UO567" s="10"/>
      <c r="UP567" s="10"/>
    </row>
    <row r="568" spans="1:562" ht="27.75" customHeight="1">
      <c r="A568" s="10"/>
      <c r="B568" s="10"/>
      <c r="C568" s="12"/>
      <c r="D568" s="10"/>
      <c r="E568" s="10"/>
      <c r="F568" s="11"/>
      <c r="G568" s="12"/>
      <c r="H568" s="10"/>
      <c r="I568" s="11"/>
      <c r="J568" s="12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0"/>
      <c r="KA568" s="10"/>
      <c r="KB568" s="10"/>
      <c r="KC568" s="10"/>
      <c r="KD568" s="10"/>
      <c r="KE568" s="10"/>
      <c r="KF568" s="10"/>
      <c r="KG568" s="10"/>
      <c r="KH568" s="10"/>
      <c r="KI568" s="10"/>
      <c r="KJ568" s="10"/>
      <c r="KK568" s="10"/>
      <c r="KL568" s="10"/>
      <c r="KM568" s="10"/>
      <c r="KN568" s="10"/>
      <c r="KO568" s="10"/>
      <c r="KP568" s="10"/>
      <c r="KQ568" s="10"/>
      <c r="KR568" s="10"/>
      <c r="KS568" s="10"/>
      <c r="KT568" s="10"/>
      <c r="KU568" s="10"/>
      <c r="KV568" s="10"/>
      <c r="KW568" s="10"/>
      <c r="KX568" s="10"/>
      <c r="KY568" s="10"/>
      <c r="KZ568" s="10"/>
      <c r="LA568" s="10"/>
      <c r="LB568" s="10"/>
      <c r="LC568" s="10"/>
      <c r="LD568" s="10"/>
      <c r="LE568" s="10"/>
      <c r="LF568" s="10"/>
      <c r="LG568" s="10"/>
      <c r="LH568" s="10"/>
      <c r="LI568" s="10"/>
      <c r="LJ568" s="10"/>
      <c r="LK568" s="10"/>
      <c r="LL568" s="10"/>
      <c r="LM568" s="10"/>
      <c r="LN568" s="10"/>
      <c r="LO568" s="10"/>
      <c r="LP568" s="10"/>
      <c r="LQ568" s="10"/>
      <c r="LR568" s="10"/>
      <c r="LS568" s="10"/>
      <c r="LT568" s="10"/>
      <c r="LU568" s="10"/>
      <c r="LV568" s="10"/>
      <c r="LW568" s="10"/>
      <c r="LX568" s="10"/>
      <c r="LY568" s="10"/>
      <c r="LZ568" s="10"/>
      <c r="MA568" s="10"/>
      <c r="MB568" s="10"/>
      <c r="MC568" s="10"/>
      <c r="MD568" s="10"/>
      <c r="ME568" s="10"/>
      <c r="MF568" s="10"/>
      <c r="MG568" s="10"/>
      <c r="MH568" s="10"/>
      <c r="MI568" s="10"/>
      <c r="MJ568" s="10"/>
      <c r="MK568" s="10"/>
      <c r="ML568" s="10"/>
      <c r="MM568" s="10"/>
      <c r="MN568" s="10"/>
      <c r="MO568" s="10"/>
      <c r="MP568" s="10"/>
      <c r="MQ568" s="10"/>
      <c r="MR568" s="10"/>
      <c r="MS568" s="10"/>
      <c r="MT568" s="10"/>
      <c r="MU568" s="10"/>
      <c r="MV568" s="10"/>
      <c r="MW568" s="10"/>
      <c r="MX568" s="10"/>
      <c r="MY568" s="10"/>
      <c r="MZ568" s="10"/>
      <c r="NA568" s="10"/>
      <c r="NB568" s="10"/>
      <c r="NC568" s="10"/>
      <c r="ND568" s="10"/>
      <c r="NE568" s="10"/>
      <c r="NF568" s="10"/>
      <c r="NG568" s="10"/>
      <c r="NH568" s="10"/>
      <c r="NI568" s="10"/>
      <c r="NJ568" s="10"/>
      <c r="NK568" s="10"/>
      <c r="NL568" s="10"/>
      <c r="NM568" s="10"/>
      <c r="NN568" s="10"/>
      <c r="NO568" s="10"/>
      <c r="NP568" s="10"/>
      <c r="NQ568" s="10"/>
      <c r="NR568" s="10"/>
      <c r="NS568" s="10"/>
      <c r="NT568" s="10"/>
      <c r="NU568" s="10"/>
      <c r="NV568" s="10"/>
      <c r="NW568" s="10"/>
      <c r="NX568" s="10"/>
      <c r="NY568" s="10"/>
      <c r="NZ568" s="10"/>
      <c r="OA568" s="10"/>
      <c r="OB568" s="10"/>
      <c r="OC568" s="10"/>
      <c r="OD568" s="10"/>
      <c r="OE568" s="10"/>
      <c r="OF568" s="10"/>
      <c r="OG568" s="10"/>
      <c r="OH568" s="10"/>
      <c r="OI568" s="10"/>
      <c r="OJ568" s="10"/>
      <c r="OK568" s="10"/>
      <c r="OL568" s="10"/>
      <c r="OM568" s="10"/>
      <c r="ON568" s="10"/>
      <c r="OO568" s="10"/>
      <c r="OP568" s="10"/>
      <c r="OQ568" s="10"/>
      <c r="OR568" s="10"/>
      <c r="OS568" s="10"/>
      <c r="OT568" s="10"/>
      <c r="OU568" s="10"/>
      <c r="OV568" s="10"/>
      <c r="OW568" s="10"/>
      <c r="OX568" s="10"/>
      <c r="OY568" s="10"/>
      <c r="OZ568" s="10"/>
      <c r="PA568" s="10"/>
      <c r="PB568" s="10"/>
      <c r="PC568" s="10"/>
      <c r="PD568" s="10"/>
      <c r="PE568" s="10"/>
      <c r="PF568" s="10"/>
      <c r="PG568" s="10"/>
      <c r="PH568" s="10"/>
      <c r="PI568" s="10"/>
      <c r="PJ568" s="10"/>
      <c r="PK568" s="10"/>
      <c r="PL568" s="10"/>
      <c r="PM568" s="10"/>
      <c r="PN568" s="10"/>
      <c r="PO568" s="10"/>
      <c r="PP568" s="10"/>
      <c r="PQ568" s="10"/>
      <c r="PR568" s="10"/>
      <c r="PS568" s="10"/>
      <c r="PT568" s="10"/>
      <c r="PU568" s="10"/>
      <c r="PV568" s="10"/>
      <c r="PW568" s="10"/>
      <c r="PX568" s="10"/>
      <c r="PY568" s="10"/>
      <c r="PZ568" s="10"/>
      <c r="QA568" s="10"/>
      <c r="QB568" s="10"/>
      <c r="QC568" s="10"/>
      <c r="QD568" s="10"/>
      <c r="QE568" s="10"/>
      <c r="QF568" s="10"/>
      <c r="QG568" s="10"/>
      <c r="QH568" s="10"/>
      <c r="QI568" s="10"/>
      <c r="QJ568" s="10"/>
      <c r="QK568" s="10"/>
      <c r="QL568" s="10"/>
      <c r="QM568" s="10"/>
      <c r="QN568" s="10"/>
      <c r="QO568" s="10"/>
      <c r="QP568" s="10"/>
      <c r="QQ568" s="10"/>
      <c r="QR568" s="10"/>
      <c r="QS568" s="10"/>
      <c r="QT568" s="10"/>
      <c r="QU568" s="10"/>
      <c r="QV568" s="10"/>
      <c r="QW568" s="10"/>
      <c r="QX568" s="10"/>
      <c r="QY568" s="10"/>
      <c r="QZ568" s="10"/>
      <c r="RA568" s="10"/>
      <c r="RB568" s="10"/>
      <c r="RC568" s="10"/>
      <c r="RD568" s="10"/>
      <c r="RE568" s="10"/>
      <c r="RF568" s="10"/>
      <c r="RG568" s="10"/>
      <c r="RH568" s="10"/>
      <c r="RI568" s="10"/>
      <c r="RJ568" s="10"/>
      <c r="RK568" s="10"/>
      <c r="RL568" s="10"/>
      <c r="RM568" s="10"/>
      <c r="RN568" s="10"/>
      <c r="RO568" s="10"/>
      <c r="RP568" s="10"/>
      <c r="RQ568" s="10"/>
      <c r="RR568" s="10"/>
      <c r="RS568" s="10"/>
      <c r="RT568" s="10"/>
      <c r="RU568" s="10"/>
      <c r="RV568" s="10"/>
      <c r="RW568" s="10"/>
      <c r="RX568" s="10"/>
      <c r="RY568" s="10"/>
      <c r="RZ568" s="10"/>
      <c r="SA568" s="10"/>
      <c r="SB568" s="10"/>
      <c r="SC568" s="10"/>
      <c r="SD568" s="10"/>
      <c r="SE568" s="10"/>
      <c r="SF568" s="10"/>
      <c r="SG568" s="10"/>
      <c r="SH568" s="10"/>
      <c r="SI568" s="10"/>
      <c r="SJ568" s="10"/>
      <c r="SK568" s="10"/>
      <c r="SL568" s="10"/>
      <c r="SM568" s="10"/>
      <c r="SN568" s="10"/>
      <c r="SO568" s="10"/>
      <c r="SP568" s="10"/>
      <c r="SQ568" s="10"/>
      <c r="SR568" s="10"/>
      <c r="SS568" s="10"/>
      <c r="ST568" s="10"/>
      <c r="SU568" s="10"/>
      <c r="SV568" s="10"/>
      <c r="SW568" s="10"/>
      <c r="SX568" s="10"/>
      <c r="SY568" s="10"/>
      <c r="SZ568" s="10"/>
      <c r="TA568" s="10"/>
      <c r="TB568" s="10"/>
      <c r="TC568" s="10"/>
      <c r="TD568" s="10"/>
      <c r="TE568" s="10"/>
      <c r="TF568" s="10"/>
      <c r="TG568" s="10"/>
      <c r="TH568" s="10"/>
      <c r="TI568" s="10"/>
      <c r="TJ568" s="10"/>
      <c r="TK568" s="10"/>
      <c r="TL568" s="10"/>
      <c r="TM568" s="10"/>
      <c r="TN568" s="10"/>
      <c r="TO568" s="10"/>
      <c r="TP568" s="10"/>
      <c r="TQ568" s="10"/>
      <c r="TR568" s="10"/>
      <c r="TS568" s="10"/>
      <c r="TT568" s="10"/>
      <c r="TU568" s="10"/>
      <c r="TV568" s="10"/>
      <c r="TW568" s="10"/>
      <c r="TX568" s="10"/>
      <c r="TY568" s="10"/>
      <c r="TZ568" s="10"/>
      <c r="UA568" s="10"/>
      <c r="UB568" s="10"/>
      <c r="UC568" s="10"/>
      <c r="UD568" s="10"/>
      <c r="UE568" s="10"/>
      <c r="UF568" s="10"/>
      <c r="UG568" s="10"/>
      <c r="UH568" s="10"/>
      <c r="UI568" s="10"/>
      <c r="UJ568" s="10"/>
      <c r="UK568" s="10"/>
      <c r="UL568" s="10"/>
      <c r="UM568" s="10"/>
      <c r="UN568" s="10"/>
      <c r="UO568" s="10"/>
      <c r="UP568" s="10"/>
    </row>
    <row r="569" spans="1:562" ht="27.75" customHeight="1">
      <c r="A569" s="10"/>
      <c r="B569" s="10"/>
      <c r="C569" s="12"/>
      <c r="D569" s="10"/>
      <c r="E569" s="10"/>
      <c r="F569" s="11"/>
      <c r="G569" s="12"/>
      <c r="H569" s="10"/>
      <c r="I569" s="11"/>
      <c r="J569" s="12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0"/>
      <c r="KA569" s="10"/>
      <c r="KB569" s="10"/>
      <c r="KC569" s="10"/>
      <c r="KD569" s="10"/>
      <c r="KE569" s="10"/>
      <c r="KF569" s="10"/>
      <c r="KG569" s="10"/>
      <c r="KH569" s="10"/>
      <c r="KI569" s="10"/>
      <c r="KJ569" s="10"/>
      <c r="KK569" s="10"/>
      <c r="KL569" s="10"/>
      <c r="KM569" s="10"/>
      <c r="KN569" s="10"/>
      <c r="KO569" s="10"/>
      <c r="KP569" s="10"/>
      <c r="KQ569" s="10"/>
      <c r="KR569" s="10"/>
      <c r="KS569" s="10"/>
      <c r="KT569" s="10"/>
      <c r="KU569" s="10"/>
      <c r="KV569" s="10"/>
      <c r="KW569" s="10"/>
      <c r="KX569" s="10"/>
      <c r="KY569" s="10"/>
      <c r="KZ569" s="10"/>
      <c r="LA569" s="10"/>
      <c r="LB569" s="10"/>
      <c r="LC569" s="10"/>
      <c r="LD569" s="10"/>
      <c r="LE569" s="10"/>
      <c r="LF569" s="10"/>
      <c r="LG569" s="10"/>
      <c r="LH569" s="10"/>
      <c r="LI569" s="10"/>
      <c r="LJ569" s="10"/>
      <c r="LK569" s="10"/>
      <c r="LL569" s="10"/>
      <c r="LM569" s="10"/>
      <c r="LN569" s="10"/>
      <c r="LO569" s="10"/>
      <c r="LP569" s="10"/>
      <c r="LQ569" s="10"/>
      <c r="LR569" s="10"/>
      <c r="LS569" s="10"/>
      <c r="LT569" s="10"/>
      <c r="LU569" s="10"/>
      <c r="LV569" s="10"/>
      <c r="LW569" s="10"/>
      <c r="LX569" s="10"/>
      <c r="LY569" s="10"/>
      <c r="LZ569" s="10"/>
      <c r="MA569" s="10"/>
      <c r="MB569" s="10"/>
      <c r="MC569" s="10"/>
      <c r="MD569" s="10"/>
      <c r="ME569" s="10"/>
      <c r="MF569" s="10"/>
      <c r="MG569" s="10"/>
      <c r="MH569" s="10"/>
      <c r="MI569" s="10"/>
      <c r="MJ569" s="10"/>
      <c r="MK569" s="10"/>
      <c r="ML569" s="10"/>
      <c r="MM569" s="10"/>
      <c r="MN569" s="10"/>
      <c r="MO569" s="10"/>
      <c r="MP569" s="10"/>
      <c r="MQ569" s="10"/>
      <c r="MR569" s="10"/>
      <c r="MS569" s="10"/>
      <c r="MT569" s="10"/>
      <c r="MU569" s="10"/>
      <c r="MV569" s="10"/>
      <c r="MW569" s="10"/>
      <c r="MX569" s="10"/>
      <c r="MY569" s="10"/>
      <c r="MZ569" s="10"/>
      <c r="NA569" s="10"/>
      <c r="NB569" s="10"/>
      <c r="NC569" s="10"/>
      <c r="ND569" s="10"/>
      <c r="NE569" s="10"/>
      <c r="NF569" s="10"/>
      <c r="NG569" s="10"/>
      <c r="NH569" s="10"/>
      <c r="NI569" s="10"/>
      <c r="NJ569" s="10"/>
      <c r="NK569" s="10"/>
      <c r="NL569" s="10"/>
      <c r="NM569" s="10"/>
      <c r="NN569" s="10"/>
      <c r="NO569" s="10"/>
      <c r="NP569" s="10"/>
      <c r="NQ569" s="10"/>
      <c r="NR569" s="10"/>
      <c r="NS569" s="10"/>
      <c r="NT569" s="10"/>
      <c r="NU569" s="10"/>
      <c r="NV569" s="10"/>
      <c r="NW569" s="10"/>
      <c r="NX569" s="10"/>
      <c r="NY569" s="10"/>
      <c r="NZ569" s="10"/>
      <c r="OA569" s="10"/>
      <c r="OB569" s="10"/>
      <c r="OC569" s="10"/>
      <c r="OD569" s="10"/>
      <c r="OE569" s="10"/>
      <c r="OF569" s="10"/>
      <c r="OG569" s="10"/>
      <c r="OH569" s="10"/>
      <c r="OI569" s="10"/>
      <c r="OJ569" s="10"/>
      <c r="OK569" s="10"/>
      <c r="OL569" s="10"/>
      <c r="OM569" s="10"/>
      <c r="ON569" s="10"/>
      <c r="OO569" s="10"/>
      <c r="OP569" s="10"/>
      <c r="OQ569" s="10"/>
      <c r="OR569" s="10"/>
      <c r="OS569" s="10"/>
      <c r="OT569" s="10"/>
      <c r="OU569" s="10"/>
      <c r="OV569" s="10"/>
      <c r="OW569" s="10"/>
      <c r="OX569" s="10"/>
      <c r="OY569" s="10"/>
      <c r="OZ569" s="10"/>
      <c r="PA569" s="10"/>
      <c r="PB569" s="10"/>
      <c r="PC569" s="10"/>
      <c r="PD569" s="10"/>
      <c r="PE569" s="10"/>
      <c r="PF569" s="10"/>
      <c r="PG569" s="10"/>
      <c r="PH569" s="10"/>
      <c r="PI569" s="10"/>
      <c r="PJ569" s="10"/>
      <c r="PK569" s="10"/>
      <c r="PL569" s="10"/>
      <c r="PM569" s="10"/>
      <c r="PN569" s="10"/>
      <c r="PO569" s="10"/>
      <c r="PP569" s="10"/>
      <c r="PQ569" s="10"/>
      <c r="PR569" s="10"/>
      <c r="PS569" s="10"/>
      <c r="PT569" s="10"/>
      <c r="PU569" s="10"/>
      <c r="PV569" s="10"/>
      <c r="PW569" s="10"/>
      <c r="PX569" s="10"/>
      <c r="PY569" s="10"/>
      <c r="PZ569" s="10"/>
      <c r="QA569" s="10"/>
      <c r="QB569" s="10"/>
      <c r="QC569" s="10"/>
      <c r="QD569" s="10"/>
      <c r="QE569" s="10"/>
      <c r="QF569" s="10"/>
      <c r="QG569" s="10"/>
      <c r="QH569" s="10"/>
      <c r="QI569" s="10"/>
      <c r="QJ569" s="10"/>
      <c r="QK569" s="10"/>
      <c r="QL569" s="10"/>
      <c r="QM569" s="10"/>
      <c r="QN569" s="10"/>
      <c r="QO569" s="10"/>
      <c r="QP569" s="10"/>
      <c r="QQ569" s="10"/>
      <c r="QR569" s="10"/>
      <c r="QS569" s="10"/>
      <c r="QT569" s="10"/>
      <c r="QU569" s="10"/>
      <c r="QV569" s="10"/>
      <c r="QW569" s="10"/>
      <c r="QX569" s="10"/>
      <c r="QY569" s="10"/>
      <c r="QZ569" s="10"/>
      <c r="RA569" s="10"/>
      <c r="RB569" s="10"/>
      <c r="RC569" s="10"/>
      <c r="RD569" s="10"/>
      <c r="RE569" s="10"/>
      <c r="RF569" s="10"/>
      <c r="RG569" s="10"/>
      <c r="RH569" s="10"/>
      <c r="RI569" s="10"/>
      <c r="RJ569" s="10"/>
      <c r="RK569" s="10"/>
      <c r="RL569" s="10"/>
      <c r="RM569" s="10"/>
      <c r="RN569" s="10"/>
      <c r="RO569" s="10"/>
      <c r="RP569" s="10"/>
      <c r="RQ569" s="10"/>
      <c r="RR569" s="10"/>
      <c r="RS569" s="10"/>
      <c r="RT569" s="10"/>
      <c r="RU569" s="10"/>
      <c r="RV569" s="10"/>
      <c r="RW569" s="10"/>
      <c r="RX569" s="10"/>
      <c r="RY569" s="10"/>
      <c r="RZ569" s="10"/>
      <c r="SA569" s="10"/>
      <c r="SB569" s="10"/>
      <c r="SC569" s="10"/>
      <c r="SD569" s="10"/>
      <c r="SE569" s="10"/>
      <c r="SF569" s="10"/>
      <c r="SG569" s="10"/>
      <c r="SH569" s="10"/>
      <c r="SI569" s="10"/>
      <c r="SJ569" s="10"/>
      <c r="SK569" s="10"/>
      <c r="SL569" s="10"/>
      <c r="SM569" s="10"/>
      <c r="SN569" s="10"/>
      <c r="SO569" s="10"/>
      <c r="SP569" s="10"/>
      <c r="SQ569" s="10"/>
      <c r="SR569" s="10"/>
      <c r="SS569" s="10"/>
      <c r="ST569" s="10"/>
      <c r="SU569" s="10"/>
      <c r="SV569" s="10"/>
      <c r="SW569" s="10"/>
      <c r="SX569" s="10"/>
      <c r="SY569" s="10"/>
      <c r="SZ569" s="10"/>
      <c r="TA569" s="10"/>
      <c r="TB569" s="10"/>
      <c r="TC569" s="10"/>
      <c r="TD569" s="10"/>
      <c r="TE569" s="10"/>
      <c r="TF569" s="10"/>
      <c r="TG569" s="10"/>
      <c r="TH569" s="10"/>
      <c r="TI569" s="10"/>
      <c r="TJ569" s="10"/>
      <c r="TK569" s="10"/>
      <c r="TL569" s="10"/>
      <c r="TM569" s="10"/>
      <c r="TN569" s="10"/>
      <c r="TO569" s="10"/>
      <c r="TP569" s="10"/>
      <c r="TQ569" s="10"/>
      <c r="TR569" s="10"/>
      <c r="TS569" s="10"/>
      <c r="TT569" s="10"/>
      <c r="TU569" s="10"/>
      <c r="TV569" s="10"/>
      <c r="TW569" s="10"/>
      <c r="TX569" s="10"/>
      <c r="TY569" s="10"/>
      <c r="TZ569" s="10"/>
      <c r="UA569" s="10"/>
      <c r="UB569" s="10"/>
      <c r="UC569" s="10"/>
      <c r="UD569" s="10"/>
      <c r="UE569" s="10"/>
      <c r="UF569" s="10"/>
      <c r="UG569" s="10"/>
      <c r="UH569" s="10"/>
      <c r="UI569" s="10"/>
      <c r="UJ569" s="10"/>
      <c r="UK569" s="10"/>
      <c r="UL569" s="10"/>
      <c r="UM569" s="10"/>
      <c r="UN569" s="10"/>
      <c r="UO569" s="10"/>
      <c r="UP569" s="10"/>
    </row>
    <row r="570" spans="1:562" ht="27.75" customHeight="1">
      <c r="A570" s="10"/>
      <c r="B570" s="10"/>
      <c r="C570" s="12"/>
      <c r="D570" s="10"/>
      <c r="E570" s="10"/>
      <c r="F570" s="11"/>
      <c r="G570" s="12"/>
      <c r="H570" s="10"/>
      <c r="I570" s="11"/>
      <c r="J570" s="12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0"/>
      <c r="KA570" s="10"/>
      <c r="KB570" s="10"/>
      <c r="KC570" s="10"/>
      <c r="KD570" s="10"/>
      <c r="KE570" s="10"/>
      <c r="KF570" s="10"/>
      <c r="KG570" s="10"/>
      <c r="KH570" s="10"/>
      <c r="KI570" s="10"/>
      <c r="KJ570" s="10"/>
      <c r="KK570" s="10"/>
      <c r="KL570" s="10"/>
      <c r="KM570" s="10"/>
      <c r="KN570" s="10"/>
      <c r="KO570" s="10"/>
      <c r="KP570" s="10"/>
      <c r="KQ570" s="10"/>
      <c r="KR570" s="10"/>
      <c r="KS570" s="10"/>
      <c r="KT570" s="10"/>
      <c r="KU570" s="10"/>
      <c r="KV570" s="10"/>
      <c r="KW570" s="10"/>
      <c r="KX570" s="10"/>
      <c r="KY570" s="10"/>
      <c r="KZ570" s="10"/>
      <c r="LA570" s="10"/>
      <c r="LB570" s="10"/>
      <c r="LC570" s="10"/>
      <c r="LD570" s="10"/>
      <c r="LE570" s="10"/>
      <c r="LF570" s="10"/>
      <c r="LG570" s="10"/>
      <c r="LH570" s="10"/>
      <c r="LI570" s="10"/>
      <c r="LJ570" s="10"/>
      <c r="LK570" s="10"/>
      <c r="LL570" s="10"/>
      <c r="LM570" s="10"/>
      <c r="LN570" s="10"/>
      <c r="LO570" s="10"/>
      <c r="LP570" s="10"/>
      <c r="LQ570" s="10"/>
      <c r="LR570" s="10"/>
      <c r="LS570" s="10"/>
      <c r="LT570" s="10"/>
      <c r="LU570" s="10"/>
      <c r="LV570" s="10"/>
      <c r="LW570" s="10"/>
      <c r="LX570" s="10"/>
      <c r="LY570" s="10"/>
      <c r="LZ570" s="10"/>
      <c r="MA570" s="10"/>
      <c r="MB570" s="10"/>
      <c r="MC570" s="10"/>
      <c r="MD570" s="10"/>
      <c r="ME570" s="10"/>
      <c r="MF570" s="10"/>
      <c r="MG570" s="10"/>
      <c r="MH570" s="10"/>
      <c r="MI570" s="10"/>
      <c r="MJ570" s="10"/>
      <c r="MK570" s="10"/>
      <c r="ML570" s="10"/>
      <c r="MM570" s="10"/>
      <c r="MN570" s="10"/>
      <c r="MO570" s="10"/>
      <c r="MP570" s="10"/>
      <c r="MQ570" s="10"/>
      <c r="MR570" s="10"/>
      <c r="MS570" s="10"/>
      <c r="MT570" s="10"/>
      <c r="MU570" s="10"/>
      <c r="MV570" s="10"/>
      <c r="MW570" s="10"/>
      <c r="MX570" s="10"/>
      <c r="MY570" s="10"/>
      <c r="MZ570" s="10"/>
      <c r="NA570" s="10"/>
      <c r="NB570" s="10"/>
      <c r="NC570" s="10"/>
      <c r="ND570" s="10"/>
      <c r="NE570" s="10"/>
      <c r="NF570" s="10"/>
      <c r="NG570" s="10"/>
      <c r="NH570" s="10"/>
      <c r="NI570" s="10"/>
      <c r="NJ570" s="10"/>
      <c r="NK570" s="10"/>
      <c r="NL570" s="10"/>
      <c r="NM570" s="10"/>
      <c r="NN570" s="10"/>
      <c r="NO570" s="10"/>
      <c r="NP570" s="10"/>
      <c r="NQ570" s="10"/>
      <c r="NR570" s="10"/>
      <c r="NS570" s="10"/>
      <c r="NT570" s="10"/>
      <c r="NU570" s="10"/>
      <c r="NV570" s="10"/>
      <c r="NW570" s="10"/>
      <c r="NX570" s="10"/>
      <c r="NY570" s="10"/>
      <c r="NZ570" s="10"/>
      <c r="OA570" s="10"/>
      <c r="OB570" s="10"/>
      <c r="OC570" s="10"/>
      <c r="OD570" s="10"/>
      <c r="OE570" s="10"/>
      <c r="OF570" s="10"/>
      <c r="OG570" s="10"/>
      <c r="OH570" s="10"/>
      <c r="OI570" s="10"/>
      <c r="OJ570" s="10"/>
      <c r="OK570" s="10"/>
      <c r="OL570" s="10"/>
      <c r="OM570" s="10"/>
      <c r="ON570" s="10"/>
      <c r="OO570" s="10"/>
      <c r="OP570" s="10"/>
      <c r="OQ570" s="10"/>
      <c r="OR570" s="10"/>
      <c r="OS570" s="10"/>
      <c r="OT570" s="10"/>
      <c r="OU570" s="10"/>
      <c r="OV570" s="10"/>
      <c r="OW570" s="10"/>
      <c r="OX570" s="10"/>
      <c r="OY570" s="10"/>
      <c r="OZ570" s="10"/>
      <c r="PA570" s="10"/>
      <c r="PB570" s="10"/>
      <c r="PC570" s="10"/>
      <c r="PD570" s="10"/>
      <c r="PE570" s="10"/>
      <c r="PF570" s="10"/>
      <c r="PG570" s="10"/>
      <c r="PH570" s="10"/>
      <c r="PI570" s="10"/>
      <c r="PJ570" s="10"/>
      <c r="PK570" s="10"/>
      <c r="PL570" s="10"/>
      <c r="PM570" s="10"/>
      <c r="PN570" s="10"/>
      <c r="PO570" s="10"/>
      <c r="PP570" s="10"/>
      <c r="PQ570" s="10"/>
      <c r="PR570" s="10"/>
      <c r="PS570" s="10"/>
      <c r="PT570" s="10"/>
      <c r="PU570" s="10"/>
      <c r="PV570" s="10"/>
      <c r="PW570" s="10"/>
      <c r="PX570" s="10"/>
      <c r="PY570" s="10"/>
      <c r="PZ570" s="10"/>
      <c r="QA570" s="10"/>
      <c r="QB570" s="10"/>
      <c r="QC570" s="10"/>
      <c r="QD570" s="10"/>
      <c r="QE570" s="10"/>
      <c r="QF570" s="10"/>
      <c r="QG570" s="10"/>
      <c r="QH570" s="10"/>
      <c r="QI570" s="10"/>
      <c r="QJ570" s="10"/>
      <c r="QK570" s="10"/>
      <c r="QL570" s="10"/>
      <c r="QM570" s="10"/>
      <c r="QN570" s="10"/>
      <c r="QO570" s="10"/>
      <c r="QP570" s="10"/>
      <c r="QQ570" s="10"/>
      <c r="QR570" s="10"/>
      <c r="QS570" s="10"/>
      <c r="QT570" s="10"/>
      <c r="QU570" s="10"/>
      <c r="QV570" s="10"/>
      <c r="QW570" s="10"/>
      <c r="QX570" s="10"/>
      <c r="QY570" s="10"/>
      <c r="QZ570" s="10"/>
      <c r="RA570" s="10"/>
      <c r="RB570" s="10"/>
      <c r="RC570" s="10"/>
      <c r="RD570" s="10"/>
      <c r="RE570" s="10"/>
      <c r="RF570" s="10"/>
      <c r="RG570" s="10"/>
      <c r="RH570" s="10"/>
      <c r="RI570" s="10"/>
      <c r="RJ570" s="10"/>
      <c r="RK570" s="10"/>
      <c r="RL570" s="10"/>
      <c r="RM570" s="10"/>
      <c r="RN570" s="10"/>
      <c r="RO570" s="10"/>
      <c r="RP570" s="10"/>
      <c r="RQ570" s="10"/>
      <c r="RR570" s="10"/>
      <c r="RS570" s="10"/>
      <c r="RT570" s="10"/>
      <c r="RU570" s="10"/>
      <c r="RV570" s="10"/>
      <c r="RW570" s="10"/>
      <c r="RX570" s="10"/>
      <c r="RY570" s="10"/>
      <c r="RZ570" s="10"/>
      <c r="SA570" s="10"/>
      <c r="SB570" s="10"/>
      <c r="SC570" s="10"/>
      <c r="SD570" s="10"/>
      <c r="SE570" s="10"/>
      <c r="SF570" s="10"/>
      <c r="SG570" s="10"/>
      <c r="SH570" s="10"/>
      <c r="SI570" s="10"/>
      <c r="SJ570" s="10"/>
      <c r="SK570" s="10"/>
      <c r="SL570" s="10"/>
      <c r="SM570" s="10"/>
      <c r="SN570" s="10"/>
      <c r="SO570" s="10"/>
      <c r="SP570" s="10"/>
      <c r="SQ570" s="10"/>
      <c r="SR570" s="10"/>
      <c r="SS570" s="10"/>
      <c r="ST570" s="10"/>
      <c r="SU570" s="10"/>
      <c r="SV570" s="10"/>
      <c r="SW570" s="10"/>
      <c r="SX570" s="10"/>
      <c r="SY570" s="10"/>
      <c r="SZ570" s="10"/>
      <c r="TA570" s="10"/>
      <c r="TB570" s="10"/>
      <c r="TC570" s="10"/>
      <c r="TD570" s="10"/>
      <c r="TE570" s="10"/>
      <c r="TF570" s="10"/>
      <c r="TG570" s="10"/>
      <c r="TH570" s="10"/>
      <c r="TI570" s="10"/>
      <c r="TJ570" s="10"/>
      <c r="TK570" s="10"/>
      <c r="TL570" s="10"/>
      <c r="TM570" s="10"/>
      <c r="TN570" s="10"/>
      <c r="TO570" s="10"/>
      <c r="TP570" s="10"/>
      <c r="TQ570" s="10"/>
      <c r="TR570" s="10"/>
      <c r="TS570" s="10"/>
      <c r="TT570" s="10"/>
      <c r="TU570" s="10"/>
      <c r="TV570" s="10"/>
      <c r="TW570" s="10"/>
      <c r="TX570" s="10"/>
      <c r="TY570" s="10"/>
      <c r="TZ570" s="10"/>
      <c r="UA570" s="10"/>
      <c r="UB570" s="10"/>
      <c r="UC570" s="10"/>
      <c r="UD570" s="10"/>
      <c r="UE570" s="10"/>
      <c r="UF570" s="10"/>
      <c r="UG570" s="10"/>
      <c r="UH570" s="10"/>
      <c r="UI570" s="10"/>
      <c r="UJ570" s="10"/>
      <c r="UK570" s="10"/>
      <c r="UL570" s="10"/>
      <c r="UM570" s="10"/>
      <c r="UN570" s="10"/>
      <c r="UO570" s="10"/>
      <c r="UP570" s="10"/>
    </row>
    <row r="571" spans="1:562" ht="27.75" customHeight="1">
      <c r="A571" s="10"/>
      <c r="B571" s="10"/>
      <c r="C571" s="12"/>
      <c r="D571" s="10"/>
      <c r="E571" s="10"/>
      <c r="F571" s="11"/>
      <c r="G571" s="12"/>
      <c r="H571" s="10"/>
      <c r="I571" s="11"/>
      <c r="J571" s="12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0"/>
      <c r="KA571" s="10"/>
      <c r="KB571" s="10"/>
      <c r="KC571" s="10"/>
      <c r="KD571" s="10"/>
      <c r="KE571" s="10"/>
      <c r="KF571" s="10"/>
      <c r="KG571" s="10"/>
      <c r="KH571" s="10"/>
      <c r="KI571" s="10"/>
      <c r="KJ571" s="10"/>
      <c r="KK571" s="10"/>
      <c r="KL571" s="10"/>
      <c r="KM571" s="10"/>
      <c r="KN571" s="10"/>
      <c r="KO571" s="10"/>
      <c r="KP571" s="10"/>
      <c r="KQ571" s="10"/>
      <c r="KR571" s="10"/>
      <c r="KS571" s="10"/>
      <c r="KT571" s="10"/>
      <c r="KU571" s="10"/>
      <c r="KV571" s="10"/>
      <c r="KW571" s="10"/>
      <c r="KX571" s="10"/>
      <c r="KY571" s="10"/>
      <c r="KZ571" s="10"/>
      <c r="LA571" s="10"/>
      <c r="LB571" s="10"/>
      <c r="LC571" s="10"/>
      <c r="LD571" s="10"/>
      <c r="LE571" s="10"/>
      <c r="LF571" s="10"/>
      <c r="LG571" s="10"/>
      <c r="LH571" s="10"/>
      <c r="LI571" s="10"/>
      <c r="LJ571" s="10"/>
      <c r="LK571" s="10"/>
      <c r="LL571" s="10"/>
      <c r="LM571" s="10"/>
      <c r="LN571" s="10"/>
      <c r="LO571" s="10"/>
      <c r="LP571" s="10"/>
      <c r="LQ571" s="10"/>
      <c r="LR571" s="10"/>
      <c r="LS571" s="10"/>
      <c r="LT571" s="10"/>
      <c r="LU571" s="10"/>
      <c r="LV571" s="10"/>
      <c r="LW571" s="10"/>
      <c r="LX571" s="10"/>
      <c r="LY571" s="10"/>
      <c r="LZ571" s="10"/>
      <c r="MA571" s="10"/>
      <c r="MB571" s="10"/>
      <c r="MC571" s="10"/>
      <c r="MD571" s="10"/>
      <c r="ME571" s="10"/>
      <c r="MF571" s="10"/>
      <c r="MG571" s="10"/>
      <c r="MH571" s="10"/>
      <c r="MI571" s="10"/>
      <c r="MJ571" s="10"/>
      <c r="MK571" s="10"/>
      <c r="ML571" s="10"/>
      <c r="MM571" s="10"/>
      <c r="MN571" s="10"/>
      <c r="MO571" s="10"/>
      <c r="MP571" s="10"/>
      <c r="MQ571" s="10"/>
      <c r="MR571" s="10"/>
      <c r="MS571" s="10"/>
      <c r="MT571" s="10"/>
      <c r="MU571" s="10"/>
      <c r="MV571" s="10"/>
      <c r="MW571" s="10"/>
      <c r="MX571" s="10"/>
      <c r="MY571" s="10"/>
      <c r="MZ571" s="10"/>
      <c r="NA571" s="10"/>
      <c r="NB571" s="10"/>
      <c r="NC571" s="10"/>
      <c r="ND571" s="10"/>
      <c r="NE571" s="10"/>
      <c r="NF571" s="10"/>
      <c r="NG571" s="10"/>
      <c r="NH571" s="10"/>
      <c r="NI571" s="10"/>
      <c r="NJ571" s="10"/>
      <c r="NK571" s="10"/>
      <c r="NL571" s="10"/>
      <c r="NM571" s="10"/>
      <c r="NN571" s="10"/>
      <c r="NO571" s="10"/>
      <c r="NP571" s="10"/>
      <c r="NQ571" s="10"/>
      <c r="NR571" s="10"/>
      <c r="NS571" s="10"/>
      <c r="NT571" s="10"/>
      <c r="NU571" s="10"/>
      <c r="NV571" s="10"/>
      <c r="NW571" s="10"/>
      <c r="NX571" s="10"/>
      <c r="NY571" s="10"/>
      <c r="NZ571" s="10"/>
      <c r="OA571" s="10"/>
      <c r="OB571" s="10"/>
      <c r="OC571" s="10"/>
      <c r="OD571" s="10"/>
      <c r="OE571" s="10"/>
      <c r="OF571" s="10"/>
      <c r="OG571" s="10"/>
      <c r="OH571" s="10"/>
      <c r="OI571" s="10"/>
      <c r="OJ571" s="10"/>
      <c r="OK571" s="10"/>
      <c r="OL571" s="10"/>
      <c r="OM571" s="10"/>
      <c r="ON571" s="10"/>
      <c r="OO571" s="10"/>
      <c r="OP571" s="10"/>
      <c r="OQ571" s="10"/>
      <c r="OR571" s="10"/>
      <c r="OS571" s="10"/>
      <c r="OT571" s="10"/>
      <c r="OU571" s="10"/>
      <c r="OV571" s="10"/>
      <c r="OW571" s="10"/>
      <c r="OX571" s="10"/>
      <c r="OY571" s="10"/>
      <c r="OZ571" s="10"/>
      <c r="PA571" s="10"/>
      <c r="PB571" s="10"/>
      <c r="PC571" s="10"/>
      <c r="PD571" s="10"/>
      <c r="PE571" s="10"/>
      <c r="PF571" s="10"/>
      <c r="PG571" s="10"/>
      <c r="PH571" s="10"/>
      <c r="PI571" s="10"/>
      <c r="PJ571" s="10"/>
      <c r="PK571" s="10"/>
      <c r="PL571" s="10"/>
      <c r="PM571" s="10"/>
      <c r="PN571" s="10"/>
      <c r="PO571" s="10"/>
      <c r="PP571" s="10"/>
      <c r="PQ571" s="10"/>
      <c r="PR571" s="10"/>
      <c r="PS571" s="10"/>
      <c r="PT571" s="10"/>
      <c r="PU571" s="10"/>
      <c r="PV571" s="10"/>
      <c r="PW571" s="10"/>
      <c r="PX571" s="10"/>
      <c r="PY571" s="10"/>
      <c r="PZ571" s="10"/>
      <c r="QA571" s="10"/>
      <c r="QB571" s="10"/>
      <c r="QC571" s="10"/>
      <c r="QD571" s="10"/>
      <c r="QE571" s="10"/>
      <c r="QF571" s="10"/>
      <c r="QG571" s="10"/>
      <c r="QH571" s="10"/>
      <c r="QI571" s="10"/>
      <c r="QJ571" s="10"/>
      <c r="QK571" s="10"/>
      <c r="QL571" s="10"/>
      <c r="QM571" s="10"/>
      <c r="QN571" s="10"/>
      <c r="QO571" s="10"/>
      <c r="QP571" s="10"/>
      <c r="QQ571" s="10"/>
      <c r="QR571" s="10"/>
      <c r="QS571" s="10"/>
      <c r="QT571" s="10"/>
      <c r="QU571" s="10"/>
      <c r="QV571" s="10"/>
      <c r="QW571" s="10"/>
      <c r="QX571" s="10"/>
      <c r="QY571" s="10"/>
      <c r="QZ571" s="10"/>
      <c r="RA571" s="10"/>
      <c r="RB571" s="10"/>
      <c r="RC571" s="10"/>
      <c r="RD571" s="10"/>
      <c r="RE571" s="10"/>
      <c r="RF571" s="10"/>
      <c r="RG571" s="10"/>
      <c r="RH571" s="10"/>
      <c r="RI571" s="10"/>
      <c r="RJ571" s="10"/>
      <c r="RK571" s="10"/>
      <c r="RL571" s="10"/>
      <c r="RM571" s="10"/>
      <c r="RN571" s="10"/>
      <c r="RO571" s="10"/>
      <c r="RP571" s="10"/>
      <c r="RQ571" s="10"/>
      <c r="RR571" s="10"/>
      <c r="RS571" s="10"/>
      <c r="RT571" s="10"/>
      <c r="RU571" s="10"/>
      <c r="RV571" s="10"/>
      <c r="RW571" s="10"/>
      <c r="RX571" s="10"/>
      <c r="RY571" s="10"/>
      <c r="RZ571" s="10"/>
      <c r="SA571" s="10"/>
      <c r="SB571" s="10"/>
      <c r="SC571" s="10"/>
      <c r="SD571" s="10"/>
      <c r="SE571" s="10"/>
      <c r="SF571" s="10"/>
      <c r="SG571" s="10"/>
      <c r="SH571" s="10"/>
      <c r="SI571" s="10"/>
      <c r="SJ571" s="10"/>
      <c r="SK571" s="10"/>
      <c r="SL571" s="10"/>
      <c r="SM571" s="10"/>
      <c r="SN571" s="10"/>
      <c r="SO571" s="10"/>
      <c r="SP571" s="10"/>
      <c r="SQ571" s="10"/>
      <c r="SR571" s="10"/>
      <c r="SS571" s="10"/>
      <c r="ST571" s="10"/>
      <c r="SU571" s="10"/>
      <c r="SV571" s="10"/>
      <c r="SW571" s="10"/>
      <c r="SX571" s="10"/>
      <c r="SY571" s="10"/>
      <c r="SZ571" s="10"/>
      <c r="TA571" s="10"/>
      <c r="TB571" s="10"/>
      <c r="TC571" s="10"/>
      <c r="TD571" s="10"/>
      <c r="TE571" s="10"/>
      <c r="TF571" s="10"/>
      <c r="TG571" s="10"/>
      <c r="TH571" s="10"/>
      <c r="TI571" s="10"/>
      <c r="TJ571" s="10"/>
      <c r="TK571" s="10"/>
      <c r="TL571" s="10"/>
      <c r="TM571" s="10"/>
      <c r="TN571" s="10"/>
      <c r="TO571" s="10"/>
      <c r="TP571" s="10"/>
      <c r="TQ571" s="10"/>
      <c r="TR571" s="10"/>
      <c r="TS571" s="10"/>
      <c r="TT571" s="10"/>
      <c r="TU571" s="10"/>
      <c r="TV571" s="10"/>
      <c r="TW571" s="10"/>
      <c r="TX571" s="10"/>
      <c r="TY571" s="10"/>
      <c r="TZ571" s="10"/>
      <c r="UA571" s="10"/>
      <c r="UB571" s="10"/>
      <c r="UC571" s="10"/>
      <c r="UD571" s="10"/>
      <c r="UE571" s="10"/>
      <c r="UF571" s="10"/>
      <c r="UG571" s="10"/>
      <c r="UH571" s="10"/>
      <c r="UI571" s="10"/>
      <c r="UJ571" s="10"/>
      <c r="UK571" s="10"/>
      <c r="UL571" s="10"/>
      <c r="UM571" s="10"/>
      <c r="UN571" s="10"/>
      <c r="UO571" s="10"/>
      <c r="UP571" s="10"/>
    </row>
    <row r="572" spans="1:562" ht="27.75" customHeight="1">
      <c r="A572" s="10"/>
      <c r="B572" s="10"/>
      <c r="C572" s="12"/>
      <c r="D572" s="10"/>
      <c r="E572" s="10"/>
      <c r="F572" s="11"/>
      <c r="G572" s="12"/>
      <c r="H572" s="10"/>
      <c r="I572" s="11"/>
      <c r="J572" s="12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0"/>
      <c r="KA572" s="10"/>
      <c r="KB572" s="10"/>
      <c r="KC572" s="10"/>
      <c r="KD572" s="10"/>
      <c r="KE572" s="10"/>
      <c r="KF572" s="10"/>
      <c r="KG572" s="10"/>
      <c r="KH572" s="10"/>
      <c r="KI572" s="10"/>
      <c r="KJ572" s="10"/>
      <c r="KK572" s="10"/>
      <c r="KL572" s="10"/>
      <c r="KM572" s="10"/>
      <c r="KN572" s="10"/>
      <c r="KO572" s="10"/>
      <c r="KP572" s="10"/>
      <c r="KQ572" s="10"/>
      <c r="KR572" s="10"/>
      <c r="KS572" s="10"/>
      <c r="KT572" s="10"/>
      <c r="KU572" s="10"/>
      <c r="KV572" s="10"/>
      <c r="KW572" s="10"/>
      <c r="KX572" s="10"/>
      <c r="KY572" s="10"/>
      <c r="KZ572" s="10"/>
      <c r="LA572" s="10"/>
      <c r="LB572" s="10"/>
      <c r="LC572" s="10"/>
      <c r="LD572" s="10"/>
      <c r="LE572" s="10"/>
      <c r="LF572" s="10"/>
      <c r="LG572" s="10"/>
      <c r="LH572" s="10"/>
      <c r="LI572" s="10"/>
      <c r="LJ572" s="10"/>
      <c r="LK572" s="10"/>
      <c r="LL572" s="10"/>
      <c r="LM572" s="10"/>
      <c r="LN572" s="10"/>
      <c r="LO572" s="10"/>
      <c r="LP572" s="10"/>
      <c r="LQ572" s="10"/>
      <c r="LR572" s="10"/>
      <c r="LS572" s="10"/>
      <c r="LT572" s="10"/>
      <c r="LU572" s="10"/>
      <c r="LV572" s="10"/>
      <c r="LW572" s="10"/>
      <c r="LX572" s="10"/>
      <c r="LY572" s="10"/>
      <c r="LZ572" s="10"/>
      <c r="MA572" s="10"/>
      <c r="MB572" s="10"/>
      <c r="MC572" s="10"/>
      <c r="MD572" s="10"/>
      <c r="ME572" s="10"/>
      <c r="MF572" s="10"/>
      <c r="MG572" s="10"/>
      <c r="MH572" s="10"/>
      <c r="MI572" s="10"/>
      <c r="MJ572" s="10"/>
      <c r="MK572" s="10"/>
      <c r="ML572" s="10"/>
      <c r="MM572" s="10"/>
      <c r="MN572" s="10"/>
      <c r="MO572" s="10"/>
      <c r="MP572" s="10"/>
      <c r="MQ572" s="10"/>
      <c r="MR572" s="10"/>
      <c r="MS572" s="10"/>
      <c r="MT572" s="10"/>
      <c r="MU572" s="10"/>
      <c r="MV572" s="10"/>
      <c r="MW572" s="10"/>
      <c r="MX572" s="10"/>
      <c r="MY572" s="10"/>
      <c r="MZ572" s="10"/>
      <c r="NA572" s="10"/>
      <c r="NB572" s="10"/>
      <c r="NC572" s="10"/>
      <c r="ND572" s="10"/>
      <c r="NE572" s="10"/>
      <c r="NF572" s="10"/>
      <c r="NG572" s="10"/>
      <c r="NH572" s="10"/>
      <c r="NI572" s="10"/>
      <c r="NJ572" s="10"/>
      <c r="NK572" s="10"/>
      <c r="NL572" s="10"/>
      <c r="NM572" s="10"/>
      <c r="NN572" s="10"/>
      <c r="NO572" s="10"/>
      <c r="NP572" s="10"/>
      <c r="NQ572" s="10"/>
      <c r="NR572" s="10"/>
      <c r="NS572" s="10"/>
      <c r="NT572" s="10"/>
      <c r="NU572" s="10"/>
      <c r="NV572" s="10"/>
      <c r="NW572" s="10"/>
      <c r="NX572" s="10"/>
      <c r="NY572" s="10"/>
      <c r="NZ572" s="10"/>
      <c r="OA572" s="10"/>
      <c r="OB572" s="10"/>
      <c r="OC572" s="10"/>
      <c r="OD572" s="10"/>
      <c r="OE572" s="10"/>
      <c r="OF572" s="10"/>
      <c r="OG572" s="10"/>
      <c r="OH572" s="10"/>
      <c r="OI572" s="10"/>
      <c r="OJ572" s="10"/>
      <c r="OK572" s="10"/>
      <c r="OL572" s="10"/>
      <c r="OM572" s="10"/>
      <c r="ON572" s="10"/>
      <c r="OO572" s="10"/>
      <c r="OP572" s="10"/>
      <c r="OQ572" s="10"/>
      <c r="OR572" s="10"/>
      <c r="OS572" s="10"/>
      <c r="OT572" s="10"/>
      <c r="OU572" s="10"/>
      <c r="OV572" s="10"/>
      <c r="OW572" s="10"/>
      <c r="OX572" s="10"/>
      <c r="OY572" s="10"/>
      <c r="OZ572" s="10"/>
      <c r="PA572" s="10"/>
      <c r="PB572" s="10"/>
      <c r="PC572" s="10"/>
      <c r="PD572" s="10"/>
      <c r="PE572" s="10"/>
      <c r="PF572" s="10"/>
      <c r="PG572" s="10"/>
      <c r="PH572" s="10"/>
      <c r="PI572" s="10"/>
      <c r="PJ572" s="10"/>
      <c r="PK572" s="10"/>
      <c r="PL572" s="10"/>
      <c r="PM572" s="10"/>
      <c r="PN572" s="10"/>
      <c r="PO572" s="10"/>
      <c r="PP572" s="10"/>
      <c r="PQ572" s="10"/>
      <c r="PR572" s="10"/>
      <c r="PS572" s="10"/>
      <c r="PT572" s="10"/>
      <c r="PU572" s="10"/>
      <c r="PV572" s="10"/>
      <c r="PW572" s="10"/>
      <c r="PX572" s="10"/>
      <c r="PY572" s="10"/>
      <c r="PZ572" s="10"/>
      <c r="QA572" s="10"/>
      <c r="QB572" s="10"/>
      <c r="QC572" s="10"/>
      <c r="QD572" s="10"/>
      <c r="QE572" s="10"/>
      <c r="QF572" s="10"/>
      <c r="QG572" s="10"/>
      <c r="QH572" s="10"/>
      <c r="QI572" s="10"/>
      <c r="QJ572" s="10"/>
      <c r="QK572" s="10"/>
      <c r="QL572" s="10"/>
      <c r="QM572" s="10"/>
      <c r="QN572" s="10"/>
      <c r="QO572" s="10"/>
      <c r="QP572" s="10"/>
      <c r="QQ572" s="10"/>
      <c r="QR572" s="10"/>
      <c r="QS572" s="10"/>
      <c r="QT572" s="10"/>
      <c r="QU572" s="10"/>
      <c r="QV572" s="10"/>
      <c r="QW572" s="10"/>
      <c r="QX572" s="10"/>
      <c r="QY572" s="10"/>
      <c r="QZ572" s="10"/>
      <c r="RA572" s="10"/>
      <c r="RB572" s="10"/>
      <c r="RC572" s="10"/>
      <c r="RD572" s="10"/>
      <c r="RE572" s="10"/>
      <c r="RF572" s="10"/>
      <c r="RG572" s="10"/>
      <c r="RH572" s="10"/>
      <c r="RI572" s="10"/>
      <c r="RJ572" s="10"/>
      <c r="RK572" s="10"/>
      <c r="RL572" s="10"/>
      <c r="RM572" s="10"/>
      <c r="RN572" s="10"/>
      <c r="RO572" s="10"/>
      <c r="RP572" s="10"/>
      <c r="RQ572" s="10"/>
      <c r="RR572" s="10"/>
      <c r="RS572" s="10"/>
      <c r="RT572" s="10"/>
      <c r="RU572" s="10"/>
      <c r="RV572" s="10"/>
      <c r="RW572" s="10"/>
      <c r="RX572" s="10"/>
      <c r="RY572" s="10"/>
      <c r="RZ572" s="10"/>
      <c r="SA572" s="10"/>
      <c r="SB572" s="10"/>
      <c r="SC572" s="10"/>
      <c r="SD572" s="10"/>
      <c r="SE572" s="10"/>
      <c r="SF572" s="10"/>
      <c r="SG572" s="10"/>
      <c r="SH572" s="10"/>
      <c r="SI572" s="10"/>
      <c r="SJ572" s="10"/>
      <c r="SK572" s="10"/>
      <c r="SL572" s="10"/>
      <c r="SM572" s="10"/>
      <c r="SN572" s="10"/>
      <c r="SO572" s="10"/>
      <c r="SP572" s="10"/>
      <c r="SQ572" s="10"/>
      <c r="SR572" s="10"/>
      <c r="SS572" s="10"/>
      <c r="ST572" s="10"/>
      <c r="SU572" s="10"/>
      <c r="SV572" s="10"/>
      <c r="SW572" s="10"/>
      <c r="SX572" s="10"/>
      <c r="SY572" s="10"/>
      <c r="SZ572" s="10"/>
      <c r="TA572" s="10"/>
      <c r="TB572" s="10"/>
      <c r="TC572" s="10"/>
      <c r="TD572" s="10"/>
      <c r="TE572" s="10"/>
      <c r="TF572" s="10"/>
      <c r="TG572" s="10"/>
      <c r="TH572" s="10"/>
      <c r="TI572" s="10"/>
      <c r="TJ572" s="10"/>
      <c r="TK572" s="10"/>
      <c r="TL572" s="10"/>
      <c r="TM572" s="10"/>
      <c r="TN572" s="10"/>
      <c r="TO572" s="10"/>
      <c r="TP572" s="10"/>
      <c r="TQ572" s="10"/>
      <c r="TR572" s="10"/>
      <c r="TS572" s="10"/>
      <c r="TT572" s="10"/>
      <c r="TU572" s="10"/>
      <c r="TV572" s="10"/>
      <c r="TW572" s="10"/>
      <c r="TX572" s="10"/>
      <c r="TY572" s="10"/>
      <c r="TZ572" s="10"/>
      <c r="UA572" s="10"/>
      <c r="UB572" s="10"/>
      <c r="UC572" s="10"/>
      <c r="UD572" s="10"/>
      <c r="UE572" s="10"/>
      <c r="UF572" s="10"/>
      <c r="UG572" s="10"/>
      <c r="UH572" s="10"/>
      <c r="UI572" s="10"/>
      <c r="UJ572" s="10"/>
      <c r="UK572" s="10"/>
      <c r="UL572" s="10"/>
      <c r="UM572" s="10"/>
      <c r="UN572" s="10"/>
      <c r="UO572" s="10"/>
      <c r="UP572" s="10"/>
    </row>
    <row r="573" spans="1:562" ht="27.75" customHeight="1">
      <c r="A573" s="10"/>
      <c r="B573" s="10"/>
      <c r="C573" s="12"/>
      <c r="D573" s="10"/>
      <c r="E573" s="10"/>
      <c r="F573" s="11"/>
      <c r="G573" s="12"/>
      <c r="H573" s="10"/>
      <c r="I573" s="11"/>
      <c r="J573" s="12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0"/>
      <c r="KA573" s="10"/>
      <c r="KB573" s="10"/>
      <c r="KC573" s="10"/>
      <c r="KD573" s="10"/>
      <c r="KE573" s="10"/>
      <c r="KF573" s="10"/>
      <c r="KG573" s="10"/>
      <c r="KH573" s="10"/>
      <c r="KI573" s="10"/>
      <c r="KJ573" s="10"/>
      <c r="KK573" s="10"/>
      <c r="KL573" s="10"/>
      <c r="KM573" s="10"/>
      <c r="KN573" s="10"/>
      <c r="KO573" s="10"/>
      <c r="KP573" s="10"/>
      <c r="KQ573" s="10"/>
      <c r="KR573" s="10"/>
      <c r="KS573" s="10"/>
      <c r="KT573" s="10"/>
      <c r="KU573" s="10"/>
      <c r="KV573" s="10"/>
      <c r="KW573" s="10"/>
      <c r="KX573" s="10"/>
      <c r="KY573" s="10"/>
      <c r="KZ573" s="10"/>
      <c r="LA573" s="10"/>
      <c r="LB573" s="10"/>
      <c r="LC573" s="10"/>
      <c r="LD573" s="10"/>
      <c r="LE573" s="10"/>
      <c r="LF573" s="10"/>
      <c r="LG573" s="10"/>
      <c r="LH573" s="10"/>
      <c r="LI573" s="10"/>
      <c r="LJ573" s="10"/>
      <c r="LK573" s="10"/>
      <c r="LL573" s="10"/>
      <c r="LM573" s="10"/>
      <c r="LN573" s="10"/>
      <c r="LO573" s="10"/>
      <c r="LP573" s="10"/>
      <c r="LQ573" s="10"/>
      <c r="LR573" s="10"/>
      <c r="LS573" s="10"/>
      <c r="LT573" s="10"/>
      <c r="LU573" s="10"/>
      <c r="LV573" s="10"/>
      <c r="LW573" s="10"/>
      <c r="LX573" s="10"/>
      <c r="LY573" s="10"/>
      <c r="LZ573" s="10"/>
      <c r="MA573" s="10"/>
      <c r="MB573" s="10"/>
      <c r="MC573" s="10"/>
      <c r="MD573" s="10"/>
      <c r="ME573" s="10"/>
      <c r="MF573" s="10"/>
      <c r="MG573" s="10"/>
      <c r="MH573" s="10"/>
      <c r="MI573" s="10"/>
      <c r="MJ573" s="10"/>
      <c r="MK573" s="10"/>
      <c r="ML573" s="10"/>
      <c r="MM573" s="10"/>
      <c r="MN573" s="10"/>
      <c r="MO573" s="10"/>
      <c r="MP573" s="10"/>
      <c r="MQ573" s="10"/>
      <c r="MR573" s="10"/>
      <c r="MS573" s="10"/>
      <c r="MT573" s="10"/>
      <c r="MU573" s="10"/>
      <c r="MV573" s="10"/>
      <c r="MW573" s="10"/>
      <c r="MX573" s="10"/>
      <c r="MY573" s="10"/>
      <c r="MZ573" s="10"/>
      <c r="NA573" s="10"/>
      <c r="NB573" s="10"/>
      <c r="NC573" s="10"/>
      <c r="ND573" s="10"/>
      <c r="NE573" s="10"/>
      <c r="NF573" s="10"/>
      <c r="NG573" s="10"/>
      <c r="NH573" s="10"/>
      <c r="NI573" s="10"/>
      <c r="NJ573" s="10"/>
      <c r="NK573" s="10"/>
      <c r="NL573" s="10"/>
      <c r="NM573" s="10"/>
      <c r="NN573" s="10"/>
      <c r="NO573" s="10"/>
      <c r="NP573" s="10"/>
      <c r="NQ573" s="10"/>
      <c r="NR573" s="10"/>
      <c r="NS573" s="10"/>
      <c r="NT573" s="10"/>
      <c r="NU573" s="10"/>
      <c r="NV573" s="10"/>
      <c r="NW573" s="10"/>
      <c r="NX573" s="10"/>
      <c r="NY573" s="10"/>
      <c r="NZ573" s="10"/>
      <c r="OA573" s="10"/>
      <c r="OB573" s="10"/>
      <c r="OC573" s="10"/>
      <c r="OD573" s="10"/>
      <c r="OE573" s="10"/>
      <c r="OF573" s="10"/>
      <c r="OG573" s="10"/>
      <c r="OH573" s="10"/>
      <c r="OI573" s="10"/>
      <c r="OJ573" s="10"/>
      <c r="OK573" s="10"/>
      <c r="OL573" s="10"/>
      <c r="OM573" s="10"/>
      <c r="ON573" s="10"/>
      <c r="OO573" s="10"/>
      <c r="OP573" s="10"/>
      <c r="OQ573" s="10"/>
      <c r="OR573" s="10"/>
      <c r="OS573" s="10"/>
      <c r="OT573" s="10"/>
      <c r="OU573" s="10"/>
      <c r="OV573" s="10"/>
      <c r="OW573" s="10"/>
      <c r="OX573" s="10"/>
      <c r="OY573" s="10"/>
      <c r="OZ573" s="10"/>
      <c r="PA573" s="10"/>
      <c r="PB573" s="10"/>
      <c r="PC573" s="10"/>
      <c r="PD573" s="10"/>
      <c r="PE573" s="10"/>
      <c r="PF573" s="10"/>
      <c r="PG573" s="10"/>
      <c r="PH573" s="10"/>
      <c r="PI573" s="10"/>
      <c r="PJ573" s="10"/>
      <c r="PK573" s="10"/>
      <c r="PL573" s="10"/>
      <c r="PM573" s="10"/>
      <c r="PN573" s="10"/>
      <c r="PO573" s="10"/>
      <c r="PP573" s="10"/>
      <c r="PQ573" s="10"/>
      <c r="PR573" s="10"/>
      <c r="PS573" s="10"/>
      <c r="PT573" s="10"/>
      <c r="PU573" s="10"/>
      <c r="PV573" s="10"/>
      <c r="PW573" s="10"/>
      <c r="PX573" s="10"/>
      <c r="PY573" s="10"/>
      <c r="PZ573" s="10"/>
      <c r="QA573" s="10"/>
      <c r="QB573" s="10"/>
      <c r="QC573" s="10"/>
      <c r="QD573" s="10"/>
      <c r="QE573" s="10"/>
      <c r="QF573" s="10"/>
      <c r="QG573" s="10"/>
      <c r="QH573" s="10"/>
      <c r="QI573" s="10"/>
      <c r="QJ573" s="10"/>
      <c r="QK573" s="10"/>
      <c r="QL573" s="10"/>
      <c r="QM573" s="10"/>
      <c r="QN573" s="10"/>
      <c r="QO573" s="10"/>
      <c r="QP573" s="10"/>
      <c r="QQ573" s="10"/>
      <c r="QR573" s="10"/>
      <c r="QS573" s="10"/>
      <c r="QT573" s="10"/>
      <c r="QU573" s="10"/>
      <c r="QV573" s="10"/>
      <c r="QW573" s="10"/>
      <c r="QX573" s="10"/>
      <c r="QY573" s="10"/>
      <c r="QZ573" s="10"/>
      <c r="RA573" s="10"/>
      <c r="RB573" s="10"/>
      <c r="RC573" s="10"/>
      <c r="RD573" s="10"/>
      <c r="RE573" s="10"/>
      <c r="RF573" s="10"/>
      <c r="RG573" s="10"/>
      <c r="RH573" s="10"/>
      <c r="RI573" s="10"/>
      <c r="RJ573" s="10"/>
      <c r="RK573" s="10"/>
      <c r="RL573" s="10"/>
      <c r="RM573" s="10"/>
      <c r="RN573" s="10"/>
      <c r="RO573" s="10"/>
      <c r="RP573" s="10"/>
      <c r="RQ573" s="10"/>
      <c r="RR573" s="10"/>
      <c r="RS573" s="10"/>
      <c r="RT573" s="10"/>
      <c r="RU573" s="10"/>
      <c r="RV573" s="10"/>
      <c r="RW573" s="10"/>
      <c r="RX573" s="10"/>
      <c r="RY573" s="10"/>
      <c r="RZ573" s="10"/>
      <c r="SA573" s="10"/>
      <c r="SB573" s="10"/>
      <c r="SC573" s="10"/>
      <c r="SD573" s="10"/>
      <c r="SE573" s="10"/>
      <c r="SF573" s="10"/>
      <c r="SG573" s="10"/>
      <c r="SH573" s="10"/>
      <c r="SI573" s="10"/>
      <c r="SJ573" s="10"/>
      <c r="SK573" s="10"/>
      <c r="SL573" s="10"/>
      <c r="SM573" s="10"/>
      <c r="SN573" s="10"/>
      <c r="SO573" s="10"/>
      <c r="SP573" s="10"/>
      <c r="SQ573" s="10"/>
      <c r="SR573" s="10"/>
      <c r="SS573" s="10"/>
      <c r="ST573" s="10"/>
      <c r="SU573" s="10"/>
      <c r="SV573" s="10"/>
      <c r="SW573" s="10"/>
      <c r="SX573" s="10"/>
      <c r="SY573" s="10"/>
      <c r="SZ573" s="10"/>
      <c r="TA573" s="10"/>
      <c r="TB573" s="10"/>
      <c r="TC573" s="10"/>
      <c r="TD573" s="10"/>
      <c r="TE573" s="10"/>
      <c r="TF573" s="10"/>
      <c r="TG573" s="10"/>
      <c r="TH573" s="10"/>
      <c r="TI573" s="10"/>
      <c r="TJ573" s="10"/>
      <c r="TK573" s="10"/>
      <c r="TL573" s="10"/>
      <c r="TM573" s="10"/>
      <c r="TN573" s="10"/>
      <c r="TO573" s="10"/>
      <c r="TP573" s="10"/>
      <c r="TQ573" s="10"/>
      <c r="TR573" s="10"/>
      <c r="TS573" s="10"/>
      <c r="TT573" s="10"/>
      <c r="TU573" s="10"/>
      <c r="TV573" s="10"/>
      <c r="TW573" s="10"/>
      <c r="TX573" s="10"/>
      <c r="TY573" s="10"/>
      <c r="TZ573" s="10"/>
      <c r="UA573" s="10"/>
      <c r="UB573" s="10"/>
      <c r="UC573" s="10"/>
      <c r="UD573" s="10"/>
      <c r="UE573" s="10"/>
      <c r="UF573" s="10"/>
      <c r="UG573" s="10"/>
      <c r="UH573" s="10"/>
      <c r="UI573" s="10"/>
      <c r="UJ573" s="10"/>
      <c r="UK573" s="10"/>
      <c r="UL573" s="10"/>
      <c r="UM573" s="10"/>
      <c r="UN573" s="10"/>
      <c r="UO573" s="10"/>
      <c r="UP573" s="10"/>
    </row>
    <row r="574" spans="1:562" ht="27.75" customHeight="1">
      <c r="A574" s="10"/>
      <c r="B574" s="10"/>
      <c r="C574" s="12"/>
      <c r="D574" s="10"/>
      <c r="E574" s="10"/>
      <c r="F574" s="11"/>
      <c r="G574" s="12"/>
      <c r="H574" s="10"/>
      <c r="I574" s="11"/>
      <c r="J574" s="12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0"/>
      <c r="KA574" s="10"/>
      <c r="KB574" s="10"/>
      <c r="KC574" s="10"/>
      <c r="KD574" s="10"/>
      <c r="KE574" s="10"/>
      <c r="KF574" s="10"/>
      <c r="KG574" s="10"/>
      <c r="KH574" s="10"/>
      <c r="KI574" s="10"/>
      <c r="KJ574" s="10"/>
      <c r="KK574" s="10"/>
      <c r="KL574" s="10"/>
      <c r="KM574" s="10"/>
      <c r="KN574" s="10"/>
      <c r="KO574" s="10"/>
      <c r="KP574" s="10"/>
      <c r="KQ574" s="10"/>
      <c r="KR574" s="10"/>
      <c r="KS574" s="10"/>
      <c r="KT574" s="10"/>
      <c r="KU574" s="10"/>
      <c r="KV574" s="10"/>
      <c r="KW574" s="10"/>
      <c r="KX574" s="10"/>
      <c r="KY574" s="10"/>
      <c r="KZ574" s="10"/>
      <c r="LA574" s="10"/>
      <c r="LB574" s="10"/>
      <c r="LC574" s="10"/>
      <c r="LD574" s="10"/>
      <c r="LE574" s="10"/>
      <c r="LF574" s="10"/>
      <c r="LG574" s="10"/>
      <c r="LH574" s="10"/>
      <c r="LI574" s="10"/>
      <c r="LJ574" s="10"/>
      <c r="LK574" s="10"/>
      <c r="LL574" s="10"/>
      <c r="LM574" s="10"/>
      <c r="LN574" s="10"/>
      <c r="LO574" s="10"/>
      <c r="LP574" s="10"/>
      <c r="LQ574" s="10"/>
      <c r="LR574" s="10"/>
      <c r="LS574" s="10"/>
      <c r="LT574" s="10"/>
      <c r="LU574" s="10"/>
      <c r="LV574" s="10"/>
      <c r="LW574" s="10"/>
      <c r="LX574" s="10"/>
      <c r="LY574" s="10"/>
      <c r="LZ574" s="10"/>
      <c r="MA574" s="10"/>
      <c r="MB574" s="10"/>
      <c r="MC574" s="10"/>
      <c r="MD574" s="10"/>
      <c r="ME574" s="10"/>
      <c r="MF574" s="10"/>
      <c r="MG574" s="10"/>
      <c r="MH574" s="10"/>
      <c r="MI574" s="10"/>
      <c r="MJ574" s="10"/>
      <c r="MK574" s="10"/>
      <c r="ML574" s="10"/>
      <c r="MM574" s="10"/>
      <c r="MN574" s="10"/>
      <c r="MO574" s="10"/>
      <c r="MP574" s="10"/>
      <c r="MQ574" s="10"/>
      <c r="MR574" s="10"/>
      <c r="MS574" s="10"/>
      <c r="MT574" s="10"/>
      <c r="MU574" s="10"/>
      <c r="MV574" s="10"/>
      <c r="MW574" s="10"/>
      <c r="MX574" s="10"/>
      <c r="MY574" s="10"/>
      <c r="MZ574" s="10"/>
      <c r="NA574" s="10"/>
      <c r="NB574" s="10"/>
      <c r="NC574" s="10"/>
      <c r="ND574" s="10"/>
      <c r="NE574" s="10"/>
      <c r="NF574" s="10"/>
      <c r="NG574" s="10"/>
      <c r="NH574" s="10"/>
      <c r="NI574" s="10"/>
      <c r="NJ574" s="10"/>
      <c r="NK574" s="10"/>
      <c r="NL574" s="10"/>
      <c r="NM574" s="10"/>
      <c r="NN574" s="10"/>
      <c r="NO574" s="10"/>
      <c r="NP574" s="10"/>
      <c r="NQ574" s="10"/>
      <c r="NR574" s="10"/>
      <c r="NS574" s="10"/>
      <c r="NT574" s="10"/>
      <c r="NU574" s="10"/>
      <c r="NV574" s="10"/>
      <c r="NW574" s="10"/>
      <c r="NX574" s="10"/>
      <c r="NY574" s="10"/>
      <c r="NZ574" s="10"/>
      <c r="OA574" s="10"/>
      <c r="OB574" s="10"/>
      <c r="OC574" s="10"/>
      <c r="OD574" s="10"/>
      <c r="OE574" s="10"/>
      <c r="OF574" s="10"/>
      <c r="OG574" s="10"/>
      <c r="OH574" s="10"/>
      <c r="OI574" s="10"/>
      <c r="OJ574" s="10"/>
      <c r="OK574" s="10"/>
      <c r="OL574" s="10"/>
      <c r="OM574" s="10"/>
      <c r="ON574" s="10"/>
      <c r="OO574" s="10"/>
      <c r="OP574" s="10"/>
      <c r="OQ574" s="10"/>
      <c r="OR574" s="10"/>
      <c r="OS574" s="10"/>
      <c r="OT574" s="10"/>
      <c r="OU574" s="10"/>
      <c r="OV574" s="10"/>
      <c r="OW574" s="10"/>
      <c r="OX574" s="10"/>
      <c r="OY574" s="10"/>
      <c r="OZ574" s="10"/>
      <c r="PA574" s="10"/>
      <c r="PB574" s="10"/>
      <c r="PC574" s="10"/>
      <c r="PD574" s="10"/>
      <c r="PE574" s="10"/>
      <c r="PF574" s="10"/>
      <c r="PG574" s="10"/>
      <c r="PH574" s="10"/>
      <c r="PI574" s="10"/>
      <c r="PJ574" s="10"/>
      <c r="PK574" s="10"/>
      <c r="PL574" s="10"/>
      <c r="PM574" s="10"/>
      <c r="PN574" s="10"/>
      <c r="PO574" s="10"/>
      <c r="PP574" s="10"/>
      <c r="PQ574" s="10"/>
      <c r="PR574" s="10"/>
      <c r="PS574" s="10"/>
      <c r="PT574" s="10"/>
      <c r="PU574" s="10"/>
      <c r="PV574" s="10"/>
      <c r="PW574" s="10"/>
      <c r="PX574" s="10"/>
      <c r="PY574" s="10"/>
      <c r="PZ574" s="10"/>
      <c r="QA574" s="10"/>
      <c r="QB574" s="10"/>
      <c r="QC574" s="10"/>
      <c r="QD574" s="10"/>
      <c r="QE574" s="10"/>
      <c r="QF574" s="10"/>
      <c r="QG574" s="10"/>
      <c r="QH574" s="10"/>
      <c r="QI574" s="10"/>
      <c r="QJ574" s="10"/>
      <c r="QK574" s="10"/>
      <c r="QL574" s="10"/>
      <c r="QM574" s="10"/>
      <c r="QN574" s="10"/>
      <c r="QO574" s="10"/>
      <c r="QP574" s="10"/>
      <c r="QQ574" s="10"/>
      <c r="QR574" s="10"/>
      <c r="QS574" s="10"/>
      <c r="QT574" s="10"/>
      <c r="QU574" s="10"/>
      <c r="QV574" s="10"/>
      <c r="QW574" s="10"/>
      <c r="QX574" s="10"/>
      <c r="QY574" s="10"/>
      <c r="QZ574" s="10"/>
      <c r="RA574" s="10"/>
      <c r="RB574" s="10"/>
      <c r="RC574" s="10"/>
      <c r="RD574" s="10"/>
      <c r="RE574" s="10"/>
      <c r="RF574" s="10"/>
      <c r="RG574" s="10"/>
      <c r="RH574" s="10"/>
      <c r="RI574" s="10"/>
      <c r="RJ574" s="10"/>
      <c r="RK574" s="10"/>
      <c r="RL574" s="10"/>
      <c r="RM574" s="10"/>
      <c r="RN574" s="10"/>
      <c r="RO574" s="10"/>
      <c r="RP574" s="10"/>
      <c r="RQ574" s="10"/>
      <c r="RR574" s="10"/>
      <c r="RS574" s="10"/>
      <c r="RT574" s="10"/>
      <c r="RU574" s="10"/>
      <c r="RV574" s="10"/>
      <c r="RW574" s="10"/>
      <c r="RX574" s="10"/>
      <c r="RY574" s="10"/>
      <c r="RZ574" s="10"/>
      <c r="SA574" s="10"/>
      <c r="SB574" s="10"/>
      <c r="SC574" s="10"/>
      <c r="SD574" s="10"/>
      <c r="SE574" s="10"/>
      <c r="SF574" s="10"/>
      <c r="SG574" s="10"/>
      <c r="SH574" s="10"/>
      <c r="SI574" s="10"/>
      <c r="SJ574" s="10"/>
      <c r="SK574" s="10"/>
      <c r="SL574" s="10"/>
      <c r="SM574" s="10"/>
      <c r="SN574" s="10"/>
      <c r="SO574" s="10"/>
      <c r="SP574" s="10"/>
      <c r="SQ574" s="10"/>
      <c r="SR574" s="10"/>
      <c r="SS574" s="10"/>
      <c r="ST574" s="10"/>
      <c r="SU574" s="10"/>
      <c r="SV574" s="10"/>
      <c r="SW574" s="10"/>
      <c r="SX574" s="10"/>
      <c r="SY574" s="10"/>
      <c r="SZ574" s="10"/>
      <c r="TA574" s="10"/>
      <c r="TB574" s="10"/>
      <c r="TC574" s="10"/>
      <c r="TD574" s="10"/>
      <c r="TE574" s="10"/>
      <c r="TF574" s="10"/>
      <c r="TG574" s="10"/>
      <c r="TH574" s="10"/>
      <c r="TI574" s="10"/>
      <c r="TJ574" s="10"/>
      <c r="TK574" s="10"/>
      <c r="TL574" s="10"/>
      <c r="TM574" s="10"/>
      <c r="TN574" s="10"/>
      <c r="TO574" s="10"/>
      <c r="TP574" s="10"/>
      <c r="TQ574" s="10"/>
      <c r="TR574" s="10"/>
      <c r="TS574" s="10"/>
      <c r="TT574" s="10"/>
      <c r="TU574" s="10"/>
      <c r="TV574" s="10"/>
      <c r="TW574" s="10"/>
      <c r="TX574" s="10"/>
      <c r="TY574" s="10"/>
      <c r="TZ574" s="10"/>
      <c r="UA574" s="10"/>
      <c r="UB574" s="10"/>
      <c r="UC574" s="10"/>
      <c r="UD574" s="10"/>
      <c r="UE574" s="10"/>
      <c r="UF574" s="10"/>
      <c r="UG574" s="10"/>
      <c r="UH574" s="10"/>
      <c r="UI574" s="10"/>
      <c r="UJ574" s="10"/>
      <c r="UK574" s="10"/>
      <c r="UL574" s="10"/>
      <c r="UM574" s="10"/>
      <c r="UN574" s="10"/>
      <c r="UO574" s="10"/>
      <c r="UP574" s="10"/>
    </row>
    <row r="575" spans="1:562" ht="27.75" customHeight="1">
      <c r="A575" s="10"/>
      <c r="B575" s="10"/>
      <c r="C575" s="12"/>
      <c r="D575" s="10"/>
      <c r="E575" s="10"/>
      <c r="F575" s="11"/>
      <c r="G575" s="12"/>
      <c r="H575" s="10"/>
      <c r="I575" s="11"/>
      <c r="J575" s="12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0"/>
      <c r="KA575" s="10"/>
      <c r="KB575" s="10"/>
      <c r="KC575" s="10"/>
      <c r="KD575" s="10"/>
      <c r="KE575" s="10"/>
      <c r="KF575" s="10"/>
      <c r="KG575" s="10"/>
      <c r="KH575" s="10"/>
      <c r="KI575" s="10"/>
      <c r="KJ575" s="10"/>
      <c r="KK575" s="10"/>
      <c r="KL575" s="10"/>
      <c r="KM575" s="10"/>
      <c r="KN575" s="10"/>
      <c r="KO575" s="10"/>
      <c r="KP575" s="10"/>
      <c r="KQ575" s="10"/>
      <c r="KR575" s="10"/>
      <c r="KS575" s="10"/>
      <c r="KT575" s="10"/>
      <c r="KU575" s="10"/>
      <c r="KV575" s="10"/>
      <c r="KW575" s="10"/>
      <c r="KX575" s="10"/>
      <c r="KY575" s="10"/>
      <c r="KZ575" s="10"/>
      <c r="LA575" s="10"/>
      <c r="LB575" s="10"/>
      <c r="LC575" s="10"/>
      <c r="LD575" s="10"/>
      <c r="LE575" s="10"/>
      <c r="LF575" s="10"/>
      <c r="LG575" s="10"/>
      <c r="LH575" s="10"/>
      <c r="LI575" s="10"/>
      <c r="LJ575" s="10"/>
      <c r="LK575" s="10"/>
      <c r="LL575" s="10"/>
      <c r="LM575" s="10"/>
      <c r="LN575" s="10"/>
      <c r="LO575" s="10"/>
      <c r="LP575" s="10"/>
      <c r="LQ575" s="10"/>
      <c r="LR575" s="10"/>
      <c r="LS575" s="10"/>
      <c r="LT575" s="10"/>
      <c r="LU575" s="10"/>
      <c r="LV575" s="10"/>
      <c r="LW575" s="10"/>
      <c r="LX575" s="10"/>
      <c r="LY575" s="10"/>
      <c r="LZ575" s="10"/>
      <c r="MA575" s="10"/>
      <c r="MB575" s="10"/>
      <c r="MC575" s="10"/>
      <c r="MD575" s="10"/>
      <c r="ME575" s="10"/>
      <c r="MF575" s="10"/>
      <c r="MG575" s="10"/>
      <c r="MH575" s="10"/>
      <c r="MI575" s="10"/>
      <c r="MJ575" s="10"/>
      <c r="MK575" s="10"/>
      <c r="ML575" s="10"/>
      <c r="MM575" s="10"/>
      <c r="MN575" s="10"/>
      <c r="MO575" s="10"/>
      <c r="MP575" s="10"/>
      <c r="MQ575" s="10"/>
      <c r="MR575" s="10"/>
      <c r="MS575" s="10"/>
      <c r="MT575" s="10"/>
      <c r="MU575" s="10"/>
      <c r="MV575" s="10"/>
      <c r="MW575" s="10"/>
      <c r="MX575" s="10"/>
      <c r="MY575" s="10"/>
      <c r="MZ575" s="10"/>
      <c r="NA575" s="10"/>
      <c r="NB575" s="10"/>
      <c r="NC575" s="10"/>
      <c r="ND575" s="10"/>
      <c r="NE575" s="10"/>
      <c r="NF575" s="10"/>
      <c r="NG575" s="10"/>
      <c r="NH575" s="10"/>
      <c r="NI575" s="10"/>
      <c r="NJ575" s="10"/>
      <c r="NK575" s="10"/>
      <c r="NL575" s="10"/>
      <c r="NM575" s="10"/>
      <c r="NN575" s="10"/>
      <c r="NO575" s="10"/>
      <c r="NP575" s="10"/>
      <c r="NQ575" s="10"/>
      <c r="NR575" s="10"/>
      <c r="NS575" s="10"/>
      <c r="NT575" s="10"/>
      <c r="NU575" s="10"/>
      <c r="NV575" s="10"/>
      <c r="NW575" s="10"/>
      <c r="NX575" s="10"/>
      <c r="NY575" s="10"/>
      <c r="NZ575" s="10"/>
      <c r="OA575" s="10"/>
      <c r="OB575" s="10"/>
      <c r="OC575" s="10"/>
      <c r="OD575" s="10"/>
      <c r="OE575" s="10"/>
      <c r="OF575" s="10"/>
      <c r="OG575" s="10"/>
      <c r="OH575" s="10"/>
      <c r="OI575" s="10"/>
      <c r="OJ575" s="10"/>
      <c r="OK575" s="10"/>
      <c r="OL575" s="10"/>
      <c r="OM575" s="10"/>
      <c r="ON575" s="10"/>
      <c r="OO575" s="10"/>
      <c r="OP575" s="10"/>
      <c r="OQ575" s="10"/>
      <c r="OR575" s="10"/>
      <c r="OS575" s="10"/>
      <c r="OT575" s="10"/>
      <c r="OU575" s="10"/>
      <c r="OV575" s="10"/>
      <c r="OW575" s="10"/>
      <c r="OX575" s="10"/>
      <c r="OY575" s="10"/>
      <c r="OZ575" s="10"/>
      <c r="PA575" s="10"/>
      <c r="PB575" s="10"/>
      <c r="PC575" s="10"/>
      <c r="PD575" s="10"/>
      <c r="PE575" s="10"/>
      <c r="PF575" s="10"/>
      <c r="PG575" s="10"/>
      <c r="PH575" s="10"/>
      <c r="PI575" s="10"/>
      <c r="PJ575" s="10"/>
      <c r="PK575" s="10"/>
      <c r="PL575" s="10"/>
      <c r="PM575" s="10"/>
      <c r="PN575" s="10"/>
      <c r="PO575" s="10"/>
      <c r="PP575" s="10"/>
      <c r="PQ575" s="10"/>
      <c r="PR575" s="10"/>
      <c r="PS575" s="10"/>
      <c r="PT575" s="10"/>
      <c r="PU575" s="10"/>
      <c r="PV575" s="10"/>
      <c r="PW575" s="10"/>
      <c r="PX575" s="10"/>
      <c r="PY575" s="10"/>
      <c r="PZ575" s="10"/>
      <c r="QA575" s="10"/>
      <c r="QB575" s="10"/>
      <c r="QC575" s="10"/>
      <c r="QD575" s="10"/>
      <c r="QE575" s="10"/>
      <c r="QF575" s="10"/>
      <c r="QG575" s="10"/>
      <c r="QH575" s="10"/>
      <c r="QI575" s="10"/>
      <c r="QJ575" s="10"/>
      <c r="QK575" s="10"/>
      <c r="QL575" s="10"/>
      <c r="QM575" s="10"/>
      <c r="QN575" s="10"/>
      <c r="QO575" s="10"/>
      <c r="QP575" s="10"/>
      <c r="QQ575" s="10"/>
      <c r="QR575" s="10"/>
      <c r="QS575" s="10"/>
      <c r="QT575" s="10"/>
      <c r="QU575" s="10"/>
      <c r="QV575" s="10"/>
      <c r="QW575" s="10"/>
      <c r="QX575" s="10"/>
      <c r="QY575" s="10"/>
      <c r="QZ575" s="10"/>
      <c r="RA575" s="10"/>
      <c r="RB575" s="10"/>
      <c r="RC575" s="10"/>
      <c r="RD575" s="10"/>
      <c r="RE575" s="10"/>
      <c r="RF575" s="10"/>
      <c r="RG575" s="10"/>
      <c r="RH575" s="10"/>
      <c r="RI575" s="10"/>
      <c r="RJ575" s="10"/>
      <c r="RK575" s="10"/>
      <c r="RL575" s="10"/>
      <c r="RM575" s="10"/>
      <c r="RN575" s="10"/>
      <c r="RO575" s="10"/>
      <c r="RP575" s="10"/>
      <c r="RQ575" s="10"/>
      <c r="RR575" s="10"/>
      <c r="RS575" s="10"/>
      <c r="RT575" s="10"/>
      <c r="RU575" s="10"/>
      <c r="RV575" s="10"/>
      <c r="RW575" s="10"/>
      <c r="RX575" s="10"/>
      <c r="RY575" s="10"/>
      <c r="RZ575" s="10"/>
      <c r="SA575" s="10"/>
      <c r="SB575" s="10"/>
      <c r="SC575" s="10"/>
      <c r="SD575" s="10"/>
      <c r="SE575" s="10"/>
      <c r="SF575" s="10"/>
      <c r="SG575" s="10"/>
      <c r="SH575" s="10"/>
      <c r="SI575" s="10"/>
      <c r="SJ575" s="10"/>
      <c r="SK575" s="10"/>
      <c r="SL575" s="10"/>
      <c r="SM575" s="10"/>
      <c r="SN575" s="10"/>
      <c r="SO575" s="10"/>
      <c r="SP575" s="10"/>
      <c r="SQ575" s="10"/>
      <c r="SR575" s="10"/>
      <c r="SS575" s="10"/>
      <c r="ST575" s="10"/>
      <c r="SU575" s="10"/>
      <c r="SV575" s="10"/>
      <c r="SW575" s="10"/>
      <c r="SX575" s="10"/>
      <c r="SY575" s="10"/>
      <c r="SZ575" s="10"/>
      <c r="TA575" s="10"/>
      <c r="TB575" s="10"/>
      <c r="TC575" s="10"/>
      <c r="TD575" s="10"/>
      <c r="TE575" s="10"/>
      <c r="TF575" s="10"/>
      <c r="TG575" s="10"/>
      <c r="TH575" s="10"/>
      <c r="TI575" s="10"/>
      <c r="TJ575" s="10"/>
      <c r="TK575" s="10"/>
      <c r="TL575" s="10"/>
      <c r="TM575" s="10"/>
      <c r="TN575" s="10"/>
      <c r="TO575" s="10"/>
      <c r="TP575" s="10"/>
      <c r="TQ575" s="10"/>
      <c r="TR575" s="10"/>
      <c r="TS575" s="10"/>
      <c r="TT575" s="10"/>
      <c r="TU575" s="10"/>
      <c r="TV575" s="10"/>
      <c r="TW575" s="10"/>
      <c r="TX575" s="10"/>
      <c r="TY575" s="10"/>
      <c r="TZ575" s="10"/>
      <c r="UA575" s="10"/>
      <c r="UB575" s="10"/>
      <c r="UC575" s="10"/>
      <c r="UD575" s="10"/>
      <c r="UE575" s="10"/>
      <c r="UF575" s="10"/>
      <c r="UG575" s="10"/>
      <c r="UH575" s="10"/>
      <c r="UI575" s="10"/>
      <c r="UJ575" s="10"/>
      <c r="UK575" s="10"/>
      <c r="UL575" s="10"/>
      <c r="UM575" s="10"/>
      <c r="UN575" s="10"/>
      <c r="UO575" s="10"/>
      <c r="UP575" s="10"/>
    </row>
    <row r="576" spans="1:562" ht="27.75" customHeight="1">
      <c r="A576" s="10"/>
      <c r="B576" s="10"/>
      <c r="C576" s="12"/>
      <c r="D576" s="10"/>
      <c r="E576" s="10"/>
      <c r="F576" s="11"/>
      <c r="G576" s="12"/>
      <c r="H576" s="10"/>
      <c r="I576" s="11"/>
      <c r="J576" s="12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0"/>
      <c r="KA576" s="10"/>
      <c r="KB576" s="10"/>
      <c r="KC576" s="10"/>
      <c r="KD576" s="10"/>
      <c r="KE576" s="10"/>
      <c r="KF576" s="10"/>
      <c r="KG576" s="10"/>
      <c r="KH576" s="10"/>
      <c r="KI576" s="10"/>
      <c r="KJ576" s="10"/>
      <c r="KK576" s="10"/>
      <c r="KL576" s="10"/>
      <c r="KM576" s="10"/>
      <c r="KN576" s="10"/>
      <c r="KO576" s="10"/>
      <c r="KP576" s="10"/>
      <c r="KQ576" s="10"/>
      <c r="KR576" s="10"/>
      <c r="KS576" s="10"/>
      <c r="KT576" s="10"/>
      <c r="KU576" s="10"/>
      <c r="KV576" s="10"/>
      <c r="KW576" s="10"/>
      <c r="KX576" s="10"/>
      <c r="KY576" s="10"/>
      <c r="KZ576" s="10"/>
      <c r="LA576" s="10"/>
      <c r="LB576" s="10"/>
      <c r="LC576" s="10"/>
      <c r="LD576" s="10"/>
      <c r="LE576" s="10"/>
      <c r="LF576" s="10"/>
      <c r="LG576" s="10"/>
      <c r="LH576" s="10"/>
      <c r="LI576" s="10"/>
      <c r="LJ576" s="10"/>
      <c r="LK576" s="10"/>
      <c r="LL576" s="10"/>
      <c r="LM576" s="10"/>
      <c r="LN576" s="10"/>
      <c r="LO576" s="10"/>
      <c r="LP576" s="10"/>
      <c r="LQ576" s="10"/>
      <c r="LR576" s="10"/>
      <c r="LS576" s="10"/>
      <c r="LT576" s="10"/>
      <c r="LU576" s="10"/>
      <c r="LV576" s="10"/>
      <c r="LW576" s="10"/>
      <c r="LX576" s="10"/>
      <c r="LY576" s="10"/>
      <c r="LZ576" s="10"/>
      <c r="MA576" s="10"/>
      <c r="MB576" s="10"/>
      <c r="MC576" s="10"/>
      <c r="MD576" s="10"/>
      <c r="ME576" s="10"/>
      <c r="MF576" s="10"/>
      <c r="MG576" s="10"/>
      <c r="MH576" s="10"/>
      <c r="MI576" s="10"/>
      <c r="MJ576" s="10"/>
      <c r="MK576" s="10"/>
      <c r="ML576" s="10"/>
      <c r="MM576" s="10"/>
      <c r="MN576" s="10"/>
      <c r="MO576" s="10"/>
      <c r="MP576" s="10"/>
      <c r="MQ576" s="10"/>
      <c r="MR576" s="10"/>
      <c r="MS576" s="10"/>
      <c r="MT576" s="10"/>
      <c r="MU576" s="10"/>
      <c r="MV576" s="10"/>
      <c r="MW576" s="10"/>
      <c r="MX576" s="10"/>
      <c r="MY576" s="10"/>
      <c r="MZ576" s="10"/>
      <c r="NA576" s="10"/>
      <c r="NB576" s="10"/>
      <c r="NC576" s="10"/>
      <c r="ND576" s="10"/>
      <c r="NE576" s="10"/>
      <c r="NF576" s="10"/>
      <c r="NG576" s="10"/>
      <c r="NH576" s="10"/>
      <c r="NI576" s="10"/>
      <c r="NJ576" s="10"/>
      <c r="NK576" s="10"/>
      <c r="NL576" s="10"/>
      <c r="NM576" s="10"/>
      <c r="NN576" s="10"/>
      <c r="NO576" s="10"/>
      <c r="NP576" s="10"/>
      <c r="NQ576" s="10"/>
      <c r="NR576" s="10"/>
      <c r="NS576" s="10"/>
      <c r="NT576" s="10"/>
      <c r="NU576" s="10"/>
      <c r="NV576" s="10"/>
      <c r="NW576" s="10"/>
      <c r="NX576" s="10"/>
      <c r="NY576" s="10"/>
      <c r="NZ576" s="10"/>
      <c r="OA576" s="10"/>
      <c r="OB576" s="10"/>
      <c r="OC576" s="10"/>
      <c r="OD576" s="10"/>
      <c r="OE576" s="10"/>
      <c r="OF576" s="10"/>
      <c r="OG576" s="10"/>
      <c r="OH576" s="10"/>
      <c r="OI576" s="10"/>
      <c r="OJ576" s="10"/>
      <c r="OK576" s="10"/>
      <c r="OL576" s="10"/>
      <c r="OM576" s="10"/>
      <c r="ON576" s="10"/>
      <c r="OO576" s="10"/>
      <c r="OP576" s="10"/>
      <c r="OQ576" s="10"/>
      <c r="OR576" s="10"/>
      <c r="OS576" s="10"/>
      <c r="OT576" s="10"/>
      <c r="OU576" s="10"/>
      <c r="OV576" s="10"/>
      <c r="OW576" s="10"/>
      <c r="OX576" s="10"/>
      <c r="OY576" s="10"/>
      <c r="OZ576" s="10"/>
      <c r="PA576" s="10"/>
      <c r="PB576" s="10"/>
      <c r="PC576" s="10"/>
      <c r="PD576" s="10"/>
      <c r="PE576" s="10"/>
      <c r="PF576" s="10"/>
      <c r="PG576" s="10"/>
      <c r="PH576" s="10"/>
      <c r="PI576" s="10"/>
      <c r="PJ576" s="10"/>
      <c r="PK576" s="10"/>
      <c r="PL576" s="10"/>
      <c r="PM576" s="10"/>
      <c r="PN576" s="10"/>
      <c r="PO576" s="10"/>
      <c r="PP576" s="10"/>
      <c r="PQ576" s="10"/>
      <c r="PR576" s="10"/>
      <c r="PS576" s="10"/>
      <c r="PT576" s="10"/>
      <c r="PU576" s="10"/>
      <c r="PV576" s="10"/>
      <c r="PW576" s="10"/>
      <c r="PX576" s="10"/>
      <c r="PY576" s="10"/>
      <c r="PZ576" s="10"/>
      <c r="QA576" s="10"/>
      <c r="QB576" s="10"/>
      <c r="QC576" s="10"/>
      <c r="QD576" s="10"/>
      <c r="QE576" s="10"/>
      <c r="QF576" s="10"/>
      <c r="QG576" s="10"/>
      <c r="QH576" s="10"/>
      <c r="QI576" s="10"/>
      <c r="QJ576" s="10"/>
      <c r="QK576" s="10"/>
      <c r="QL576" s="10"/>
      <c r="QM576" s="10"/>
      <c r="QN576" s="10"/>
      <c r="QO576" s="10"/>
      <c r="QP576" s="10"/>
      <c r="QQ576" s="10"/>
      <c r="QR576" s="10"/>
      <c r="QS576" s="10"/>
      <c r="QT576" s="10"/>
      <c r="QU576" s="10"/>
      <c r="QV576" s="10"/>
      <c r="QW576" s="10"/>
      <c r="QX576" s="10"/>
      <c r="QY576" s="10"/>
      <c r="QZ576" s="10"/>
      <c r="RA576" s="10"/>
      <c r="RB576" s="10"/>
      <c r="RC576" s="10"/>
      <c r="RD576" s="10"/>
      <c r="RE576" s="10"/>
      <c r="RF576" s="10"/>
      <c r="RG576" s="10"/>
      <c r="RH576" s="10"/>
      <c r="RI576" s="10"/>
      <c r="RJ576" s="10"/>
      <c r="RK576" s="10"/>
      <c r="RL576" s="10"/>
      <c r="RM576" s="10"/>
      <c r="RN576" s="10"/>
      <c r="RO576" s="10"/>
      <c r="RP576" s="10"/>
      <c r="RQ576" s="10"/>
      <c r="RR576" s="10"/>
      <c r="RS576" s="10"/>
      <c r="RT576" s="10"/>
      <c r="RU576" s="10"/>
      <c r="RV576" s="10"/>
      <c r="RW576" s="10"/>
      <c r="RX576" s="10"/>
      <c r="RY576" s="10"/>
      <c r="RZ576" s="10"/>
      <c r="SA576" s="10"/>
      <c r="SB576" s="10"/>
      <c r="SC576" s="10"/>
      <c r="SD576" s="10"/>
      <c r="SE576" s="10"/>
      <c r="SF576" s="10"/>
      <c r="SG576" s="10"/>
      <c r="SH576" s="10"/>
      <c r="SI576" s="10"/>
      <c r="SJ576" s="10"/>
      <c r="SK576" s="10"/>
      <c r="SL576" s="10"/>
      <c r="SM576" s="10"/>
      <c r="SN576" s="10"/>
      <c r="SO576" s="10"/>
      <c r="SP576" s="10"/>
      <c r="SQ576" s="10"/>
      <c r="SR576" s="10"/>
      <c r="SS576" s="10"/>
      <c r="ST576" s="10"/>
      <c r="SU576" s="10"/>
      <c r="SV576" s="10"/>
      <c r="SW576" s="10"/>
      <c r="SX576" s="10"/>
      <c r="SY576" s="10"/>
      <c r="SZ576" s="10"/>
      <c r="TA576" s="10"/>
      <c r="TB576" s="10"/>
      <c r="TC576" s="10"/>
      <c r="TD576" s="10"/>
      <c r="TE576" s="10"/>
      <c r="TF576" s="10"/>
      <c r="TG576" s="10"/>
      <c r="TH576" s="10"/>
      <c r="TI576" s="10"/>
      <c r="TJ576" s="10"/>
      <c r="TK576" s="10"/>
      <c r="TL576" s="10"/>
      <c r="TM576" s="10"/>
      <c r="TN576" s="10"/>
      <c r="TO576" s="10"/>
      <c r="TP576" s="10"/>
      <c r="TQ576" s="10"/>
      <c r="TR576" s="10"/>
      <c r="TS576" s="10"/>
      <c r="TT576" s="10"/>
      <c r="TU576" s="10"/>
      <c r="TV576" s="10"/>
      <c r="TW576" s="10"/>
      <c r="TX576" s="10"/>
      <c r="TY576" s="10"/>
      <c r="TZ576" s="10"/>
      <c r="UA576" s="10"/>
      <c r="UB576" s="10"/>
      <c r="UC576" s="10"/>
      <c r="UD576" s="10"/>
      <c r="UE576" s="10"/>
      <c r="UF576" s="10"/>
      <c r="UG576" s="10"/>
      <c r="UH576" s="10"/>
      <c r="UI576" s="10"/>
      <c r="UJ576" s="10"/>
      <c r="UK576" s="10"/>
      <c r="UL576" s="10"/>
      <c r="UM576" s="10"/>
      <c r="UN576" s="10"/>
      <c r="UO576" s="10"/>
      <c r="UP576" s="10"/>
    </row>
    <row r="577" spans="1:562" ht="27.75" customHeight="1">
      <c r="A577" s="10"/>
      <c r="B577" s="10"/>
      <c r="C577" s="12"/>
      <c r="D577" s="10"/>
      <c r="E577" s="10"/>
      <c r="F577" s="11"/>
      <c r="G577" s="12"/>
      <c r="H577" s="10"/>
      <c r="I577" s="11"/>
      <c r="J577" s="12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0"/>
      <c r="KA577" s="10"/>
      <c r="KB577" s="10"/>
      <c r="KC577" s="10"/>
      <c r="KD577" s="10"/>
      <c r="KE577" s="10"/>
      <c r="KF577" s="10"/>
      <c r="KG577" s="10"/>
      <c r="KH577" s="10"/>
      <c r="KI577" s="10"/>
      <c r="KJ577" s="10"/>
      <c r="KK577" s="10"/>
      <c r="KL577" s="10"/>
      <c r="KM577" s="10"/>
      <c r="KN577" s="10"/>
      <c r="KO577" s="10"/>
      <c r="KP577" s="10"/>
      <c r="KQ577" s="10"/>
      <c r="KR577" s="10"/>
      <c r="KS577" s="10"/>
      <c r="KT577" s="10"/>
      <c r="KU577" s="10"/>
      <c r="KV577" s="10"/>
      <c r="KW577" s="10"/>
      <c r="KX577" s="10"/>
      <c r="KY577" s="10"/>
      <c r="KZ577" s="10"/>
      <c r="LA577" s="10"/>
      <c r="LB577" s="10"/>
      <c r="LC577" s="10"/>
      <c r="LD577" s="10"/>
      <c r="LE577" s="10"/>
      <c r="LF577" s="10"/>
      <c r="LG577" s="10"/>
      <c r="LH577" s="10"/>
      <c r="LI577" s="10"/>
      <c r="LJ577" s="10"/>
      <c r="LK577" s="10"/>
      <c r="LL577" s="10"/>
      <c r="LM577" s="10"/>
      <c r="LN577" s="10"/>
      <c r="LO577" s="10"/>
      <c r="LP577" s="10"/>
      <c r="LQ577" s="10"/>
      <c r="LR577" s="10"/>
      <c r="LS577" s="10"/>
      <c r="LT577" s="10"/>
      <c r="LU577" s="10"/>
      <c r="LV577" s="10"/>
      <c r="LW577" s="10"/>
      <c r="LX577" s="10"/>
      <c r="LY577" s="10"/>
      <c r="LZ577" s="10"/>
      <c r="MA577" s="10"/>
      <c r="MB577" s="10"/>
      <c r="MC577" s="10"/>
      <c r="MD577" s="10"/>
      <c r="ME577" s="10"/>
      <c r="MF577" s="10"/>
      <c r="MG577" s="10"/>
      <c r="MH577" s="10"/>
      <c r="MI577" s="10"/>
      <c r="MJ577" s="10"/>
      <c r="MK577" s="10"/>
      <c r="ML577" s="10"/>
      <c r="MM577" s="10"/>
      <c r="MN577" s="10"/>
      <c r="MO577" s="10"/>
      <c r="MP577" s="10"/>
      <c r="MQ577" s="10"/>
      <c r="MR577" s="10"/>
      <c r="MS577" s="10"/>
      <c r="MT577" s="10"/>
      <c r="MU577" s="10"/>
      <c r="MV577" s="10"/>
      <c r="MW577" s="10"/>
      <c r="MX577" s="10"/>
      <c r="MY577" s="10"/>
      <c r="MZ577" s="10"/>
      <c r="NA577" s="10"/>
      <c r="NB577" s="10"/>
      <c r="NC577" s="10"/>
      <c r="ND577" s="10"/>
      <c r="NE577" s="10"/>
      <c r="NF577" s="10"/>
      <c r="NG577" s="10"/>
      <c r="NH577" s="10"/>
      <c r="NI577" s="10"/>
      <c r="NJ577" s="10"/>
      <c r="NK577" s="10"/>
      <c r="NL577" s="10"/>
      <c r="NM577" s="10"/>
      <c r="NN577" s="10"/>
      <c r="NO577" s="10"/>
      <c r="NP577" s="10"/>
      <c r="NQ577" s="10"/>
      <c r="NR577" s="10"/>
      <c r="NS577" s="10"/>
      <c r="NT577" s="10"/>
      <c r="NU577" s="10"/>
      <c r="NV577" s="10"/>
      <c r="NW577" s="10"/>
      <c r="NX577" s="10"/>
      <c r="NY577" s="10"/>
      <c r="NZ577" s="10"/>
      <c r="OA577" s="10"/>
      <c r="OB577" s="10"/>
      <c r="OC577" s="10"/>
      <c r="OD577" s="10"/>
      <c r="OE577" s="10"/>
      <c r="OF577" s="10"/>
      <c r="OG577" s="10"/>
      <c r="OH577" s="10"/>
      <c r="OI577" s="10"/>
      <c r="OJ577" s="10"/>
      <c r="OK577" s="10"/>
      <c r="OL577" s="10"/>
      <c r="OM577" s="10"/>
      <c r="ON577" s="10"/>
      <c r="OO577" s="10"/>
      <c r="OP577" s="10"/>
      <c r="OQ577" s="10"/>
      <c r="OR577" s="10"/>
      <c r="OS577" s="10"/>
      <c r="OT577" s="10"/>
      <c r="OU577" s="10"/>
      <c r="OV577" s="10"/>
      <c r="OW577" s="10"/>
      <c r="OX577" s="10"/>
      <c r="OY577" s="10"/>
      <c r="OZ577" s="10"/>
      <c r="PA577" s="10"/>
      <c r="PB577" s="10"/>
      <c r="PC577" s="10"/>
      <c r="PD577" s="10"/>
      <c r="PE577" s="10"/>
      <c r="PF577" s="10"/>
      <c r="PG577" s="10"/>
      <c r="PH577" s="10"/>
      <c r="PI577" s="10"/>
      <c r="PJ577" s="10"/>
      <c r="PK577" s="10"/>
      <c r="PL577" s="10"/>
      <c r="PM577" s="10"/>
      <c r="PN577" s="10"/>
      <c r="PO577" s="10"/>
      <c r="PP577" s="10"/>
      <c r="PQ577" s="10"/>
      <c r="PR577" s="10"/>
      <c r="PS577" s="10"/>
      <c r="PT577" s="10"/>
      <c r="PU577" s="10"/>
      <c r="PV577" s="10"/>
      <c r="PW577" s="10"/>
      <c r="PX577" s="10"/>
      <c r="PY577" s="10"/>
      <c r="PZ577" s="10"/>
      <c r="QA577" s="10"/>
      <c r="QB577" s="10"/>
      <c r="QC577" s="10"/>
      <c r="QD577" s="10"/>
      <c r="QE577" s="10"/>
      <c r="QF577" s="10"/>
      <c r="QG577" s="10"/>
      <c r="QH577" s="10"/>
      <c r="QI577" s="10"/>
      <c r="QJ577" s="10"/>
      <c r="QK577" s="10"/>
      <c r="QL577" s="10"/>
      <c r="QM577" s="10"/>
      <c r="QN577" s="10"/>
      <c r="QO577" s="10"/>
      <c r="QP577" s="10"/>
      <c r="QQ577" s="10"/>
      <c r="QR577" s="10"/>
      <c r="QS577" s="10"/>
      <c r="QT577" s="10"/>
      <c r="QU577" s="10"/>
      <c r="QV577" s="10"/>
      <c r="QW577" s="10"/>
      <c r="QX577" s="10"/>
      <c r="QY577" s="10"/>
      <c r="QZ577" s="10"/>
      <c r="RA577" s="10"/>
      <c r="RB577" s="10"/>
      <c r="RC577" s="10"/>
      <c r="RD577" s="10"/>
      <c r="RE577" s="10"/>
      <c r="RF577" s="10"/>
      <c r="RG577" s="10"/>
      <c r="RH577" s="10"/>
      <c r="RI577" s="10"/>
      <c r="RJ577" s="10"/>
      <c r="RK577" s="10"/>
      <c r="RL577" s="10"/>
      <c r="RM577" s="10"/>
      <c r="RN577" s="10"/>
      <c r="RO577" s="10"/>
      <c r="RP577" s="10"/>
      <c r="RQ577" s="10"/>
      <c r="RR577" s="10"/>
      <c r="RS577" s="10"/>
      <c r="RT577" s="10"/>
      <c r="RU577" s="10"/>
      <c r="RV577" s="10"/>
      <c r="RW577" s="10"/>
      <c r="RX577" s="10"/>
      <c r="RY577" s="10"/>
      <c r="RZ577" s="10"/>
      <c r="SA577" s="10"/>
      <c r="SB577" s="10"/>
      <c r="SC577" s="10"/>
      <c r="SD577" s="10"/>
      <c r="SE577" s="10"/>
      <c r="SF577" s="10"/>
      <c r="SG577" s="10"/>
      <c r="SH577" s="10"/>
      <c r="SI577" s="10"/>
      <c r="SJ577" s="10"/>
      <c r="SK577" s="10"/>
      <c r="SL577" s="10"/>
      <c r="SM577" s="10"/>
      <c r="SN577" s="10"/>
      <c r="SO577" s="10"/>
      <c r="SP577" s="10"/>
      <c r="SQ577" s="10"/>
      <c r="SR577" s="10"/>
      <c r="SS577" s="10"/>
      <c r="ST577" s="10"/>
      <c r="SU577" s="10"/>
      <c r="SV577" s="10"/>
      <c r="SW577" s="10"/>
      <c r="SX577" s="10"/>
      <c r="SY577" s="10"/>
      <c r="SZ577" s="10"/>
      <c r="TA577" s="10"/>
      <c r="TB577" s="10"/>
      <c r="TC577" s="10"/>
      <c r="TD577" s="10"/>
      <c r="TE577" s="10"/>
      <c r="TF577" s="10"/>
      <c r="TG577" s="10"/>
      <c r="TH577" s="10"/>
      <c r="TI577" s="10"/>
      <c r="TJ577" s="10"/>
      <c r="TK577" s="10"/>
      <c r="TL577" s="10"/>
      <c r="TM577" s="10"/>
      <c r="TN577" s="10"/>
      <c r="TO577" s="10"/>
      <c r="TP577" s="10"/>
      <c r="TQ577" s="10"/>
      <c r="TR577" s="10"/>
      <c r="TS577" s="10"/>
      <c r="TT577" s="10"/>
      <c r="TU577" s="10"/>
      <c r="TV577" s="10"/>
      <c r="TW577" s="10"/>
      <c r="TX577" s="10"/>
      <c r="TY577" s="10"/>
      <c r="TZ577" s="10"/>
      <c r="UA577" s="10"/>
      <c r="UB577" s="10"/>
      <c r="UC577" s="10"/>
      <c r="UD577" s="10"/>
      <c r="UE577" s="10"/>
      <c r="UF577" s="10"/>
      <c r="UG577" s="10"/>
      <c r="UH577" s="10"/>
      <c r="UI577" s="10"/>
      <c r="UJ577" s="10"/>
      <c r="UK577" s="10"/>
      <c r="UL577" s="10"/>
      <c r="UM577" s="10"/>
      <c r="UN577" s="10"/>
      <c r="UO577" s="10"/>
      <c r="UP577" s="10"/>
    </row>
    <row r="578" spans="1:562" ht="27.75" customHeight="1">
      <c r="A578" s="10"/>
      <c r="B578" s="10"/>
      <c r="C578" s="12"/>
      <c r="D578" s="10"/>
      <c r="E578" s="10"/>
      <c r="F578" s="11"/>
      <c r="G578" s="12"/>
      <c r="H578" s="10"/>
      <c r="I578" s="11"/>
      <c r="J578" s="12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0"/>
      <c r="KA578" s="10"/>
      <c r="KB578" s="10"/>
      <c r="KC578" s="10"/>
      <c r="KD578" s="10"/>
      <c r="KE578" s="10"/>
      <c r="KF578" s="10"/>
      <c r="KG578" s="10"/>
      <c r="KH578" s="10"/>
      <c r="KI578" s="10"/>
      <c r="KJ578" s="10"/>
      <c r="KK578" s="10"/>
      <c r="KL578" s="10"/>
      <c r="KM578" s="10"/>
      <c r="KN578" s="10"/>
      <c r="KO578" s="10"/>
      <c r="KP578" s="10"/>
      <c r="KQ578" s="10"/>
      <c r="KR578" s="10"/>
      <c r="KS578" s="10"/>
      <c r="KT578" s="10"/>
      <c r="KU578" s="10"/>
      <c r="KV578" s="10"/>
      <c r="KW578" s="10"/>
      <c r="KX578" s="10"/>
      <c r="KY578" s="10"/>
      <c r="KZ578" s="10"/>
      <c r="LA578" s="10"/>
      <c r="LB578" s="10"/>
      <c r="LC578" s="10"/>
      <c r="LD578" s="10"/>
      <c r="LE578" s="10"/>
      <c r="LF578" s="10"/>
      <c r="LG578" s="10"/>
      <c r="LH578" s="10"/>
      <c r="LI578" s="10"/>
      <c r="LJ578" s="10"/>
      <c r="LK578" s="10"/>
      <c r="LL578" s="10"/>
      <c r="LM578" s="10"/>
      <c r="LN578" s="10"/>
      <c r="LO578" s="10"/>
      <c r="LP578" s="10"/>
      <c r="LQ578" s="10"/>
      <c r="LR578" s="10"/>
      <c r="LS578" s="10"/>
      <c r="LT578" s="10"/>
      <c r="LU578" s="10"/>
      <c r="LV578" s="10"/>
      <c r="LW578" s="10"/>
      <c r="LX578" s="10"/>
      <c r="LY578" s="10"/>
      <c r="LZ578" s="10"/>
      <c r="MA578" s="10"/>
      <c r="MB578" s="10"/>
      <c r="MC578" s="10"/>
      <c r="MD578" s="10"/>
      <c r="ME578" s="10"/>
      <c r="MF578" s="10"/>
      <c r="MG578" s="10"/>
      <c r="MH578" s="10"/>
      <c r="MI578" s="10"/>
      <c r="MJ578" s="10"/>
      <c r="MK578" s="10"/>
      <c r="ML578" s="10"/>
      <c r="MM578" s="10"/>
      <c r="MN578" s="10"/>
      <c r="MO578" s="10"/>
      <c r="MP578" s="10"/>
      <c r="MQ578" s="10"/>
      <c r="MR578" s="10"/>
      <c r="MS578" s="10"/>
      <c r="MT578" s="10"/>
      <c r="MU578" s="10"/>
      <c r="MV578" s="10"/>
      <c r="MW578" s="10"/>
      <c r="MX578" s="10"/>
      <c r="MY578" s="10"/>
      <c r="MZ578" s="10"/>
      <c r="NA578" s="10"/>
      <c r="NB578" s="10"/>
      <c r="NC578" s="10"/>
      <c r="ND578" s="10"/>
      <c r="NE578" s="10"/>
      <c r="NF578" s="10"/>
      <c r="NG578" s="10"/>
      <c r="NH578" s="10"/>
      <c r="NI578" s="10"/>
      <c r="NJ578" s="10"/>
      <c r="NK578" s="10"/>
      <c r="NL578" s="10"/>
      <c r="NM578" s="10"/>
      <c r="NN578" s="10"/>
      <c r="NO578" s="10"/>
      <c r="NP578" s="10"/>
      <c r="NQ578" s="10"/>
      <c r="NR578" s="10"/>
      <c r="NS578" s="10"/>
      <c r="NT578" s="10"/>
      <c r="NU578" s="10"/>
      <c r="NV578" s="10"/>
      <c r="NW578" s="10"/>
      <c r="NX578" s="10"/>
      <c r="NY578" s="10"/>
      <c r="NZ578" s="10"/>
      <c r="OA578" s="10"/>
      <c r="OB578" s="10"/>
      <c r="OC578" s="10"/>
      <c r="OD578" s="10"/>
      <c r="OE578" s="10"/>
      <c r="OF578" s="10"/>
      <c r="OG578" s="10"/>
      <c r="OH578" s="10"/>
      <c r="OI578" s="10"/>
      <c r="OJ578" s="10"/>
      <c r="OK578" s="10"/>
      <c r="OL578" s="10"/>
      <c r="OM578" s="10"/>
      <c r="ON578" s="10"/>
      <c r="OO578" s="10"/>
      <c r="OP578" s="10"/>
      <c r="OQ578" s="10"/>
      <c r="OR578" s="10"/>
      <c r="OS578" s="10"/>
      <c r="OT578" s="10"/>
      <c r="OU578" s="10"/>
      <c r="OV578" s="10"/>
      <c r="OW578" s="10"/>
      <c r="OX578" s="10"/>
      <c r="OY578" s="10"/>
      <c r="OZ578" s="10"/>
      <c r="PA578" s="10"/>
      <c r="PB578" s="10"/>
      <c r="PC578" s="10"/>
      <c r="PD578" s="10"/>
      <c r="PE578" s="10"/>
      <c r="PF578" s="10"/>
      <c r="PG578" s="10"/>
      <c r="PH578" s="10"/>
      <c r="PI578" s="10"/>
      <c r="PJ578" s="10"/>
      <c r="PK578" s="10"/>
      <c r="PL578" s="10"/>
      <c r="PM578" s="10"/>
      <c r="PN578" s="10"/>
      <c r="PO578" s="10"/>
      <c r="PP578" s="10"/>
      <c r="PQ578" s="10"/>
      <c r="PR578" s="10"/>
      <c r="PS578" s="10"/>
      <c r="PT578" s="10"/>
      <c r="PU578" s="10"/>
      <c r="PV578" s="10"/>
      <c r="PW578" s="10"/>
      <c r="PX578" s="10"/>
      <c r="PY578" s="10"/>
      <c r="PZ578" s="10"/>
      <c r="QA578" s="10"/>
      <c r="QB578" s="10"/>
      <c r="QC578" s="10"/>
      <c r="QD578" s="10"/>
      <c r="QE578" s="10"/>
      <c r="QF578" s="10"/>
      <c r="QG578" s="10"/>
      <c r="QH578" s="10"/>
      <c r="QI578" s="10"/>
      <c r="QJ578" s="10"/>
      <c r="QK578" s="10"/>
      <c r="QL578" s="10"/>
      <c r="QM578" s="10"/>
      <c r="QN578" s="10"/>
      <c r="QO578" s="10"/>
      <c r="QP578" s="10"/>
      <c r="QQ578" s="10"/>
      <c r="QR578" s="10"/>
      <c r="QS578" s="10"/>
      <c r="QT578" s="10"/>
      <c r="QU578" s="10"/>
      <c r="QV578" s="10"/>
      <c r="QW578" s="10"/>
      <c r="QX578" s="10"/>
      <c r="QY578" s="10"/>
      <c r="QZ578" s="10"/>
      <c r="RA578" s="10"/>
      <c r="RB578" s="10"/>
      <c r="RC578" s="10"/>
      <c r="RD578" s="10"/>
      <c r="RE578" s="10"/>
      <c r="RF578" s="10"/>
      <c r="RG578" s="10"/>
      <c r="RH578" s="10"/>
      <c r="RI578" s="10"/>
      <c r="RJ578" s="10"/>
      <c r="RK578" s="10"/>
      <c r="RL578" s="10"/>
      <c r="RM578" s="10"/>
      <c r="RN578" s="10"/>
      <c r="RO578" s="10"/>
      <c r="RP578" s="10"/>
      <c r="RQ578" s="10"/>
      <c r="RR578" s="10"/>
      <c r="RS578" s="10"/>
      <c r="RT578" s="10"/>
      <c r="RU578" s="10"/>
      <c r="RV578" s="10"/>
      <c r="RW578" s="10"/>
      <c r="RX578" s="10"/>
      <c r="RY578" s="10"/>
      <c r="RZ578" s="10"/>
      <c r="SA578" s="10"/>
      <c r="SB578" s="10"/>
      <c r="SC578" s="10"/>
      <c r="SD578" s="10"/>
      <c r="SE578" s="10"/>
      <c r="SF578" s="10"/>
      <c r="SG578" s="10"/>
      <c r="SH578" s="10"/>
      <c r="SI578" s="10"/>
      <c r="SJ578" s="10"/>
      <c r="SK578" s="10"/>
      <c r="SL578" s="10"/>
      <c r="SM578" s="10"/>
      <c r="SN578" s="10"/>
      <c r="SO578" s="10"/>
      <c r="SP578" s="10"/>
      <c r="SQ578" s="10"/>
      <c r="SR578" s="10"/>
      <c r="SS578" s="10"/>
      <c r="ST578" s="10"/>
      <c r="SU578" s="10"/>
      <c r="SV578" s="10"/>
      <c r="SW578" s="10"/>
      <c r="SX578" s="10"/>
      <c r="SY578" s="10"/>
      <c r="SZ578" s="10"/>
      <c r="TA578" s="10"/>
      <c r="TB578" s="10"/>
      <c r="TC578" s="10"/>
      <c r="TD578" s="10"/>
      <c r="TE578" s="10"/>
      <c r="TF578" s="10"/>
      <c r="TG578" s="10"/>
      <c r="TH578" s="10"/>
      <c r="TI578" s="10"/>
      <c r="TJ578" s="10"/>
      <c r="TK578" s="10"/>
      <c r="TL578" s="10"/>
      <c r="TM578" s="10"/>
      <c r="TN578" s="10"/>
      <c r="TO578" s="10"/>
      <c r="TP578" s="10"/>
      <c r="TQ578" s="10"/>
      <c r="TR578" s="10"/>
      <c r="TS578" s="10"/>
      <c r="TT578" s="10"/>
      <c r="TU578" s="10"/>
      <c r="TV578" s="10"/>
      <c r="TW578" s="10"/>
      <c r="TX578" s="10"/>
      <c r="TY578" s="10"/>
      <c r="TZ578" s="10"/>
      <c r="UA578" s="10"/>
      <c r="UB578" s="10"/>
      <c r="UC578" s="10"/>
      <c r="UD578" s="10"/>
      <c r="UE578" s="10"/>
      <c r="UF578" s="10"/>
      <c r="UG578" s="10"/>
      <c r="UH578" s="10"/>
      <c r="UI578" s="10"/>
      <c r="UJ578" s="10"/>
      <c r="UK578" s="10"/>
      <c r="UL578" s="10"/>
      <c r="UM578" s="10"/>
      <c r="UN578" s="10"/>
      <c r="UO578" s="10"/>
      <c r="UP578" s="10"/>
    </row>
    <row r="579" spans="1:562" ht="27.75" customHeight="1">
      <c r="A579" s="10"/>
      <c r="B579" s="10"/>
      <c r="C579" s="12"/>
      <c r="D579" s="10"/>
      <c r="E579" s="10"/>
      <c r="F579" s="11"/>
      <c r="G579" s="12"/>
      <c r="H579" s="10"/>
      <c r="I579" s="11"/>
      <c r="J579" s="12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0"/>
      <c r="KA579" s="10"/>
      <c r="KB579" s="10"/>
      <c r="KC579" s="10"/>
      <c r="KD579" s="10"/>
      <c r="KE579" s="10"/>
      <c r="KF579" s="10"/>
      <c r="KG579" s="10"/>
      <c r="KH579" s="10"/>
      <c r="KI579" s="10"/>
      <c r="KJ579" s="10"/>
      <c r="KK579" s="10"/>
      <c r="KL579" s="10"/>
      <c r="KM579" s="10"/>
      <c r="KN579" s="10"/>
      <c r="KO579" s="10"/>
      <c r="KP579" s="10"/>
      <c r="KQ579" s="10"/>
      <c r="KR579" s="10"/>
      <c r="KS579" s="10"/>
      <c r="KT579" s="10"/>
      <c r="KU579" s="10"/>
      <c r="KV579" s="10"/>
      <c r="KW579" s="10"/>
      <c r="KX579" s="10"/>
      <c r="KY579" s="10"/>
      <c r="KZ579" s="10"/>
      <c r="LA579" s="10"/>
      <c r="LB579" s="10"/>
      <c r="LC579" s="10"/>
      <c r="LD579" s="10"/>
      <c r="LE579" s="10"/>
      <c r="LF579" s="10"/>
      <c r="LG579" s="10"/>
      <c r="LH579" s="10"/>
      <c r="LI579" s="10"/>
      <c r="LJ579" s="10"/>
      <c r="LK579" s="10"/>
      <c r="LL579" s="10"/>
      <c r="LM579" s="10"/>
      <c r="LN579" s="10"/>
      <c r="LO579" s="10"/>
      <c r="LP579" s="10"/>
      <c r="LQ579" s="10"/>
      <c r="LR579" s="10"/>
      <c r="LS579" s="10"/>
      <c r="LT579" s="10"/>
      <c r="LU579" s="10"/>
      <c r="LV579" s="10"/>
      <c r="LW579" s="10"/>
      <c r="LX579" s="10"/>
      <c r="LY579" s="10"/>
      <c r="LZ579" s="10"/>
      <c r="MA579" s="10"/>
      <c r="MB579" s="10"/>
      <c r="MC579" s="10"/>
      <c r="MD579" s="10"/>
      <c r="ME579" s="10"/>
      <c r="MF579" s="10"/>
      <c r="MG579" s="10"/>
      <c r="MH579" s="10"/>
      <c r="MI579" s="10"/>
      <c r="MJ579" s="10"/>
      <c r="MK579" s="10"/>
      <c r="ML579" s="10"/>
      <c r="MM579" s="10"/>
      <c r="MN579" s="10"/>
      <c r="MO579" s="10"/>
      <c r="MP579" s="10"/>
      <c r="MQ579" s="10"/>
      <c r="MR579" s="10"/>
      <c r="MS579" s="10"/>
      <c r="MT579" s="10"/>
      <c r="MU579" s="10"/>
      <c r="MV579" s="10"/>
      <c r="MW579" s="10"/>
      <c r="MX579" s="10"/>
      <c r="MY579" s="10"/>
      <c r="MZ579" s="10"/>
      <c r="NA579" s="10"/>
      <c r="NB579" s="10"/>
      <c r="NC579" s="10"/>
      <c r="ND579" s="10"/>
      <c r="NE579" s="10"/>
      <c r="NF579" s="10"/>
      <c r="NG579" s="10"/>
      <c r="NH579" s="10"/>
      <c r="NI579" s="10"/>
      <c r="NJ579" s="10"/>
      <c r="NK579" s="10"/>
      <c r="NL579" s="10"/>
      <c r="NM579" s="10"/>
      <c r="NN579" s="10"/>
      <c r="NO579" s="10"/>
      <c r="NP579" s="10"/>
      <c r="NQ579" s="10"/>
      <c r="NR579" s="10"/>
      <c r="NS579" s="10"/>
      <c r="NT579" s="10"/>
      <c r="NU579" s="10"/>
      <c r="NV579" s="10"/>
      <c r="NW579" s="10"/>
      <c r="NX579" s="10"/>
      <c r="NY579" s="10"/>
      <c r="NZ579" s="10"/>
      <c r="OA579" s="10"/>
      <c r="OB579" s="10"/>
      <c r="OC579" s="10"/>
      <c r="OD579" s="10"/>
      <c r="OE579" s="10"/>
      <c r="OF579" s="10"/>
      <c r="OG579" s="10"/>
      <c r="OH579" s="10"/>
      <c r="OI579" s="10"/>
      <c r="OJ579" s="10"/>
      <c r="OK579" s="10"/>
      <c r="OL579" s="10"/>
      <c r="OM579" s="10"/>
      <c r="ON579" s="10"/>
      <c r="OO579" s="10"/>
      <c r="OP579" s="10"/>
      <c r="OQ579" s="10"/>
      <c r="OR579" s="10"/>
      <c r="OS579" s="10"/>
      <c r="OT579" s="10"/>
      <c r="OU579" s="10"/>
      <c r="OV579" s="10"/>
      <c r="OW579" s="10"/>
      <c r="OX579" s="10"/>
      <c r="OY579" s="10"/>
      <c r="OZ579" s="10"/>
      <c r="PA579" s="10"/>
      <c r="PB579" s="10"/>
      <c r="PC579" s="10"/>
      <c r="PD579" s="10"/>
      <c r="PE579" s="10"/>
      <c r="PF579" s="10"/>
      <c r="PG579" s="10"/>
      <c r="PH579" s="10"/>
      <c r="PI579" s="10"/>
      <c r="PJ579" s="10"/>
      <c r="PK579" s="10"/>
      <c r="PL579" s="10"/>
      <c r="PM579" s="10"/>
      <c r="PN579" s="10"/>
      <c r="PO579" s="10"/>
      <c r="PP579" s="10"/>
      <c r="PQ579" s="10"/>
      <c r="PR579" s="10"/>
      <c r="PS579" s="10"/>
      <c r="PT579" s="10"/>
      <c r="PU579" s="10"/>
      <c r="PV579" s="10"/>
      <c r="PW579" s="10"/>
      <c r="PX579" s="10"/>
      <c r="PY579" s="10"/>
      <c r="PZ579" s="10"/>
      <c r="QA579" s="10"/>
      <c r="QB579" s="10"/>
      <c r="QC579" s="10"/>
      <c r="QD579" s="10"/>
      <c r="QE579" s="10"/>
      <c r="QF579" s="10"/>
      <c r="QG579" s="10"/>
      <c r="QH579" s="10"/>
      <c r="QI579" s="10"/>
      <c r="QJ579" s="10"/>
      <c r="QK579" s="10"/>
      <c r="QL579" s="10"/>
      <c r="QM579" s="10"/>
      <c r="QN579" s="10"/>
      <c r="QO579" s="10"/>
      <c r="QP579" s="10"/>
      <c r="QQ579" s="10"/>
      <c r="QR579" s="10"/>
      <c r="QS579" s="10"/>
      <c r="QT579" s="10"/>
      <c r="QU579" s="10"/>
      <c r="QV579" s="10"/>
      <c r="QW579" s="10"/>
      <c r="QX579" s="10"/>
      <c r="QY579" s="10"/>
      <c r="QZ579" s="10"/>
      <c r="RA579" s="10"/>
      <c r="RB579" s="10"/>
      <c r="RC579" s="10"/>
      <c r="RD579" s="10"/>
      <c r="RE579" s="10"/>
      <c r="RF579" s="10"/>
      <c r="RG579" s="10"/>
      <c r="RH579" s="10"/>
      <c r="RI579" s="10"/>
      <c r="RJ579" s="10"/>
      <c r="RK579" s="10"/>
      <c r="RL579" s="10"/>
      <c r="RM579" s="10"/>
      <c r="RN579" s="10"/>
      <c r="RO579" s="10"/>
      <c r="RP579" s="10"/>
      <c r="RQ579" s="10"/>
      <c r="RR579" s="10"/>
      <c r="RS579" s="10"/>
      <c r="RT579" s="10"/>
      <c r="RU579" s="10"/>
      <c r="RV579" s="10"/>
      <c r="RW579" s="10"/>
      <c r="RX579" s="10"/>
      <c r="RY579" s="10"/>
      <c r="RZ579" s="10"/>
      <c r="SA579" s="10"/>
      <c r="SB579" s="10"/>
      <c r="SC579" s="10"/>
      <c r="SD579" s="10"/>
      <c r="SE579" s="10"/>
      <c r="SF579" s="10"/>
      <c r="SG579" s="10"/>
      <c r="SH579" s="10"/>
      <c r="SI579" s="10"/>
      <c r="SJ579" s="10"/>
      <c r="SK579" s="10"/>
      <c r="SL579" s="10"/>
      <c r="SM579" s="10"/>
      <c r="SN579" s="10"/>
      <c r="SO579" s="10"/>
      <c r="SP579" s="10"/>
      <c r="SQ579" s="10"/>
      <c r="SR579" s="10"/>
      <c r="SS579" s="10"/>
      <c r="ST579" s="10"/>
      <c r="SU579" s="10"/>
      <c r="SV579" s="10"/>
      <c r="SW579" s="10"/>
      <c r="SX579" s="10"/>
      <c r="SY579" s="10"/>
      <c r="SZ579" s="10"/>
      <c r="TA579" s="10"/>
      <c r="TB579" s="10"/>
      <c r="TC579" s="10"/>
      <c r="TD579" s="10"/>
      <c r="TE579" s="10"/>
      <c r="TF579" s="10"/>
      <c r="TG579" s="10"/>
      <c r="TH579" s="10"/>
      <c r="TI579" s="10"/>
      <c r="TJ579" s="10"/>
      <c r="TK579" s="10"/>
      <c r="TL579" s="10"/>
      <c r="TM579" s="10"/>
      <c r="TN579" s="10"/>
      <c r="TO579" s="10"/>
      <c r="TP579" s="10"/>
      <c r="TQ579" s="10"/>
      <c r="TR579" s="10"/>
      <c r="TS579" s="10"/>
      <c r="TT579" s="10"/>
      <c r="TU579" s="10"/>
      <c r="TV579" s="10"/>
      <c r="TW579" s="10"/>
      <c r="TX579" s="10"/>
      <c r="TY579" s="10"/>
      <c r="TZ579" s="10"/>
      <c r="UA579" s="10"/>
      <c r="UB579" s="10"/>
      <c r="UC579" s="10"/>
      <c r="UD579" s="10"/>
      <c r="UE579" s="10"/>
      <c r="UF579" s="10"/>
      <c r="UG579" s="10"/>
      <c r="UH579" s="10"/>
      <c r="UI579" s="10"/>
      <c r="UJ579" s="10"/>
      <c r="UK579" s="10"/>
      <c r="UL579" s="10"/>
      <c r="UM579" s="10"/>
      <c r="UN579" s="10"/>
      <c r="UO579" s="10"/>
      <c r="UP579" s="10"/>
    </row>
    <row r="580" spans="1:562" ht="27.75" customHeight="1">
      <c r="A580" s="10"/>
      <c r="B580" s="10"/>
      <c r="C580" s="12"/>
      <c r="D580" s="10"/>
      <c r="E580" s="10"/>
      <c r="F580" s="11"/>
      <c r="G580" s="12"/>
      <c r="H580" s="10"/>
      <c r="I580" s="11"/>
      <c r="J580" s="12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0"/>
      <c r="KA580" s="10"/>
      <c r="KB580" s="10"/>
      <c r="KC580" s="10"/>
      <c r="KD580" s="10"/>
      <c r="KE580" s="10"/>
      <c r="KF580" s="10"/>
      <c r="KG580" s="10"/>
      <c r="KH580" s="10"/>
      <c r="KI580" s="10"/>
      <c r="KJ580" s="10"/>
      <c r="KK580" s="10"/>
      <c r="KL580" s="10"/>
      <c r="KM580" s="10"/>
      <c r="KN580" s="10"/>
      <c r="KO580" s="10"/>
      <c r="KP580" s="10"/>
      <c r="KQ580" s="10"/>
      <c r="KR580" s="10"/>
      <c r="KS580" s="10"/>
      <c r="KT580" s="10"/>
      <c r="KU580" s="10"/>
      <c r="KV580" s="10"/>
      <c r="KW580" s="10"/>
      <c r="KX580" s="10"/>
      <c r="KY580" s="10"/>
      <c r="KZ580" s="10"/>
      <c r="LA580" s="10"/>
      <c r="LB580" s="10"/>
      <c r="LC580" s="10"/>
      <c r="LD580" s="10"/>
      <c r="LE580" s="10"/>
      <c r="LF580" s="10"/>
      <c r="LG580" s="10"/>
      <c r="LH580" s="10"/>
      <c r="LI580" s="10"/>
      <c r="LJ580" s="10"/>
      <c r="LK580" s="10"/>
      <c r="LL580" s="10"/>
      <c r="LM580" s="10"/>
      <c r="LN580" s="10"/>
      <c r="LO580" s="10"/>
      <c r="LP580" s="10"/>
      <c r="LQ580" s="10"/>
      <c r="LR580" s="10"/>
      <c r="LS580" s="10"/>
      <c r="LT580" s="10"/>
      <c r="LU580" s="10"/>
      <c r="LV580" s="10"/>
      <c r="LW580" s="10"/>
      <c r="LX580" s="10"/>
      <c r="LY580" s="10"/>
      <c r="LZ580" s="10"/>
      <c r="MA580" s="10"/>
      <c r="MB580" s="10"/>
      <c r="MC580" s="10"/>
      <c r="MD580" s="10"/>
      <c r="ME580" s="10"/>
      <c r="MF580" s="10"/>
      <c r="MG580" s="10"/>
      <c r="MH580" s="10"/>
      <c r="MI580" s="10"/>
      <c r="MJ580" s="10"/>
      <c r="MK580" s="10"/>
      <c r="ML580" s="10"/>
      <c r="MM580" s="10"/>
      <c r="MN580" s="10"/>
      <c r="MO580" s="10"/>
      <c r="MP580" s="10"/>
      <c r="MQ580" s="10"/>
      <c r="MR580" s="10"/>
      <c r="MS580" s="10"/>
      <c r="MT580" s="10"/>
      <c r="MU580" s="10"/>
      <c r="MV580" s="10"/>
      <c r="MW580" s="10"/>
      <c r="MX580" s="10"/>
      <c r="MY580" s="10"/>
      <c r="MZ580" s="10"/>
      <c r="NA580" s="10"/>
      <c r="NB580" s="10"/>
      <c r="NC580" s="10"/>
      <c r="ND580" s="10"/>
      <c r="NE580" s="10"/>
      <c r="NF580" s="10"/>
      <c r="NG580" s="10"/>
      <c r="NH580" s="10"/>
      <c r="NI580" s="10"/>
      <c r="NJ580" s="10"/>
      <c r="NK580" s="10"/>
      <c r="NL580" s="10"/>
      <c r="NM580" s="10"/>
      <c r="NN580" s="10"/>
      <c r="NO580" s="10"/>
      <c r="NP580" s="10"/>
      <c r="NQ580" s="10"/>
      <c r="NR580" s="10"/>
      <c r="NS580" s="10"/>
      <c r="NT580" s="10"/>
      <c r="NU580" s="10"/>
      <c r="NV580" s="10"/>
      <c r="NW580" s="10"/>
      <c r="NX580" s="10"/>
      <c r="NY580" s="10"/>
      <c r="NZ580" s="10"/>
      <c r="OA580" s="10"/>
      <c r="OB580" s="10"/>
      <c r="OC580" s="10"/>
      <c r="OD580" s="10"/>
      <c r="OE580" s="10"/>
      <c r="OF580" s="10"/>
      <c r="OG580" s="10"/>
      <c r="OH580" s="10"/>
      <c r="OI580" s="10"/>
      <c r="OJ580" s="10"/>
      <c r="OK580" s="10"/>
      <c r="OL580" s="10"/>
      <c r="OM580" s="10"/>
      <c r="ON580" s="10"/>
      <c r="OO580" s="10"/>
      <c r="OP580" s="10"/>
      <c r="OQ580" s="10"/>
      <c r="OR580" s="10"/>
      <c r="OS580" s="10"/>
      <c r="OT580" s="10"/>
      <c r="OU580" s="10"/>
      <c r="OV580" s="10"/>
      <c r="OW580" s="10"/>
      <c r="OX580" s="10"/>
      <c r="OY580" s="10"/>
      <c r="OZ580" s="10"/>
      <c r="PA580" s="10"/>
      <c r="PB580" s="10"/>
      <c r="PC580" s="10"/>
      <c r="PD580" s="10"/>
      <c r="PE580" s="10"/>
      <c r="PF580" s="10"/>
      <c r="PG580" s="10"/>
      <c r="PH580" s="10"/>
      <c r="PI580" s="10"/>
      <c r="PJ580" s="10"/>
      <c r="PK580" s="10"/>
      <c r="PL580" s="10"/>
      <c r="PM580" s="10"/>
      <c r="PN580" s="10"/>
      <c r="PO580" s="10"/>
      <c r="PP580" s="10"/>
      <c r="PQ580" s="10"/>
      <c r="PR580" s="10"/>
      <c r="PS580" s="10"/>
      <c r="PT580" s="10"/>
      <c r="PU580" s="10"/>
      <c r="PV580" s="10"/>
      <c r="PW580" s="10"/>
      <c r="PX580" s="10"/>
      <c r="PY580" s="10"/>
      <c r="PZ580" s="10"/>
      <c r="QA580" s="10"/>
      <c r="QB580" s="10"/>
      <c r="QC580" s="10"/>
      <c r="QD580" s="10"/>
      <c r="QE580" s="10"/>
      <c r="QF580" s="10"/>
      <c r="QG580" s="10"/>
      <c r="QH580" s="10"/>
      <c r="QI580" s="10"/>
      <c r="QJ580" s="10"/>
      <c r="QK580" s="10"/>
      <c r="QL580" s="10"/>
      <c r="QM580" s="10"/>
      <c r="QN580" s="10"/>
      <c r="QO580" s="10"/>
      <c r="QP580" s="10"/>
      <c r="QQ580" s="10"/>
      <c r="QR580" s="10"/>
      <c r="QS580" s="10"/>
      <c r="QT580" s="10"/>
      <c r="QU580" s="10"/>
      <c r="QV580" s="10"/>
      <c r="QW580" s="10"/>
      <c r="QX580" s="10"/>
      <c r="QY580" s="10"/>
      <c r="QZ580" s="10"/>
      <c r="RA580" s="10"/>
      <c r="RB580" s="10"/>
      <c r="RC580" s="10"/>
      <c r="RD580" s="10"/>
      <c r="RE580" s="10"/>
      <c r="RF580" s="10"/>
      <c r="RG580" s="10"/>
      <c r="RH580" s="10"/>
      <c r="RI580" s="10"/>
      <c r="RJ580" s="10"/>
      <c r="RK580" s="10"/>
      <c r="RL580" s="10"/>
      <c r="RM580" s="10"/>
      <c r="RN580" s="10"/>
      <c r="RO580" s="10"/>
      <c r="RP580" s="10"/>
      <c r="RQ580" s="10"/>
      <c r="RR580" s="10"/>
      <c r="RS580" s="10"/>
      <c r="RT580" s="10"/>
      <c r="RU580" s="10"/>
      <c r="RV580" s="10"/>
      <c r="RW580" s="10"/>
      <c r="RX580" s="10"/>
      <c r="RY580" s="10"/>
      <c r="RZ580" s="10"/>
      <c r="SA580" s="10"/>
      <c r="SB580" s="10"/>
      <c r="SC580" s="10"/>
      <c r="SD580" s="10"/>
      <c r="SE580" s="10"/>
      <c r="SF580" s="10"/>
      <c r="SG580" s="10"/>
      <c r="SH580" s="10"/>
      <c r="SI580" s="10"/>
      <c r="SJ580" s="10"/>
      <c r="SK580" s="10"/>
      <c r="SL580" s="10"/>
      <c r="SM580" s="10"/>
      <c r="SN580" s="10"/>
      <c r="SO580" s="10"/>
      <c r="SP580" s="10"/>
      <c r="SQ580" s="10"/>
      <c r="SR580" s="10"/>
      <c r="SS580" s="10"/>
      <c r="ST580" s="10"/>
      <c r="SU580" s="10"/>
      <c r="SV580" s="10"/>
      <c r="SW580" s="10"/>
      <c r="SX580" s="10"/>
      <c r="SY580" s="10"/>
      <c r="SZ580" s="10"/>
      <c r="TA580" s="10"/>
      <c r="TB580" s="10"/>
      <c r="TC580" s="10"/>
      <c r="TD580" s="10"/>
      <c r="TE580" s="10"/>
      <c r="TF580" s="10"/>
      <c r="TG580" s="10"/>
      <c r="TH580" s="10"/>
      <c r="TI580" s="10"/>
      <c r="TJ580" s="10"/>
      <c r="TK580" s="10"/>
      <c r="TL580" s="10"/>
      <c r="TM580" s="10"/>
      <c r="TN580" s="10"/>
      <c r="TO580" s="10"/>
      <c r="TP580" s="10"/>
      <c r="TQ580" s="10"/>
      <c r="TR580" s="10"/>
      <c r="TS580" s="10"/>
      <c r="TT580" s="10"/>
      <c r="TU580" s="10"/>
      <c r="TV580" s="10"/>
      <c r="TW580" s="10"/>
      <c r="TX580" s="10"/>
      <c r="TY580" s="10"/>
      <c r="TZ580" s="10"/>
      <c r="UA580" s="10"/>
      <c r="UB580" s="10"/>
      <c r="UC580" s="10"/>
      <c r="UD580" s="10"/>
      <c r="UE580" s="10"/>
      <c r="UF580" s="10"/>
      <c r="UG580" s="10"/>
      <c r="UH580" s="10"/>
      <c r="UI580" s="10"/>
      <c r="UJ580" s="10"/>
      <c r="UK580" s="10"/>
      <c r="UL580" s="10"/>
      <c r="UM580" s="10"/>
      <c r="UN580" s="10"/>
      <c r="UO580" s="10"/>
      <c r="UP580" s="10"/>
    </row>
    <row r="581" spans="1:562" ht="27.75" customHeight="1">
      <c r="A581" s="10"/>
      <c r="B581" s="10"/>
      <c r="C581" s="12"/>
      <c r="D581" s="10"/>
      <c r="E581" s="10"/>
      <c r="F581" s="11"/>
      <c r="G581" s="12"/>
      <c r="H581" s="10"/>
      <c r="I581" s="11"/>
      <c r="J581" s="12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0"/>
      <c r="KA581" s="10"/>
      <c r="KB581" s="10"/>
      <c r="KC581" s="10"/>
      <c r="KD581" s="10"/>
      <c r="KE581" s="10"/>
      <c r="KF581" s="10"/>
      <c r="KG581" s="10"/>
      <c r="KH581" s="10"/>
      <c r="KI581" s="10"/>
      <c r="KJ581" s="10"/>
      <c r="KK581" s="10"/>
      <c r="KL581" s="10"/>
      <c r="KM581" s="10"/>
      <c r="KN581" s="10"/>
      <c r="KO581" s="10"/>
      <c r="KP581" s="10"/>
      <c r="KQ581" s="10"/>
      <c r="KR581" s="10"/>
      <c r="KS581" s="10"/>
      <c r="KT581" s="10"/>
      <c r="KU581" s="10"/>
      <c r="KV581" s="10"/>
      <c r="KW581" s="10"/>
      <c r="KX581" s="10"/>
      <c r="KY581" s="10"/>
      <c r="KZ581" s="10"/>
      <c r="LA581" s="10"/>
      <c r="LB581" s="10"/>
      <c r="LC581" s="10"/>
      <c r="LD581" s="10"/>
      <c r="LE581" s="10"/>
      <c r="LF581" s="10"/>
      <c r="LG581" s="10"/>
      <c r="LH581" s="10"/>
      <c r="LI581" s="10"/>
      <c r="LJ581" s="10"/>
      <c r="LK581" s="10"/>
      <c r="LL581" s="10"/>
      <c r="LM581" s="10"/>
      <c r="LN581" s="10"/>
      <c r="LO581" s="10"/>
      <c r="LP581" s="10"/>
      <c r="LQ581" s="10"/>
      <c r="LR581" s="10"/>
      <c r="LS581" s="10"/>
      <c r="LT581" s="10"/>
      <c r="LU581" s="10"/>
      <c r="LV581" s="10"/>
      <c r="LW581" s="10"/>
      <c r="LX581" s="10"/>
      <c r="LY581" s="10"/>
      <c r="LZ581" s="10"/>
      <c r="MA581" s="10"/>
      <c r="MB581" s="10"/>
      <c r="MC581" s="10"/>
      <c r="MD581" s="10"/>
      <c r="ME581" s="10"/>
      <c r="MF581" s="10"/>
      <c r="MG581" s="10"/>
      <c r="MH581" s="10"/>
      <c r="MI581" s="10"/>
      <c r="MJ581" s="10"/>
      <c r="MK581" s="10"/>
      <c r="ML581" s="10"/>
      <c r="MM581" s="10"/>
      <c r="MN581" s="10"/>
      <c r="MO581" s="10"/>
      <c r="MP581" s="10"/>
      <c r="MQ581" s="10"/>
      <c r="MR581" s="10"/>
      <c r="MS581" s="10"/>
      <c r="MT581" s="10"/>
      <c r="MU581" s="10"/>
      <c r="MV581" s="10"/>
      <c r="MW581" s="10"/>
      <c r="MX581" s="10"/>
      <c r="MY581" s="10"/>
      <c r="MZ581" s="10"/>
      <c r="NA581" s="10"/>
      <c r="NB581" s="10"/>
      <c r="NC581" s="10"/>
      <c r="ND581" s="10"/>
      <c r="NE581" s="10"/>
      <c r="NF581" s="10"/>
      <c r="NG581" s="10"/>
      <c r="NH581" s="10"/>
      <c r="NI581" s="10"/>
      <c r="NJ581" s="10"/>
      <c r="NK581" s="10"/>
      <c r="NL581" s="10"/>
      <c r="NM581" s="10"/>
      <c r="NN581" s="10"/>
      <c r="NO581" s="10"/>
      <c r="NP581" s="10"/>
      <c r="NQ581" s="10"/>
      <c r="NR581" s="10"/>
      <c r="NS581" s="10"/>
      <c r="NT581" s="10"/>
      <c r="NU581" s="10"/>
      <c r="NV581" s="10"/>
      <c r="NW581" s="10"/>
      <c r="NX581" s="10"/>
      <c r="NY581" s="10"/>
      <c r="NZ581" s="10"/>
      <c r="OA581" s="10"/>
      <c r="OB581" s="10"/>
      <c r="OC581" s="10"/>
      <c r="OD581" s="10"/>
      <c r="OE581" s="10"/>
      <c r="OF581" s="10"/>
      <c r="OG581" s="10"/>
      <c r="OH581" s="10"/>
      <c r="OI581" s="10"/>
      <c r="OJ581" s="10"/>
      <c r="OK581" s="10"/>
      <c r="OL581" s="10"/>
      <c r="OM581" s="10"/>
      <c r="ON581" s="10"/>
      <c r="OO581" s="10"/>
      <c r="OP581" s="10"/>
      <c r="OQ581" s="10"/>
      <c r="OR581" s="10"/>
      <c r="OS581" s="10"/>
      <c r="OT581" s="10"/>
      <c r="OU581" s="10"/>
      <c r="OV581" s="10"/>
      <c r="OW581" s="10"/>
      <c r="OX581" s="10"/>
      <c r="OY581" s="10"/>
      <c r="OZ581" s="10"/>
      <c r="PA581" s="10"/>
      <c r="PB581" s="10"/>
      <c r="PC581" s="10"/>
      <c r="PD581" s="10"/>
      <c r="PE581" s="10"/>
      <c r="PF581" s="10"/>
      <c r="PG581" s="10"/>
      <c r="PH581" s="10"/>
      <c r="PI581" s="10"/>
      <c r="PJ581" s="10"/>
      <c r="PK581" s="10"/>
      <c r="PL581" s="10"/>
      <c r="PM581" s="10"/>
      <c r="PN581" s="10"/>
      <c r="PO581" s="10"/>
      <c r="PP581" s="10"/>
      <c r="PQ581" s="10"/>
      <c r="PR581" s="10"/>
      <c r="PS581" s="10"/>
      <c r="PT581" s="10"/>
      <c r="PU581" s="10"/>
      <c r="PV581" s="10"/>
      <c r="PW581" s="10"/>
      <c r="PX581" s="10"/>
      <c r="PY581" s="10"/>
      <c r="PZ581" s="10"/>
      <c r="QA581" s="10"/>
      <c r="QB581" s="10"/>
      <c r="QC581" s="10"/>
      <c r="QD581" s="10"/>
      <c r="QE581" s="10"/>
      <c r="QF581" s="10"/>
      <c r="QG581" s="10"/>
      <c r="QH581" s="10"/>
      <c r="QI581" s="10"/>
      <c r="QJ581" s="10"/>
      <c r="QK581" s="10"/>
      <c r="QL581" s="10"/>
      <c r="QM581" s="10"/>
      <c r="QN581" s="10"/>
      <c r="QO581" s="10"/>
      <c r="QP581" s="10"/>
      <c r="QQ581" s="10"/>
      <c r="QR581" s="10"/>
      <c r="QS581" s="10"/>
      <c r="QT581" s="10"/>
      <c r="QU581" s="10"/>
      <c r="QV581" s="10"/>
      <c r="QW581" s="10"/>
      <c r="QX581" s="10"/>
      <c r="QY581" s="10"/>
      <c r="QZ581" s="10"/>
      <c r="RA581" s="10"/>
      <c r="RB581" s="10"/>
      <c r="RC581" s="10"/>
      <c r="RD581" s="10"/>
      <c r="RE581" s="10"/>
      <c r="RF581" s="10"/>
      <c r="RG581" s="10"/>
      <c r="RH581" s="10"/>
      <c r="RI581" s="10"/>
      <c r="RJ581" s="10"/>
      <c r="RK581" s="10"/>
      <c r="RL581" s="10"/>
      <c r="RM581" s="10"/>
      <c r="RN581" s="10"/>
      <c r="RO581" s="10"/>
      <c r="RP581" s="10"/>
      <c r="RQ581" s="10"/>
      <c r="RR581" s="10"/>
      <c r="RS581" s="10"/>
      <c r="RT581" s="10"/>
      <c r="RU581" s="10"/>
      <c r="RV581" s="10"/>
      <c r="RW581" s="10"/>
      <c r="RX581" s="10"/>
      <c r="RY581" s="10"/>
      <c r="RZ581" s="10"/>
      <c r="SA581" s="10"/>
      <c r="SB581" s="10"/>
      <c r="SC581" s="10"/>
      <c r="SD581" s="10"/>
      <c r="SE581" s="10"/>
      <c r="SF581" s="10"/>
      <c r="SG581" s="10"/>
      <c r="SH581" s="10"/>
      <c r="SI581" s="10"/>
      <c r="SJ581" s="10"/>
      <c r="SK581" s="10"/>
      <c r="SL581" s="10"/>
      <c r="SM581" s="10"/>
      <c r="SN581" s="10"/>
      <c r="SO581" s="10"/>
      <c r="SP581" s="10"/>
      <c r="SQ581" s="10"/>
      <c r="SR581" s="10"/>
      <c r="SS581" s="10"/>
      <c r="ST581" s="10"/>
      <c r="SU581" s="10"/>
      <c r="SV581" s="10"/>
      <c r="SW581" s="10"/>
      <c r="SX581" s="10"/>
      <c r="SY581" s="10"/>
      <c r="SZ581" s="10"/>
      <c r="TA581" s="10"/>
      <c r="TB581" s="10"/>
      <c r="TC581" s="10"/>
      <c r="TD581" s="10"/>
      <c r="TE581" s="10"/>
      <c r="TF581" s="10"/>
      <c r="TG581" s="10"/>
      <c r="TH581" s="10"/>
      <c r="TI581" s="10"/>
      <c r="TJ581" s="10"/>
      <c r="TK581" s="10"/>
      <c r="TL581" s="10"/>
      <c r="TM581" s="10"/>
      <c r="TN581" s="10"/>
      <c r="TO581" s="10"/>
      <c r="TP581" s="10"/>
      <c r="TQ581" s="10"/>
      <c r="TR581" s="10"/>
      <c r="TS581" s="10"/>
      <c r="TT581" s="10"/>
      <c r="TU581" s="10"/>
      <c r="TV581" s="10"/>
      <c r="TW581" s="10"/>
      <c r="TX581" s="10"/>
      <c r="TY581" s="10"/>
      <c r="TZ581" s="10"/>
      <c r="UA581" s="10"/>
      <c r="UB581" s="10"/>
      <c r="UC581" s="10"/>
      <c r="UD581" s="10"/>
      <c r="UE581" s="10"/>
      <c r="UF581" s="10"/>
      <c r="UG581" s="10"/>
      <c r="UH581" s="10"/>
      <c r="UI581" s="10"/>
      <c r="UJ581" s="10"/>
      <c r="UK581" s="10"/>
      <c r="UL581" s="10"/>
      <c r="UM581" s="10"/>
      <c r="UN581" s="10"/>
      <c r="UO581" s="10"/>
      <c r="UP581" s="10"/>
    </row>
    <row r="582" spans="1:562" ht="27.75" customHeight="1">
      <c r="A582" s="10"/>
      <c r="B582" s="10"/>
      <c r="C582" s="12"/>
      <c r="D582" s="10"/>
      <c r="E582" s="10"/>
      <c r="F582" s="11"/>
      <c r="G582" s="12"/>
      <c r="H582" s="10"/>
      <c r="I582" s="11"/>
      <c r="J582" s="12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0"/>
      <c r="KA582" s="10"/>
      <c r="KB582" s="10"/>
      <c r="KC582" s="10"/>
      <c r="KD582" s="10"/>
      <c r="KE582" s="10"/>
      <c r="KF582" s="10"/>
      <c r="KG582" s="10"/>
      <c r="KH582" s="10"/>
      <c r="KI582" s="10"/>
      <c r="KJ582" s="10"/>
      <c r="KK582" s="10"/>
      <c r="KL582" s="10"/>
      <c r="KM582" s="10"/>
      <c r="KN582" s="10"/>
      <c r="KO582" s="10"/>
      <c r="KP582" s="10"/>
      <c r="KQ582" s="10"/>
      <c r="KR582" s="10"/>
      <c r="KS582" s="10"/>
      <c r="KT582" s="10"/>
      <c r="KU582" s="10"/>
      <c r="KV582" s="10"/>
      <c r="KW582" s="10"/>
      <c r="KX582" s="10"/>
      <c r="KY582" s="10"/>
      <c r="KZ582" s="10"/>
      <c r="LA582" s="10"/>
      <c r="LB582" s="10"/>
      <c r="LC582" s="10"/>
      <c r="LD582" s="10"/>
      <c r="LE582" s="10"/>
      <c r="LF582" s="10"/>
      <c r="LG582" s="10"/>
      <c r="LH582" s="10"/>
      <c r="LI582" s="10"/>
      <c r="LJ582" s="10"/>
      <c r="LK582" s="10"/>
      <c r="LL582" s="10"/>
      <c r="LM582" s="10"/>
      <c r="LN582" s="10"/>
      <c r="LO582" s="10"/>
      <c r="LP582" s="10"/>
      <c r="LQ582" s="10"/>
      <c r="LR582" s="10"/>
      <c r="LS582" s="10"/>
      <c r="LT582" s="10"/>
      <c r="LU582" s="10"/>
      <c r="LV582" s="10"/>
      <c r="LW582" s="10"/>
      <c r="LX582" s="10"/>
      <c r="LY582" s="10"/>
      <c r="LZ582" s="10"/>
      <c r="MA582" s="10"/>
      <c r="MB582" s="10"/>
      <c r="MC582" s="10"/>
      <c r="MD582" s="10"/>
      <c r="ME582" s="10"/>
      <c r="MF582" s="10"/>
      <c r="MG582" s="10"/>
      <c r="MH582" s="10"/>
      <c r="MI582" s="10"/>
      <c r="MJ582" s="10"/>
      <c r="MK582" s="10"/>
      <c r="ML582" s="10"/>
      <c r="MM582" s="10"/>
      <c r="MN582" s="10"/>
      <c r="MO582" s="10"/>
      <c r="MP582" s="10"/>
      <c r="MQ582" s="10"/>
      <c r="MR582" s="10"/>
      <c r="MS582" s="10"/>
      <c r="MT582" s="10"/>
      <c r="MU582" s="10"/>
      <c r="MV582" s="10"/>
      <c r="MW582" s="10"/>
      <c r="MX582" s="10"/>
      <c r="MY582" s="10"/>
      <c r="MZ582" s="10"/>
      <c r="NA582" s="10"/>
      <c r="NB582" s="10"/>
      <c r="NC582" s="10"/>
      <c r="ND582" s="10"/>
      <c r="NE582" s="10"/>
      <c r="NF582" s="10"/>
      <c r="NG582" s="10"/>
      <c r="NH582" s="10"/>
      <c r="NI582" s="10"/>
      <c r="NJ582" s="10"/>
      <c r="NK582" s="10"/>
      <c r="NL582" s="10"/>
      <c r="NM582" s="10"/>
      <c r="NN582" s="10"/>
      <c r="NO582" s="10"/>
      <c r="NP582" s="10"/>
      <c r="NQ582" s="10"/>
      <c r="NR582" s="10"/>
      <c r="NS582" s="10"/>
      <c r="NT582" s="10"/>
      <c r="NU582" s="10"/>
      <c r="NV582" s="10"/>
      <c r="NW582" s="10"/>
      <c r="NX582" s="10"/>
      <c r="NY582" s="10"/>
      <c r="NZ582" s="10"/>
      <c r="OA582" s="10"/>
      <c r="OB582" s="10"/>
      <c r="OC582" s="10"/>
      <c r="OD582" s="10"/>
      <c r="OE582" s="10"/>
      <c r="OF582" s="10"/>
      <c r="OG582" s="10"/>
      <c r="OH582" s="10"/>
      <c r="OI582" s="10"/>
      <c r="OJ582" s="10"/>
      <c r="OK582" s="10"/>
      <c r="OL582" s="10"/>
      <c r="OM582" s="10"/>
      <c r="ON582" s="10"/>
      <c r="OO582" s="10"/>
      <c r="OP582" s="10"/>
      <c r="OQ582" s="10"/>
      <c r="OR582" s="10"/>
      <c r="OS582" s="10"/>
      <c r="OT582" s="10"/>
      <c r="OU582" s="10"/>
      <c r="OV582" s="10"/>
      <c r="OW582" s="10"/>
      <c r="OX582" s="10"/>
      <c r="OY582" s="10"/>
      <c r="OZ582" s="10"/>
      <c r="PA582" s="10"/>
      <c r="PB582" s="10"/>
      <c r="PC582" s="10"/>
      <c r="PD582" s="10"/>
      <c r="PE582" s="10"/>
      <c r="PF582" s="10"/>
      <c r="PG582" s="10"/>
      <c r="PH582" s="10"/>
      <c r="PI582" s="10"/>
      <c r="PJ582" s="10"/>
      <c r="PK582" s="10"/>
      <c r="PL582" s="10"/>
      <c r="PM582" s="10"/>
      <c r="PN582" s="10"/>
      <c r="PO582" s="10"/>
      <c r="PP582" s="10"/>
      <c r="PQ582" s="10"/>
      <c r="PR582" s="10"/>
      <c r="PS582" s="10"/>
      <c r="PT582" s="10"/>
      <c r="PU582" s="10"/>
      <c r="PV582" s="10"/>
      <c r="PW582" s="10"/>
      <c r="PX582" s="10"/>
      <c r="PY582" s="10"/>
      <c r="PZ582" s="10"/>
      <c r="QA582" s="10"/>
      <c r="QB582" s="10"/>
      <c r="QC582" s="10"/>
      <c r="QD582" s="10"/>
      <c r="QE582" s="10"/>
      <c r="QF582" s="10"/>
      <c r="QG582" s="10"/>
      <c r="QH582" s="10"/>
      <c r="QI582" s="10"/>
      <c r="QJ582" s="10"/>
      <c r="QK582" s="10"/>
      <c r="QL582" s="10"/>
      <c r="QM582" s="10"/>
      <c r="QN582" s="10"/>
      <c r="QO582" s="10"/>
      <c r="QP582" s="10"/>
      <c r="QQ582" s="10"/>
      <c r="QR582" s="10"/>
      <c r="QS582" s="10"/>
      <c r="QT582" s="10"/>
      <c r="QU582" s="10"/>
      <c r="QV582" s="10"/>
      <c r="QW582" s="10"/>
      <c r="QX582" s="10"/>
      <c r="QY582" s="10"/>
      <c r="QZ582" s="10"/>
      <c r="RA582" s="10"/>
      <c r="RB582" s="10"/>
      <c r="RC582" s="10"/>
      <c r="RD582" s="10"/>
      <c r="RE582" s="10"/>
      <c r="RF582" s="10"/>
      <c r="RG582" s="10"/>
      <c r="RH582" s="10"/>
      <c r="RI582" s="10"/>
      <c r="RJ582" s="10"/>
      <c r="RK582" s="10"/>
      <c r="RL582" s="10"/>
      <c r="RM582" s="10"/>
      <c r="RN582" s="10"/>
      <c r="RO582" s="10"/>
      <c r="RP582" s="10"/>
      <c r="RQ582" s="10"/>
      <c r="RR582" s="10"/>
      <c r="RS582" s="10"/>
      <c r="RT582" s="10"/>
      <c r="RU582" s="10"/>
      <c r="RV582" s="10"/>
      <c r="RW582" s="10"/>
      <c r="RX582" s="10"/>
      <c r="RY582" s="10"/>
      <c r="RZ582" s="10"/>
      <c r="SA582" s="10"/>
      <c r="SB582" s="10"/>
      <c r="SC582" s="10"/>
      <c r="SD582" s="10"/>
      <c r="SE582" s="10"/>
      <c r="SF582" s="10"/>
      <c r="SG582" s="10"/>
      <c r="SH582" s="10"/>
      <c r="SI582" s="10"/>
      <c r="SJ582" s="10"/>
      <c r="SK582" s="10"/>
      <c r="SL582" s="10"/>
      <c r="SM582" s="10"/>
      <c r="SN582" s="10"/>
      <c r="SO582" s="10"/>
      <c r="SP582" s="10"/>
      <c r="SQ582" s="10"/>
      <c r="SR582" s="10"/>
      <c r="SS582" s="10"/>
      <c r="ST582" s="10"/>
      <c r="SU582" s="10"/>
      <c r="SV582" s="10"/>
      <c r="SW582" s="10"/>
      <c r="SX582" s="10"/>
      <c r="SY582" s="10"/>
      <c r="SZ582" s="10"/>
      <c r="TA582" s="10"/>
      <c r="TB582" s="10"/>
      <c r="TC582" s="10"/>
      <c r="TD582" s="10"/>
      <c r="TE582" s="10"/>
      <c r="TF582" s="10"/>
      <c r="TG582" s="10"/>
      <c r="TH582" s="10"/>
      <c r="TI582" s="10"/>
      <c r="TJ582" s="10"/>
      <c r="TK582" s="10"/>
      <c r="TL582" s="10"/>
      <c r="TM582" s="10"/>
      <c r="TN582" s="10"/>
      <c r="TO582" s="10"/>
      <c r="TP582" s="10"/>
      <c r="TQ582" s="10"/>
      <c r="TR582" s="10"/>
      <c r="TS582" s="10"/>
      <c r="TT582" s="10"/>
      <c r="TU582" s="10"/>
      <c r="TV582" s="10"/>
      <c r="TW582" s="10"/>
      <c r="TX582" s="10"/>
      <c r="TY582" s="10"/>
      <c r="TZ582" s="10"/>
      <c r="UA582" s="10"/>
      <c r="UB582" s="10"/>
      <c r="UC582" s="10"/>
      <c r="UD582" s="10"/>
      <c r="UE582" s="10"/>
      <c r="UF582" s="10"/>
      <c r="UG582" s="10"/>
      <c r="UH582" s="10"/>
      <c r="UI582" s="10"/>
      <c r="UJ582" s="10"/>
      <c r="UK582" s="10"/>
      <c r="UL582" s="10"/>
      <c r="UM582" s="10"/>
      <c r="UN582" s="10"/>
      <c r="UO582" s="10"/>
      <c r="UP582" s="10"/>
    </row>
    <row r="583" spans="1:562" ht="27.75" customHeight="1">
      <c r="A583" s="10"/>
      <c r="B583" s="10"/>
      <c r="C583" s="12"/>
      <c r="D583" s="10"/>
      <c r="E583" s="10"/>
      <c r="F583" s="11"/>
      <c r="G583" s="12"/>
      <c r="H583" s="10"/>
      <c r="I583" s="11"/>
      <c r="J583" s="12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0"/>
      <c r="KA583" s="10"/>
      <c r="KB583" s="10"/>
      <c r="KC583" s="10"/>
      <c r="KD583" s="10"/>
      <c r="KE583" s="10"/>
      <c r="KF583" s="10"/>
      <c r="KG583" s="10"/>
      <c r="KH583" s="10"/>
      <c r="KI583" s="10"/>
      <c r="KJ583" s="10"/>
      <c r="KK583" s="10"/>
      <c r="KL583" s="10"/>
      <c r="KM583" s="10"/>
      <c r="KN583" s="10"/>
      <c r="KO583" s="10"/>
      <c r="KP583" s="10"/>
      <c r="KQ583" s="10"/>
      <c r="KR583" s="10"/>
      <c r="KS583" s="10"/>
      <c r="KT583" s="10"/>
      <c r="KU583" s="10"/>
      <c r="KV583" s="10"/>
      <c r="KW583" s="10"/>
      <c r="KX583" s="10"/>
      <c r="KY583" s="10"/>
      <c r="KZ583" s="10"/>
      <c r="LA583" s="10"/>
      <c r="LB583" s="10"/>
      <c r="LC583" s="10"/>
      <c r="LD583" s="10"/>
      <c r="LE583" s="10"/>
      <c r="LF583" s="10"/>
      <c r="LG583" s="10"/>
      <c r="LH583" s="10"/>
      <c r="LI583" s="10"/>
      <c r="LJ583" s="10"/>
      <c r="LK583" s="10"/>
      <c r="LL583" s="10"/>
      <c r="LM583" s="10"/>
      <c r="LN583" s="10"/>
      <c r="LO583" s="10"/>
      <c r="LP583" s="10"/>
      <c r="LQ583" s="10"/>
      <c r="LR583" s="10"/>
      <c r="LS583" s="10"/>
      <c r="LT583" s="10"/>
      <c r="LU583" s="10"/>
      <c r="LV583" s="10"/>
      <c r="LW583" s="10"/>
      <c r="LX583" s="10"/>
      <c r="LY583" s="10"/>
      <c r="LZ583" s="10"/>
      <c r="MA583" s="10"/>
      <c r="MB583" s="10"/>
      <c r="MC583" s="10"/>
      <c r="MD583" s="10"/>
      <c r="ME583" s="10"/>
      <c r="MF583" s="10"/>
      <c r="MG583" s="10"/>
      <c r="MH583" s="10"/>
      <c r="MI583" s="10"/>
      <c r="MJ583" s="10"/>
      <c r="MK583" s="10"/>
      <c r="ML583" s="10"/>
      <c r="MM583" s="10"/>
      <c r="MN583" s="10"/>
      <c r="MO583" s="10"/>
      <c r="MP583" s="10"/>
      <c r="MQ583" s="10"/>
      <c r="MR583" s="10"/>
      <c r="MS583" s="10"/>
      <c r="MT583" s="10"/>
      <c r="MU583" s="10"/>
      <c r="MV583" s="10"/>
      <c r="MW583" s="10"/>
      <c r="MX583" s="10"/>
      <c r="MY583" s="10"/>
      <c r="MZ583" s="10"/>
      <c r="NA583" s="10"/>
      <c r="NB583" s="10"/>
      <c r="NC583" s="10"/>
      <c r="ND583" s="10"/>
      <c r="NE583" s="10"/>
      <c r="NF583" s="10"/>
      <c r="NG583" s="10"/>
      <c r="NH583" s="10"/>
      <c r="NI583" s="10"/>
      <c r="NJ583" s="10"/>
      <c r="NK583" s="10"/>
      <c r="NL583" s="10"/>
      <c r="NM583" s="10"/>
      <c r="NN583" s="10"/>
      <c r="NO583" s="10"/>
      <c r="NP583" s="10"/>
      <c r="NQ583" s="10"/>
      <c r="NR583" s="10"/>
      <c r="NS583" s="10"/>
      <c r="NT583" s="10"/>
      <c r="NU583" s="10"/>
      <c r="NV583" s="10"/>
      <c r="NW583" s="10"/>
      <c r="NX583" s="10"/>
      <c r="NY583" s="10"/>
      <c r="NZ583" s="10"/>
      <c r="OA583" s="10"/>
      <c r="OB583" s="10"/>
      <c r="OC583" s="10"/>
      <c r="OD583" s="10"/>
      <c r="OE583" s="10"/>
      <c r="OF583" s="10"/>
      <c r="OG583" s="10"/>
      <c r="OH583" s="10"/>
      <c r="OI583" s="10"/>
      <c r="OJ583" s="10"/>
      <c r="OK583" s="10"/>
      <c r="OL583" s="10"/>
      <c r="OM583" s="10"/>
      <c r="ON583" s="10"/>
      <c r="OO583" s="10"/>
      <c r="OP583" s="10"/>
      <c r="OQ583" s="10"/>
      <c r="OR583" s="10"/>
      <c r="OS583" s="10"/>
      <c r="OT583" s="10"/>
      <c r="OU583" s="10"/>
      <c r="OV583" s="10"/>
      <c r="OW583" s="10"/>
      <c r="OX583" s="10"/>
      <c r="OY583" s="10"/>
      <c r="OZ583" s="10"/>
      <c r="PA583" s="10"/>
      <c r="PB583" s="10"/>
      <c r="PC583" s="10"/>
      <c r="PD583" s="10"/>
      <c r="PE583" s="10"/>
      <c r="PF583" s="10"/>
      <c r="PG583" s="10"/>
      <c r="PH583" s="10"/>
      <c r="PI583" s="10"/>
      <c r="PJ583" s="10"/>
      <c r="PK583" s="10"/>
      <c r="PL583" s="10"/>
      <c r="PM583" s="10"/>
      <c r="PN583" s="10"/>
      <c r="PO583" s="10"/>
      <c r="PP583" s="10"/>
      <c r="PQ583" s="10"/>
      <c r="PR583" s="10"/>
      <c r="PS583" s="10"/>
      <c r="PT583" s="10"/>
      <c r="PU583" s="10"/>
      <c r="PV583" s="10"/>
      <c r="PW583" s="10"/>
      <c r="PX583" s="10"/>
      <c r="PY583" s="10"/>
      <c r="PZ583" s="10"/>
      <c r="QA583" s="10"/>
      <c r="QB583" s="10"/>
      <c r="QC583" s="10"/>
      <c r="QD583" s="10"/>
      <c r="QE583" s="10"/>
      <c r="QF583" s="10"/>
      <c r="QG583" s="10"/>
      <c r="QH583" s="10"/>
      <c r="QI583" s="10"/>
      <c r="QJ583" s="10"/>
      <c r="QK583" s="10"/>
      <c r="QL583" s="10"/>
      <c r="QM583" s="10"/>
      <c r="QN583" s="10"/>
      <c r="QO583" s="10"/>
      <c r="QP583" s="10"/>
      <c r="QQ583" s="10"/>
      <c r="QR583" s="10"/>
      <c r="QS583" s="10"/>
      <c r="QT583" s="10"/>
      <c r="QU583" s="10"/>
      <c r="QV583" s="10"/>
      <c r="QW583" s="10"/>
      <c r="QX583" s="10"/>
      <c r="QY583" s="10"/>
      <c r="QZ583" s="10"/>
      <c r="RA583" s="10"/>
      <c r="RB583" s="10"/>
      <c r="RC583" s="10"/>
      <c r="RD583" s="10"/>
      <c r="RE583" s="10"/>
      <c r="RF583" s="10"/>
      <c r="RG583" s="10"/>
      <c r="RH583" s="10"/>
      <c r="RI583" s="10"/>
      <c r="RJ583" s="10"/>
      <c r="RK583" s="10"/>
      <c r="RL583" s="10"/>
      <c r="RM583" s="10"/>
      <c r="RN583" s="10"/>
      <c r="RO583" s="10"/>
      <c r="RP583" s="10"/>
      <c r="RQ583" s="10"/>
      <c r="RR583" s="10"/>
      <c r="RS583" s="10"/>
      <c r="RT583" s="10"/>
      <c r="RU583" s="10"/>
      <c r="RV583" s="10"/>
      <c r="RW583" s="10"/>
      <c r="RX583" s="10"/>
      <c r="RY583" s="10"/>
      <c r="RZ583" s="10"/>
      <c r="SA583" s="10"/>
      <c r="SB583" s="10"/>
      <c r="SC583" s="10"/>
      <c r="SD583" s="10"/>
      <c r="SE583" s="10"/>
      <c r="SF583" s="10"/>
      <c r="SG583" s="10"/>
      <c r="SH583" s="10"/>
      <c r="SI583" s="10"/>
      <c r="SJ583" s="10"/>
      <c r="SK583" s="10"/>
      <c r="SL583" s="10"/>
      <c r="SM583" s="10"/>
      <c r="SN583" s="10"/>
      <c r="SO583" s="10"/>
      <c r="SP583" s="10"/>
      <c r="SQ583" s="10"/>
      <c r="SR583" s="10"/>
      <c r="SS583" s="10"/>
      <c r="ST583" s="10"/>
      <c r="SU583" s="10"/>
      <c r="SV583" s="10"/>
      <c r="SW583" s="10"/>
      <c r="SX583" s="10"/>
      <c r="SY583" s="10"/>
      <c r="SZ583" s="10"/>
      <c r="TA583" s="10"/>
      <c r="TB583" s="10"/>
      <c r="TC583" s="10"/>
      <c r="TD583" s="10"/>
      <c r="TE583" s="10"/>
      <c r="TF583" s="10"/>
      <c r="TG583" s="10"/>
      <c r="TH583" s="10"/>
      <c r="TI583" s="10"/>
      <c r="TJ583" s="10"/>
      <c r="TK583" s="10"/>
      <c r="TL583" s="10"/>
      <c r="TM583" s="10"/>
      <c r="TN583" s="10"/>
      <c r="TO583" s="10"/>
      <c r="TP583" s="10"/>
      <c r="TQ583" s="10"/>
      <c r="TR583" s="10"/>
      <c r="TS583" s="10"/>
      <c r="TT583" s="10"/>
      <c r="TU583" s="10"/>
      <c r="TV583" s="10"/>
      <c r="TW583" s="10"/>
      <c r="TX583" s="10"/>
      <c r="TY583" s="10"/>
      <c r="TZ583" s="10"/>
      <c r="UA583" s="10"/>
      <c r="UB583" s="10"/>
      <c r="UC583" s="10"/>
      <c r="UD583" s="10"/>
      <c r="UE583" s="10"/>
      <c r="UF583" s="10"/>
      <c r="UG583" s="10"/>
      <c r="UH583" s="10"/>
      <c r="UI583" s="10"/>
      <c r="UJ583" s="10"/>
      <c r="UK583" s="10"/>
      <c r="UL583" s="10"/>
      <c r="UM583" s="10"/>
      <c r="UN583" s="10"/>
      <c r="UO583" s="10"/>
      <c r="UP583" s="10"/>
    </row>
    <row r="584" spans="1:562" ht="27.75" customHeight="1">
      <c r="A584" s="10"/>
      <c r="B584" s="10"/>
      <c r="C584" s="12"/>
      <c r="D584" s="10"/>
      <c r="E584" s="10"/>
      <c r="F584" s="11"/>
      <c r="G584" s="12"/>
      <c r="H584" s="10"/>
      <c r="I584" s="11"/>
      <c r="J584" s="12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0"/>
      <c r="KA584" s="10"/>
      <c r="KB584" s="10"/>
      <c r="KC584" s="10"/>
      <c r="KD584" s="10"/>
      <c r="KE584" s="10"/>
      <c r="KF584" s="10"/>
      <c r="KG584" s="10"/>
      <c r="KH584" s="10"/>
      <c r="KI584" s="10"/>
      <c r="KJ584" s="10"/>
      <c r="KK584" s="10"/>
      <c r="KL584" s="10"/>
      <c r="KM584" s="10"/>
      <c r="KN584" s="10"/>
      <c r="KO584" s="10"/>
      <c r="KP584" s="10"/>
      <c r="KQ584" s="10"/>
      <c r="KR584" s="10"/>
      <c r="KS584" s="10"/>
      <c r="KT584" s="10"/>
      <c r="KU584" s="10"/>
      <c r="KV584" s="10"/>
      <c r="KW584" s="10"/>
      <c r="KX584" s="10"/>
      <c r="KY584" s="10"/>
      <c r="KZ584" s="10"/>
      <c r="LA584" s="10"/>
      <c r="LB584" s="10"/>
      <c r="LC584" s="10"/>
      <c r="LD584" s="10"/>
      <c r="LE584" s="10"/>
      <c r="LF584" s="10"/>
      <c r="LG584" s="10"/>
      <c r="LH584" s="10"/>
      <c r="LI584" s="10"/>
      <c r="LJ584" s="10"/>
      <c r="LK584" s="10"/>
      <c r="LL584" s="10"/>
      <c r="LM584" s="10"/>
      <c r="LN584" s="10"/>
      <c r="LO584" s="10"/>
      <c r="LP584" s="10"/>
      <c r="LQ584" s="10"/>
      <c r="LR584" s="10"/>
      <c r="LS584" s="10"/>
      <c r="LT584" s="10"/>
      <c r="LU584" s="10"/>
      <c r="LV584" s="10"/>
      <c r="LW584" s="10"/>
      <c r="LX584" s="10"/>
      <c r="LY584" s="10"/>
      <c r="LZ584" s="10"/>
      <c r="MA584" s="10"/>
      <c r="MB584" s="10"/>
      <c r="MC584" s="10"/>
      <c r="MD584" s="10"/>
      <c r="ME584" s="10"/>
      <c r="MF584" s="10"/>
      <c r="MG584" s="10"/>
      <c r="MH584" s="10"/>
      <c r="MI584" s="10"/>
      <c r="MJ584" s="10"/>
      <c r="MK584" s="10"/>
      <c r="ML584" s="10"/>
      <c r="MM584" s="10"/>
      <c r="MN584" s="10"/>
      <c r="MO584" s="10"/>
      <c r="MP584" s="10"/>
      <c r="MQ584" s="10"/>
      <c r="MR584" s="10"/>
      <c r="MS584" s="10"/>
      <c r="MT584" s="10"/>
      <c r="MU584" s="10"/>
      <c r="MV584" s="10"/>
      <c r="MW584" s="10"/>
      <c r="MX584" s="10"/>
      <c r="MY584" s="10"/>
      <c r="MZ584" s="10"/>
      <c r="NA584" s="10"/>
      <c r="NB584" s="10"/>
      <c r="NC584" s="10"/>
      <c r="ND584" s="10"/>
      <c r="NE584" s="10"/>
      <c r="NF584" s="10"/>
      <c r="NG584" s="10"/>
      <c r="NH584" s="10"/>
      <c r="NI584" s="10"/>
      <c r="NJ584" s="10"/>
      <c r="NK584" s="10"/>
      <c r="NL584" s="10"/>
      <c r="NM584" s="10"/>
      <c r="NN584" s="10"/>
      <c r="NO584" s="10"/>
      <c r="NP584" s="10"/>
      <c r="NQ584" s="10"/>
      <c r="NR584" s="10"/>
      <c r="NS584" s="10"/>
      <c r="NT584" s="10"/>
      <c r="NU584" s="10"/>
      <c r="NV584" s="10"/>
      <c r="NW584" s="10"/>
      <c r="NX584" s="10"/>
      <c r="NY584" s="10"/>
      <c r="NZ584" s="10"/>
      <c r="OA584" s="10"/>
      <c r="OB584" s="10"/>
      <c r="OC584" s="10"/>
      <c r="OD584" s="10"/>
      <c r="OE584" s="10"/>
      <c r="OF584" s="10"/>
      <c r="OG584" s="10"/>
      <c r="OH584" s="10"/>
      <c r="OI584" s="10"/>
      <c r="OJ584" s="10"/>
      <c r="OK584" s="10"/>
      <c r="OL584" s="10"/>
      <c r="OM584" s="10"/>
      <c r="ON584" s="10"/>
      <c r="OO584" s="10"/>
      <c r="OP584" s="10"/>
      <c r="OQ584" s="10"/>
      <c r="OR584" s="10"/>
      <c r="OS584" s="10"/>
      <c r="OT584" s="10"/>
      <c r="OU584" s="10"/>
      <c r="OV584" s="10"/>
      <c r="OW584" s="10"/>
      <c r="OX584" s="10"/>
      <c r="OY584" s="10"/>
      <c r="OZ584" s="10"/>
      <c r="PA584" s="10"/>
      <c r="PB584" s="10"/>
      <c r="PC584" s="10"/>
      <c r="PD584" s="10"/>
      <c r="PE584" s="10"/>
      <c r="PF584" s="10"/>
      <c r="PG584" s="10"/>
      <c r="PH584" s="10"/>
      <c r="PI584" s="10"/>
      <c r="PJ584" s="10"/>
      <c r="PK584" s="10"/>
      <c r="PL584" s="10"/>
      <c r="PM584" s="10"/>
      <c r="PN584" s="10"/>
      <c r="PO584" s="10"/>
      <c r="PP584" s="10"/>
      <c r="PQ584" s="10"/>
      <c r="PR584" s="10"/>
      <c r="PS584" s="10"/>
      <c r="PT584" s="10"/>
      <c r="PU584" s="10"/>
      <c r="PV584" s="10"/>
      <c r="PW584" s="10"/>
      <c r="PX584" s="10"/>
      <c r="PY584" s="10"/>
      <c r="PZ584" s="10"/>
      <c r="QA584" s="10"/>
      <c r="QB584" s="10"/>
      <c r="QC584" s="10"/>
      <c r="QD584" s="10"/>
      <c r="QE584" s="10"/>
      <c r="QF584" s="10"/>
      <c r="QG584" s="10"/>
      <c r="QH584" s="10"/>
      <c r="QI584" s="10"/>
      <c r="QJ584" s="10"/>
      <c r="QK584" s="10"/>
      <c r="QL584" s="10"/>
      <c r="QM584" s="10"/>
      <c r="QN584" s="10"/>
      <c r="QO584" s="10"/>
      <c r="QP584" s="10"/>
      <c r="QQ584" s="10"/>
      <c r="QR584" s="10"/>
      <c r="QS584" s="10"/>
      <c r="QT584" s="10"/>
      <c r="QU584" s="10"/>
      <c r="QV584" s="10"/>
      <c r="QW584" s="10"/>
      <c r="QX584" s="10"/>
      <c r="QY584" s="10"/>
      <c r="QZ584" s="10"/>
      <c r="RA584" s="10"/>
      <c r="RB584" s="10"/>
      <c r="RC584" s="10"/>
      <c r="RD584" s="10"/>
      <c r="RE584" s="10"/>
      <c r="RF584" s="10"/>
      <c r="RG584" s="10"/>
      <c r="RH584" s="10"/>
      <c r="RI584" s="10"/>
      <c r="RJ584" s="10"/>
      <c r="RK584" s="10"/>
      <c r="RL584" s="10"/>
      <c r="RM584" s="10"/>
      <c r="RN584" s="10"/>
      <c r="RO584" s="10"/>
      <c r="RP584" s="10"/>
      <c r="RQ584" s="10"/>
      <c r="RR584" s="10"/>
      <c r="RS584" s="10"/>
      <c r="RT584" s="10"/>
      <c r="RU584" s="10"/>
      <c r="RV584" s="10"/>
      <c r="RW584" s="10"/>
      <c r="RX584" s="10"/>
      <c r="RY584" s="10"/>
      <c r="RZ584" s="10"/>
      <c r="SA584" s="10"/>
      <c r="SB584" s="10"/>
      <c r="SC584" s="10"/>
      <c r="SD584" s="10"/>
      <c r="SE584" s="10"/>
      <c r="SF584" s="10"/>
      <c r="SG584" s="10"/>
      <c r="SH584" s="10"/>
      <c r="SI584" s="10"/>
      <c r="SJ584" s="10"/>
      <c r="SK584" s="10"/>
      <c r="SL584" s="10"/>
      <c r="SM584" s="10"/>
      <c r="SN584" s="10"/>
      <c r="SO584" s="10"/>
      <c r="SP584" s="10"/>
      <c r="SQ584" s="10"/>
      <c r="SR584" s="10"/>
      <c r="SS584" s="10"/>
      <c r="ST584" s="10"/>
      <c r="SU584" s="10"/>
      <c r="SV584" s="10"/>
      <c r="SW584" s="10"/>
      <c r="SX584" s="10"/>
      <c r="SY584" s="10"/>
      <c r="SZ584" s="10"/>
      <c r="TA584" s="10"/>
      <c r="TB584" s="10"/>
      <c r="TC584" s="10"/>
      <c r="TD584" s="10"/>
      <c r="TE584" s="10"/>
      <c r="TF584" s="10"/>
      <c r="TG584" s="10"/>
      <c r="TH584" s="10"/>
      <c r="TI584" s="10"/>
      <c r="TJ584" s="10"/>
      <c r="TK584" s="10"/>
      <c r="TL584" s="10"/>
      <c r="TM584" s="10"/>
      <c r="TN584" s="10"/>
      <c r="TO584" s="10"/>
      <c r="TP584" s="10"/>
      <c r="TQ584" s="10"/>
      <c r="TR584" s="10"/>
      <c r="TS584" s="10"/>
      <c r="TT584" s="10"/>
      <c r="TU584" s="10"/>
      <c r="TV584" s="10"/>
      <c r="TW584" s="10"/>
      <c r="TX584" s="10"/>
      <c r="TY584" s="10"/>
      <c r="TZ584" s="10"/>
      <c r="UA584" s="10"/>
      <c r="UB584" s="10"/>
      <c r="UC584" s="10"/>
      <c r="UD584" s="10"/>
      <c r="UE584" s="10"/>
      <c r="UF584" s="10"/>
      <c r="UG584" s="10"/>
      <c r="UH584" s="10"/>
      <c r="UI584" s="10"/>
      <c r="UJ584" s="10"/>
      <c r="UK584" s="10"/>
      <c r="UL584" s="10"/>
      <c r="UM584" s="10"/>
      <c r="UN584" s="10"/>
      <c r="UO584" s="10"/>
      <c r="UP584" s="10"/>
    </row>
    <row r="585" spans="1:562" ht="27.75" customHeight="1">
      <c r="A585" s="10"/>
      <c r="B585" s="10"/>
      <c r="C585" s="12"/>
      <c r="D585" s="10"/>
      <c r="E585" s="10"/>
      <c r="F585" s="11"/>
      <c r="G585" s="12"/>
      <c r="H585" s="10"/>
      <c r="I585" s="11"/>
      <c r="J585" s="12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0"/>
      <c r="KA585" s="10"/>
      <c r="KB585" s="10"/>
      <c r="KC585" s="10"/>
      <c r="KD585" s="10"/>
      <c r="KE585" s="10"/>
      <c r="KF585" s="10"/>
      <c r="KG585" s="10"/>
      <c r="KH585" s="10"/>
      <c r="KI585" s="10"/>
      <c r="KJ585" s="10"/>
      <c r="KK585" s="10"/>
      <c r="KL585" s="10"/>
      <c r="KM585" s="10"/>
      <c r="KN585" s="10"/>
      <c r="KO585" s="10"/>
      <c r="KP585" s="10"/>
      <c r="KQ585" s="10"/>
      <c r="KR585" s="10"/>
      <c r="KS585" s="10"/>
      <c r="KT585" s="10"/>
      <c r="KU585" s="10"/>
      <c r="KV585" s="10"/>
      <c r="KW585" s="10"/>
      <c r="KX585" s="10"/>
      <c r="KY585" s="10"/>
      <c r="KZ585" s="10"/>
      <c r="LA585" s="10"/>
      <c r="LB585" s="10"/>
      <c r="LC585" s="10"/>
      <c r="LD585" s="10"/>
      <c r="LE585" s="10"/>
      <c r="LF585" s="10"/>
      <c r="LG585" s="10"/>
      <c r="LH585" s="10"/>
      <c r="LI585" s="10"/>
      <c r="LJ585" s="10"/>
      <c r="LK585" s="10"/>
      <c r="LL585" s="10"/>
      <c r="LM585" s="10"/>
      <c r="LN585" s="10"/>
      <c r="LO585" s="10"/>
      <c r="LP585" s="10"/>
      <c r="LQ585" s="10"/>
      <c r="LR585" s="10"/>
      <c r="LS585" s="10"/>
      <c r="LT585" s="10"/>
      <c r="LU585" s="10"/>
      <c r="LV585" s="10"/>
      <c r="LW585" s="10"/>
      <c r="LX585" s="10"/>
      <c r="LY585" s="10"/>
      <c r="LZ585" s="10"/>
      <c r="MA585" s="10"/>
      <c r="MB585" s="10"/>
      <c r="MC585" s="10"/>
      <c r="MD585" s="10"/>
      <c r="ME585" s="10"/>
      <c r="MF585" s="10"/>
      <c r="MG585" s="10"/>
      <c r="MH585" s="10"/>
      <c r="MI585" s="10"/>
      <c r="MJ585" s="10"/>
      <c r="MK585" s="10"/>
      <c r="ML585" s="10"/>
      <c r="MM585" s="10"/>
      <c r="MN585" s="10"/>
      <c r="MO585" s="10"/>
      <c r="MP585" s="10"/>
      <c r="MQ585" s="10"/>
      <c r="MR585" s="10"/>
      <c r="MS585" s="10"/>
      <c r="MT585" s="10"/>
      <c r="MU585" s="10"/>
      <c r="MV585" s="10"/>
      <c r="MW585" s="10"/>
      <c r="MX585" s="10"/>
      <c r="MY585" s="10"/>
      <c r="MZ585" s="10"/>
      <c r="NA585" s="10"/>
      <c r="NB585" s="10"/>
      <c r="NC585" s="10"/>
      <c r="ND585" s="10"/>
      <c r="NE585" s="10"/>
      <c r="NF585" s="10"/>
      <c r="NG585" s="10"/>
      <c r="NH585" s="10"/>
      <c r="NI585" s="10"/>
      <c r="NJ585" s="10"/>
      <c r="NK585" s="10"/>
      <c r="NL585" s="10"/>
      <c r="NM585" s="10"/>
      <c r="NN585" s="10"/>
      <c r="NO585" s="10"/>
      <c r="NP585" s="10"/>
      <c r="NQ585" s="10"/>
      <c r="NR585" s="10"/>
      <c r="NS585" s="10"/>
      <c r="NT585" s="10"/>
      <c r="NU585" s="10"/>
      <c r="NV585" s="10"/>
      <c r="NW585" s="10"/>
      <c r="NX585" s="10"/>
      <c r="NY585" s="10"/>
      <c r="NZ585" s="10"/>
      <c r="OA585" s="10"/>
      <c r="OB585" s="10"/>
      <c r="OC585" s="10"/>
      <c r="OD585" s="10"/>
      <c r="OE585" s="10"/>
      <c r="OF585" s="10"/>
      <c r="OG585" s="10"/>
      <c r="OH585" s="10"/>
      <c r="OI585" s="10"/>
      <c r="OJ585" s="10"/>
      <c r="OK585" s="10"/>
      <c r="OL585" s="10"/>
      <c r="OM585" s="10"/>
      <c r="ON585" s="10"/>
      <c r="OO585" s="10"/>
      <c r="OP585" s="10"/>
      <c r="OQ585" s="10"/>
      <c r="OR585" s="10"/>
      <c r="OS585" s="10"/>
      <c r="OT585" s="10"/>
      <c r="OU585" s="10"/>
      <c r="OV585" s="10"/>
      <c r="OW585" s="10"/>
      <c r="OX585" s="10"/>
      <c r="OY585" s="10"/>
      <c r="OZ585" s="10"/>
      <c r="PA585" s="10"/>
      <c r="PB585" s="10"/>
      <c r="PC585" s="10"/>
      <c r="PD585" s="10"/>
      <c r="PE585" s="10"/>
      <c r="PF585" s="10"/>
      <c r="PG585" s="10"/>
      <c r="PH585" s="10"/>
      <c r="PI585" s="10"/>
      <c r="PJ585" s="10"/>
      <c r="PK585" s="10"/>
      <c r="PL585" s="10"/>
      <c r="PM585" s="10"/>
      <c r="PN585" s="10"/>
      <c r="PO585" s="10"/>
      <c r="PP585" s="10"/>
      <c r="PQ585" s="10"/>
      <c r="PR585" s="10"/>
      <c r="PS585" s="10"/>
      <c r="PT585" s="10"/>
      <c r="PU585" s="10"/>
      <c r="PV585" s="10"/>
      <c r="PW585" s="10"/>
      <c r="PX585" s="10"/>
      <c r="PY585" s="10"/>
      <c r="PZ585" s="10"/>
      <c r="QA585" s="10"/>
      <c r="QB585" s="10"/>
      <c r="QC585" s="10"/>
      <c r="QD585" s="10"/>
      <c r="QE585" s="10"/>
      <c r="QF585" s="10"/>
      <c r="QG585" s="10"/>
      <c r="QH585" s="10"/>
      <c r="QI585" s="10"/>
      <c r="QJ585" s="10"/>
      <c r="QK585" s="10"/>
      <c r="QL585" s="10"/>
      <c r="QM585" s="10"/>
      <c r="QN585" s="10"/>
      <c r="QO585" s="10"/>
      <c r="QP585" s="10"/>
      <c r="QQ585" s="10"/>
      <c r="QR585" s="10"/>
      <c r="QS585" s="10"/>
      <c r="QT585" s="10"/>
      <c r="QU585" s="10"/>
      <c r="QV585" s="10"/>
      <c r="QW585" s="10"/>
      <c r="QX585" s="10"/>
      <c r="QY585" s="10"/>
      <c r="QZ585" s="10"/>
      <c r="RA585" s="10"/>
      <c r="RB585" s="10"/>
      <c r="RC585" s="10"/>
      <c r="RD585" s="10"/>
      <c r="RE585" s="10"/>
      <c r="RF585" s="10"/>
      <c r="RG585" s="10"/>
      <c r="RH585" s="10"/>
      <c r="RI585" s="10"/>
      <c r="RJ585" s="10"/>
      <c r="RK585" s="10"/>
      <c r="RL585" s="10"/>
      <c r="RM585" s="10"/>
      <c r="RN585" s="10"/>
      <c r="RO585" s="10"/>
      <c r="RP585" s="10"/>
      <c r="RQ585" s="10"/>
      <c r="RR585" s="10"/>
      <c r="RS585" s="10"/>
      <c r="RT585" s="10"/>
      <c r="RU585" s="10"/>
      <c r="RV585" s="10"/>
      <c r="RW585" s="10"/>
      <c r="RX585" s="10"/>
      <c r="RY585" s="10"/>
      <c r="RZ585" s="10"/>
      <c r="SA585" s="10"/>
      <c r="SB585" s="10"/>
      <c r="SC585" s="10"/>
      <c r="SD585" s="10"/>
      <c r="SE585" s="10"/>
      <c r="SF585" s="10"/>
      <c r="SG585" s="10"/>
      <c r="SH585" s="10"/>
      <c r="SI585" s="10"/>
      <c r="SJ585" s="10"/>
      <c r="SK585" s="10"/>
      <c r="SL585" s="10"/>
      <c r="SM585" s="10"/>
      <c r="SN585" s="10"/>
      <c r="SO585" s="10"/>
      <c r="SP585" s="10"/>
      <c r="SQ585" s="10"/>
      <c r="SR585" s="10"/>
      <c r="SS585" s="10"/>
      <c r="ST585" s="10"/>
      <c r="SU585" s="10"/>
      <c r="SV585" s="10"/>
      <c r="SW585" s="10"/>
      <c r="SX585" s="10"/>
      <c r="SY585" s="10"/>
      <c r="SZ585" s="10"/>
      <c r="TA585" s="10"/>
      <c r="TB585" s="10"/>
      <c r="TC585" s="10"/>
      <c r="TD585" s="10"/>
      <c r="TE585" s="10"/>
      <c r="TF585" s="10"/>
      <c r="TG585" s="10"/>
      <c r="TH585" s="10"/>
      <c r="TI585" s="10"/>
      <c r="TJ585" s="10"/>
      <c r="TK585" s="10"/>
      <c r="TL585" s="10"/>
      <c r="TM585" s="10"/>
      <c r="TN585" s="10"/>
      <c r="TO585" s="10"/>
      <c r="TP585" s="10"/>
      <c r="TQ585" s="10"/>
      <c r="TR585" s="10"/>
      <c r="TS585" s="10"/>
      <c r="TT585" s="10"/>
      <c r="TU585" s="10"/>
      <c r="TV585" s="10"/>
      <c r="TW585" s="10"/>
      <c r="TX585" s="10"/>
      <c r="TY585" s="10"/>
      <c r="TZ585" s="10"/>
      <c r="UA585" s="10"/>
      <c r="UB585" s="10"/>
      <c r="UC585" s="10"/>
      <c r="UD585" s="10"/>
      <c r="UE585" s="10"/>
      <c r="UF585" s="10"/>
      <c r="UG585" s="10"/>
      <c r="UH585" s="10"/>
      <c r="UI585" s="10"/>
      <c r="UJ585" s="10"/>
      <c r="UK585" s="10"/>
      <c r="UL585" s="10"/>
      <c r="UM585" s="10"/>
      <c r="UN585" s="10"/>
      <c r="UO585" s="10"/>
      <c r="UP585" s="10"/>
    </row>
    <row r="586" spans="1:562" ht="27.75" customHeight="1">
      <c r="A586" s="10"/>
      <c r="B586" s="10"/>
      <c r="C586" s="12"/>
      <c r="D586" s="10"/>
      <c r="E586" s="10"/>
      <c r="F586" s="11"/>
      <c r="G586" s="12"/>
      <c r="H586" s="10"/>
      <c r="I586" s="11"/>
      <c r="J586" s="12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0"/>
      <c r="KA586" s="10"/>
      <c r="KB586" s="10"/>
      <c r="KC586" s="10"/>
      <c r="KD586" s="10"/>
      <c r="KE586" s="10"/>
      <c r="KF586" s="10"/>
      <c r="KG586" s="10"/>
      <c r="KH586" s="10"/>
      <c r="KI586" s="10"/>
      <c r="KJ586" s="10"/>
      <c r="KK586" s="10"/>
      <c r="KL586" s="10"/>
      <c r="KM586" s="10"/>
      <c r="KN586" s="10"/>
      <c r="KO586" s="10"/>
      <c r="KP586" s="10"/>
      <c r="KQ586" s="10"/>
      <c r="KR586" s="10"/>
      <c r="KS586" s="10"/>
      <c r="KT586" s="10"/>
      <c r="KU586" s="10"/>
      <c r="KV586" s="10"/>
      <c r="KW586" s="10"/>
      <c r="KX586" s="10"/>
      <c r="KY586" s="10"/>
      <c r="KZ586" s="10"/>
      <c r="LA586" s="10"/>
      <c r="LB586" s="10"/>
      <c r="LC586" s="10"/>
      <c r="LD586" s="10"/>
      <c r="LE586" s="10"/>
      <c r="LF586" s="10"/>
      <c r="LG586" s="10"/>
      <c r="LH586" s="10"/>
      <c r="LI586" s="10"/>
      <c r="LJ586" s="10"/>
      <c r="LK586" s="10"/>
      <c r="LL586" s="10"/>
      <c r="LM586" s="10"/>
      <c r="LN586" s="10"/>
      <c r="LO586" s="10"/>
      <c r="LP586" s="10"/>
      <c r="LQ586" s="10"/>
      <c r="LR586" s="10"/>
      <c r="LS586" s="10"/>
      <c r="LT586" s="10"/>
      <c r="LU586" s="10"/>
      <c r="LV586" s="10"/>
      <c r="LW586" s="10"/>
      <c r="LX586" s="10"/>
      <c r="LY586" s="10"/>
      <c r="LZ586" s="10"/>
      <c r="MA586" s="10"/>
      <c r="MB586" s="10"/>
      <c r="MC586" s="10"/>
      <c r="MD586" s="10"/>
      <c r="ME586" s="10"/>
      <c r="MF586" s="10"/>
      <c r="MG586" s="10"/>
      <c r="MH586" s="10"/>
      <c r="MI586" s="10"/>
      <c r="MJ586" s="10"/>
      <c r="MK586" s="10"/>
      <c r="ML586" s="10"/>
      <c r="MM586" s="10"/>
      <c r="MN586" s="10"/>
      <c r="MO586" s="10"/>
      <c r="MP586" s="10"/>
      <c r="MQ586" s="10"/>
      <c r="MR586" s="10"/>
      <c r="MS586" s="10"/>
      <c r="MT586" s="10"/>
      <c r="MU586" s="10"/>
      <c r="MV586" s="10"/>
      <c r="MW586" s="10"/>
      <c r="MX586" s="10"/>
      <c r="MY586" s="10"/>
      <c r="MZ586" s="10"/>
      <c r="NA586" s="10"/>
      <c r="NB586" s="10"/>
      <c r="NC586" s="10"/>
      <c r="ND586" s="10"/>
      <c r="NE586" s="10"/>
      <c r="NF586" s="10"/>
      <c r="NG586" s="10"/>
      <c r="NH586" s="10"/>
      <c r="NI586" s="10"/>
      <c r="NJ586" s="10"/>
      <c r="NK586" s="10"/>
      <c r="NL586" s="10"/>
      <c r="NM586" s="10"/>
      <c r="NN586" s="10"/>
      <c r="NO586" s="10"/>
      <c r="NP586" s="10"/>
      <c r="NQ586" s="10"/>
      <c r="NR586" s="10"/>
      <c r="NS586" s="10"/>
      <c r="NT586" s="10"/>
      <c r="NU586" s="10"/>
      <c r="NV586" s="10"/>
      <c r="NW586" s="10"/>
      <c r="NX586" s="10"/>
      <c r="NY586" s="10"/>
      <c r="NZ586" s="10"/>
      <c r="OA586" s="10"/>
      <c r="OB586" s="10"/>
      <c r="OC586" s="10"/>
      <c r="OD586" s="10"/>
      <c r="OE586" s="10"/>
      <c r="OF586" s="10"/>
      <c r="OG586" s="10"/>
      <c r="OH586" s="10"/>
      <c r="OI586" s="10"/>
      <c r="OJ586" s="10"/>
      <c r="OK586" s="10"/>
      <c r="OL586" s="10"/>
      <c r="OM586" s="10"/>
      <c r="ON586" s="10"/>
      <c r="OO586" s="10"/>
      <c r="OP586" s="10"/>
      <c r="OQ586" s="10"/>
      <c r="OR586" s="10"/>
      <c r="OS586" s="10"/>
      <c r="OT586" s="10"/>
      <c r="OU586" s="10"/>
      <c r="OV586" s="10"/>
      <c r="OW586" s="10"/>
      <c r="OX586" s="10"/>
      <c r="OY586" s="10"/>
      <c r="OZ586" s="10"/>
      <c r="PA586" s="10"/>
      <c r="PB586" s="10"/>
      <c r="PC586" s="10"/>
      <c r="PD586" s="10"/>
      <c r="PE586" s="10"/>
      <c r="PF586" s="10"/>
      <c r="PG586" s="10"/>
      <c r="PH586" s="10"/>
      <c r="PI586" s="10"/>
      <c r="PJ586" s="10"/>
      <c r="PK586" s="10"/>
      <c r="PL586" s="10"/>
      <c r="PM586" s="10"/>
      <c r="PN586" s="10"/>
      <c r="PO586" s="10"/>
      <c r="PP586" s="10"/>
      <c r="PQ586" s="10"/>
      <c r="PR586" s="10"/>
      <c r="PS586" s="10"/>
      <c r="PT586" s="10"/>
      <c r="PU586" s="10"/>
      <c r="PV586" s="10"/>
      <c r="PW586" s="10"/>
      <c r="PX586" s="10"/>
      <c r="PY586" s="10"/>
      <c r="PZ586" s="10"/>
      <c r="QA586" s="10"/>
      <c r="QB586" s="10"/>
      <c r="QC586" s="10"/>
      <c r="QD586" s="10"/>
      <c r="QE586" s="10"/>
      <c r="QF586" s="10"/>
      <c r="QG586" s="10"/>
      <c r="QH586" s="10"/>
      <c r="QI586" s="10"/>
      <c r="QJ586" s="10"/>
      <c r="QK586" s="10"/>
      <c r="QL586" s="10"/>
      <c r="QM586" s="10"/>
      <c r="QN586" s="10"/>
      <c r="QO586" s="10"/>
      <c r="QP586" s="10"/>
      <c r="QQ586" s="10"/>
      <c r="QR586" s="10"/>
      <c r="QS586" s="10"/>
      <c r="QT586" s="10"/>
      <c r="QU586" s="10"/>
      <c r="QV586" s="10"/>
      <c r="QW586" s="10"/>
      <c r="QX586" s="10"/>
      <c r="QY586" s="10"/>
      <c r="QZ586" s="10"/>
      <c r="RA586" s="10"/>
      <c r="RB586" s="10"/>
      <c r="RC586" s="10"/>
      <c r="RD586" s="10"/>
      <c r="RE586" s="10"/>
      <c r="RF586" s="10"/>
      <c r="RG586" s="10"/>
      <c r="RH586" s="10"/>
      <c r="RI586" s="10"/>
      <c r="RJ586" s="10"/>
      <c r="RK586" s="10"/>
      <c r="RL586" s="10"/>
      <c r="RM586" s="10"/>
      <c r="RN586" s="10"/>
      <c r="RO586" s="10"/>
      <c r="RP586" s="10"/>
      <c r="RQ586" s="10"/>
      <c r="RR586" s="10"/>
      <c r="RS586" s="10"/>
      <c r="RT586" s="10"/>
      <c r="RU586" s="10"/>
      <c r="RV586" s="10"/>
      <c r="RW586" s="10"/>
      <c r="RX586" s="10"/>
      <c r="RY586" s="10"/>
      <c r="RZ586" s="10"/>
      <c r="SA586" s="10"/>
      <c r="SB586" s="10"/>
      <c r="SC586" s="10"/>
      <c r="SD586" s="10"/>
      <c r="SE586" s="10"/>
      <c r="SF586" s="10"/>
      <c r="SG586" s="10"/>
      <c r="SH586" s="10"/>
      <c r="SI586" s="10"/>
      <c r="SJ586" s="10"/>
      <c r="SK586" s="10"/>
      <c r="SL586" s="10"/>
      <c r="SM586" s="10"/>
      <c r="SN586" s="10"/>
      <c r="SO586" s="10"/>
      <c r="SP586" s="10"/>
      <c r="SQ586" s="10"/>
      <c r="SR586" s="10"/>
      <c r="SS586" s="10"/>
      <c r="ST586" s="10"/>
      <c r="SU586" s="10"/>
      <c r="SV586" s="10"/>
      <c r="SW586" s="10"/>
      <c r="SX586" s="10"/>
      <c r="SY586" s="10"/>
      <c r="SZ586" s="10"/>
      <c r="TA586" s="10"/>
      <c r="TB586" s="10"/>
      <c r="TC586" s="10"/>
      <c r="TD586" s="10"/>
      <c r="TE586" s="10"/>
      <c r="TF586" s="10"/>
      <c r="TG586" s="10"/>
      <c r="TH586" s="10"/>
      <c r="TI586" s="10"/>
      <c r="TJ586" s="10"/>
      <c r="TK586" s="10"/>
      <c r="TL586" s="10"/>
      <c r="TM586" s="10"/>
      <c r="TN586" s="10"/>
      <c r="TO586" s="10"/>
      <c r="TP586" s="10"/>
      <c r="TQ586" s="10"/>
      <c r="TR586" s="10"/>
      <c r="TS586" s="10"/>
      <c r="TT586" s="10"/>
      <c r="TU586" s="10"/>
      <c r="TV586" s="10"/>
      <c r="TW586" s="10"/>
      <c r="TX586" s="10"/>
      <c r="TY586" s="10"/>
      <c r="TZ586" s="10"/>
      <c r="UA586" s="10"/>
      <c r="UB586" s="10"/>
      <c r="UC586" s="10"/>
      <c r="UD586" s="10"/>
      <c r="UE586" s="10"/>
      <c r="UF586" s="10"/>
      <c r="UG586" s="10"/>
      <c r="UH586" s="10"/>
      <c r="UI586" s="10"/>
      <c r="UJ586" s="10"/>
      <c r="UK586" s="10"/>
      <c r="UL586" s="10"/>
      <c r="UM586" s="10"/>
      <c r="UN586" s="10"/>
      <c r="UO586" s="10"/>
      <c r="UP586" s="10"/>
    </row>
    <row r="587" spans="1:562" ht="27.75" customHeight="1">
      <c r="A587" s="10"/>
      <c r="B587" s="10"/>
      <c r="C587" s="12"/>
      <c r="D587" s="10"/>
      <c r="E587" s="10"/>
      <c r="F587" s="11"/>
      <c r="G587" s="12"/>
      <c r="H587" s="10"/>
      <c r="I587" s="11"/>
      <c r="J587" s="12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0"/>
      <c r="KA587" s="10"/>
      <c r="KB587" s="10"/>
      <c r="KC587" s="10"/>
      <c r="KD587" s="10"/>
      <c r="KE587" s="10"/>
      <c r="KF587" s="10"/>
      <c r="KG587" s="10"/>
      <c r="KH587" s="10"/>
      <c r="KI587" s="10"/>
      <c r="KJ587" s="10"/>
      <c r="KK587" s="10"/>
      <c r="KL587" s="10"/>
      <c r="KM587" s="10"/>
      <c r="KN587" s="10"/>
      <c r="KO587" s="10"/>
      <c r="KP587" s="10"/>
      <c r="KQ587" s="10"/>
      <c r="KR587" s="10"/>
      <c r="KS587" s="10"/>
      <c r="KT587" s="10"/>
      <c r="KU587" s="10"/>
      <c r="KV587" s="10"/>
      <c r="KW587" s="10"/>
      <c r="KX587" s="10"/>
      <c r="KY587" s="10"/>
      <c r="KZ587" s="10"/>
      <c r="LA587" s="10"/>
      <c r="LB587" s="10"/>
      <c r="LC587" s="10"/>
      <c r="LD587" s="10"/>
      <c r="LE587" s="10"/>
      <c r="LF587" s="10"/>
      <c r="LG587" s="10"/>
      <c r="LH587" s="10"/>
      <c r="LI587" s="10"/>
      <c r="LJ587" s="10"/>
      <c r="LK587" s="10"/>
      <c r="LL587" s="10"/>
      <c r="LM587" s="10"/>
      <c r="LN587" s="10"/>
      <c r="LO587" s="10"/>
      <c r="LP587" s="10"/>
      <c r="LQ587" s="10"/>
      <c r="LR587" s="10"/>
      <c r="LS587" s="10"/>
      <c r="LT587" s="10"/>
      <c r="LU587" s="10"/>
      <c r="LV587" s="10"/>
      <c r="LW587" s="10"/>
      <c r="LX587" s="10"/>
      <c r="LY587" s="10"/>
      <c r="LZ587" s="10"/>
      <c r="MA587" s="10"/>
      <c r="MB587" s="10"/>
      <c r="MC587" s="10"/>
      <c r="MD587" s="10"/>
      <c r="ME587" s="10"/>
      <c r="MF587" s="10"/>
      <c r="MG587" s="10"/>
      <c r="MH587" s="10"/>
      <c r="MI587" s="10"/>
      <c r="MJ587" s="10"/>
      <c r="MK587" s="10"/>
      <c r="ML587" s="10"/>
      <c r="MM587" s="10"/>
      <c r="MN587" s="10"/>
      <c r="MO587" s="10"/>
      <c r="MP587" s="10"/>
      <c r="MQ587" s="10"/>
      <c r="MR587" s="10"/>
      <c r="MS587" s="10"/>
      <c r="MT587" s="10"/>
      <c r="MU587" s="10"/>
      <c r="MV587" s="10"/>
      <c r="MW587" s="10"/>
      <c r="MX587" s="10"/>
      <c r="MY587" s="10"/>
      <c r="MZ587" s="10"/>
      <c r="NA587" s="10"/>
      <c r="NB587" s="10"/>
      <c r="NC587" s="10"/>
      <c r="ND587" s="10"/>
      <c r="NE587" s="10"/>
      <c r="NF587" s="10"/>
      <c r="NG587" s="10"/>
      <c r="NH587" s="10"/>
      <c r="NI587" s="10"/>
      <c r="NJ587" s="10"/>
      <c r="NK587" s="10"/>
      <c r="NL587" s="10"/>
      <c r="NM587" s="10"/>
      <c r="NN587" s="10"/>
      <c r="NO587" s="10"/>
      <c r="NP587" s="10"/>
      <c r="NQ587" s="10"/>
      <c r="NR587" s="10"/>
      <c r="NS587" s="10"/>
      <c r="NT587" s="10"/>
      <c r="NU587" s="10"/>
      <c r="NV587" s="10"/>
      <c r="NW587" s="10"/>
      <c r="NX587" s="10"/>
      <c r="NY587" s="10"/>
      <c r="NZ587" s="10"/>
      <c r="OA587" s="10"/>
      <c r="OB587" s="10"/>
      <c r="OC587" s="10"/>
      <c r="OD587" s="10"/>
      <c r="OE587" s="10"/>
      <c r="OF587" s="10"/>
      <c r="OG587" s="10"/>
      <c r="OH587" s="10"/>
      <c r="OI587" s="10"/>
      <c r="OJ587" s="10"/>
      <c r="OK587" s="10"/>
      <c r="OL587" s="10"/>
      <c r="OM587" s="10"/>
      <c r="ON587" s="10"/>
      <c r="OO587" s="10"/>
      <c r="OP587" s="10"/>
      <c r="OQ587" s="10"/>
      <c r="OR587" s="10"/>
      <c r="OS587" s="10"/>
      <c r="OT587" s="10"/>
      <c r="OU587" s="10"/>
      <c r="OV587" s="10"/>
      <c r="OW587" s="10"/>
      <c r="OX587" s="10"/>
      <c r="OY587" s="10"/>
      <c r="OZ587" s="10"/>
      <c r="PA587" s="10"/>
      <c r="PB587" s="10"/>
      <c r="PC587" s="10"/>
      <c r="PD587" s="10"/>
      <c r="PE587" s="10"/>
      <c r="PF587" s="10"/>
      <c r="PG587" s="10"/>
      <c r="PH587" s="10"/>
      <c r="PI587" s="10"/>
      <c r="PJ587" s="10"/>
      <c r="PK587" s="10"/>
      <c r="PL587" s="10"/>
      <c r="PM587" s="10"/>
      <c r="PN587" s="10"/>
      <c r="PO587" s="10"/>
      <c r="PP587" s="10"/>
      <c r="PQ587" s="10"/>
      <c r="PR587" s="10"/>
      <c r="PS587" s="10"/>
      <c r="PT587" s="10"/>
      <c r="PU587" s="10"/>
      <c r="PV587" s="10"/>
      <c r="PW587" s="10"/>
      <c r="PX587" s="10"/>
      <c r="PY587" s="10"/>
      <c r="PZ587" s="10"/>
      <c r="QA587" s="10"/>
      <c r="QB587" s="10"/>
      <c r="QC587" s="10"/>
      <c r="QD587" s="10"/>
      <c r="QE587" s="10"/>
      <c r="QF587" s="10"/>
      <c r="QG587" s="10"/>
      <c r="QH587" s="10"/>
      <c r="QI587" s="10"/>
      <c r="QJ587" s="10"/>
      <c r="QK587" s="10"/>
      <c r="QL587" s="10"/>
      <c r="QM587" s="10"/>
      <c r="QN587" s="10"/>
      <c r="QO587" s="10"/>
      <c r="QP587" s="10"/>
      <c r="QQ587" s="10"/>
      <c r="QR587" s="10"/>
      <c r="QS587" s="10"/>
      <c r="QT587" s="10"/>
      <c r="QU587" s="10"/>
      <c r="QV587" s="10"/>
      <c r="QW587" s="10"/>
      <c r="QX587" s="10"/>
      <c r="QY587" s="10"/>
      <c r="QZ587" s="10"/>
      <c r="RA587" s="10"/>
      <c r="RB587" s="10"/>
      <c r="RC587" s="10"/>
      <c r="RD587" s="10"/>
      <c r="RE587" s="10"/>
      <c r="RF587" s="10"/>
      <c r="RG587" s="10"/>
      <c r="RH587" s="10"/>
      <c r="RI587" s="10"/>
      <c r="RJ587" s="10"/>
      <c r="RK587" s="10"/>
      <c r="RL587" s="10"/>
      <c r="RM587" s="10"/>
      <c r="RN587" s="10"/>
      <c r="RO587" s="10"/>
      <c r="RP587" s="10"/>
      <c r="RQ587" s="10"/>
      <c r="RR587" s="10"/>
      <c r="RS587" s="10"/>
      <c r="RT587" s="10"/>
      <c r="RU587" s="10"/>
      <c r="RV587" s="10"/>
      <c r="RW587" s="10"/>
      <c r="RX587" s="10"/>
      <c r="RY587" s="10"/>
      <c r="RZ587" s="10"/>
      <c r="SA587" s="10"/>
      <c r="SB587" s="10"/>
      <c r="SC587" s="10"/>
      <c r="SD587" s="10"/>
      <c r="SE587" s="10"/>
      <c r="SF587" s="10"/>
      <c r="SG587" s="10"/>
      <c r="SH587" s="10"/>
      <c r="SI587" s="10"/>
      <c r="SJ587" s="10"/>
      <c r="SK587" s="10"/>
      <c r="SL587" s="10"/>
      <c r="SM587" s="10"/>
      <c r="SN587" s="10"/>
      <c r="SO587" s="10"/>
      <c r="SP587" s="10"/>
      <c r="SQ587" s="10"/>
      <c r="SR587" s="10"/>
      <c r="SS587" s="10"/>
      <c r="ST587" s="10"/>
      <c r="SU587" s="10"/>
      <c r="SV587" s="10"/>
      <c r="SW587" s="10"/>
      <c r="SX587" s="10"/>
      <c r="SY587" s="10"/>
      <c r="SZ587" s="10"/>
      <c r="TA587" s="10"/>
      <c r="TB587" s="10"/>
      <c r="TC587" s="10"/>
      <c r="TD587" s="10"/>
      <c r="TE587" s="10"/>
      <c r="TF587" s="10"/>
      <c r="TG587" s="10"/>
      <c r="TH587" s="10"/>
      <c r="TI587" s="10"/>
      <c r="TJ587" s="10"/>
      <c r="TK587" s="10"/>
      <c r="TL587" s="10"/>
      <c r="TM587" s="10"/>
      <c r="TN587" s="10"/>
      <c r="TO587" s="10"/>
      <c r="TP587" s="10"/>
      <c r="TQ587" s="10"/>
      <c r="TR587" s="10"/>
      <c r="TS587" s="10"/>
      <c r="TT587" s="10"/>
      <c r="TU587" s="10"/>
      <c r="TV587" s="10"/>
      <c r="TW587" s="10"/>
      <c r="TX587" s="10"/>
      <c r="TY587" s="10"/>
      <c r="TZ587" s="10"/>
      <c r="UA587" s="10"/>
      <c r="UB587" s="10"/>
      <c r="UC587" s="10"/>
      <c r="UD587" s="10"/>
      <c r="UE587" s="10"/>
      <c r="UF587" s="10"/>
      <c r="UG587" s="10"/>
      <c r="UH587" s="10"/>
      <c r="UI587" s="10"/>
      <c r="UJ587" s="10"/>
      <c r="UK587" s="10"/>
      <c r="UL587" s="10"/>
      <c r="UM587" s="10"/>
      <c r="UN587" s="10"/>
      <c r="UO587" s="10"/>
      <c r="UP587" s="10"/>
    </row>
    <row r="588" spans="1:562" ht="27.75" customHeight="1">
      <c r="A588" s="10"/>
      <c r="B588" s="10"/>
      <c r="C588" s="12"/>
      <c r="D588" s="10"/>
      <c r="E588" s="10"/>
      <c r="F588" s="11"/>
      <c r="G588" s="12"/>
      <c r="H588" s="10"/>
      <c r="I588" s="11"/>
      <c r="J588" s="12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0"/>
      <c r="KA588" s="10"/>
      <c r="KB588" s="10"/>
      <c r="KC588" s="10"/>
      <c r="KD588" s="10"/>
      <c r="KE588" s="10"/>
      <c r="KF588" s="10"/>
      <c r="KG588" s="10"/>
      <c r="KH588" s="10"/>
      <c r="KI588" s="10"/>
      <c r="KJ588" s="10"/>
      <c r="KK588" s="10"/>
      <c r="KL588" s="10"/>
      <c r="KM588" s="10"/>
      <c r="KN588" s="10"/>
      <c r="KO588" s="10"/>
      <c r="KP588" s="10"/>
      <c r="KQ588" s="10"/>
      <c r="KR588" s="10"/>
      <c r="KS588" s="10"/>
      <c r="KT588" s="10"/>
      <c r="KU588" s="10"/>
      <c r="KV588" s="10"/>
      <c r="KW588" s="10"/>
      <c r="KX588" s="10"/>
      <c r="KY588" s="10"/>
      <c r="KZ588" s="10"/>
      <c r="LA588" s="10"/>
      <c r="LB588" s="10"/>
      <c r="LC588" s="10"/>
      <c r="LD588" s="10"/>
      <c r="LE588" s="10"/>
      <c r="LF588" s="10"/>
      <c r="LG588" s="10"/>
      <c r="LH588" s="10"/>
      <c r="LI588" s="10"/>
      <c r="LJ588" s="10"/>
      <c r="LK588" s="10"/>
      <c r="LL588" s="10"/>
      <c r="LM588" s="10"/>
      <c r="LN588" s="10"/>
      <c r="LO588" s="10"/>
      <c r="LP588" s="10"/>
      <c r="LQ588" s="10"/>
      <c r="LR588" s="10"/>
      <c r="LS588" s="10"/>
      <c r="LT588" s="10"/>
      <c r="LU588" s="10"/>
      <c r="LV588" s="10"/>
      <c r="LW588" s="10"/>
      <c r="LX588" s="10"/>
      <c r="LY588" s="10"/>
      <c r="LZ588" s="10"/>
      <c r="MA588" s="10"/>
      <c r="MB588" s="10"/>
      <c r="MC588" s="10"/>
      <c r="MD588" s="10"/>
      <c r="ME588" s="10"/>
      <c r="MF588" s="10"/>
      <c r="MG588" s="10"/>
      <c r="MH588" s="10"/>
      <c r="MI588" s="10"/>
      <c r="MJ588" s="10"/>
      <c r="MK588" s="10"/>
      <c r="ML588" s="10"/>
      <c r="MM588" s="10"/>
      <c r="MN588" s="10"/>
      <c r="MO588" s="10"/>
      <c r="MP588" s="10"/>
      <c r="MQ588" s="10"/>
      <c r="MR588" s="10"/>
      <c r="MS588" s="10"/>
      <c r="MT588" s="10"/>
      <c r="MU588" s="10"/>
      <c r="MV588" s="10"/>
      <c r="MW588" s="10"/>
      <c r="MX588" s="10"/>
      <c r="MY588" s="10"/>
      <c r="MZ588" s="10"/>
      <c r="NA588" s="10"/>
      <c r="NB588" s="10"/>
      <c r="NC588" s="10"/>
      <c r="ND588" s="10"/>
      <c r="NE588" s="10"/>
      <c r="NF588" s="10"/>
      <c r="NG588" s="10"/>
      <c r="NH588" s="10"/>
      <c r="NI588" s="10"/>
      <c r="NJ588" s="10"/>
      <c r="NK588" s="10"/>
      <c r="NL588" s="10"/>
      <c r="NM588" s="10"/>
      <c r="NN588" s="10"/>
      <c r="NO588" s="10"/>
      <c r="NP588" s="10"/>
      <c r="NQ588" s="10"/>
      <c r="NR588" s="10"/>
      <c r="NS588" s="10"/>
      <c r="NT588" s="10"/>
      <c r="NU588" s="10"/>
      <c r="NV588" s="10"/>
      <c r="NW588" s="10"/>
      <c r="NX588" s="10"/>
      <c r="NY588" s="10"/>
      <c r="NZ588" s="10"/>
      <c r="OA588" s="10"/>
      <c r="OB588" s="10"/>
      <c r="OC588" s="10"/>
      <c r="OD588" s="10"/>
      <c r="OE588" s="10"/>
      <c r="OF588" s="10"/>
      <c r="OG588" s="10"/>
      <c r="OH588" s="10"/>
      <c r="OI588" s="10"/>
      <c r="OJ588" s="10"/>
      <c r="OK588" s="10"/>
      <c r="OL588" s="10"/>
      <c r="OM588" s="10"/>
      <c r="ON588" s="10"/>
      <c r="OO588" s="10"/>
      <c r="OP588" s="10"/>
      <c r="OQ588" s="10"/>
      <c r="OR588" s="10"/>
      <c r="OS588" s="10"/>
      <c r="OT588" s="10"/>
      <c r="OU588" s="10"/>
      <c r="OV588" s="10"/>
      <c r="OW588" s="10"/>
      <c r="OX588" s="10"/>
      <c r="OY588" s="10"/>
      <c r="OZ588" s="10"/>
      <c r="PA588" s="10"/>
      <c r="PB588" s="10"/>
      <c r="PC588" s="10"/>
      <c r="PD588" s="10"/>
      <c r="PE588" s="10"/>
      <c r="PF588" s="10"/>
      <c r="PG588" s="10"/>
      <c r="PH588" s="10"/>
      <c r="PI588" s="10"/>
      <c r="PJ588" s="10"/>
      <c r="PK588" s="10"/>
      <c r="PL588" s="10"/>
      <c r="PM588" s="10"/>
      <c r="PN588" s="10"/>
      <c r="PO588" s="10"/>
      <c r="PP588" s="10"/>
      <c r="PQ588" s="10"/>
      <c r="PR588" s="10"/>
      <c r="PS588" s="10"/>
      <c r="PT588" s="10"/>
      <c r="PU588" s="10"/>
      <c r="PV588" s="10"/>
      <c r="PW588" s="10"/>
      <c r="PX588" s="10"/>
      <c r="PY588" s="10"/>
      <c r="PZ588" s="10"/>
      <c r="QA588" s="10"/>
      <c r="QB588" s="10"/>
      <c r="QC588" s="10"/>
      <c r="QD588" s="10"/>
      <c r="QE588" s="10"/>
      <c r="QF588" s="10"/>
      <c r="QG588" s="10"/>
      <c r="QH588" s="10"/>
      <c r="QI588" s="10"/>
      <c r="QJ588" s="10"/>
      <c r="QK588" s="10"/>
      <c r="QL588" s="10"/>
      <c r="QM588" s="10"/>
      <c r="QN588" s="10"/>
      <c r="QO588" s="10"/>
      <c r="QP588" s="10"/>
      <c r="QQ588" s="10"/>
      <c r="QR588" s="10"/>
      <c r="QS588" s="10"/>
      <c r="QT588" s="10"/>
      <c r="QU588" s="10"/>
      <c r="QV588" s="10"/>
      <c r="QW588" s="10"/>
      <c r="QX588" s="10"/>
      <c r="QY588" s="10"/>
      <c r="QZ588" s="10"/>
      <c r="RA588" s="10"/>
      <c r="RB588" s="10"/>
      <c r="RC588" s="10"/>
      <c r="RD588" s="10"/>
      <c r="RE588" s="10"/>
      <c r="RF588" s="10"/>
      <c r="RG588" s="10"/>
      <c r="RH588" s="10"/>
      <c r="RI588" s="10"/>
      <c r="RJ588" s="10"/>
      <c r="RK588" s="10"/>
      <c r="RL588" s="10"/>
      <c r="RM588" s="10"/>
      <c r="RN588" s="10"/>
      <c r="RO588" s="10"/>
      <c r="RP588" s="10"/>
      <c r="RQ588" s="10"/>
      <c r="RR588" s="10"/>
      <c r="RS588" s="10"/>
      <c r="RT588" s="10"/>
      <c r="RU588" s="10"/>
      <c r="RV588" s="10"/>
      <c r="RW588" s="10"/>
      <c r="RX588" s="10"/>
      <c r="RY588" s="10"/>
      <c r="RZ588" s="10"/>
      <c r="SA588" s="10"/>
      <c r="SB588" s="10"/>
      <c r="SC588" s="10"/>
      <c r="SD588" s="10"/>
      <c r="SE588" s="10"/>
      <c r="SF588" s="10"/>
      <c r="SG588" s="10"/>
      <c r="SH588" s="10"/>
      <c r="SI588" s="10"/>
      <c r="SJ588" s="10"/>
      <c r="SK588" s="10"/>
      <c r="SL588" s="10"/>
      <c r="SM588" s="10"/>
      <c r="SN588" s="10"/>
      <c r="SO588" s="10"/>
      <c r="SP588" s="10"/>
      <c r="SQ588" s="10"/>
      <c r="SR588" s="10"/>
      <c r="SS588" s="10"/>
      <c r="ST588" s="10"/>
      <c r="SU588" s="10"/>
      <c r="SV588" s="10"/>
      <c r="SW588" s="10"/>
      <c r="SX588" s="10"/>
      <c r="SY588" s="10"/>
      <c r="SZ588" s="10"/>
      <c r="TA588" s="10"/>
      <c r="TB588" s="10"/>
      <c r="TC588" s="10"/>
      <c r="TD588" s="10"/>
      <c r="TE588" s="10"/>
      <c r="TF588" s="10"/>
      <c r="TG588" s="10"/>
      <c r="TH588" s="10"/>
      <c r="TI588" s="10"/>
      <c r="TJ588" s="10"/>
      <c r="TK588" s="10"/>
      <c r="TL588" s="10"/>
      <c r="TM588" s="10"/>
      <c r="TN588" s="10"/>
      <c r="TO588" s="10"/>
      <c r="TP588" s="10"/>
      <c r="TQ588" s="10"/>
      <c r="TR588" s="10"/>
      <c r="TS588" s="10"/>
      <c r="TT588" s="10"/>
      <c r="TU588" s="10"/>
      <c r="TV588" s="10"/>
      <c r="TW588" s="10"/>
      <c r="TX588" s="10"/>
      <c r="TY588" s="10"/>
      <c r="TZ588" s="10"/>
      <c r="UA588" s="10"/>
      <c r="UB588" s="10"/>
      <c r="UC588" s="10"/>
      <c r="UD588" s="10"/>
      <c r="UE588" s="10"/>
      <c r="UF588" s="10"/>
      <c r="UG588" s="10"/>
      <c r="UH588" s="10"/>
      <c r="UI588" s="10"/>
      <c r="UJ588" s="10"/>
      <c r="UK588" s="10"/>
      <c r="UL588" s="10"/>
      <c r="UM588" s="10"/>
      <c r="UN588" s="10"/>
      <c r="UO588" s="10"/>
      <c r="UP588" s="10"/>
    </row>
    <row r="589" spans="1:562" ht="27.75" customHeight="1">
      <c r="A589" s="10"/>
      <c r="B589" s="10"/>
      <c r="C589" s="12"/>
      <c r="D589" s="10"/>
      <c r="E589" s="10"/>
      <c r="F589" s="11"/>
      <c r="G589" s="12"/>
      <c r="H589" s="10"/>
      <c r="I589" s="11"/>
      <c r="J589" s="12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0"/>
      <c r="KA589" s="10"/>
      <c r="KB589" s="10"/>
      <c r="KC589" s="10"/>
      <c r="KD589" s="10"/>
      <c r="KE589" s="10"/>
      <c r="KF589" s="10"/>
      <c r="KG589" s="10"/>
      <c r="KH589" s="10"/>
      <c r="KI589" s="10"/>
      <c r="KJ589" s="10"/>
      <c r="KK589" s="10"/>
      <c r="KL589" s="10"/>
      <c r="KM589" s="10"/>
      <c r="KN589" s="10"/>
      <c r="KO589" s="10"/>
      <c r="KP589" s="10"/>
      <c r="KQ589" s="10"/>
      <c r="KR589" s="10"/>
      <c r="KS589" s="10"/>
      <c r="KT589" s="10"/>
      <c r="KU589" s="10"/>
      <c r="KV589" s="10"/>
      <c r="KW589" s="10"/>
      <c r="KX589" s="10"/>
      <c r="KY589" s="10"/>
      <c r="KZ589" s="10"/>
      <c r="LA589" s="10"/>
      <c r="LB589" s="10"/>
      <c r="LC589" s="10"/>
      <c r="LD589" s="10"/>
      <c r="LE589" s="10"/>
      <c r="LF589" s="10"/>
      <c r="LG589" s="10"/>
      <c r="LH589" s="10"/>
      <c r="LI589" s="10"/>
      <c r="LJ589" s="10"/>
      <c r="LK589" s="10"/>
      <c r="LL589" s="10"/>
      <c r="LM589" s="10"/>
      <c r="LN589" s="10"/>
      <c r="LO589" s="10"/>
      <c r="LP589" s="10"/>
      <c r="LQ589" s="10"/>
      <c r="LR589" s="10"/>
      <c r="LS589" s="10"/>
      <c r="LT589" s="10"/>
      <c r="LU589" s="10"/>
      <c r="LV589" s="10"/>
      <c r="LW589" s="10"/>
      <c r="LX589" s="10"/>
      <c r="LY589" s="10"/>
      <c r="LZ589" s="10"/>
      <c r="MA589" s="10"/>
      <c r="MB589" s="10"/>
      <c r="MC589" s="10"/>
      <c r="MD589" s="10"/>
      <c r="ME589" s="10"/>
      <c r="MF589" s="10"/>
      <c r="MG589" s="10"/>
      <c r="MH589" s="10"/>
      <c r="MI589" s="10"/>
      <c r="MJ589" s="10"/>
      <c r="MK589" s="10"/>
      <c r="ML589" s="10"/>
      <c r="MM589" s="10"/>
      <c r="MN589" s="10"/>
      <c r="MO589" s="10"/>
      <c r="MP589" s="10"/>
      <c r="MQ589" s="10"/>
      <c r="MR589" s="10"/>
      <c r="MS589" s="10"/>
      <c r="MT589" s="10"/>
      <c r="MU589" s="10"/>
      <c r="MV589" s="10"/>
      <c r="MW589" s="10"/>
      <c r="MX589" s="10"/>
      <c r="MY589" s="10"/>
      <c r="MZ589" s="10"/>
      <c r="NA589" s="10"/>
      <c r="NB589" s="10"/>
      <c r="NC589" s="10"/>
      <c r="ND589" s="10"/>
      <c r="NE589" s="10"/>
      <c r="NF589" s="10"/>
      <c r="NG589" s="10"/>
      <c r="NH589" s="10"/>
      <c r="NI589" s="10"/>
      <c r="NJ589" s="10"/>
      <c r="NK589" s="10"/>
      <c r="NL589" s="10"/>
      <c r="NM589" s="10"/>
      <c r="NN589" s="10"/>
      <c r="NO589" s="10"/>
      <c r="NP589" s="10"/>
      <c r="NQ589" s="10"/>
      <c r="NR589" s="10"/>
      <c r="NS589" s="10"/>
      <c r="NT589" s="10"/>
      <c r="NU589" s="10"/>
      <c r="NV589" s="10"/>
      <c r="NW589" s="10"/>
      <c r="NX589" s="10"/>
      <c r="NY589" s="10"/>
      <c r="NZ589" s="10"/>
      <c r="OA589" s="10"/>
      <c r="OB589" s="10"/>
      <c r="OC589" s="10"/>
      <c r="OD589" s="10"/>
      <c r="OE589" s="10"/>
      <c r="OF589" s="10"/>
      <c r="OG589" s="10"/>
      <c r="OH589" s="10"/>
      <c r="OI589" s="10"/>
      <c r="OJ589" s="10"/>
      <c r="OK589" s="10"/>
      <c r="OL589" s="10"/>
      <c r="OM589" s="10"/>
      <c r="ON589" s="10"/>
      <c r="OO589" s="10"/>
      <c r="OP589" s="10"/>
      <c r="OQ589" s="10"/>
      <c r="OR589" s="10"/>
      <c r="OS589" s="10"/>
      <c r="OT589" s="10"/>
      <c r="OU589" s="10"/>
      <c r="OV589" s="10"/>
      <c r="OW589" s="10"/>
      <c r="OX589" s="10"/>
      <c r="OY589" s="10"/>
      <c r="OZ589" s="10"/>
      <c r="PA589" s="10"/>
      <c r="PB589" s="10"/>
      <c r="PC589" s="10"/>
      <c r="PD589" s="10"/>
      <c r="PE589" s="10"/>
      <c r="PF589" s="10"/>
      <c r="PG589" s="10"/>
      <c r="PH589" s="10"/>
      <c r="PI589" s="10"/>
      <c r="PJ589" s="10"/>
      <c r="PK589" s="10"/>
      <c r="PL589" s="10"/>
      <c r="PM589" s="10"/>
      <c r="PN589" s="10"/>
      <c r="PO589" s="10"/>
      <c r="PP589" s="10"/>
      <c r="PQ589" s="10"/>
      <c r="PR589" s="10"/>
      <c r="PS589" s="10"/>
      <c r="PT589" s="10"/>
      <c r="PU589" s="10"/>
      <c r="PV589" s="10"/>
      <c r="PW589" s="10"/>
      <c r="PX589" s="10"/>
      <c r="PY589" s="10"/>
      <c r="PZ589" s="10"/>
      <c r="QA589" s="10"/>
      <c r="QB589" s="10"/>
      <c r="QC589" s="10"/>
      <c r="QD589" s="10"/>
      <c r="QE589" s="10"/>
      <c r="QF589" s="10"/>
      <c r="QG589" s="10"/>
      <c r="QH589" s="10"/>
      <c r="QI589" s="10"/>
      <c r="QJ589" s="10"/>
      <c r="QK589" s="10"/>
      <c r="QL589" s="10"/>
      <c r="QM589" s="10"/>
      <c r="QN589" s="10"/>
      <c r="QO589" s="10"/>
      <c r="QP589" s="10"/>
      <c r="QQ589" s="10"/>
      <c r="QR589" s="10"/>
      <c r="QS589" s="10"/>
      <c r="QT589" s="10"/>
      <c r="QU589" s="10"/>
      <c r="QV589" s="10"/>
      <c r="QW589" s="10"/>
      <c r="QX589" s="10"/>
      <c r="QY589" s="10"/>
      <c r="QZ589" s="10"/>
      <c r="RA589" s="10"/>
      <c r="RB589" s="10"/>
      <c r="RC589" s="10"/>
      <c r="RD589" s="10"/>
      <c r="RE589" s="10"/>
      <c r="RF589" s="10"/>
      <c r="RG589" s="10"/>
      <c r="RH589" s="10"/>
      <c r="RI589" s="10"/>
      <c r="RJ589" s="10"/>
      <c r="RK589" s="10"/>
      <c r="RL589" s="10"/>
      <c r="RM589" s="10"/>
      <c r="RN589" s="10"/>
      <c r="RO589" s="10"/>
      <c r="RP589" s="10"/>
      <c r="RQ589" s="10"/>
      <c r="RR589" s="10"/>
      <c r="RS589" s="10"/>
      <c r="RT589" s="10"/>
      <c r="RU589" s="10"/>
      <c r="RV589" s="10"/>
      <c r="RW589" s="10"/>
      <c r="RX589" s="10"/>
      <c r="RY589" s="10"/>
      <c r="RZ589" s="10"/>
      <c r="SA589" s="10"/>
      <c r="SB589" s="10"/>
      <c r="SC589" s="10"/>
      <c r="SD589" s="10"/>
      <c r="SE589" s="10"/>
      <c r="SF589" s="10"/>
      <c r="SG589" s="10"/>
      <c r="SH589" s="10"/>
      <c r="SI589" s="10"/>
      <c r="SJ589" s="10"/>
      <c r="SK589" s="10"/>
      <c r="SL589" s="10"/>
      <c r="SM589" s="10"/>
      <c r="SN589" s="10"/>
      <c r="SO589" s="10"/>
      <c r="SP589" s="10"/>
      <c r="SQ589" s="10"/>
      <c r="SR589" s="10"/>
      <c r="SS589" s="10"/>
      <c r="ST589" s="10"/>
      <c r="SU589" s="10"/>
      <c r="SV589" s="10"/>
      <c r="SW589" s="10"/>
      <c r="SX589" s="10"/>
      <c r="SY589" s="10"/>
      <c r="SZ589" s="10"/>
      <c r="TA589" s="10"/>
      <c r="TB589" s="10"/>
      <c r="TC589" s="10"/>
      <c r="TD589" s="10"/>
      <c r="TE589" s="10"/>
      <c r="TF589" s="10"/>
      <c r="TG589" s="10"/>
      <c r="TH589" s="10"/>
      <c r="TI589" s="10"/>
      <c r="TJ589" s="10"/>
      <c r="TK589" s="10"/>
      <c r="TL589" s="10"/>
      <c r="TM589" s="10"/>
      <c r="TN589" s="10"/>
      <c r="TO589" s="10"/>
      <c r="TP589" s="10"/>
      <c r="TQ589" s="10"/>
      <c r="TR589" s="10"/>
      <c r="TS589" s="10"/>
      <c r="TT589" s="10"/>
      <c r="TU589" s="10"/>
      <c r="TV589" s="10"/>
      <c r="TW589" s="10"/>
      <c r="TX589" s="10"/>
      <c r="TY589" s="10"/>
      <c r="TZ589" s="10"/>
      <c r="UA589" s="10"/>
      <c r="UB589" s="10"/>
      <c r="UC589" s="10"/>
      <c r="UD589" s="10"/>
      <c r="UE589" s="10"/>
      <c r="UF589" s="10"/>
      <c r="UG589" s="10"/>
      <c r="UH589" s="10"/>
      <c r="UI589" s="10"/>
      <c r="UJ589" s="10"/>
      <c r="UK589" s="10"/>
      <c r="UL589" s="10"/>
      <c r="UM589" s="10"/>
      <c r="UN589" s="10"/>
      <c r="UO589" s="10"/>
      <c r="UP589" s="10"/>
    </row>
    <row r="590" spans="1:562" ht="27.75" customHeight="1">
      <c r="A590" s="10"/>
      <c r="B590" s="10"/>
      <c r="C590" s="12"/>
      <c r="D590" s="10"/>
      <c r="E590" s="10"/>
      <c r="F590" s="11"/>
      <c r="G590" s="12"/>
      <c r="H590" s="10"/>
      <c r="I590" s="11"/>
      <c r="J590" s="12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0"/>
      <c r="KA590" s="10"/>
      <c r="KB590" s="10"/>
      <c r="KC590" s="10"/>
      <c r="KD590" s="10"/>
      <c r="KE590" s="10"/>
      <c r="KF590" s="10"/>
      <c r="KG590" s="10"/>
      <c r="KH590" s="10"/>
      <c r="KI590" s="10"/>
      <c r="KJ590" s="10"/>
      <c r="KK590" s="10"/>
      <c r="KL590" s="10"/>
      <c r="KM590" s="10"/>
      <c r="KN590" s="10"/>
      <c r="KO590" s="10"/>
      <c r="KP590" s="10"/>
      <c r="KQ590" s="10"/>
      <c r="KR590" s="10"/>
      <c r="KS590" s="10"/>
      <c r="KT590" s="10"/>
      <c r="KU590" s="10"/>
      <c r="KV590" s="10"/>
      <c r="KW590" s="10"/>
      <c r="KX590" s="10"/>
      <c r="KY590" s="10"/>
      <c r="KZ590" s="10"/>
      <c r="LA590" s="10"/>
      <c r="LB590" s="10"/>
      <c r="LC590" s="10"/>
      <c r="LD590" s="10"/>
      <c r="LE590" s="10"/>
      <c r="LF590" s="10"/>
      <c r="LG590" s="10"/>
      <c r="LH590" s="10"/>
      <c r="LI590" s="10"/>
      <c r="LJ590" s="10"/>
      <c r="LK590" s="10"/>
      <c r="LL590" s="10"/>
      <c r="LM590" s="10"/>
      <c r="LN590" s="10"/>
      <c r="LO590" s="10"/>
      <c r="LP590" s="10"/>
      <c r="LQ590" s="10"/>
      <c r="LR590" s="10"/>
      <c r="LS590" s="10"/>
      <c r="LT590" s="10"/>
      <c r="LU590" s="10"/>
      <c r="LV590" s="10"/>
      <c r="LW590" s="10"/>
      <c r="LX590" s="10"/>
      <c r="LY590" s="10"/>
      <c r="LZ590" s="10"/>
      <c r="MA590" s="10"/>
      <c r="MB590" s="10"/>
      <c r="MC590" s="10"/>
      <c r="MD590" s="10"/>
      <c r="ME590" s="10"/>
      <c r="MF590" s="10"/>
      <c r="MG590" s="10"/>
      <c r="MH590" s="10"/>
      <c r="MI590" s="10"/>
      <c r="MJ590" s="10"/>
      <c r="MK590" s="10"/>
      <c r="ML590" s="10"/>
      <c r="MM590" s="10"/>
      <c r="MN590" s="10"/>
      <c r="MO590" s="10"/>
      <c r="MP590" s="10"/>
      <c r="MQ590" s="10"/>
      <c r="MR590" s="10"/>
      <c r="MS590" s="10"/>
      <c r="MT590" s="10"/>
      <c r="MU590" s="10"/>
      <c r="MV590" s="10"/>
      <c r="MW590" s="10"/>
      <c r="MX590" s="10"/>
      <c r="MY590" s="10"/>
      <c r="MZ590" s="10"/>
      <c r="NA590" s="10"/>
      <c r="NB590" s="10"/>
      <c r="NC590" s="10"/>
      <c r="ND590" s="10"/>
      <c r="NE590" s="10"/>
      <c r="NF590" s="10"/>
      <c r="NG590" s="10"/>
      <c r="NH590" s="10"/>
      <c r="NI590" s="10"/>
      <c r="NJ590" s="10"/>
      <c r="NK590" s="10"/>
      <c r="NL590" s="10"/>
      <c r="NM590" s="10"/>
      <c r="NN590" s="10"/>
      <c r="NO590" s="10"/>
      <c r="NP590" s="10"/>
      <c r="NQ590" s="10"/>
      <c r="NR590" s="10"/>
      <c r="NS590" s="10"/>
      <c r="NT590" s="10"/>
      <c r="NU590" s="10"/>
      <c r="NV590" s="10"/>
      <c r="NW590" s="10"/>
      <c r="NX590" s="10"/>
      <c r="NY590" s="10"/>
      <c r="NZ590" s="10"/>
      <c r="OA590" s="10"/>
      <c r="OB590" s="10"/>
      <c r="OC590" s="10"/>
      <c r="OD590" s="10"/>
      <c r="OE590" s="10"/>
      <c r="OF590" s="10"/>
      <c r="OG590" s="10"/>
      <c r="OH590" s="10"/>
      <c r="OI590" s="10"/>
      <c r="OJ590" s="10"/>
      <c r="OK590" s="10"/>
      <c r="OL590" s="10"/>
      <c r="OM590" s="10"/>
      <c r="ON590" s="10"/>
      <c r="OO590" s="10"/>
      <c r="OP590" s="10"/>
      <c r="OQ590" s="10"/>
      <c r="OR590" s="10"/>
      <c r="OS590" s="10"/>
      <c r="OT590" s="10"/>
      <c r="OU590" s="10"/>
      <c r="OV590" s="10"/>
      <c r="OW590" s="10"/>
      <c r="OX590" s="10"/>
      <c r="OY590" s="10"/>
      <c r="OZ590" s="10"/>
      <c r="PA590" s="10"/>
      <c r="PB590" s="10"/>
      <c r="PC590" s="10"/>
      <c r="PD590" s="10"/>
      <c r="PE590" s="10"/>
      <c r="PF590" s="10"/>
      <c r="PG590" s="10"/>
      <c r="PH590" s="10"/>
      <c r="PI590" s="10"/>
      <c r="PJ590" s="10"/>
      <c r="PK590" s="10"/>
      <c r="PL590" s="10"/>
      <c r="PM590" s="10"/>
      <c r="PN590" s="10"/>
      <c r="PO590" s="10"/>
      <c r="PP590" s="10"/>
      <c r="PQ590" s="10"/>
      <c r="PR590" s="10"/>
      <c r="PS590" s="10"/>
      <c r="PT590" s="10"/>
      <c r="PU590" s="10"/>
      <c r="PV590" s="10"/>
      <c r="PW590" s="10"/>
      <c r="PX590" s="10"/>
      <c r="PY590" s="10"/>
      <c r="PZ590" s="10"/>
      <c r="QA590" s="10"/>
      <c r="QB590" s="10"/>
      <c r="QC590" s="10"/>
      <c r="QD590" s="10"/>
      <c r="QE590" s="10"/>
      <c r="QF590" s="10"/>
      <c r="QG590" s="10"/>
      <c r="QH590" s="10"/>
      <c r="QI590" s="10"/>
      <c r="QJ590" s="10"/>
      <c r="QK590" s="10"/>
      <c r="QL590" s="10"/>
      <c r="QM590" s="10"/>
      <c r="QN590" s="10"/>
      <c r="QO590" s="10"/>
      <c r="QP590" s="10"/>
      <c r="QQ590" s="10"/>
      <c r="QR590" s="10"/>
      <c r="QS590" s="10"/>
      <c r="QT590" s="10"/>
      <c r="QU590" s="10"/>
      <c r="QV590" s="10"/>
      <c r="QW590" s="10"/>
      <c r="QX590" s="10"/>
      <c r="QY590" s="10"/>
      <c r="QZ590" s="10"/>
      <c r="RA590" s="10"/>
      <c r="RB590" s="10"/>
      <c r="RC590" s="10"/>
      <c r="RD590" s="10"/>
      <c r="RE590" s="10"/>
      <c r="RF590" s="10"/>
      <c r="RG590" s="10"/>
      <c r="RH590" s="10"/>
      <c r="RI590" s="10"/>
      <c r="RJ590" s="10"/>
      <c r="RK590" s="10"/>
      <c r="RL590" s="10"/>
      <c r="RM590" s="10"/>
      <c r="RN590" s="10"/>
      <c r="RO590" s="10"/>
      <c r="RP590" s="10"/>
      <c r="RQ590" s="10"/>
      <c r="RR590" s="10"/>
      <c r="RS590" s="10"/>
      <c r="RT590" s="10"/>
      <c r="RU590" s="10"/>
      <c r="RV590" s="10"/>
      <c r="RW590" s="10"/>
      <c r="RX590" s="10"/>
      <c r="RY590" s="10"/>
      <c r="RZ590" s="10"/>
      <c r="SA590" s="10"/>
      <c r="SB590" s="10"/>
      <c r="SC590" s="10"/>
      <c r="SD590" s="10"/>
      <c r="SE590" s="10"/>
      <c r="SF590" s="10"/>
      <c r="SG590" s="10"/>
      <c r="SH590" s="10"/>
      <c r="SI590" s="10"/>
      <c r="SJ590" s="10"/>
      <c r="SK590" s="10"/>
      <c r="SL590" s="10"/>
      <c r="SM590" s="10"/>
      <c r="SN590" s="10"/>
      <c r="SO590" s="10"/>
      <c r="SP590" s="10"/>
      <c r="SQ590" s="10"/>
      <c r="SR590" s="10"/>
      <c r="SS590" s="10"/>
      <c r="ST590" s="10"/>
      <c r="SU590" s="10"/>
      <c r="SV590" s="10"/>
      <c r="SW590" s="10"/>
      <c r="SX590" s="10"/>
      <c r="SY590" s="10"/>
      <c r="SZ590" s="10"/>
      <c r="TA590" s="10"/>
      <c r="TB590" s="10"/>
      <c r="TC590" s="10"/>
      <c r="TD590" s="10"/>
      <c r="TE590" s="10"/>
      <c r="TF590" s="10"/>
      <c r="TG590" s="10"/>
      <c r="TH590" s="10"/>
      <c r="TI590" s="10"/>
      <c r="TJ590" s="10"/>
      <c r="TK590" s="10"/>
      <c r="TL590" s="10"/>
      <c r="TM590" s="10"/>
      <c r="TN590" s="10"/>
      <c r="TO590" s="10"/>
      <c r="TP590" s="10"/>
      <c r="TQ590" s="10"/>
      <c r="TR590" s="10"/>
      <c r="TS590" s="10"/>
      <c r="TT590" s="10"/>
      <c r="TU590" s="10"/>
      <c r="TV590" s="10"/>
      <c r="TW590" s="10"/>
      <c r="TX590" s="10"/>
      <c r="TY590" s="10"/>
      <c r="TZ590" s="10"/>
      <c r="UA590" s="10"/>
      <c r="UB590" s="10"/>
      <c r="UC590" s="10"/>
      <c r="UD590" s="10"/>
      <c r="UE590" s="10"/>
      <c r="UF590" s="10"/>
      <c r="UG590" s="10"/>
      <c r="UH590" s="10"/>
      <c r="UI590" s="10"/>
      <c r="UJ590" s="10"/>
      <c r="UK590" s="10"/>
      <c r="UL590" s="10"/>
      <c r="UM590" s="10"/>
      <c r="UN590" s="10"/>
      <c r="UO590" s="10"/>
      <c r="UP590" s="10"/>
    </row>
    <row r="591" spans="1:562" ht="27.75" customHeight="1">
      <c r="A591" s="10"/>
      <c r="B591" s="10"/>
      <c r="C591" s="12"/>
      <c r="D591" s="10"/>
      <c r="E591" s="10"/>
      <c r="F591" s="11"/>
      <c r="G591" s="12"/>
      <c r="H591" s="10"/>
      <c r="I591" s="11"/>
      <c r="J591" s="12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0"/>
      <c r="KA591" s="10"/>
      <c r="KB591" s="10"/>
      <c r="KC591" s="10"/>
      <c r="KD591" s="10"/>
      <c r="KE591" s="10"/>
      <c r="KF591" s="10"/>
      <c r="KG591" s="10"/>
      <c r="KH591" s="10"/>
      <c r="KI591" s="10"/>
      <c r="KJ591" s="10"/>
      <c r="KK591" s="10"/>
      <c r="KL591" s="10"/>
      <c r="KM591" s="10"/>
      <c r="KN591" s="10"/>
      <c r="KO591" s="10"/>
      <c r="KP591" s="10"/>
      <c r="KQ591" s="10"/>
      <c r="KR591" s="10"/>
      <c r="KS591" s="10"/>
      <c r="KT591" s="10"/>
      <c r="KU591" s="10"/>
      <c r="KV591" s="10"/>
      <c r="KW591" s="10"/>
      <c r="KX591" s="10"/>
      <c r="KY591" s="10"/>
      <c r="KZ591" s="10"/>
      <c r="LA591" s="10"/>
      <c r="LB591" s="10"/>
      <c r="LC591" s="10"/>
      <c r="LD591" s="10"/>
      <c r="LE591" s="10"/>
      <c r="LF591" s="10"/>
      <c r="LG591" s="10"/>
      <c r="LH591" s="10"/>
      <c r="LI591" s="10"/>
      <c r="LJ591" s="10"/>
      <c r="LK591" s="10"/>
      <c r="LL591" s="10"/>
      <c r="LM591" s="10"/>
      <c r="LN591" s="10"/>
      <c r="LO591" s="10"/>
      <c r="LP591" s="10"/>
      <c r="LQ591" s="10"/>
      <c r="LR591" s="10"/>
      <c r="LS591" s="10"/>
      <c r="LT591" s="10"/>
      <c r="LU591" s="10"/>
      <c r="LV591" s="10"/>
      <c r="LW591" s="10"/>
      <c r="LX591" s="10"/>
      <c r="LY591" s="10"/>
      <c r="LZ591" s="10"/>
      <c r="MA591" s="10"/>
      <c r="MB591" s="10"/>
      <c r="MC591" s="10"/>
      <c r="MD591" s="10"/>
      <c r="ME591" s="10"/>
      <c r="MF591" s="10"/>
      <c r="MG591" s="10"/>
      <c r="MH591" s="10"/>
      <c r="MI591" s="10"/>
      <c r="MJ591" s="10"/>
      <c r="MK591" s="10"/>
      <c r="ML591" s="10"/>
      <c r="MM591" s="10"/>
      <c r="MN591" s="10"/>
      <c r="MO591" s="10"/>
      <c r="MP591" s="10"/>
      <c r="MQ591" s="10"/>
      <c r="MR591" s="10"/>
      <c r="MS591" s="10"/>
      <c r="MT591" s="10"/>
      <c r="MU591" s="10"/>
      <c r="MV591" s="10"/>
      <c r="MW591" s="10"/>
      <c r="MX591" s="10"/>
      <c r="MY591" s="10"/>
      <c r="MZ591" s="10"/>
      <c r="NA591" s="10"/>
      <c r="NB591" s="10"/>
      <c r="NC591" s="10"/>
      <c r="ND591" s="10"/>
      <c r="NE591" s="10"/>
      <c r="NF591" s="10"/>
      <c r="NG591" s="10"/>
      <c r="NH591" s="10"/>
      <c r="NI591" s="10"/>
      <c r="NJ591" s="10"/>
      <c r="NK591" s="10"/>
      <c r="NL591" s="10"/>
      <c r="NM591" s="10"/>
      <c r="NN591" s="10"/>
      <c r="NO591" s="10"/>
      <c r="NP591" s="10"/>
      <c r="NQ591" s="10"/>
      <c r="NR591" s="10"/>
      <c r="NS591" s="10"/>
      <c r="NT591" s="10"/>
      <c r="NU591" s="10"/>
      <c r="NV591" s="10"/>
      <c r="NW591" s="10"/>
      <c r="NX591" s="10"/>
      <c r="NY591" s="10"/>
      <c r="NZ591" s="10"/>
      <c r="OA591" s="10"/>
      <c r="OB591" s="10"/>
      <c r="OC591" s="10"/>
      <c r="OD591" s="10"/>
      <c r="OE591" s="10"/>
      <c r="OF591" s="10"/>
      <c r="OG591" s="10"/>
      <c r="OH591" s="10"/>
      <c r="OI591" s="10"/>
      <c r="OJ591" s="10"/>
      <c r="OK591" s="10"/>
      <c r="OL591" s="10"/>
      <c r="OM591" s="10"/>
      <c r="ON591" s="10"/>
      <c r="OO591" s="10"/>
      <c r="OP591" s="10"/>
      <c r="OQ591" s="10"/>
      <c r="OR591" s="10"/>
      <c r="OS591" s="10"/>
      <c r="OT591" s="10"/>
      <c r="OU591" s="10"/>
      <c r="OV591" s="10"/>
      <c r="OW591" s="10"/>
      <c r="OX591" s="10"/>
      <c r="OY591" s="10"/>
      <c r="OZ591" s="10"/>
      <c r="PA591" s="10"/>
      <c r="PB591" s="10"/>
      <c r="PC591" s="10"/>
      <c r="PD591" s="10"/>
      <c r="PE591" s="10"/>
      <c r="PF591" s="10"/>
      <c r="PG591" s="10"/>
      <c r="PH591" s="10"/>
      <c r="PI591" s="10"/>
      <c r="PJ591" s="10"/>
      <c r="PK591" s="10"/>
      <c r="PL591" s="10"/>
      <c r="PM591" s="10"/>
      <c r="PN591" s="10"/>
      <c r="PO591" s="10"/>
      <c r="PP591" s="10"/>
      <c r="PQ591" s="10"/>
      <c r="PR591" s="10"/>
      <c r="PS591" s="10"/>
      <c r="PT591" s="10"/>
      <c r="PU591" s="10"/>
      <c r="PV591" s="10"/>
      <c r="PW591" s="10"/>
      <c r="PX591" s="10"/>
      <c r="PY591" s="10"/>
      <c r="PZ591" s="10"/>
      <c r="QA591" s="10"/>
      <c r="QB591" s="10"/>
      <c r="QC591" s="10"/>
      <c r="QD591" s="10"/>
      <c r="QE591" s="10"/>
      <c r="QF591" s="10"/>
      <c r="QG591" s="10"/>
      <c r="QH591" s="10"/>
      <c r="QI591" s="10"/>
      <c r="QJ591" s="10"/>
      <c r="QK591" s="10"/>
      <c r="QL591" s="10"/>
      <c r="QM591" s="10"/>
      <c r="QN591" s="10"/>
      <c r="QO591" s="10"/>
      <c r="QP591" s="10"/>
      <c r="QQ591" s="10"/>
      <c r="QR591" s="10"/>
      <c r="QS591" s="10"/>
      <c r="QT591" s="10"/>
      <c r="QU591" s="10"/>
      <c r="QV591" s="10"/>
      <c r="QW591" s="10"/>
      <c r="QX591" s="10"/>
      <c r="QY591" s="10"/>
      <c r="QZ591" s="10"/>
      <c r="RA591" s="10"/>
      <c r="RB591" s="10"/>
      <c r="RC591" s="10"/>
      <c r="RD591" s="10"/>
      <c r="RE591" s="10"/>
      <c r="RF591" s="10"/>
      <c r="RG591" s="10"/>
      <c r="RH591" s="10"/>
      <c r="RI591" s="10"/>
      <c r="RJ591" s="10"/>
      <c r="RK591" s="10"/>
      <c r="RL591" s="10"/>
      <c r="RM591" s="10"/>
      <c r="RN591" s="10"/>
      <c r="RO591" s="10"/>
      <c r="RP591" s="10"/>
      <c r="RQ591" s="10"/>
      <c r="RR591" s="10"/>
      <c r="RS591" s="10"/>
      <c r="RT591" s="10"/>
      <c r="RU591" s="10"/>
      <c r="RV591" s="10"/>
      <c r="RW591" s="10"/>
      <c r="RX591" s="10"/>
      <c r="RY591" s="10"/>
      <c r="RZ591" s="10"/>
      <c r="SA591" s="10"/>
      <c r="SB591" s="10"/>
      <c r="SC591" s="10"/>
      <c r="SD591" s="10"/>
      <c r="SE591" s="10"/>
      <c r="SF591" s="10"/>
      <c r="SG591" s="10"/>
      <c r="SH591" s="10"/>
      <c r="SI591" s="10"/>
      <c r="SJ591" s="10"/>
      <c r="SK591" s="10"/>
      <c r="SL591" s="10"/>
      <c r="SM591" s="10"/>
      <c r="SN591" s="10"/>
      <c r="SO591" s="10"/>
      <c r="SP591" s="10"/>
      <c r="SQ591" s="10"/>
      <c r="SR591" s="10"/>
      <c r="SS591" s="10"/>
      <c r="ST591" s="10"/>
      <c r="SU591" s="10"/>
      <c r="SV591" s="10"/>
      <c r="SW591" s="10"/>
      <c r="SX591" s="10"/>
      <c r="SY591" s="10"/>
      <c r="SZ591" s="10"/>
      <c r="TA591" s="10"/>
      <c r="TB591" s="10"/>
      <c r="TC591" s="10"/>
      <c r="TD591" s="10"/>
      <c r="TE591" s="10"/>
      <c r="TF591" s="10"/>
      <c r="TG591" s="10"/>
      <c r="TH591" s="10"/>
      <c r="TI591" s="10"/>
      <c r="TJ591" s="10"/>
      <c r="TK591" s="10"/>
      <c r="TL591" s="10"/>
      <c r="TM591" s="10"/>
      <c r="TN591" s="10"/>
      <c r="TO591" s="10"/>
      <c r="TP591" s="10"/>
      <c r="TQ591" s="10"/>
      <c r="TR591" s="10"/>
      <c r="TS591" s="10"/>
      <c r="TT591" s="10"/>
      <c r="TU591" s="10"/>
      <c r="TV591" s="10"/>
      <c r="TW591" s="10"/>
      <c r="TX591" s="10"/>
      <c r="TY591" s="10"/>
      <c r="TZ591" s="10"/>
      <c r="UA591" s="10"/>
      <c r="UB591" s="10"/>
      <c r="UC591" s="10"/>
      <c r="UD591" s="10"/>
      <c r="UE591" s="10"/>
      <c r="UF591" s="10"/>
      <c r="UG591" s="10"/>
      <c r="UH591" s="10"/>
      <c r="UI591" s="10"/>
      <c r="UJ591" s="10"/>
      <c r="UK591" s="10"/>
      <c r="UL591" s="10"/>
      <c r="UM591" s="10"/>
      <c r="UN591" s="10"/>
      <c r="UO591" s="10"/>
      <c r="UP591" s="10"/>
    </row>
    <row r="592" spans="1:562" ht="27.75" customHeight="1">
      <c r="A592" s="10"/>
      <c r="B592" s="10"/>
      <c r="C592" s="12"/>
      <c r="D592" s="10"/>
      <c r="E592" s="10"/>
      <c r="F592" s="11"/>
      <c r="G592" s="12"/>
      <c r="H592" s="10"/>
      <c r="I592" s="11"/>
      <c r="J592" s="12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0"/>
      <c r="KA592" s="10"/>
      <c r="KB592" s="10"/>
      <c r="KC592" s="10"/>
      <c r="KD592" s="10"/>
      <c r="KE592" s="10"/>
      <c r="KF592" s="10"/>
      <c r="KG592" s="10"/>
      <c r="KH592" s="10"/>
      <c r="KI592" s="10"/>
      <c r="KJ592" s="10"/>
      <c r="KK592" s="10"/>
      <c r="KL592" s="10"/>
      <c r="KM592" s="10"/>
      <c r="KN592" s="10"/>
      <c r="KO592" s="10"/>
      <c r="KP592" s="10"/>
      <c r="KQ592" s="10"/>
      <c r="KR592" s="10"/>
      <c r="KS592" s="10"/>
      <c r="KT592" s="10"/>
      <c r="KU592" s="10"/>
      <c r="KV592" s="10"/>
      <c r="KW592" s="10"/>
      <c r="KX592" s="10"/>
      <c r="KY592" s="10"/>
      <c r="KZ592" s="10"/>
      <c r="LA592" s="10"/>
      <c r="LB592" s="10"/>
      <c r="LC592" s="10"/>
      <c r="LD592" s="10"/>
      <c r="LE592" s="10"/>
      <c r="LF592" s="10"/>
      <c r="LG592" s="10"/>
      <c r="LH592" s="10"/>
      <c r="LI592" s="10"/>
      <c r="LJ592" s="10"/>
      <c r="LK592" s="10"/>
      <c r="LL592" s="10"/>
      <c r="LM592" s="10"/>
      <c r="LN592" s="10"/>
      <c r="LO592" s="10"/>
      <c r="LP592" s="10"/>
      <c r="LQ592" s="10"/>
      <c r="LR592" s="10"/>
      <c r="LS592" s="10"/>
      <c r="LT592" s="10"/>
      <c r="LU592" s="10"/>
      <c r="LV592" s="10"/>
      <c r="LW592" s="10"/>
      <c r="LX592" s="10"/>
      <c r="LY592" s="10"/>
      <c r="LZ592" s="10"/>
      <c r="MA592" s="10"/>
      <c r="MB592" s="10"/>
      <c r="MC592" s="10"/>
      <c r="MD592" s="10"/>
      <c r="ME592" s="10"/>
      <c r="MF592" s="10"/>
      <c r="MG592" s="10"/>
      <c r="MH592" s="10"/>
      <c r="MI592" s="10"/>
      <c r="MJ592" s="10"/>
      <c r="MK592" s="10"/>
      <c r="ML592" s="10"/>
      <c r="MM592" s="10"/>
      <c r="MN592" s="10"/>
      <c r="MO592" s="10"/>
      <c r="MP592" s="10"/>
      <c r="MQ592" s="10"/>
      <c r="MR592" s="10"/>
      <c r="MS592" s="10"/>
      <c r="MT592" s="10"/>
      <c r="MU592" s="10"/>
      <c r="MV592" s="10"/>
      <c r="MW592" s="10"/>
      <c r="MX592" s="10"/>
      <c r="MY592" s="10"/>
      <c r="MZ592" s="10"/>
      <c r="NA592" s="10"/>
      <c r="NB592" s="10"/>
      <c r="NC592" s="10"/>
      <c r="ND592" s="10"/>
      <c r="NE592" s="10"/>
      <c r="NF592" s="10"/>
      <c r="NG592" s="10"/>
      <c r="NH592" s="10"/>
      <c r="NI592" s="10"/>
      <c r="NJ592" s="10"/>
      <c r="NK592" s="10"/>
      <c r="NL592" s="10"/>
      <c r="NM592" s="10"/>
      <c r="NN592" s="10"/>
      <c r="NO592" s="10"/>
      <c r="NP592" s="10"/>
      <c r="NQ592" s="10"/>
      <c r="NR592" s="10"/>
      <c r="NS592" s="10"/>
      <c r="NT592" s="10"/>
      <c r="NU592" s="10"/>
      <c r="NV592" s="10"/>
      <c r="NW592" s="10"/>
      <c r="NX592" s="10"/>
      <c r="NY592" s="10"/>
      <c r="NZ592" s="10"/>
      <c r="OA592" s="10"/>
      <c r="OB592" s="10"/>
      <c r="OC592" s="10"/>
      <c r="OD592" s="10"/>
      <c r="OE592" s="10"/>
      <c r="OF592" s="10"/>
      <c r="OG592" s="10"/>
      <c r="OH592" s="10"/>
      <c r="OI592" s="10"/>
      <c r="OJ592" s="10"/>
      <c r="OK592" s="10"/>
      <c r="OL592" s="10"/>
      <c r="OM592" s="10"/>
      <c r="ON592" s="10"/>
      <c r="OO592" s="10"/>
      <c r="OP592" s="10"/>
      <c r="OQ592" s="10"/>
      <c r="OR592" s="10"/>
      <c r="OS592" s="10"/>
      <c r="OT592" s="10"/>
      <c r="OU592" s="10"/>
      <c r="OV592" s="10"/>
      <c r="OW592" s="10"/>
      <c r="OX592" s="10"/>
      <c r="OY592" s="10"/>
      <c r="OZ592" s="10"/>
      <c r="PA592" s="10"/>
      <c r="PB592" s="10"/>
      <c r="PC592" s="10"/>
      <c r="PD592" s="10"/>
      <c r="PE592" s="10"/>
      <c r="PF592" s="10"/>
      <c r="PG592" s="10"/>
      <c r="PH592" s="10"/>
      <c r="PI592" s="10"/>
      <c r="PJ592" s="10"/>
      <c r="PK592" s="10"/>
      <c r="PL592" s="10"/>
      <c r="PM592" s="10"/>
      <c r="PN592" s="10"/>
      <c r="PO592" s="10"/>
      <c r="PP592" s="10"/>
      <c r="PQ592" s="10"/>
      <c r="PR592" s="10"/>
      <c r="PS592" s="10"/>
      <c r="PT592" s="10"/>
      <c r="PU592" s="10"/>
      <c r="PV592" s="10"/>
      <c r="PW592" s="10"/>
      <c r="PX592" s="10"/>
      <c r="PY592" s="10"/>
      <c r="PZ592" s="10"/>
      <c r="QA592" s="10"/>
      <c r="QB592" s="10"/>
      <c r="QC592" s="10"/>
      <c r="QD592" s="10"/>
      <c r="QE592" s="10"/>
      <c r="QF592" s="10"/>
      <c r="QG592" s="10"/>
      <c r="QH592" s="10"/>
      <c r="QI592" s="10"/>
      <c r="QJ592" s="10"/>
      <c r="QK592" s="10"/>
      <c r="QL592" s="10"/>
      <c r="QM592" s="10"/>
      <c r="QN592" s="10"/>
      <c r="QO592" s="10"/>
      <c r="QP592" s="10"/>
      <c r="QQ592" s="10"/>
      <c r="QR592" s="10"/>
      <c r="QS592" s="10"/>
      <c r="QT592" s="10"/>
      <c r="QU592" s="10"/>
      <c r="QV592" s="10"/>
      <c r="QW592" s="10"/>
      <c r="QX592" s="10"/>
      <c r="QY592" s="10"/>
      <c r="QZ592" s="10"/>
      <c r="RA592" s="10"/>
      <c r="RB592" s="10"/>
      <c r="RC592" s="10"/>
      <c r="RD592" s="10"/>
      <c r="RE592" s="10"/>
      <c r="RF592" s="10"/>
      <c r="RG592" s="10"/>
      <c r="RH592" s="10"/>
      <c r="RI592" s="10"/>
      <c r="RJ592" s="10"/>
      <c r="RK592" s="10"/>
      <c r="RL592" s="10"/>
      <c r="RM592" s="10"/>
      <c r="RN592" s="10"/>
      <c r="RO592" s="10"/>
      <c r="RP592" s="10"/>
      <c r="RQ592" s="10"/>
      <c r="RR592" s="10"/>
      <c r="RS592" s="10"/>
      <c r="RT592" s="10"/>
      <c r="RU592" s="10"/>
      <c r="RV592" s="10"/>
      <c r="RW592" s="10"/>
      <c r="RX592" s="10"/>
      <c r="RY592" s="10"/>
      <c r="RZ592" s="10"/>
      <c r="SA592" s="10"/>
      <c r="SB592" s="10"/>
      <c r="SC592" s="10"/>
      <c r="SD592" s="10"/>
      <c r="SE592" s="10"/>
      <c r="SF592" s="10"/>
      <c r="SG592" s="10"/>
      <c r="SH592" s="10"/>
      <c r="SI592" s="10"/>
      <c r="SJ592" s="10"/>
      <c r="SK592" s="10"/>
      <c r="SL592" s="10"/>
      <c r="SM592" s="10"/>
      <c r="SN592" s="10"/>
      <c r="SO592" s="10"/>
      <c r="SP592" s="10"/>
      <c r="SQ592" s="10"/>
      <c r="SR592" s="10"/>
      <c r="SS592" s="10"/>
      <c r="ST592" s="10"/>
      <c r="SU592" s="10"/>
      <c r="SV592" s="10"/>
      <c r="SW592" s="10"/>
      <c r="SX592" s="10"/>
      <c r="SY592" s="10"/>
      <c r="SZ592" s="10"/>
      <c r="TA592" s="10"/>
      <c r="TB592" s="10"/>
      <c r="TC592" s="10"/>
      <c r="TD592" s="10"/>
      <c r="TE592" s="10"/>
      <c r="TF592" s="10"/>
      <c r="TG592" s="10"/>
      <c r="TH592" s="10"/>
      <c r="TI592" s="10"/>
      <c r="TJ592" s="10"/>
      <c r="TK592" s="10"/>
      <c r="TL592" s="10"/>
      <c r="TM592" s="10"/>
      <c r="TN592" s="10"/>
      <c r="TO592" s="10"/>
      <c r="TP592" s="10"/>
      <c r="TQ592" s="10"/>
      <c r="TR592" s="10"/>
      <c r="TS592" s="10"/>
      <c r="TT592" s="10"/>
      <c r="TU592" s="10"/>
      <c r="TV592" s="10"/>
      <c r="TW592" s="10"/>
      <c r="TX592" s="10"/>
      <c r="TY592" s="10"/>
      <c r="TZ592" s="10"/>
      <c r="UA592" s="10"/>
      <c r="UB592" s="10"/>
      <c r="UC592" s="10"/>
      <c r="UD592" s="10"/>
      <c r="UE592" s="10"/>
      <c r="UF592" s="10"/>
      <c r="UG592" s="10"/>
      <c r="UH592" s="10"/>
      <c r="UI592" s="10"/>
      <c r="UJ592" s="10"/>
      <c r="UK592" s="10"/>
      <c r="UL592" s="10"/>
      <c r="UM592" s="10"/>
      <c r="UN592" s="10"/>
      <c r="UO592" s="10"/>
      <c r="UP592" s="10"/>
    </row>
    <row r="593" spans="1:562" ht="27.75" customHeight="1">
      <c r="A593" s="10"/>
      <c r="B593" s="10"/>
      <c r="C593" s="12"/>
      <c r="D593" s="10"/>
      <c r="E593" s="10"/>
      <c r="F593" s="11"/>
      <c r="G593" s="12"/>
      <c r="H593" s="10"/>
      <c r="I593" s="11"/>
      <c r="J593" s="12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0"/>
      <c r="KA593" s="10"/>
      <c r="KB593" s="10"/>
      <c r="KC593" s="10"/>
      <c r="KD593" s="10"/>
      <c r="KE593" s="10"/>
      <c r="KF593" s="10"/>
      <c r="KG593" s="10"/>
      <c r="KH593" s="10"/>
      <c r="KI593" s="10"/>
      <c r="KJ593" s="10"/>
      <c r="KK593" s="10"/>
      <c r="KL593" s="10"/>
      <c r="KM593" s="10"/>
      <c r="KN593" s="10"/>
      <c r="KO593" s="10"/>
      <c r="KP593" s="10"/>
      <c r="KQ593" s="10"/>
      <c r="KR593" s="10"/>
      <c r="KS593" s="10"/>
      <c r="KT593" s="10"/>
      <c r="KU593" s="10"/>
      <c r="KV593" s="10"/>
      <c r="KW593" s="10"/>
      <c r="KX593" s="10"/>
      <c r="KY593" s="10"/>
      <c r="KZ593" s="10"/>
      <c r="LA593" s="10"/>
      <c r="LB593" s="10"/>
      <c r="LC593" s="10"/>
      <c r="LD593" s="10"/>
      <c r="LE593" s="10"/>
      <c r="LF593" s="10"/>
      <c r="LG593" s="10"/>
      <c r="LH593" s="10"/>
      <c r="LI593" s="10"/>
      <c r="LJ593" s="10"/>
      <c r="LK593" s="10"/>
      <c r="LL593" s="10"/>
      <c r="LM593" s="10"/>
      <c r="LN593" s="10"/>
      <c r="LO593" s="10"/>
      <c r="LP593" s="10"/>
      <c r="LQ593" s="10"/>
      <c r="LR593" s="10"/>
      <c r="LS593" s="10"/>
      <c r="LT593" s="10"/>
      <c r="LU593" s="10"/>
      <c r="LV593" s="10"/>
      <c r="LW593" s="10"/>
      <c r="LX593" s="10"/>
      <c r="LY593" s="10"/>
      <c r="LZ593" s="10"/>
      <c r="MA593" s="10"/>
      <c r="MB593" s="10"/>
      <c r="MC593" s="10"/>
      <c r="MD593" s="10"/>
      <c r="ME593" s="10"/>
      <c r="MF593" s="10"/>
      <c r="MG593" s="10"/>
      <c r="MH593" s="10"/>
      <c r="MI593" s="10"/>
      <c r="MJ593" s="10"/>
      <c r="MK593" s="10"/>
      <c r="ML593" s="10"/>
      <c r="MM593" s="10"/>
      <c r="MN593" s="10"/>
      <c r="MO593" s="10"/>
      <c r="MP593" s="10"/>
      <c r="MQ593" s="10"/>
      <c r="MR593" s="10"/>
      <c r="MS593" s="10"/>
      <c r="MT593" s="10"/>
      <c r="MU593" s="10"/>
      <c r="MV593" s="10"/>
      <c r="MW593" s="10"/>
      <c r="MX593" s="10"/>
      <c r="MY593" s="10"/>
      <c r="MZ593" s="10"/>
      <c r="NA593" s="10"/>
      <c r="NB593" s="10"/>
      <c r="NC593" s="10"/>
      <c r="ND593" s="10"/>
      <c r="NE593" s="10"/>
      <c r="NF593" s="10"/>
      <c r="NG593" s="10"/>
      <c r="NH593" s="10"/>
      <c r="NI593" s="10"/>
      <c r="NJ593" s="10"/>
      <c r="NK593" s="10"/>
      <c r="NL593" s="10"/>
      <c r="NM593" s="10"/>
      <c r="NN593" s="10"/>
      <c r="NO593" s="10"/>
      <c r="NP593" s="10"/>
      <c r="NQ593" s="10"/>
      <c r="NR593" s="10"/>
      <c r="NS593" s="10"/>
      <c r="NT593" s="10"/>
      <c r="NU593" s="10"/>
      <c r="NV593" s="10"/>
      <c r="NW593" s="10"/>
      <c r="NX593" s="10"/>
      <c r="NY593" s="10"/>
      <c r="NZ593" s="10"/>
      <c r="OA593" s="10"/>
      <c r="OB593" s="10"/>
      <c r="OC593" s="10"/>
      <c r="OD593" s="10"/>
      <c r="OE593" s="10"/>
      <c r="OF593" s="10"/>
      <c r="OG593" s="10"/>
      <c r="OH593" s="10"/>
      <c r="OI593" s="10"/>
      <c r="OJ593" s="10"/>
      <c r="OK593" s="10"/>
      <c r="OL593" s="10"/>
      <c r="OM593" s="10"/>
      <c r="ON593" s="10"/>
      <c r="OO593" s="10"/>
      <c r="OP593" s="10"/>
      <c r="OQ593" s="10"/>
      <c r="OR593" s="10"/>
      <c r="OS593" s="10"/>
      <c r="OT593" s="10"/>
      <c r="OU593" s="10"/>
      <c r="OV593" s="10"/>
      <c r="OW593" s="10"/>
      <c r="OX593" s="10"/>
      <c r="OY593" s="10"/>
      <c r="OZ593" s="10"/>
      <c r="PA593" s="10"/>
      <c r="PB593" s="10"/>
      <c r="PC593" s="10"/>
      <c r="PD593" s="10"/>
      <c r="PE593" s="10"/>
      <c r="PF593" s="10"/>
      <c r="PG593" s="10"/>
      <c r="PH593" s="10"/>
      <c r="PI593" s="10"/>
      <c r="PJ593" s="10"/>
      <c r="PK593" s="10"/>
      <c r="PL593" s="10"/>
      <c r="PM593" s="10"/>
      <c r="PN593" s="10"/>
      <c r="PO593" s="10"/>
      <c r="PP593" s="10"/>
      <c r="PQ593" s="10"/>
      <c r="PR593" s="10"/>
      <c r="PS593" s="10"/>
      <c r="PT593" s="10"/>
      <c r="PU593" s="10"/>
      <c r="PV593" s="10"/>
      <c r="PW593" s="10"/>
      <c r="PX593" s="10"/>
      <c r="PY593" s="10"/>
      <c r="PZ593" s="10"/>
      <c r="QA593" s="10"/>
      <c r="QB593" s="10"/>
      <c r="QC593" s="10"/>
      <c r="QD593" s="10"/>
      <c r="QE593" s="10"/>
      <c r="QF593" s="10"/>
      <c r="QG593" s="10"/>
      <c r="QH593" s="10"/>
      <c r="QI593" s="10"/>
      <c r="QJ593" s="10"/>
      <c r="QK593" s="10"/>
      <c r="QL593" s="10"/>
      <c r="QM593" s="10"/>
      <c r="QN593" s="10"/>
      <c r="QO593" s="10"/>
      <c r="QP593" s="10"/>
      <c r="QQ593" s="10"/>
      <c r="QR593" s="10"/>
      <c r="QS593" s="10"/>
      <c r="QT593" s="10"/>
      <c r="QU593" s="10"/>
      <c r="QV593" s="10"/>
      <c r="QW593" s="10"/>
      <c r="QX593" s="10"/>
      <c r="QY593" s="10"/>
      <c r="QZ593" s="10"/>
      <c r="RA593" s="10"/>
      <c r="RB593" s="10"/>
      <c r="RC593" s="10"/>
      <c r="RD593" s="10"/>
      <c r="RE593" s="10"/>
      <c r="RF593" s="10"/>
      <c r="RG593" s="10"/>
      <c r="RH593" s="10"/>
      <c r="RI593" s="10"/>
      <c r="RJ593" s="10"/>
      <c r="RK593" s="10"/>
      <c r="RL593" s="10"/>
      <c r="RM593" s="10"/>
      <c r="RN593" s="10"/>
      <c r="RO593" s="10"/>
      <c r="RP593" s="10"/>
      <c r="RQ593" s="10"/>
      <c r="RR593" s="10"/>
      <c r="RS593" s="10"/>
      <c r="RT593" s="10"/>
      <c r="RU593" s="10"/>
      <c r="RV593" s="10"/>
      <c r="RW593" s="10"/>
      <c r="RX593" s="10"/>
      <c r="RY593" s="10"/>
      <c r="RZ593" s="10"/>
      <c r="SA593" s="10"/>
      <c r="SB593" s="10"/>
      <c r="SC593" s="10"/>
      <c r="SD593" s="10"/>
      <c r="SE593" s="10"/>
      <c r="SF593" s="10"/>
      <c r="SG593" s="10"/>
      <c r="SH593" s="10"/>
      <c r="SI593" s="10"/>
      <c r="SJ593" s="10"/>
      <c r="SK593" s="10"/>
      <c r="SL593" s="10"/>
      <c r="SM593" s="10"/>
      <c r="SN593" s="10"/>
      <c r="SO593" s="10"/>
      <c r="SP593" s="10"/>
      <c r="SQ593" s="10"/>
      <c r="SR593" s="10"/>
      <c r="SS593" s="10"/>
      <c r="ST593" s="10"/>
      <c r="SU593" s="10"/>
      <c r="SV593" s="10"/>
      <c r="SW593" s="10"/>
      <c r="SX593" s="10"/>
      <c r="SY593" s="10"/>
      <c r="SZ593" s="10"/>
      <c r="TA593" s="10"/>
      <c r="TB593" s="10"/>
      <c r="TC593" s="10"/>
      <c r="TD593" s="10"/>
      <c r="TE593" s="10"/>
      <c r="TF593" s="10"/>
      <c r="TG593" s="10"/>
      <c r="TH593" s="10"/>
      <c r="TI593" s="10"/>
      <c r="TJ593" s="10"/>
      <c r="TK593" s="10"/>
      <c r="TL593" s="10"/>
      <c r="TM593" s="10"/>
      <c r="TN593" s="10"/>
      <c r="TO593" s="10"/>
      <c r="TP593" s="10"/>
      <c r="TQ593" s="10"/>
      <c r="TR593" s="10"/>
      <c r="TS593" s="10"/>
      <c r="TT593" s="10"/>
      <c r="TU593" s="10"/>
      <c r="TV593" s="10"/>
      <c r="TW593" s="10"/>
      <c r="TX593" s="10"/>
      <c r="TY593" s="10"/>
      <c r="TZ593" s="10"/>
      <c r="UA593" s="10"/>
      <c r="UB593" s="10"/>
      <c r="UC593" s="10"/>
      <c r="UD593" s="10"/>
      <c r="UE593" s="10"/>
      <c r="UF593" s="10"/>
      <c r="UG593" s="10"/>
      <c r="UH593" s="10"/>
      <c r="UI593" s="10"/>
      <c r="UJ593" s="10"/>
      <c r="UK593" s="10"/>
      <c r="UL593" s="10"/>
      <c r="UM593" s="10"/>
      <c r="UN593" s="10"/>
      <c r="UO593" s="10"/>
      <c r="UP593" s="10"/>
    </row>
    <row r="594" spans="1:562" ht="27.75" customHeight="1">
      <c r="A594" s="10"/>
      <c r="B594" s="10"/>
      <c r="C594" s="12"/>
      <c r="D594" s="10"/>
      <c r="E594" s="10"/>
      <c r="F594" s="11"/>
      <c r="G594" s="12"/>
      <c r="H594" s="10"/>
      <c r="I594" s="11"/>
      <c r="J594" s="12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0"/>
      <c r="KA594" s="10"/>
      <c r="KB594" s="10"/>
      <c r="KC594" s="10"/>
      <c r="KD594" s="10"/>
      <c r="KE594" s="10"/>
      <c r="KF594" s="10"/>
      <c r="KG594" s="10"/>
      <c r="KH594" s="10"/>
      <c r="KI594" s="10"/>
      <c r="KJ594" s="10"/>
      <c r="KK594" s="10"/>
      <c r="KL594" s="10"/>
      <c r="KM594" s="10"/>
      <c r="KN594" s="10"/>
      <c r="KO594" s="10"/>
      <c r="KP594" s="10"/>
      <c r="KQ594" s="10"/>
      <c r="KR594" s="10"/>
      <c r="KS594" s="10"/>
      <c r="KT594" s="10"/>
      <c r="KU594" s="10"/>
      <c r="KV594" s="10"/>
      <c r="KW594" s="10"/>
      <c r="KX594" s="10"/>
      <c r="KY594" s="10"/>
      <c r="KZ594" s="10"/>
      <c r="LA594" s="10"/>
      <c r="LB594" s="10"/>
      <c r="LC594" s="10"/>
      <c r="LD594" s="10"/>
      <c r="LE594" s="10"/>
      <c r="LF594" s="10"/>
      <c r="LG594" s="10"/>
      <c r="LH594" s="10"/>
      <c r="LI594" s="10"/>
      <c r="LJ594" s="10"/>
      <c r="LK594" s="10"/>
      <c r="LL594" s="10"/>
      <c r="LM594" s="10"/>
      <c r="LN594" s="10"/>
      <c r="LO594" s="10"/>
      <c r="LP594" s="10"/>
      <c r="LQ594" s="10"/>
      <c r="LR594" s="10"/>
      <c r="LS594" s="10"/>
      <c r="LT594" s="10"/>
      <c r="LU594" s="10"/>
      <c r="LV594" s="10"/>
      <c r="LW594" s="10"/>
      <c r="LX594" s="10"/>
      <c r="LY594" s="10"/>
      <c r="LZ594" s="10"/>
      <c r="MA594" s="10"/>
      <c r="MB594" s="10"/>
      <c r="MC594" s="10"/>
      <c r="MD594" s="10"/>
      <c r="ME594" s="10"/>
      <c r="MF594" s="10"/>
      <c r="MG594" s="10"/>
      <c r="MH594" s="10"/>
      <c r="MI594" s="10"/>
      <c r="MJ594" s="10"/>
      <c r="MK594" s="10"/>
      <c r="ML594" s="10"/>
      <c r="MM594" s="10"/>
      <c r="MN594" s="10"/>
      <c r="MO594" s="10"/>
      <c r="MP594" s="10"/>
      <c r="MQ594" s="10"/>
      <c r="MR594" s="10"/>
      <c r="MS594" s="10"/>
      <c r="MT594" s="10"/>
      <c r="MU594" s="10"/>
      <c r="MV594" s="10"/>
      <c r="MW594" s="10"/>
      <c r="MX594" s="10"/>
      <c r="MY594" s="10"/>
      <c r="MZ594" s="10"/>
      <c r="NA594" s="10"/>
      <c r="NB594" s="10"/>
      <c r="NC594" s="10"/>
      <c r="ND594" s="10"/>
      <c r="NE594" s="10"/>
      <c r="NF594" s="10"/>
      <c r="NG594" s="10"/>
      <c r="NH594" s="10"/>
      <c r="NI594" s="10"/>
      <c r="NJ594" s="10"/>
      <c r="NK594" s="10"/>
      <c r="NL594" s="10"/>
      <c r="NM594" s="10"/>
      <c r="NN594" s="10"/>
      <c r="NO594" s="10"/>
      <c r="NP594" s="10"/>
      <c r="NQ594" s="10"/>
      <c r="NR594" s="10"/>
      <c r="NS594" s="10"/>
      <c r="NT594" s="10"/>
      <c r="NU594" s="10"/>
      <c r="NV594" s="10"/>
      <c r="NW594" s="10"/>
      <c r="NX594" s="10"/>
      <c r="NY594" s="10"/>
      <c r="NZ594" s="10"/>
      <c r="OA594" s="10"/>
      <c r="OB594" s="10"/>
      <c r="OC594" s="10"/>
      <c r="OD594" s="10"/>
      <c r="OE594" s="10"/>
      <c r="OF594" s="10"/>
      <c r="OG594" s="10"/>
      <c r="OH594" s="10"/>
      <c r="OI594" s="10"/>
      <c r="OJ594" s="10"/>
      <c r="OK594" s="10"/>
      <c r="OL594" s="10"/>
      <c r="OM594" s="10"/>
      <c r="ON594" s="10"/>
      <c r="OO594" s="10"/>
      <c r="OP594" s="10"/>
      <c r="OQ594" s="10"/>
      <c r="OR594" s="10"/>
      <c r="OS594" s="10"/>
      <c r="OT594" s="10"/>
      <c r="OU594" s="10"/>
      <c r="OV594" s="10"/>
      <c r="OW594" s="10"/>
      <c r="OX594" s="10"/>
      <c r="OY594" s="10"/>
      <c r="OZ594" s="10"/>
      <c r="PA594" s="10"/>
      <c r="PB594" s="10"/>
      <c r="PC594" s="10"/>
      <c r="PD594" s="10"/>
      <c r="PE594" s="10"/>
      <c r="PF594" s="10"/>
      <c r="PG594" s="10"/>
      <c r="PH594" s="10"/>
      <c r="PI594" s="10"/>
      <c r="PJ594" s="10"/>
      <c r="PK594" s="10"/>
      <c r="PL594" s="10"/>
      <c r="PM594" s="10"/>
      <c r="PN594" s="10"/>
      <c r="PO594" s="10"/>
      <c r="PP594" s="10"/>
      <c r="PQ594" s="10"/>
      <c r="PR594" s="10"/>
      <c r="PS594" s="10"/>
      <c r="PT594" s="10"/>
      <c r="PU594" s="10"/>
      <c r="PV594" s="10"/>
      <c r="PW594" s="10"/>
      <c r="PX594" s="10"/>
      <c r="PY594" s="10"/>
      <c r="PZ594" s="10"/>
      <c r="QA594" s="10"/>
      <c r="QB594" s="10"/>
      <c r="QC594" s="10"/>
      <c r="QD594" s="10"/>
      <c r="QE594" s="10"/>
      <c r="QF594" s="10"/>
      <c r="QG594" s="10"/>
      <c r="QH594" s="10"/>
      <c r="QI594" s="10"/>
      <c r="QJ594" s="10"/>
      <c r="QK594" s="10"/>
      <c r="QL594" s="10"/>
      <c r="QM594" s="10"/>
      <c r="QN594" s="10"/>
      <c r="QO594" s="10"/>
      <c r="QP594" s="10"/>
      <c r="QQ594" s="10"/>
      <c r="QR594" s="10"/>
      <c r="QS594" s="10"/>
      <c r="QT594" s="10"/>
      <c r="QU594" s="10"/>
      <c r="QV594" s="10"/>
      <c r="QW594" s="10"/>
      <c r="QX594" s="10"/>
      <c r="QY594" s="10"/>
      <c r="QZ594" s="10"/>
      <c r="RA594" s="10"/>
      <c r="RB594" s="10"/>
      <c r="RC594" s="10"/>
      <c r="RD594" s="10"/>
      <c r="RE594" s="10"/>
      <c r="RF594" s="10"/>
      <c r="RG594" s="10"/>
      <c r="RH594" s="10"/>
      <c r="RI594" s="10"/>
      <c r="RJ594" s="10"/>
      <c r="RK594" s="10"/>
      <c r="RL594" s="10"/>
      <c r="RM594" s="10"/>
      <c r="RN594" s="10"/>
      <c r="RO594" s="10"/>
      <c r="RP594" s="10"/>
      <c r="RQ594" s="10"/>
      <c r="RR594" s="10"/>
      <c r="RS594" s="10"/>
      <c r="RT594" s="10"/>
      <c r="RU594" s="10"/>
      <c r="RV594" s="10"/>
      <c r="RW594" s="10"/>
      <c r="RX594" s="10"/>
      <c r="RY594" s="10"/>
      <c r="RZ594" s="10"/>
      <c r="SA594" s="10"/>
      <c r="SB594" s="10"/>
      <c r="SC594" s="10"/>
      <c r="SD594" s="10"/>
      <c r="SE594" s="10"/>
      <c r="SF594" s="10"/>
      <c r="SG594" s="10"/>
      <c r="SH594" s="10"/>
      <c r="SI594" s="10"/>
      <c r="SJ594" s="10"/>
      <c r="SK594" s="10"/>
      <c r="SL594" s="10"/>
      <c r="SM594" s="10"/>
      <c r="SN594" s="10"/>
      <c r="SO594" s="10"/>
      <c r="SP594" s="10"/>
      <c r="SQ594" s="10"/>
      <c r="SR594" s="10"/>
      <c r="SS594" s="10"/>
      <c r="ST594" s="10"/>
      <c r="SU594" s="10"/>
      <c r="SV594" s="10"/>
      <c r="SW594" s="10"/>
      <c r="SX594" s="10"/>
      <c r="SY594" s="10"/>
      <c r="SZ594" s="10"/>
      <c r="TA594" s="10"/>
      <c r="TB594" s="10"/>
      <c r="TC594" s="10"/>
      <c r="TD594" s="10"/>
      <c r="TE594" s="10"/>
      <c r="TF594" s="10"/>
      <c r="TG594" s="10"/>
      <c r="TH594" s="10"/>
      <c r="TI594" s="10"/>
      <c r="TJ594" s="10"/>
      <c r="TK594" s="10"/>
      <c r="TL594" s="10"/>
      <c r="TM594" s="10"/>
      <c r="TN594" s="10"/>
      <c r="TO594" s="10"/>
      <c r="TP594" s="10"/>
      <c r="TQ594" s="10"/>
      <c r="TR594" s="10"/>
      <c r="TS594" s="10"/>
      <c r="TT594" s="10"/>
      <c r="TU594" s="10"/>
      <c r="TV594" s="10"/>
      <c r="TW594" s="10"/>
      <c r="TX594" s="10"/>
      <c r="TY594" s="10"/>
      <c r="TZ594" s="10"/>
      <c r="UA594" s="10"/>
      <c r="UB594" s="10"/>
      <c r="UC594" s="10"/>
      <c r="UD594" s="10"/>
      <c r="UE594" s="10"/>
      <c r="UF594" s="10"/>
      <c r="UG594" s="10"/>
      <c r="UH594" s="10"/>
      <c r="UI594" s="10"/>
      <c r="UJ594" s="10"/>
      <c r="UK594" s="10"/>
      <c r="UL594" s="10"/>
      <c r="UM594" s="10"/>
      <c r="UN594" s="10"/>
      <c r="UO594" s="10"/>
      <c r="UP594" s="10"/>
    </row>
    <row r="595" spans="1:562" ht="27.75" customHeight="1">
      <c r="A595" s="10"/>
      <c r="B595" s="10"/>
      <c r="C595" s="12"/>
      <c r="D595" s="10"/>
      <c r="E595" s="10"/>
      <c r="F595" s="11"/>
      <c r="G595" s="12"/>
      <c r="H595" s="10"/>
      <c r="I595" s="11"/>
      <c r="J595" s="12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0"/>
      <c r="KA595" s="10"/>
      <c r="KB595" s="10"/>
      <c r="KC595" s="10"/>
      <c r="KD595" s="10"/>
      <c r="KE595" s="10"/>
      <c r="KF595" s="10"/>
      <c r="KG595" s="10"/>
      <c r="KH595" s="10"/>
      <c r="KI595" s="10"/>
      <c r="KJ595" s="10"/>
      <c r="KK595" s="10"/>
      <c r="KL595" s="10"/>
      <c r="KM595" s="10"/>
      <c r="KN595" s="10"/>
      <c r="KO595" s="10"/>
      <c r="KP595" s="10"/>
      <c r="KQ595" s="10"/>
      <c r="KR595" s="10"/>
      <c r="KS595" s="10"/>
      <c r="KT595" s="10"/>
      <c r="KU595" s="10"/>
      <c r="KV595" s="10"/>
      <c r="KW595" s="10"/>
      <c r="KX595" s="10"/>
      <c r="KY595" s="10"/>
      <c r="KZ595" s="10"/>
      <c r="LA595" s="10"/>
      <c r="LB595" s="10"/>
      <c r="LC595" s="10"/>
      <c r="LD595" s="10"/>
      <c r="LE595" s="10"/>
      <c r="LF595" s="10"/>
      <c r="LG595" s="10"/>
      <c r="LH595" s="10"/>
      <c r="LI595" s="10"/>
      <c r="LJ595" s="10"/>
      <c r="LK595" s="10"/>
      <c r="LL595" s="10"/>
      <c r="LM595" s="10"/>
      <c r="LN595" s="10"/>
      <c r="LO595" s="10"/>
      <c r="LP595" s="10"/>
      <c r="LQ595" s="10"/>
      <c r="LR595" s="10"/>
      <c r="LS595" s="10"/>
      <c r="LT595" s="10"/>
      <c r="LU595" s="10"/>
      <c r="LV595" s="10"/>
      <c r="LW595" s="10"/>
      <c r="LX595" s="10"/>
      <c r="LY595" s="10"/>
      <c r="LZ595" s="10"/>
      <c r="MA595" s="10"/>
      <c r="MB595" s="10"/>
      <c r="MC595" s="10"/>
      <c r="MD595" s="10"/>
      <c r="ME595" s="10"/>
      <c r="MF595" s="10"/>
      <c r="MG595" s="10"/>
      <c r="MH595" s="10"/>
      <c r="MI595" s="10"/>
      <c r="MJ595" s="10"/>
      <c r="MK595" s="10"/>
      <c r="ML595" s="10"/>
      <c r="MM595" s="10"/>
      <c r="MN595" s="10"/>
      <c r="MO595" s="10"/>
      <c r="MP595" s="10"/>
      <c r="MQ595" s="10"/>
      <c r="MR595" s="10"/>
      <c r="MS595" s="10"/>
      <c r="MT595" s="10"/>
      <c r="MU595" s="10"/>
      <c r="MV595" s="10"/>
      <c r="MW595" s="10"/>
      <c r="MX595" s="10"/>
      <c r="MY595" s="10"/>
      <c r="MZ595" s="10"/>
      <c r="NA595" s="10"/>
      <c r="NB595" s="10"/>
      <c r="NC595" s="10"/>
      <c r="ND595" s="10"/>
      <c r="NE595" s="10"/>
      <c r="NF595" s="10"/>
      <c r="NG595" s="10"/>
      <c r="NH595" s="10"/>
      <c r="NI595" s="10"/>
      <c r="NJ595" s="10"/>
      <c r="NK595" s="10"/>
      <c r="NL595" s="10"/>
      <c r="NM595" s="10"/>
      <c r="NN595" s="10"/>
      <c r="NO595" s="10"/>
      <c r="NP595" s="10"/>
      <c r="NQ595" s="10"/>
      <c r="NR595" s="10"/>
      <c r="NS595" s="10"/>
      <c r="NT595" s="10"/>
      <c r="NU595" s="10"/>
      <c r="NV595" s="10"/>
      <c r="NW595" s="10"/>
      <c r="NX595" s="10"/>
      <c r="NY595" s="10"/>
      <c r="NZ595" s="10"/>
      <c r="OA595" s="10"/>
      <c r="OB595" s="10"/>
      <c r="OC595" s="10"/>
      <c r="OD595" s="10"/>
      <c r="OE595" s="10"/>
      <c r="OF595" s="10"/>
      <c r="OG595" s="10"/>
      <c r="OH595" s="10"/>
      <c r="OI595" s="10"/>
      <c r="OJ595" s="10"/>
      <c r="OK595" s="10"/>
      <c r="OL595" s="10"/>
      <c r="OM595" s="10"/>
      <c r="ON595" s="10"/>
      <c r="OO595" s="10"/>
      <c r="OP595" s="10"/>
      <c r="OQ595" s="10"/>
      <c r="OR595" s="10"/>
      <c r="OS595" s="10"/>
      <c r="OT595" s="10"/>
      <c r="OU595" s="10"/>
      <c r="OV595" s="10"/>
      <c r="OW595" s="10"/>
      <c r="OX595" s="10"/>
      <c r="OY595" s="10"/>
      <c r="OZ595" s="10"/>
      <c r="PA595" s="10"/>
      <c r="PB595" s="10"/>
      <c r="PC595" s="10"/>
      <c r="PD595" s="10"/>
      <c r="PE595" s="10"/>
      <c r="PF595" s="10"/>
      <c r="PG595" s="10"/>
      <c r="PH595" s="10"/>
      <c r="PI595" s="10"/>
      <c r="PJ595" s="10"/>
      <c r="PK595" s="10"/>
      <c r="PL595" s="10"/>
      <c r="PM595" s="10"/>
      <c r="PN595" s="10"/>
      <c r="PO595" s="10"/>
      <c r="PP595" s="10"/>
      <c r="PQ595" s="10"/>
      <c r="PR595" s="10"/>
      <c r="PS595" s="10"/>
      <c r="PT595" s="10"/>
      <c r="PU595" s="10"/>
      <c r="PV595" s="10"/>
      <c r="PW595" s="10"/>
      <c r="PX595" s="10"/>
      <c r="PY595" s="10"/>
      <c r="PZ595" s="10"/>
      <c r="QA595" s="10"/>
      <c r="QB595" s="10"/>
      <c r="QC595" s="10"/>
      <c r="QD595" s="10"/>
      <c r="QE595" s="10"/>
      <c r="QF595" s="10"/>
      <c r="QG595" s="10"/>
      <c r="QH595" s="10"/>
      <c r="QI595" s="10"/>
      <c r="QJ595" s="10"/>
      <c r="QK595" s="10"/>
      <c r="QL595" s="10"/>
      <c r="QM595" s="10"/>
      <c r="QN595" s="10"/>
      <c r="QO595" s="10"/>
      <c r="QP595" s="10"/>
      <c r="QQ595" s="10"/>
      <c r="QR595" s="10"/>
      <c r="QS595" s="10"/>
      <c r="QT595" s="10"/>
      <c r="QU595" s="10"/>
      <c r="QV595" s="10"/>
      <c r="QW595" s="10"/>
      <c r="QX595" s="10"/>
      <c r="QY595" s="10"/>
      <c r="QZ595" s="10"/>
      <c r="RA595" s="10"/>
      <c r="RB595" s="10"/>
      <c r="RC595" s="10"/>
      <c r="RD595" s="10"/>
      <c r="RE595" s="10"/>
      <c r="RF595" s="10"/>
      <c r="RG595" s="10"/>
      <c r="RH595" s="10"/>
      <c r="RI595" s="10"/>
      <c r="RJ595" s="10"/>
      <c r="RK595" s="10"/>
      <c r="RL595" s="10"/>
      <c r="RM595" s="10"/>
      <c r="RN595" s="10"/>
      <c r="RO595" s="10"/>
      <c r="RP595" s="10"/>
      <c r="RQ595" s="10"/>
      <c r="RR595" s="10"/>
      <c r="RS595" s="10"/>
      <c r="RT595" s="10"/>
      <c r="RU595" s="10"/>
      <c r="RV595" s="10"/>
      <c r="RW595" s="10"/>
      <c r="RX595" s="10"/>
      <c r="RY595" s="10"/>
      <c r="RZ595" s="10"/>
      <c r="SA595" s="10"/>
      <c r="SB595" s="10"/>
      <c r="SC595" s="10"/>
      <c r="SD595" s="10"/>
      <c r="SE595" s="10"/>
      <c r="SF595" s="10"/>
      <c r="SG595" s="10"/>
      <c r="SH595" s="10"/>
      <c r="SI595" s="10"/>
      <c r="SJ595" s="10"/>
      <c r="SK595" s="10"/>
      <c r="SL595" s="10"/>
      <c r="SM595" s="10"/>
      <c r="SN595" s="10"/>
      <c r="SO595" s="10"/>
      <c r="SP595" s="10"/>
      <c r="SQ595" s="10"/>
      <c r="SR595" s="10"/>
      <c r="SS595" s="10"/>
      <c r="ST595" s="10"/>
      <c r="SU595" s="10"/>
      <c r="SV595" s="10"/>
      <c r="SW595" s="10"/>
      <c r="SX595" s="10"/>
      <c r="SY595" s="10"/>
      <c r="SZ595" s="10"/>
      <c r="TA595" s="10"/>
      <c r="TB595" s="10"/>
      <c r="TC595" s="10"/>
      <c r="TD595" s="10"/>
      <c r="TE595" s="10"/>
      <c r="TF595" s="10"/>
      <c r="TG595" s="10"/>
      <c r="TH595" s="10"/>
      <c r="TI595" s="10"/>
      <c r="TJ595" s="10"/>
      <c r="TK595" s="10"/>
      <c r="TL595" s="10"/>
      <c r="TM595" s="10"/>
      <c r="TN595" s="10"/>
      <c r="TO595" s="10"/>
      <c r="TP595" s="10"/>
      <c r="TQ595" s="10"/>
      <c r="TR595" s="10"/>
      <c r="TS595" s="10"/>
      <c r="TT595" s="10"/>
      <c r="TU595" s="10"/>
      <c r="TV595" s="10"/>
      <c r="TW595" s="10"/>
      <c r="TX595" s="10"/>
      <c r="TY595" s="10"/>
      <c r="TZ595" s="10"/>
      <c r="UA595" s="10"/>
      <c r="UB595" s="10"/>
      <c r="UC595" s="10"/>
      <c r="UD595" s="10"/>
      <c r="UE595" s="10"/>
      <c r="UF595" s="10"/>
      <c r="UG595" s="10"/>
      <c r="UH595" s="10"/>
      <c r="UI595" s="10"/>
      <c r="UJ595" s="10"/>
      <c r="UK595" s="10"/>
      <c r="UL595" s="10"/>
      <c r="UM595" s="10"/>
      <c r="UN595" s="10"/>
      <c r="UO595" s="10"/>
      <c r="UP595" s="10"/>
    </row>
    <row r="596" spans="1:562" ht="27.75" customHeight="1">
      <c r="A596" s="10"/>
      <c r="B596" s="10"/>
      <c r="C596" s="12"/>
      <c r="D596" s="10"/>
      <c r="E596" s="10"/>
      <c r="F596" s="11"/>
      <c r="G596" s="12"/>
      <c r="H596" s="10"/>
      <c r="I596" s="11"/>
      <c r="J596" s="12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0"/>
      <c r="KA596" s="10"/>
      <c r="KB596" s="10"/>
      <c r="KC596" s="10"/>
      <c r="KD596" s="10"/>
      <c r="KE596" s="10"/>
      <c r="KF596" s="10"/>
      <c r="KG596" s="10"/>
      <c r="KH596" s="10"/>
      <c r="KI596" s="10"/>
      <c r="KJ596" s="10"/>
      <c r="KK596" s="10"/>
      <c r="KL596" s="10"/>
      <c r="KM596" s="10"/>
      <c r="KN596" s="10"/>
      <c r="KO596" s="10"/>
      <c r="KP596" s="10"/>
      <c r="KQ596" s="10"/>
      <c r="KR596" s="10"/>
      <c r="KS596" s="10"/>
      <c r="KT596" s="10"/>
      <c r="KU596" s="10"/>
      <c r="KV596" s="10"/>
      <c r="KW596" s="10"/>
      <c r="KX596" s="10"/>
      <c r="KY596" s="10"/>
      <c r="KZ596" s="10"/>
      <c r="LA596" s="10"/>
      <c r="LB596" s="10"/>
      <c r="LC596" s="10"/>
      <c r="LD596" s="10"/>
      <c r="LE596" s="10"/>
      <c r="LF596" s="10"/>
      <c r="LG596" s="10"/>
      <c r="LH596" s="10"/>
      <c r="LI596" s="10"/>
      <c r="LJ596" s="10"/>
      <c r="LK596" s="10"/>
      <c r="LL596" s="10"/>
      <c r="LM596" s="10"/>
      <c r="LN596" s="10"/>
      <c r="LO596" s="10"/>
      <c r="LP596" s="10"/>
      <c r="LQ596" s="10"/>
      <c r="LR596" s="10"/>
      <c r="LS596" s="10"/>
      <c r="LT596" s="10"/>
      <c r="LU596" s="10"/>
      <c r="LV596" s="10"/>
      <c r="LW596" s="10"/>
      <c r="LX596" s="10"/>
      <c r="LY596" s="10"/>
      <c r="LZ596" s="10"/>
      <c r="MA596" s="10"/>
      <c r="MB596" s="10"/>
      <c r="MC596" s="10"/>
      <c r="MD596" s="10"/>
      <c r="ME596" s="10"/>
      <c r="MF596" s="10"/>
      <c r="MG596" s="10"/>
      <c r="MH596" s="10"/>
      <c r="MI596" s="10"/>
      <c r="MJ596" s="10"/>
      <c r="MK596" s="10"/>
      <c r="ML596" s="10"/>
      <c r="MM596" s="10"/>
      <c r="MN596" s="10"/>
      <c r="MO596" s="10"/>
      <c r="MP596" s="10"/>
      <c r="MQ596" s="10"/>
      <c r="MR596" s="10"/>
      <c r="MS596" s="10"/>
      <c r="MT596" s="10"/>
      <c r="MU596" s="10"/>
      <c r="MV596" s="10"/>
      <c r="MW596" s="10"/>
      <c r="MX596" s="10"/>
      <c r="MY596" s="10"/>
      <c r="MZ596" s="10"/>
      <c r="NA596" s="10"/>
      <c r="NB596" s="10"/>
      <c r="NC596" s="10"/>
      <c r="ND596" s="10"/>
      <c r="NE596" s="10"/>
      <c r="NF596" s="10"/>
      <c r="NG596" s="10"/>
      <c r="NH596" s="10"/>
      <c r="NI596" s="10"/>
      <c r="NJ596" s="10"/>
      <c r="NK596" s="10"/>
      <c r="NL596" s="10"/>
      <c r="NM596" s="10"/>
      <c r="NN596" s="10"/>
      <c r="NO596" s="10"/>
      <c r="NP596" s="10"/>
      <c r="NQ596" s="10"/>
      <c r="NR596" s="10"/>
      <c r="NS596" s="10"/>
      <c r="NT596" s="10"/>
      <c r="NU596" s="10"/>
      <c r="NV596" s="10"/>
      <c r="NW596" s="10"/>
      <c r="NX596" s="10"/>
      <c r="NY596" s="10"/>
      <c r="NZ596" s="10"/>
      <c r="OA596" s="10"/>
      <c r="OB596" s="10"/>
      <c r="OC596" s="10"/>
      <c r="OD596" s="10"/>
      <c r="OE596" s="10"/>
      <c r="OF596" s="10"/>
      <c r="OG596" s="10"/>
      <c r="OH596" s="10"/>
      <c r="OI596" s="10"/>
      <c r="OJ596" s="10"/>
      <c r="OK596" s="10"/>
      <c r="OL596" s="10"/>
      <c r="OM596" s="10"/>
      <c r="ON596" s="10"/>
      <c r="OO596" s="10"/>
      <c r="OP596" s="10"/>
      <c r="OQ596" s="10"/>
      <c r="OR596" s="10"/>
      <c r="OS596" s="10"/>
      <c r="OT596" s="10"/>
      <c r="OU596" s="10"/>
      <c r="OV596" s="10"/>
      <c r="OW596" s="10"/>
      <c r="OX596" s="10"/>
      <c r="OY596" s="10"/>
      <c r="OZ596" s="10"/>
      <c r="PA596" s="10"/>
      <c r="PB596" s="10"/>
      <c r="PC596" s="10"/>
      <c r="PD596" s="10"/>
      <c r="PE596" s="10"/>
      <c r="PF596" s="10"/>
      <c r="PG596" s="10"/>
      <c r="PH596" s="10"/>
      <c r="PI596" s="10"/>
      <c r="PJ596" s="10"/>
      <c r="PK596" s="10"/>
      <c r="PL596" s="10"/>
      <c r="PM596" s="10"/>
      <c r="PN596" s="10"/>
      <c r="PO596" s="10"/>
      <c r="PP596" s="10"/>
      <c r="PQ596" s="10"/>
      <c r="PR596" s="10"/>
      <c r="PS596" s="10"/>
      <c r="PT596" s="10"/>
      <c r="PU596" s="10"/>
      <c r="PV596" s="10"/>
      <c r="PW596" s="10"/>
      <c r="PX596" s="10"/>
      <c r="PY596" s="10"/>
      <c r="PZ596" s="10"/>
      <c r="QA596" s="10"/>
      <c r="QB596" s="10"/>
      <c r="QC596" s="10"/>
      <c r="QD596" s="10"/>
      <c r="QE596" s="10"/>
      <c r="QF596" s="10"/>
      <c r="QG596" s="10"/>
      <c r="QH596" s="10"/>
      <c r="QI596" s="10"/>
      <c r="QJ596" s="10"/>
      <c r="QK596" s="10"/>
      <c r="QL596" s="10"/>
      <c r="QM596" s="10"/>
      <c r="QN596" s="10"/>
      <c r="QO596" s="10"/>
      <c r="QP596" s="10"/>
      <c r="QQ596" s="10"/>
      <c r="QR596" s="10"/>
      <c r="QS596" s="10"/>
      <c r="QT596" s="10"/>
      <c r="QU596" s="10"/>
      <c r="QV596" s="10"/>
      <c r="QW596" s="10"/>
      <c r="QX596" s="10"/>
      <c r="QY596" s="10"/>
      <c r="QZ596" s="10"/>
      <c r="RA596" s="10"/>
      <c r="RB596" s="10"/>
      <c r="RC596" s="10"/>
      <c r="RD596" s="10"/>
      <c r="RE596" s="10"/>
      <c r="RF596" s="10"/>
      <c r="RG596" s="10"/>
      <c r="RH596" s="10"/>
      <c r="RI596" s="10"/>
      <c r="RJ596" s="10"/>
      <c r="RK596" s="10"/>
      <c r="RL596" s="10"/>
      <c r="RM596" s="10"/>
      <c r="RN596" s="10"/>
      <c r="RO596" s="10"/>
      <c r="RP596" s="10"/>
      <c r="RQ596" s="10"/>
      <c r="RR596" s="10"/>
      <c r="RS596" s="10"/>
      <c r="RT596" s="10"/>
      <c r="RU596" s="10"/>
      <c r="RV596" s="10"/>
      <c r="RW596" s="10"/>
      <c r="RX596" s="10"/>
      <c r="RY596" s="10"/>
      <c r="RZ596" s="10"/>
      <c r="SA596" s="10"/>
      <c r="SB596" s="10"/>
      <c r="SC596" s="10"/>
      <c r="SD596" s="10"/>
      <c r="SE596" s="10"/>
      <c r="SF596" s="10"/>
      <c r="SG596" s="10"/>
      <c r="SH596" s="10"/>
      <c r="SI596" s="10"/>
      <c r="SJ596" s="10"/>
      <c r="SK596" s="10"/>
      <c r="SL596" s="10"/>
      <c r="SM596" s="10"/>
      <c r="SN596" s="10"/>
      <c r="SO596" s="10"/>
      <c r="SP596" s="10"/>
      <c r="SQ596" s="10"/>
      <c r="SR596" s="10"/>
      <c r="SS596" s="10"/>
      <c r="ST596" s="10"/>
      <c r="SU596" s="10"/>
      <c r="SV596" s="10"/>
      <c r="SW596" s="10"/>
      <c r="SX596" s="10"/>
      <c r="SY596" s="10"/>
      <c r="SZ596" s="10"/>
      <c r="TA596" s="10"/>
      <c r="TB596" s="10"/>
      <c r="TC596" s="10"/>
      <c r="TD596" s="10"/>
      <c r="TE596" s="10"/>
      <c r="TF596" s="10"/>
      <c r="TG596" s="10"/>
      <c r="TH596" s="10"/>
      <c r="TI596" s="10"/>
      <c r="TJ596" s="10"/>
      <c r="TK596" s="10"/>
      <c r="TL596" s="10"/>
      <c r="TM596" s="10"/>
      <c r="TN596" s="10"/>
      <c r="TO596" s="10"/>
      <c r="TP596" s="10"/>
      <c r="TQ596" s="10"/>
      <c r="TR596" s="10"/>
      <c r="TS596" s="10"/>
      <c r="TT596" s="10"/>
      <c r="TU596" s="10"/>
      <c r="TV596" s="10"/>
      <c r="TW596" s="10"/>
      <c r="TX596" s="10"/>
      <c r="TY596" s="10"/>
      <c r="TZ596" s="10"/>
      <c r="UA596" s="10"/>
      <c r="UB596" s="10"/>
      <c r="UC596" s="10"/>
      <c r="UD596" s="10"/>
      <c r="UE596" s="10"/>
      <c r="UF596" s="10"/>
      <c r="UG596" s="10"/>
      <c r="UH596" s="10"/>
      <c r="UI596" s="10"/>
      <c r="UJ596" s="10"/>
      <c r="UK596" s="10"/>
      <c r="UL596" s="10"/>
      <c r="UM596" s="10"/>
      <c r="UN596" s="10"/>
      <c r="UO596" s="10"/>
      <c r="UP596" s="10"/>
    </row>
    <row r="597" spans="1:562" ht="27.75" customHeight="1">
      <c r="A597" s="10"/>
      <c r="B597" s="10"/>
      <c r="C597" s="12"/>
      <c r="D597" s="10"/>
      <c r="E597" s="10"/>
      <c r="F597" s="11"/>
      <c r="G597" s="12"/>
      <c r="H597" s="10"/>
      <c r="I597" s="11"/>
      <c r="J597" s="12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0"/>
      <c r="KA597" s="10"/>
      <c r="KB597" s="10"/>
      <c r="KC597" s="10"/>
      <c r="KD597" s="10"/>
      <c r="KE597" s="10"/>
      <c r="KF597" s="10"/>
      <c r="KG597" s="10"/>
      <c r="KH597" s="10"/>
      <c r="KI597" s="10"/>
      <c r="KJ597" s="10"/>
      <c r="KK597" s="10"/>
      <c r="KL597" s="10"/>
      <c r="KM597" s="10"/>
      <c r="KN597" s="10"/>
      <c r="KO597" s="10"/>
      <c r="KP597" s="10"/>
      <c r="KQ597" s="10"/>
      <c r="KR597" s="10"/>
      <c r="KS597" s="10"/>
      <c r="KT597" s="10"/>
      <c r="KU597" s="10"/>
      <c r="KV597" s="10"/>
      <c r="KW597" s="10"/>
      <c r="KX597" s="10"/>
      <c r="KY597" s="10"/>
      <c r="KZ597" s="10"/>
      <c r="LA597" s="10"/>
      <c r="LB597" s="10"/>
      <c r="LC597" s="10"/>
      <c r="LD597" s="10"/>
      <c r="LE597" s="10"/>
      <c r="LF597" s="10"/>
      <c r="LG597" s="10"/>
      <c r="LH597" s="10"/>
      <c r="LI597" s="10"/>
      <c r="LJ597" s="10"/>
      <c r="LK597" s="10"/>
      <c r="LL597" s="10"/>
      <c r="LM597" s="10"/>
      <c r="LN597" s="10"/>
      <c r="LO597" s="10"/>
      <c r="LP597" s="10"/>
      <c r="LQ597" s="10"/>
      <c r="LR597" s="10"/>
      <c r="LS597" s="10"/>
      <c r="LT597" s="10"/>
      <c r="LU597" s="10"/>
      <c r="LV597" s="10"/>
      <c r="LW597" s="10"/>
      <c r="LX597" s="10"/>
      <c r="LY597" s="10"/>
      <c r="LZ597" s="10"/>
      <c r="MA597" s="10"/>
      <c r="MB597" s="10"/>
      <c r="MC597" s="10"/>
      <c r="MD597" s="10"/>
      <c r="ME597" s="10"/>
      <c r="MF597" s="10"/>
      <c r="MG597" s="10"/>
      <c r="MH597" s="10"/>
      <c r="MI597" s="10"/>
      <c r="MJ597" s="10"/>
      <c r="MK597" s="10"/>
      <c r="ML597" s="10"/>
      <c r="MM597" s="10"/>
      <c r="MN597" s="10"/>
      <c r="MO597" s="10"/>
      <c r="MP597" s="10"/>
      <c r="MQ597" s="10"/>
      <c r="MR597" s="10"/>
      <c r="MS597" s="10"/>
      <c r="MT597" s="10"/>
      <c r="MU597" s="10"/>
      <c r="MV597" s="10"/>
      <c r="MW597" s="10"/>
      <c r="MX597" s="10"/>
      <c r="MY597" s="10"/>
      <c r="MZ597" s="10"/>
      <c r="NA597" s="10"/>
      <c r="NB597" s="10"/>
      <c r="NC597" s="10"/>
      <c r="ND597" s="10"/>
      <c r="NE597" s="10"/>
      <c r="NF597" s="10"/>
      <c r="NG597" s="10"/>
      <c r="NH597" s="10"/>
      <c r="NI597" s="10"/>
      <c r="NJ597" s="10"/>
      <c r="NK597" s="10"/>
      <c r="NL597" s="10"/>
      <c r="NM597" s="10"/>
      <c r="NN597" s="10"/>
      <c r="NO597" s="10"/>
      <c r="NP597" s="10"/>
      <c r="NQ597" s="10"/>
      <c r="NR597" s="10"/>
      <c r="NS597" s="10"/>
      <c r="NT597" s="10"/>
      <c r="NU597" s="10"/>
      <c r="NV597" s="10"/>
      <c r="NW597" s="10"/>
      <c r="NX597" s="10"/>
      <c r="NY597" s="10"/>
      <c r="NZ597" s="10"/>
      <c r="OA597" s="10"/>
      <c r="OB597" s="10"/>
      <c r="OC597" s="10"/>
      <c r="OD597" s="10"/>
      <c r="OE597" s="10"/>
      <c r="OF597" s="10"/>
      <c r="OG597" s="10"/>
      <c r="OH597" s="10"/>
      <c r="OI597" s="10"/>
      <c r="OJ597" s="10"/>
      <c r="OK597" s="10"/>
      <c r="OL597" s="10"/>
      <c r="OM597" s="10"/>
      <c r="ON597" s="10"/>
      <c r="OO597" s="10"/>
      <c r="OP597" s="10"/>
      <c r="OQ597" s="10"/>
      <c r="OR597" s="10"/>
      <c r="OS597" s="10"/>
      <c r="OT597" s="10"/>
      <c r="OU597" s="10"/>
      <c r="OV597" s="10"/>
      <c r="OW597" s="10"/>
      <c r="OX597" s="10"/>
      <c r="OY597" s="10"/>
      <c r="OZ597" s="10"/>
      <c r="PA597" s="10"/>
      <c r="PB597" s="10"/>
      <c r="PC597" s="10"/>
      <c r="PD597" s="10"/>
      <c r="PE597" s="10"/>
      <c r="PF597" s="10"/>
      <c r="PG597" s="10"/>
      <c r="PH597" s="10"/>
      <c r="PI597" s="10"/>
      <c r="PJ597" s="10"/>
      <c r="PK597" s="10"/>
      <c r="PL597" s="10"/>
      <c r="PM597" s="10"/>
      <c r="PN597" s="10"/>
      <c r="PO597" s="10"/>
      <c r="PP597" s="10"/>
      <c r="PQ597" s="10"/>
      <c r="PR597" s="10"/>
      <c r="PS597" s="10"/>
      <c r="PT597" s="10"/>
      <c r="PU597" s="10"/>
      <c r="PV597" s="10"/>
      <c r="PW597" s="10"/>
      <c r="PX597" s="10"/>
      <c r="PY597" s="10"/>
      <c r="PZ597" s="10"/>
      <c r="QA597" s="10"/>
      <c r="QB597" s="10"/>
      <c r="QC597" s="10"/>
      <c r="QD597" s="10"/>
      <c r="QE597" s="10"/>
      <c r="QF597" s="10"/>
      <c r="QG597" s="10"/>
      <c r="QH597" s="10"/>
      <c r="QI597" s="10"/>
      <c r="QJ597" s="10"/>
      <c r="QK597" s="10"/>
      <c r="QL597" s="10"/>
      <c r="QM597" s="10"/>
      <c r="QN597" s="10"/>
      <c r="QO597" s="10"/>
      <c r="QP597" s="10"/>
      <c r="QQ597" s="10"/>
      <c r="QR597" s="10"/>
      <c r="QS597" s="10"/>
      <c r="QT597" s="10"/>
      <c r="QU597" s="10"/>
      <c r="QV597" s="10"/>
      <c r="QW597" s="10"/>
      <c r="QX597" s="10"/>
      <c r="QY597" s="10"/>
      <c r="QZ597" s="10"/>
      <c r="RA597" s="10"/>
      <c r="RB597" s="10"/>
      <c r="RC597" s="10"/>
      <c r="RD597" s="10"/>
      <c r="RE597" s="10"/>
      <c r="RF597" s="10"/>
      <c r="RG597" s="10"/>
      <c r="RH597" s="10"/>
      <c r="RI597" s="10"/>
      <c r="RJ597" s="10"/>
      <c r="RK597" s="10"/>
      <c r="RL597" s="10"/>
      <c r="RM597" s="10"/>
      <c r="RN597" s="10"/>
      <c r="RO597" s="10"/>
      <c r="RP597" s="10"/>
      <c r="RQ597" s="10"/>
      <c r="RR597" s="10"/>
      <c r="RS597" s="10"/>
      <c r="RT597" s="10"/>
      <c r="RU597" s="10"/>
      <c r="RV597" s="10"/>
      <c r="RW597" s="10"/>
      <c r="RX597" s="10"/>
      <c r="RY597" s="10"/>
      <c r="RZ597" s="10"/>
      <c r="SA597" s="10"/>
      <c r="SB597" s="10"/>
      <c r="SC597" s="10"/>
      <c r="SD597" s="10"/>
      <c r="SE597" s="10"/>
      <c r="SF597" s="10"/>
      <c r="SG597" s="10"/>
      <c r="SH597" s="10"/>
      <c r="SI597" s="10"/>
      <c r="SJ597" s="10"/>
      <c r="SK597" s="10"/>
      <c r="SL597" s="10"/>
      <c r="SM597" s="10"/>
      <c r="SN597" s="10"/>
      <c r="SO597" s="10"/>
      <c r="SP597" s="10"/>
      <c r="SQ597" s="10"/>
      <c r="SR597" s="10"/>
      <c r="SS597" s="10"/>
      <c r="ST597" s="10"/>
      <c r="SU597" s="10"/>
      <c r="SV597" s="10"/>
      <c r="SW597" s="10"/>
      <c r="SX597" s="10"/>
      <c r="SY597" s="10"/>
      <c r="SZ597" s="10"/>
      <c r="TA597" s="10"/>
      <c r="TB597" s="10"/>
      <c r="TC597" s="10"/>
      <c r="TD597" s="10"/>
      <c r="TE597" s="10"/>
      <c r="TF597" s="10"/>
      <c r="TG597" s="10"/>
      <c r="TH597" s="10"/>
      <c r="TI597" s="10"/>
      <c r="TJ597" s="10"/>
      <c r="TK597" s="10"/>
      <c r="TL597" s="10"/>
      <c r="TM597" s="10"/>
      <c r="TN597" s="10"/>
      <c r="TO597" s="10"/>
      <c r="TP597" s="10"/>
      <c r="TQ597" s="10"/>
      <c r="TR597" s="10"/>
      <c r="TS597" s="10"/>
      <c r="TT597" s="10"/>
      <c r="TU597" s="10"/>
      <c r="TV597" s="10"/>
      <c r="TW597" s="10"/>
      <c r="TX597" s="10"/>
      <c r="TY597" s="10"/>
      <c r="TZ597" s="10"/>
      <c r="UA597" s="10"/>
      <c r="UB597" s="10"/>
      <c r="UC597" s="10"/>
      <c r="UD597" s="10"/>
      <c r="UE597" s="10"/>
      <c r="UF597" s="10"/>
      <c r="UG597" s="10"/>
      <c r="UH597" s="10"/>
      <c r="UI597" s="10"/>
      <c r="UJ597" s="10"/>
      <c r="UK597" s="10"/>
      <c r="UL597" s="10"/>
      <c r="UM597" s="10"/>
      <c r="UN597" s="10"/>
      <c r="UO597" s="10"/>
      <c r="UP597" s="10"/>
    </row>
    <row r="598" spans="1:562" ht="27.75" customHeight="1">
      <c r="A598" s="10"/>
      <c r="B598" s="10"/>
      <c r="C598" s="12"/>
      <c r="D598" s="10"/>
      <c r="E598" s="10"/>
      <c r="F598" s="11"/>
      <c r="G598" s="12"/>
      <c r="H598" s="10"/>
      <c r="I598" s="11"/>
      <c r="J598" s="12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0"/>
      <c r="KA598" s="10"/>
      <c r="KB598" s="10"/>
      <c r="KC598" s="10"/>
      <c r="KD598" s="10"/>
      <c r="KE598" s="10"/>
      <c r="KF598" s="10"/>
      <c r="KG598" s="10"/>
      <c r="KH598" s="10"/>
      <c r="KI598" s="10"/>
      <c r="KJ598" s="10"/>
      <c r="KK598" s="10"/>
      <c r="KL598" s="10"/>
      <c r="KM598" s="10"/>
      <c r="KN598" s="10"/>
      <c r="KO598" s="10"/>
      <c r="KP598" s="10"/>
      <c r="KQ598" s="10"/>
      <c r="KR598" s="10"/>
      <c r="KS598" s="10"/>
      <c r="KT598" s="10"/>
      <c r="KU598" s="10"/>
      <c r="KV598" s="10"/>
      <c r="KW598" s="10"/>
      <c r="KX598" s="10"/>
      <c r="KY598" s="10"/>
      <c r="KZ598" s="10"/>
      <c r="LA598" s="10"/>
      <c r="LB598" s="10"/>
      <c r="LC598" s="10"/>
      <c r="LD598" s="10"/>
      <c r="LE598" s="10"/>
      <c r="LF598" s="10"/>
      <c r="LG598" s="10"/>
      <c r="LH598" s="10"/>
      <c r="LI598" s="10"/>
      <c r="LJ598" s="10"/>
      <c r="LK598" s="10"/>
      <c r="LL598" s="10"/>
      <c r="LM598" s="10"/>
      <c r="LN598" s="10"/>
      <c r="LO598" s="10"/>
      <c r="LP598" s="10"/>
      <c r="LQ598" s="10"/>
      <c r="LR598" s="10"/>
      <c r="LS598" s="10"/>
      <c r="LT598" s="10"/>
      <c r="LU598" s="10"/>
      <c r="LV598" s="10"/>
      <c r="LW598" s="10"/>
      <c r="LX598" s="10"/>
      <c r="LY598" s="10"/>
      <c r="LZ598" s="10"/>
      <c r="MA598" s="10"/>
      <c r="MB598" s="10"/>
      <c r="MC598" s="10"/>
      <c r="MD598" s="10"/>
      <c r="ME598" s="10"/>
      <c r="MF598" s="10"/>
      <c r="MG598" s="10"/>
      <c r="MH598" s="10"/>
      <c r="MI598" s="10"/>
      <c r="MJ598" s="10"/>
      <c r="MK598" s="10"/>
      <c r="ML598" s="10"/>
      <c r="MM598" s="10"/>
      <c r="MN598" s="10"/>
      <c r="MO598" s="10"/>
      <c r="MP598" s="10"/>
      <c r="MQ598" s="10"/>
      <c r="MR598" s="10"/>
      <c r="MS598" s="10"/>
      <c r="MT598" s="10"/>
      <c r="MU598" s="10"/>
      <c r="MV598" s="10"/>
      <c r="MW598" s="10"/>
      <c r="MX598" s="10"/>
      <c r="MY598" s="10"/>
      <c r="MZ598" s="10"/>
      <c r="NA598" s="10"/>
      <c r="NB598" s="10"/>
      <c r="NC598" s="10"/>
      <c r="ND598" s="10"/>
      <c r="NE598" s="10"/>
      <c r="NF598" s="10"/>
      <c r="NG598" s="10"/>
      <c r="NH598" s="10"/>
      <c r="NI598" s="10"/>
      <c r="NJ598" s="10"/>
      <c r="NK598" s="10"/>
      <c r="NL598" s="10"/>
      <c r="NM598" s="10"/>
      <c r="NN598" s="10"/>
      <c r="NO598" s="10"/>
      <c r="NP598" s="10"/>
      <c r="NQ598" s="10"/>
      <c r="NR598" s="10"/>
      <c r="NS598" s="10"/>
      <c r="NT598" s="10"/>
      <c r="NU598" s="10"/>
      <c r="NV598" s="10"/>
      <c r="NW598" s="10"/>
      <c r="NX598" s="10"/>
      <c r="NY598" s="10"/>
      <c r="NZ598" s="10"/>
      <c r="OA598" s="10"/>
      <c r="OB598" s="10"/>
      <c r="OC598" s="10"/>
      <c r="OD598" s="10"/>
      <c r="OE598" s="10"/>
      <c r="OF598" s="10"/>
      <c r="OG598" s="10"/>
      <c r="OH598" s="10"/>
      <c r="OI598" s="10"/>
      <c r="OJ598" s="10"/>
      <c r="OK598" s="10"/>
      <c r="OL598" s="10"/>
      <c r="OM598" s="10"/>
      <c r="ON598" s="10"/>
      <c r="OO598" s="10"/>
      <c r="OP598" s="10"/>
      <c r="OQ598" s="10"/>
      <c r="OR598" s="10"/>
      <c r="OS598" s="10"/>
      <c r="OT598" s="10"/>
      <c r="OU598" s="10"/>
      <c r="OV598" s="10"/>
      <c r="OW598" s="10"/>
      <c r="OX598" s="10"/>
      <c r="OY598" s="10"/>
      <c r="OZ598" s="10"/>
      <c r="PA598" s="10"/>
      <c r="PB598" s="10"/>
      <c r="PC598" s="10"/>
      <c r="PD598" s="10"/>
      <c r="PE598" s="10"/>
      <c r="PF598" s="10"/>
      <c r="PG598" s="10"/>
      <c r="PH598" s="10"/>
      <c r="PI598" s="10"/>
      <c r="PJ598" s="10"/>
      <c r="PK598" s="10"/>
      <c r="PL598" s="10"/>
      <c r="PM598" s="10"/>
      <c r="PN598" s="10"/>
      <c r="PO598" s="10"/>
      <c r="PP598" s="10"/>
      <c r="PQ598" s="10"/>
      <c r="PR598" s="10"/>
      <c r="PS598" s="10"/>
      <c r="PT598" s="10"/>
      <c r="PU598" s="10"/>
      <c r="PV598" s="10"/>
      <c r="PW598" s="10"/>
      <c r="PX598" s="10"/>
      <c r="PY598" s="10"/>
      <c r="PZ598" s="10"/>
      <c r="QA598" s="10"/>
      <c r="QB598" s="10"/>
      <c r="QC598" s="10"/>
      <c r="QD598" s="10"/>
      <c r="QE598" s="10"/>
      <c r="QF598" s="10"/>
      <c r="QG598" s="10"/>
      <c r="QH598" s="10"/>
      <c r="QI598" s="10"/>
      <c r="QJ598" s="10"/>
      <c r="QK598" s="10"/>
      <c r="QL598" s="10"/>
      <c r="QM598" s="10"/>
      <c r="QN598" s="10"/>
      <c r="QO598" s="10"/>
      <c r="QP598" s="10"/>
      <c r="QQ598" s="10"/>
      <c r="QR598" s="10"/>
      <c r="QS598" s="10"/>
      <c r="QT598" s="10"/>
      <c r="QU598" s="10"/>
      <c r="QV598" s="10"/>
      <c r="QW598" s="10"/>
      <c r="QX598" s="10"/>
      <c r="QY598" s="10"/>
      <c r="QZ598" s="10"/>
      <c r="RA598" s="10"/>
      <c r="RB598" s="10"/>
      <c r="RC598" s="10"/>
      <c r="RD598" s="10"/>
      <c r="RE598" s="10"/>
      <c r="RF598" s="10"/>
      <c r="RG598" s="10"/>
      <c r="RH598" s="10"/>
      <c r="RI598" s="10"/>
      <c r="RJ598" s="10"/>
      <c r="RK598" s="10"/>
      <c r="RL598" s="10"/>
      <c r="RM598" s="10"/>
      <c r="RN598" s="10"/>
      <c r="RO598" s="10"/>
      <c r="RP598" s="10"/>
      <c r="RQ598" s="10"/>
      <c r="RR598" s="10"/>
      <c r="RS598" s="10"/>
      <c r="RT598" s="10"/>
      <c r="RU598" s="10"/>
      <c r="RV598" s="10"/>
      <c r="RW598" s="10"/>
      <c r="RX598" s="10"/>
      <c r="RY598" s="10"/>
      <c r="RZ598" s="10"/>
      <c r="SA598" s="10"/>
      <c r="SB598" s="10"/>
      <c r="SC598" s="10"/>
      <c r="SD598" s="10"/>
      <c r="SE598" s="10"/>
      <c r="SF598" s="10"/>
      <c r="SG598" s="10"/>
      <c r="SH598" s="10"/>
      <c r="SI598" s="10"/>
      <c r="SJ598" s="10"/>
      <c r="SK598" s="10"/>
      <c r="SL598" s="10"/>
      <c r="SM598" s="10"/>
      <c r="SN598" s="10"/>
      <c r="SO598" s="10"/>
      <c r="SP598" s="10"/>
      <c r="SQ598" s="10"/>
      <c r="SR598" s="10"/>
      <c r="SS598" s="10"/>
      <c r="ST598" s="10"/>
      <c r="SU598" s="10"/>
      <c r="SV598" s="10"/>
      <c r="SW598" s="10"/>
      <c r="SX598" s="10"/>
      <c r="SY598" s="10"/>
      <c r="SZ598" s="10"/>
      <c r="TA598" s="10"/>
      <c r="TB598" s="10"/>
      <c r="TC598" s="10"/>
      <c r="TD598" s="10"/>
      <c r="TE598" s="10"/>
      <c r="TF598" s="10"/>
      <c r="TG598" s="10"/>
      <c r="TH598" s="10"/>
      <c r="TI598" s="10"/>
      <c r="TJ598" s="10"/>
      <c r="TK598" s="10"/>
      <c r="TL598" s="10"/>
      <c r="TM598" s="10"/>
      <c r="TN598" s="10"/>
      <c r="TO598" s="10"/>
      <c r="TP598" s="10"/>
      <c r="TQ598" s="10"/>
      <c r="TR598" s="10"/>
      <c r="TS598" s="10"/>
      <c r="TT598" s="10"/>
      <c r="TU598" s="10"/>
      <c r="TV598" s="10"/>
      <c r="TW598" s="10"/>
      <c r="TX598" s="10"/>
      <c r="TY598" s="10"/>
      <c r="TZ598" s="10"/>
      <c r="UA598" s="10"/>
      <c r="UB598" s="10"/>
      <c r="UC598" s="10"/>
      <c r="UD598" s="10"/>
      <c r="UE598" s="10"/>
      <c r="UF598" s="10"/>
      <c r="UG598" s="10"/>
      <c r="UH598" s="10"/>
      <c r="UI598" s="10"/>
      <c r="UJ598" s="10"/>
      <c r="UK598" s="10"/>
      <c r="UL598" s="10"/>
      <c r="UM598" s="10"/>
      <c r="UN598" s="10"/>
      <c r="UO598" s="10"/>
      <c r="UP598" s="10"/>
    </row>
    <row r="599" spans="1:562" ht="27.75" customHeight="1">
      <c r="A599" s="10"/>
      <c r="B599" s="10"/>
      <c r="C599" s="12"/>
      <c r="D599" s="10"/>
      <c r="E599" s="10"/>
      <c r="F599" s="11"/>
      <c r="G599" s="12"/>
      <c r="H599" s="10"/>
      <c r="I599" s="11"/>
      <c r="J599" s="12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0"/>
      <c r="KA599" s="10"/>
      <c r="KB599" s="10"/>
      <c r="KC599" s="10"/>
      <c r="KD599" s="10"/>
      <c r="KE599" s="10"/>
      <c r="KF599" s="10"/>
      <c r="KG599" s="10"/>
      <c r="KH599" s="10"/>
      <c r="KI599" s="10"/>
      <c r="KJ599" s="10"/>
      <c r="KK599" s="10"/>
      <c r="KL599" s="10"/>
      <c r="KM599" s="10"/>
      <c r="KN599" s="10"/>
      <c r="KO599" s="10"/>
      <c r="KP599" s="10"/>
      <c r="KQ599" s="10"/>
      <c r="KR599" s="10"/>
      <c r="KS599" s="10"/>
      <c r="KT599" s="10"/>
      <c r="KU599" s="10"/>
      <c r="KV599" s="10"/>
      <c r="KW599" s="10"/>
      <c r="KX599" s="10"/>
      <c r="KY599" s="10"/>
      <c r="KZ599" s="10"/>
      <c r="LA599" s="10"/>
      <c r="LB599" s="10"/>
      <c r="LC599" s="10"/>
      <c r="LD599" s="10"/>
      <c r="LE599" s="10"/>
      <c r="LF599" s="10"/>
      <c r="LG599" s="10"/>
      <c r="LH599" s="10"/>
      <c r="LI599" s="10"/>
      <c r="LJ599" s="10"/>
      <c r="LK599" s="10"/>
      <c r="LL599" s="10"/>
      <c r="LM599" s="10"/>
      <c r="LN599" s="10"/>
      <c r="LO599" s="10"/>
      <c r="LP599" s="10"/>
      <c r="LQ599" s="10"/>
      <c r="LR599" s="10"/>
      <c r="LS599" s="10"/>
      <c r="LT599" s="10"/>
      <c r="LU599" s="10"/>
      <c r="LV599" s="10"/>
      <c r="LW599" s="10"/>
      <c r="LX599" s="10"/>
      <c r="LY599" s="10"/>
      <c r="LZ599" s="10"/>
      <c r="MA599" s="10"/>
      <c r="MB599" s="10"/>
      <c r="MC599" s="10"/>
      <c r="MD599" s="10"/>
      <c r="ME599" s="10"/>
      <c r="MF599" s="10"/>
      <c r="MG599" s="10"/>
      <c r="MH599" s="10"/>
      <c r="MI599" s="10"/>
      <c r="MJ599" s="10"/>
      <c r="MK599" s="10"/>
      <c r="ML599" s="10"/>
      <c r="MM599" s="10"/>
      <c r="MN599" s="10"/>
      <c r="MO599" s="10"/>
      <c r="MP599" s="10"/>
      <c r="MQ599" s="10"/>
      <c r="MR599" s="10"/>
      <c r="MS599" s="10"/>
      <c r="MT599" s="10"/>
      <c r="MU599" s="10"/>
      <c r="MV599" s="10"/>
      <c r="MW599" s="10"/>
      <c r="MX599" s="10"/>
      <c r="MY599" s="10"/>
      <c r="MZ599" s="10"/>
      <c r="NA599" s="10"/>
      <c r="NB599" s="10"/>
      <c r="NC599" s="10"/>
      <c r="ND599" s="10"/>
      <c r="NE599" s="10"/>
      <c r="NF599" s="10"/>
      <c r="NG599" s="10"/>
      <c r="NH599" s="10"/>
      <c r="NI599" s="10"/>
      <c r="NJ599" s="10"/>
      <c r="NK599" s="10"/>
      <c r="NL599" s="10"/>
      <c r="NM599" s="10"/>
      <c r="NN599" s="10"/>
      <c r="NO599" s="10"/>
      <c r="NP599" s="10"/>
      <c r="NQ599" s="10"/>
      <c r="NR599" s="10"/>
      <c r="NS599" s="10"/>
      <c r="NT599" s="10"/>
      <c r="NU599" s="10"/>
      <c r="NV599" s="10"/>
      <c r="NW599" s="10"/>
      <c r="NX599" s="10"/>
      <c r="NY599" s="10"/>
      <c r="NZ599" s="10"/>
      <c r="OA599" s="10"/>
      <c r="OB599" s="10"/>
      <c r="OC599" s="10"/>
      <c r="OD599" s="10"/>
      <c r="OE599" s="10"/>
      <c r="OF599" s="10"/>
      <c r="OG599" s="10"/>
      <c r="OH599" s="10"/>
      <c r="OI599" s="10"/>
      <c r="OJ599" s="10"/>
      <c r="OK599" s="10"/>
      <c r="OL599" s="10"/>
      <c r="OM599" s="10"/>
      <c r="ON599" s="10"/>
      <c r="OO599" s="10"/>
      <c r="OP599" s="10"/>
      <c r="OQ599" s="10"/>
      <c r="OR599" s="10"/>
      <c r="OS599" s="10"/>
      <c r="OT599" s="10"/>
      <c r="OU599" s="10"/>
      <c r="OV599" s="10"/>
      <c r="OW599" s="10"/>
      <c r="OX599" s="10"/>
      <c r="OY599" s="10"/>
      <c r="OZ599" s="10"/>
      <c r="PA599" s="10"/>
      <c r="PB599" s="10"/>
      <c r="PC599" s="10"/>
      <c r="PD599" s="10"/>
      <c r="PE599" s="10"/>
      <c r="PF599" s="10"/>
      <c r="PG599" s="10"/>
      <c r="PH599" s="10"/>
      <c r="PI599" s="10"/>
      <c r="PJ599" s="10"/>
      <c r="PK599" s="10"/>
      <c r="PL599" s="10"/>
      <c r="PM599" s="10"/>
      <c r="PN599" s="10"/>
      <c r="PO599" s="10"/>
      <c r="PP599" s="10"/>
      <c r="PQ599" s="10"/>
      <c r="PR599" s="10"/>
      <c r="PS599" s="10"/>
      <c r="PT599" s="10"/>
      <c r="PU599" s="10"/>
      <c r="PV599" s="10"/>
      <c r="PW599" s="10"/>
      <c r="PX599" s="10"/>
      <c r="PY599" s="10"/>
      <c r="PZ599" s="10"/>
      <c r="QA599" s="10"/>
      <c r="QB599" s="10"/>
      <c r="QC599" s="10"/>
      <c r="QD599" s="10"/>
      <c r="QE599" s="10"/>
      <c r="QF599" s="10"/>
      <c r="QG599" s="10"/>
      <c r="QH599" s="10"/>
      <c r="QI599" s="10"/>
      <c r="QJ599" s="10"/>
      <c r="QK599" s="10"/>
      <c r="QL599" s="10"/>
      <c r="QM599" s="10"/>
      <c r="QN599" s="10"/>
      <c r="QO599" s="10"/>
      <c r="QP599" s="10"/>
      <c r="QQ599" s="10"/>
      <c r="QR599" s="10"/>
      <c r="QS599" s="10"/>
      <c r="QT599" s="10"/>
      <c r="QU599" s="10"/>
      <c r="QV599" s="10"/>
      <c r="QW599" s="10"/>
      <c r="QX599" s="10"/>
      <c r="QY599" s="10"/>
      <c r="QZ599" s="10"/>
      <c r="RA599" s="10"/>
      <c r="RB599" s="10"/>
      <c r="RC599" s="10"/>
      <c r="RD599" s="10"/>
      <c r="RE599" s="10"/>
      <c r="RF599" s="10"/>
      <c r="RG599" s="10"/>
      <c r="RH599" s="10"/>
      <c r="RI599" s="10"/>
      <c r="RJ599" s="10"/>
      <c r="RK599" s="10"/>
      <c r="RL599" s="10"/>
      <c r="RM599" s="10"/>
      <c r="RN599" s="10"/>
      <c r="RO599" s="10"/>
      <c r="RP599" s="10"/>
      <c r="RQ599" s="10"/>
      <c r="RR599" s="10"/>
      <c r="RS599" s="10"/>
      <c r="RT599" s="10"/>
      <c r="RU599" s="10"/>
      <c r="RV599" s="10"/>
      <c r="RW599" s="10"/>
      <c r="RX599" s="10"/>
      <c r="RY599" s="10"/>
      <c r="RZ599" s="10"/>
      <c r="SA599" s="10"/>
      <c r="SB599" s="10"/>
      <c r="SC599" s="10"/>
      <c r="SD599" s="10"/>
      <c r="SE599" s="10"/>
      <c r="SF599" s="10"/>
      <c r="SG599" s="10"/>
      <c r="SH599" s="10"/>
      <c r="SI599" s="10"/>
      <c r="SJ599" s="10"/>
      <c r="SK599" s="10"/>
      <c r="SL599" s="10"/>
      <c r="SM599" s="10"/>
      <c r="SN599" s="10"/>
      <c r="SO599" s="10"/>
      <c r="SP599" s="10"/>
      <c r="SQ599" s="10"/>
      <c r="SR599" s="10"/>
      <c r="SS599" s="10"/>
      <c r="ST599" s="10"/>
      <c r="SU599" s="10"/>
      <c r="SV599" s="10"/>
      <c r="SW599" s="10"/>
      <c r="SX599" s="10"/>
      <c r="SY599" s="10"/>
      <c r="SZ599" s="10"/>
      <c r="TA599" s="10"/>
      <c r="TB599" s="10"/>
      <c r="TC599" s="10"/>
      <c r="TD599" s="10"/>
      <c r="TE599" s="10"/>
      <c r="TF599" s="10"/>
      <c r="TG599" s="10"/>
      <c r="TH599" s="10"/>
      <c r="TI599" s="10"/>
      <c r="TJ599" s="10"/>
      <c r="TK599" s="10"/>
      <c r="TL599" s="10"/>
      <c r="TM599" s="10"/>
      <c r="TN599" s="10"/>
      <c r="TO599" s="10"/>
      <c r="TP599" s="10"/>
      <c r="TQ599" s="10"/>
      <c r="TR599" s="10"/>
      <c r="TS599" s="10"/>
      <c r="TT599" s="10"/>
      <c r="TU599" s="10"/>
      <c r="TV599" s="10"/>
      <c r="TW599" s="10"/>
      <c r="TX599" s="10"/>
      <c r="TY599" s="10"/>
      <c r="TZ599" s="10"/>
      <c r="UA599" s="10"/>
      <c r="UB599" s="10"/>
      <c r="UC599" s="10"/>
      <c r="UD599" s="10"/>
      <c r="UE599" s="10"/>
      <c r="UF599" s="10"/>
      <c r="UG599" s="10"/>
      <c r="UH599" s="10"/>
      <c r="UI599" s="10"/>
      <c r="UJ599" s="10"/>
      <c r="UK599" s="10"/>
      <c r="UL599" s="10"/>
      <c r="UM599" s="10"/>
      <c r="UN599" s="10"/>
      <c r="UO599" s="10"/>
      <c r="UP599" s="10"/>
    </row>
    <row r="600" spans="1:562" ht="27.75" customHeight="1">
      <c r="A600" s="10"/>
      <c r="B600" s="10"/>
      <c r="C600" s="12"/>
      <c r="D600" s="10"/>
      <c r="E600" s="10"/>
      <c r="F600" s="11"/>
      <c r="G600" s="12"/>
      <c r="H600" s="10"/>
      <c r="I600" s="11"/>
      <c r="J600" s="12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0"/>
      <c r="KA600" s="10"/>
      <c r="KB600" s="10"/>
      <c r="KC600" s="10"/>
      <c r="KD600" s="10"/>
      <c r="KE600" s="10"/>
      <c r="KF600" s="10"/>
      <c r="KG600" s="10"/>
      <c r="KH600" s="10"/>
      <c r="KI600" s="10"/>
      <c r="KJ600" s="10"/>
      <c r="KK600" s="10"/>
      <c r="KL600" s="10"/>
      <c r="KM600" s="10"/>
      <c r="KN600" s="10"/>
      <c r="KO600" s="10"/>
      <c r="KP600" s="10"/>
      <c r="KQ600" s="10"/>
      <c r="KR600" s="10"/>
      <c r="KS600" s="10"/>
      <c r="KT600" s="10"/>
      <c r="KU600" s="10"/>
      <c r="KV600" s="10"/>
      <c r="KW600" s="10"/>
      <c r="KX600" s="10"/>
      <c r="KY600" s="10"/>
      <c r="KZ600" s="10"/>
      <c r="LA600" s="10"/>
      <c r="LB600" s="10"/>
      <c r="LC600" s="10"/>
      <c r="LD600" s="10"/>
      <c r="LE600" s="10"/>
      <c r="LF600" s="10"/>
      <c r="LG600" s="10"/>
      <c r="LH600" s="10"/>
      <c r="LI600" s="10"/>
      <c r="LJ600" s="10"/>
      <c r="LK600" s="10"/>
      <c r="LL600" s="10"/>
      <c r="LM600" s="10"/>
      <c r="LN600" s="10"/>
      <c r="LO600" s="10"/>
      <c r="LP600" s="10"/>
      <c r="LQ600" s="10"/>
      <c r="LR600" s="10"/>
      <c r="LS600" s="10"/>
      <c r="LT600" s="10"/>
      <c r="LU600" s="10"/>
      <c r="LV600" s="10"/>
      <c r="LW600" s="10"/>
      <c r="LX600" s="10"/>
      <c r="LY600" s="10"/>
      <c r="LZ600" s="10"/>
      <c r="MA600" s="10"/>
      <c r="MB600" s="10"/>
      <c r="MC600" s="10"/>
      <c r="MD600" s="10"/>
      <c r="ME600" s="10"/>
      <c r="MF600" s="10"/>
      <c r="MG600" s="10"/>
      <c r="MH600" s="10"/>
      <c r="MI600" s="10"/>
      <c r="MJ600" s="10"/>
      <c r="MK600" s="10"/>
      <c r="ML600" s="10"/>
      <c r="MM600" s="10"/>
      <c r="MN600" s="10"/>
      <c r="MO600" s="10"/>
      <c r="MP600" s="10"/>
      <c r="MQ600" s="10"/>
      <c r="MR600" s="10"/>
      <c r="MS600" s="10"/>
      <c r="MT600" s="10"/>
      <c r="MU600" s="10"/>
      <c r="MV600" s="10"/>
      <c r="MW600" s="10"/>
      <c r="MX600" s="10"/>
      <c r="MY600" s="10"/>
      <c r="MZ600" s="10"/>
      <c r="NA600" s="10"/>
      <c r="NB600" s="10"/>
      <c r="NC600" s="10"/>
      <c r="ND600" s="10"/>
      <c r="NE600" s="10"/>
      <c r="NF600" s="10"/>
      <c r="NG600" s="10"/>
      <c r="NH600" s="10"/>
      <c r="NI600" s="10"/>
      <c r="NJ600" s="10"/>
      <c r="NK600" s="10"/>
      <c r="NL600" s="10"/>
      <c r="NM600" s="10"/>
      <c r="NN600" s="10"/>
      <c r="NO600" s="10"/>
      <c r="NP600" s="10"/>
      <c r="NQ600" s="10"/>
      <c r="NR600" s="10"/>
      <c r="NS600" s="10"/>
      <c r="NT600" s="10"/>
      <c r="NU600" s="10"/>
      <c r="NV600" s="10"/>
      <c r="NW600" s="10"/>
      <c r="NX600" s="10"/>
      <c r="NY600" s="10"/>
      <c r="NZ600" s="10"/>
      <c r="OA600" s="10"/>
      <c r="OB600" s="10"/>
      <c r="OC600" s="10"/>
      <c r="OD600" s="10"/>
      <c r="OE600" s="10"/>
      <c r="OF600" s="10"/>
      <c r="OG600" s="10"/>
      <c r="OH600" s="10"/>
      <c r="OI600" s="10"/>
      <c r="OJ600" s="10"/>
      <c r="OK600" s="10"/>
      <c r="OL600" s="10"/>
      <c r="OM600" s="10"/>
      <c r="ON600" s="10"/>
      <c r="OO600" s="10"/>
      <c r="OP600" s="10"/>
      <c r="OQ600" s="10"/>
      <c r="OR600" s="10"/>
      <c r="OS600" s="10"/>
      <c r="OT600" s="10"/>
      <c r="OU600" s="10"/>
      <c r="OV600" s="10"/>
      <c r="OW600" s="10"/>
      <c r="OX600" s="10"/>
      <c r="OY600" s="10"/>
      <c r="OZ600" s="10"/>
      <c r="PA600" s="10"/>
      <c r="PB600" s="10"/>
      <c r="PC600" s="10"/>
      <c r="PD600" s="10"/>
      <c r="PE600" s="10"/>
      <c r="PF600" s="10"/>
      <c r="PG600" s="10"/>
      <c r="PH600" s="10"/>
      <c r="PI600" s="10"/>
      <c r="PJ600" s="10"/>
      <c r="PK600" s="10"/>
      <c r="PL600" s="10"/>
      <c r="PM600" s="10"/>
      <c r="PN600" s="10"/>
      <c r="PO600" s="10"/>
      <c r="PP600" s="10"/>
      <c r="PQ600" s="10"/>
      <c r="PR600" s="10"/>
      <c r="PS600" s="10"/>
      <c r="PT600" s="10"/>
      <c r="PU600" s="10"/>
      <c r="PV600" s="10"/>
      <c r="PW600" s="10"/>
      <c r="PX600" s="10"/>
      <c r="PY600" s="10"/>
      <c r="PZ600" s="10"/>
      <c r="QA600" s="10"/>
      <c r="QB600" s="10"/>
      <c r="QC600" s="10"/>
      <c r="QD600" s="10"/>
      <c r="QE600" s="10"/>
      <c r="QF600" s="10"/>
      <c r="QG600" s="10"/>
      <c r="QH600" s="10"/>
      <c r="QI600" s="10"/>
      <c r="QJ600" s="10"/>
      <c r="QK600" s="10"/>
      <c r="QL600" s="10"/>
      <c r="QM600" s="10"/>
      <c r="QN600" s="10"/>
      <c r="QO600" s="10"/>
      <c r="QP600" s="10"/>
      <c r="QQ600" s="10"/>
      <c r="QR600" s="10"/>
      <c r="QS600" s="10"/>
      <c r="QT600" s="10"/>
      <c r="QU600" s="10"/>
      <c r="QV600" s="10"/>
      <c r="QW600" s="10"/>
      <c r="QX600" s="10"/>
      <c r="QY600" s="10"/>
      <c r="QZ600" s="10"/>
      <c r="RA600" s="10"/>
      <c r="RB600" s="10"/>
      <c r="RC600" s="10"/>
      <c r="RD600" s="10"/>
      <c r="RE600" s="10"/>
      <c r="RF600" s="10"/>
      <c r="RG600" s="10"/>
      <c r="RH600" s="10"/>
      <c r="RI600" s="10"/>
      <c r="RJ600" s="10"/>
      <c r="RK600" s="10"/>
      <c r="RL600" s="10"/>
      <c r="RM600" s="10"/>
      <c r="RN600" s="10"/>
      <c r="RO600" s="10"/>
      <c r="RP600" s="10"/>
      <c r="RQ600" s="10"/>
      <c r="RR600" s="10"/>
      <c r="RS600" s="10"/>
      <c r="RT600" s="10"/>
      <c r="RU600" s="10"/>
      <c r="RV600" s="10"/>
      <c r="RW600" s="10"/>
      <c r="RX600" s="10"/>
      <c r="RY600" s="10"/>
      <c r="RZ600" s="10"/>
      <c r="SA600" s="10"/>
      <c r="SB600" s="10"/>
      <c r="SC600" s="10"/>
      <c r="SD600" s="10"/>
      <c r="SE600" s="10"/>
      <c r="SF600" s="10"/>
      <c r="SG600" s="10"/>
      <c r="SH600" s="10"/>
      <c r="SI600" s="10"/>
      <c r="SJ600" s="10"/>
      <c r="SK600" s="10"/>
      <c r="SL600" s="10"/>
      <c r="SM600" s="10"/>
      <c r="SN600" s="10"/>
      <c r="SO600" s="10"/>
      <c r="SP600" s="10"/>
      <c r="SQ600" s="10"/>
      <c r="SR600" s="10"/>
      <c r="SS600" s="10"/>
      <c r="ST600" s="10"/>
      <c r="SU600" s="10"/>
      <c r="SV600" s="10"/>
      <c r="SW600" s="10"/>
      <c r="SX600" s="10"/>
      <c r="SY600" s="10"/>
      <c r="SZ600" s="10"/>
      <c r="TA600" s="10"/>
      <c r="TB600" s="10"/>
      <c r="TC600" s="10"/>
      <c r="TD600" s="10"/>
      <c r="TE600" s="10"/>
      <c r="TF600" s="10"/>
      <c r="TG600" s="10"/>
      <c r="TH600" s="10"/>
      <c r="TI600" s="10"/>
      <c r="TJ600" s="10"/>
      <c r="TK600" s="10"/>
      <c r="TL600" s="10"/>
      <c r="TM600" s="10"/>
      <c r="TN600" s="10"/>
      <c r="TO600" s="10"/>
      <c r="TP600" s="10"/>
      <c r="TQ600" s="10"/>
      <c r="TR600" s="10"/>
      <c r="TS600" s="10"/>
      <c r="TT600" s="10"/>
      <c r="TU600" s="10"/>
      <c r="TV600" s="10"/>
      <c r="TW600" s="10"/>
      <c r="TX600" s="10"/>
      <c r="TY600" s="10"/>
      <c r="TZ600" s="10"/>
      <c r="UA600" s="10"/>
      <c r="UB600" s="10"/>
      <c r="UC600" s="10"/>
      <c r="UD600" s="10"/>
      <c r="UE600" s="10"/>
      <c r="UF600" s="10"/>
      <c r="UG600" s="10"/>
      <c r="UH600" s="10"/>
      <c r="UI600" s="10"/>
      <c r="UJ600" s="10"/>
      <c r="UK600" s="10"/>
      <c r="UL600" s="10"/>
      <c r="UM600" s="10"/>
      <c r="UN600" s="10"/>
      <c r="UO600" s="10"/>
      <c r="UP600" s="10"/>
    </row>
    <row r="601" spans="1:562" ht="27.75" customHeight="1">
      <c r="A601" s="10"/>
      <c r="B601" s="10"/>
      <c r="C601" s="12"/>
      <c r="D601" s="10"/>
      <c r="E601" s="10"/>
      <c r="F601" s="11"/>
      <c r="G601" s="12"/>
      <c r="H601" s="10"/>
      <c r="I601" s="11"/>
      <c r="J601" s="12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0"/>
      <c r="KA601" s="10"/>
      <c r="KB601" s="10"/>
      <c r="KC601" s="10"/>
      <c r="KD601" s="10"/>
      <c r="KE601" s="10"/>
      <c r="KF601" s="10"/>
      <c r="KG601" s="10"/>
      <c r="KH601" s="10"/>
      <c r="KI601" s="10"/>
      <c r="KJ601" s="10"/>
      <c r="KK601" s="10"/>
      <c r="KL601" s="10"/>
      <c r="KM601" s="10"/>
      <c r="KN601" s="10"/>
      <c r="KO601" s="10"/>
      <c r="KP601" s="10"/>
      <c r="KQ601" s="10"/>
      <c r="KR601" s="10"/>
      <c r="KS601" s="10"/>
      <c r="KT601" s="10"/>
      <c r="KU601" s="10"/>
      <c r="KV601" s="10"/>
      <c r="KW601" s="10"/>
      <c r="KX601" s="10"/>
      <c r="KY601" s="10"/>
      <c r="KZ601" s="10"/>
      <c r="LA601" s="10"/>
      <c r="LB601" s="10"/>
      <c r="LC601" s="10"/>
      <c r="LD601" s="10"/>
      <c r="LE601" s="10"/>
      <c r="LF601" s="10"/>
      <c r="LG601" s="10"/>
      <c r="LH601" s="10"/>
      <c r="LI601" s="10"/>
      <c r="LJ601" s="10"/>
      <c r="LK601" s="10"/>
      <c r="LL601" s="10"/>
      <c r="LM601" s="10"/>
      <c r="LN601" s="10"/>
      <c r="LO601" s="10"/>
      <c r="LP601" s="10"/>
      <c r="LQ601" s="10"/>
      <c r="LR601" s="10"/>
      <c r="LS601" s="10"/>
      <c r="LT601" s="10"/>
      <c r="LU601" s="10"/>
      <c r="LV601" s="10"/>
      <c r="LW601" s="10"/>
      <c r="LX601" s="10"/>
      <c r="LY601" s="10"/>
      <c r="LZ601" s="10"/>
      <c r="MA601" s="10"/>
      <c r="MB601" s="10"/>
      <c r="MC601" s="10"/>
      <c r="MD601" s="10"/>
      <c r="ME601" s="10"/>
      <c r="MF601" s="10"/>
      <c r="MG601" s="10"/>
      <c r="MH601" s="10"/>
      <c r="MI601" s="10"/>
      <c r="MJ601" s="10"/>
      <c r="MK601" s="10"/>
      <c r="ML601" s="10"/>
      <c r="MM601" s="10"/>
      <c r="MN601" s="10"/>
      <c r="MO601" s="10"/>
      <c r="MP601" s="10"/>
      <c r="MQ601" s="10"/>
      <c r="MR601" s="10"/>
      <c r="MS601" s="10"/>
      <c r="MT601" s="10"/>
      <c r="MU601" s="10"/>
      <c r="MV601" s="10"/>
      <c r="MW601" s="10"/>
      <c r="MX601" s="10"/>
      <c r="MY601" s="10"/>
      <c r="MZ601" s="10"/>
      <c r="NA601" s="10"/>
      <c r="NB601" s="10"/>
      <c r="NC601" s="10"/>
      <c r="ND601" s="10"/>
      <c r="NE601" s="10"/>
      <c r="NF601" s="10"/>
      <c r="NG601" s="10"/>
      <c r="NH601" s="10"/>
      <c r="NI601" s="10"/>
      <c r="NJ601" s="10"/>
      <c r="NK601" s="10"/>
      <c r="NL601" s="10"/>
      <c r="NM601" s="10"/>
      <c r="NN601" s="10"/>
      <c r="NO601" s="10"/>
      <c r="NP601" s="10"/>
      <c r="NQ601" s="10"/>
      <c r="NR601" s="10"/>
      <c r="NS601" s="10"/>
      <c r="NT601" s="10"/>
      <c r="NU601" s="10"/>
      <c r="NV601" s="10"/>
      <c r="NW601" s="10"/>
      <c r="NX601" s="10"/>
      <c r="NY601" s="10"/>
      <c r="NZ601" s="10"/>
      <c r="OA601" s="10"/>
      <c r="OB601" s="10"/>
      <c r="OC601" s="10"/>
      <c r="OD601" s="10"/>
      <c r="OE601" s="10"/>
      <c r="OF601" s="10"/>
      <c r="OG601" s="10"/>
      <c r="OH601" s="10"/>
      <c r="OI601" s="10"/>
      <c r="OJ601" s="10"/>
      <c r="OK601" s="10"/>
      <c r="OL601" s="10"/>
      <c r="OM601" s="10"/>
      <c r="ON601" s="10"/>
      <c r="OO601" s="10"/>
      <c r="OP601" s="10"/>
      <c r="OQ601" s="10"/>
      <c r="OR601" s="10"/>
      <c r="OS601" s="10"/>
      <c r="OT601" s="10"/>
      <c r="OU601" s="10"/>
      <c r="OV601" s="10"/>
      <c r="OW601" s="10"/>
      <c r="OX601" s="10"/>
      <c r="OY601" s="10"/>
      <c r="OZ601" s="10"/>
      <c r="PA601" s="10"/>
      <c r="PB601" s="10"/>
      <c r="PC601" s="10"/>
      <c r="PD601" s="10"/>
      <c r="PE601" s="10"/>
      <c r="PF601" s="10"/>
      <c r="PG601" s="10"/>
      <c r="PH601" s="10"/>
      <c r="PI601" s="10"/>
      <c r="PJ601" s="10"/>
      <c r="PK601" s="10"/>
      <c r="PL601" s="10"/>
      <c r="PM601" s="10"/>
      <c r="PN601" s="10"/>
      <c r="PO601" s="10"/>
      <c r="PP601" s="10"/>
      <c r="PQ601" s="10"/>
      <c r="PR601" s="10"/>
      <c r="PS601" s="10"/>
      <c r="PT601" s="10"/>
      <c r="PU601" s="10"/>
      <c r="PV601" s="10"/>
      <c r="PW601" s="10"/>
      <c r="PX601" s="10"/>
      <c r="PY601" s="10"/>
      <c r="PZ601" s="10"/>
      <c r="QA601" s="10"/>
      <c r="QB601" s="10"/>
      <c r="QC601" s="10"/>
      <c r="QD601" s="10"/>
      <c r="QE601" s="10"/>
      <c r="QF601" s="10"/>
      <c r="QG601" s="10"/>
      <c r="QH601" s="10"/>
      <c r="QI601" s="10"/>
      <c r="QJ601" s="10"/>
      <c r="QK601" s="10"/>
      <c r="QL601" s="10"/>
      <c r="QM601" s="10"/>
      <c r="QN601" s="10"/>
      <c r="QO601" s="10"/>
      <c r="QP601" s="10"/>
      <c r="QQ601" s="10"/>
      <c r="QR601" s="10"/>
      <c r="QS601" s="10"/>
      <c r="QT601" s="10"/>
      <c r="QU601" s="10"/>
      <c r="QV601" s="10"/>
      <c r="QW601" s="10"/>
      <c r="QX601" s="10"/>
      <c r="QY601" s="10"/>
      <c r="QZ601" s="10"/>
      <c r="RA601" s="10"/>
      <c r="RB601" s="10"/>
      <c r="RC601" s="10"/>
      <c r="RD601" s="10"/>
      <c r="RE601" s="10"/>
      <c r="RF601" s="10"/>
      <c r="RG601" s="10"/>
      <c r="RH601" s="10"/>
      <c r="RI601" s="10"/>
      <c r="RJ601" s="10"/>
      <c r="RK601" s="10"/>
      <c r="RL601" s="10"/>
      <c r="RM601" s="10"/>
      <c r="RN601" s="10"/>
      <c r="RO601" s="10"/>
      <c r="RP601" s="10"/>
      <c r="RQ601" s="10"/>
      <c r="RR601" s="10"/>
      <c r="RS601" s="10"/>
      <c r="RT601" s="10"/>
      <c r="RU601" s="10"/>
      <c r="RV601" s="10"/>
      <c r="RW601" s="10"/>
      <c r="RX601" s="10"/>
      <c r="RY601" s="10"/>
      <c r="RZ601" s="10"/>
      <c r="SA601" s="10"/>
      <c r="SB601" s="10"/>
      <c r="SC601" s="10"/>
      <c r="SD601" s="10"/>
      <c r="SE601" s="10"/>
      <c r="SF601" s="10"/>
      <c r="SG601" s="10"/>
      <c r="SH601" s="10"/>
      <c r="SI601" s="10"/>
      <c r="SJ601" s="10"/>
      <c r="SK601" s="10"/>
      <c r="SL601" s="10"/>
      <c r="SM601" s="10"/>
      <c r="SN601" s="10"/>
      <c r="SO601" s="10"/>
      <c r="SP601" s="10"/>
      <c r="SQ601" s="10"/>
      <c r="SR601" s="10"/>
      <c r="SS601" s="10"/>
      <c r="ST601" s="10"/>
      <c r="SU601" s="10"/>
      <c r="SV601" s="10"/>
      <c r="SW601" s="10"/>
      <c r="SX601" s="10"/>
      <c r="SY601" s="10"/>
      <c r="SZ601" s="10"/>
      <c r="TA601" s="10"/>
      <c r="TB601" s="10"/>
      <c r="TC601" s="10"/>
      <c r="TD601" s="10"/>
      <c r="TE601" s="10"/>
      <c r="TF601" s="10"/>
      <c r="TG601" s="10"/>
      <c r="TH601" s="10"/>
      <c r="TI601" s="10"/>
      <c r="TJ601" s="10"/>
      <c r="TK601" s="10"/>
      <c r="TL601" s="10"/>
      <c r="TM601" s="10"/>
      <c r="TN601" s="10"/>
      <c r="TO601" s="10"/>
      <c r="TP601" s="10"/>
      <c r="TQ601" s="10"/>
      <c r="TR601" s="10"/>
      <c r="TS601" s="10"/>
      <c r="TT601" s="10"/>
      <c r="TU601" s="10"/>
      <c r="TV601" s="10"/>
      <c r="TW601" s="10"/>
      <c r="TX601" s="10"/>
      <c r="TY601" s="10"/>
      <c r="TZ601" s="10"/>
      <c r="UA601" s="10"/>
      <c r="UB601" s="10"/>
      <c r="UC601" s="10"/>
      <c r="UD601" s="10"/>
      <c r="UE601" s="10"/>
      <c r="UF601" s="10"/>
      <c r="UG601" s="10"/>
      <c r="UH601" s="10"/>
      <c r="UI601" s="10"/>
      <c r="UJ601" s="10"/>
      <c r="UK601" s="10"/>
      <c r="UL601" s="10"/>
      <c r="UM601" s="10"/>
      <c r="UN601" s="10"/>
      <c r="UO601" s="10"/>
      <c r="UP601" s="10"/>
    </row>
    <row r="602" spans="1:562" ht="27.75" customHeight="1">
      <c r="A602" s="10"/>
      <c r="B602" s="10"/>
      <c r="C602" s="12"/>
      <c r="D602" s="10"/>
      <c r="E602" s="10"/>
      <c r="F602" s="11"/>
      <c r="G602" s="12"/>
      <c r="H602" s="10"/>
      <c r="I602" s="11"/>
      <c r="J602" s="12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0"/>
      <c r="KA602" s="10"/>
      <c r="KB602" s="10"/>
      <c r="KC602" s="10"/>
      <c r="KD602" s="10"/>
      <c r="KE602" s="10"/>
      <c r="KF602" s="10"/>
      <c r="KG602" s="10"/>
      <c r="KH602" s="10"/>
      <c r="KI602" s="10"/>
      <c r="KJ602" s="10"/>
      <c r="KK602" s="10"/>
      <c r="KL602" s="10"/>
      <c r="KM602" s="10"/>
      <c r="KN602" s="10"/>
      <c r="KO602" s="10"/>
      <c r="KP602" s="10"/>
      <c r="KQ602" s="10"/>
      <c r="KR602" s="10"/>
      <c r="KS602" s="10"/>
      <c r="KT602" s="10"/>
      <c r="KU602" s="10"/>
      <c r="KV602" s="10"/>
      <c r="KW602" s="10"/>
      <c r="KX602" s="10"/>
      <c r="KY602" s="10"/>
      <c r="KZ602" s="10"/>
      <c r="LA602" s="10"/>
      <c r="LB602" s="10"/>
      <c r="LC602" s="10"/>
      <c r="LD602" s="10"/>
      <c r="LE602" s="10"/>
      <c r="LF602" s="10"/>
      <c r="LG602" s="10"/>
      <c r="LH602" s="10"/>
      <c r="LI602" s="10"/>
      <c r="LJ602" s="10"/>
      <c r="LK602" s="10"/>
      <c r="LL602" s="10"/>
      <c r="LM602" s="10"/>
      <c r="LN602" s="10"/>
      <c r="LO602" s="10"/>
      <c r="LP602" s="10"/>
      <c r="LQ602" s="10"/>
      <c r="LR602" s="10"/>
      <c r="LS602" s="10"/>
      <c r="LT602" s="10"/>
      <c r="LU602" s="10"/>
      <c r="LV602" s="10"/>
      <c r="LW602" s="10"/>
      <c r="LX602" s="10"/>
      <c r="LY602" s="10"/>
      <c r="LZ602" s="10"/>
      <c r="MA602" s="10"/>
      <c r="MB602" s="10"/>
      <c r="MC602" s="10"/>
      <c r="MD602" s="10"/>
      <c r="ME602" s="10"/>
      <c r="MF602" s="10"/>
      <c r="MG602" s="10"/>
      <c r="MH602" s="10"/>
      <c r="MI602" s="10"/>
      <c r="MJ602" s="10"/>
      <c r="MK602" s="10"/>
      <c r="ML602" s="10"/>
      <c r="MM602" s="10"/>
      <c r="MN602" s="10"/>
      <c r="MO602" s="10"/>
      <c r="MP602" s="10"/>
      <c r="MQ602" s="10"/>
      <c r="MR602" s="10"/>
      <c r="MS602" s="10"/>
      <c r="MT602" s="10"/>
      <c r="MU602" s="10"/>
      <c r="MV602" s="10"/>
      <c r="MW602" s="10"/>
      <c r="MX602" s="10"/>
      <c r="MY602" s="10"/>
      <c r="MZ602" s="10"/>
      <c r="NA602" s="10"/>
      <c r="NB602" s="10"/>
      <c r="NC602" s="10"/>
      <c r="ND602" s="10"/>
      <c r="NE602" s="10"/>
      <c r="NF602" s="10"/>
      <c r="NG602" s="10"/>
      <c r="NH602" s="10"/>
      <c r="NI602" s="10"/>
      <c r="NJ602" s="10"/>
      <c r="NK602" s="10"/>
      <c r="NL602" s="10"/>
      <c r="NM602" s="10"/>
      <c r="NN602" s="10"/>
      <c r="NO602" s="10"/>
      <c r="NP602" s="10"/>
      <c r="NQ602" s="10"/>
      <c r="NR602" s="10"/>
      <c r="NS602" s="10"/>
      <c r="NT602" s="10"/>
      <c r="NU602" s="10"/>
      <c r="NV602" s="10"/>
      <c r="NW602" s="10"/>
      <c r="NX602" s="10"/>
      <c r="NY602" s="10"/>
      <c r="NZ602" s="10"/>
      <c r="OA602" s="10"/>
      <c r="OB602" s="10"/>
      <c r="OC602" s="10"/>
      <c r="OD602" s="10"/>
      <c r="OE602" s="10"/>
      <c r="OF602" s="10"/>
      <c r="OG602" s="10"/>
      <c r="OH602" s="10"/>
      <c r="OI602" s="10"/>
      <c r="OJ602" s="10"/>
      <c r="OK602" s="10"/>
      <c r="OL602" s="10"/>
      <c r="OM602" s="10"/>
      <c r="ON602" s="10"/>
      <c r="OO602" s="10"/>
      <c r="OP602" s="10"/>
      <c r="OQ602" s="10"/>
      <c r="OR602" s="10"/>
      <c r="OS602" s="10"/>
      <c r="OT602" s="10"/>
      <c r="OU602" s="10"/>
      <c r="OV602" s="10"/>
      <c r="OW602" s="10"/>
      <c r="OX602" s="10"/>
      <c r="OY602" s="10"/>
      <c r="OZ602" s="10"/>
      <c r="PA602" s="10"/>
      <c r="PB602" s="10"/>
      <c r="PC602" s="10"/>
      <c r="PD602" s="10"/>
      <c r="PE602" s="10"/>
      <c r="PF602" s="10"/>
      <c r="PG602" s="10"/>
      <c r="PH602" s="10"/>
      <c r="PI602" s="10"/>
      <c r="PJ602" s="10"/>
      <c r="PK602" s="10"/>
      <c r="PL602" s="10"/>
      <c r="PM602" s="10"/>
      <c r="PN602" s="10"/>
      <c r="PO602" s="10"/>
      <c r="PP602" s="10"/>
      <c r="PQ602" s="10"/>
      <c r="PR602" s="10"/>
      <c r="PS602" s="10"/>
      <c r="PT602" s="10"/>
      <c r="PU602" s="10"/>
      <c r="PV602" s="10"/>
      <c r="PW602" s="10"/>
      <c r="PX602" s="10"/>
      <c r="PY602" s="10"/>
      <c r="PZ602" s="10"/>
      <c r="QA602" s="10"/>
      <c r="QB602" s="10"/>
      <c r="QC602" s="10"/>
      <c r="QD602" s="10"/>
      <c r="QE602" s="10"/>
      <c r="QF602" s="10"/>
      <c r="QG602" s="10"/>
      <c r="QH602" s="10"/>
      <c r="QI602" s="10"/>
      <c r="QJ602" s="10"/>
      <c r="QK602" s="10"/>
      <c r="QL602" s="10"/>
      <c r="QM602" s="10"/>
      <c r="QN602" s="10"/>
      <c r="QO602" s="10"/>
      <c r="QP602" s="10"/>
      <c r="QQ602" s="10"/>
      <c r="QR602" s="10"/>
      <c r="QS602" s="10"/>
      <c r="QT602" s="10"/>
      <c r="QU602" s="10"/>
      <c r="QV602" s="10"/>
      <c r="QW602" s="10"/>
      <c r="QX602" s="10"/>
      <c r="QY602" s="10"/>
      <c r="QZ602" s="10"/>
      <c r="RA602" s="10"/>
      <c r="RB602" s="10"/>
      <c r="RC602" s="10"/>
      <c r="RD602" s="10"/>
      <c r="RE602" s="10"/>
      <c r="RF602" s="10"/>
      <c r="RG602" s="10"/>
      <c r="RH602" s="10"/>
      <c r="RI602" s="10"/>
      <c r="RJ602" s="10"/>
      <c r="RK602" s="10"/>
      <c r="RL602" s="10"/>
      <c r="RM602" s="10"/>
      <c r="RN602" s="10"/>
      <c r="RO602" s="10"/>
      <c r="RP602" s="10"/>
      <c r="RQ602" s="10"/>
      <c r="RR602" s="10"/>
      <c r="RS602" s="10"/>
      <c r="RT602" s="10"/>
      <c r="RU602" s="10"/>
      <c r="RV602" s="10"/>
      <c r="RW602" s="10"/>
      <c r="RX602" s="10"/>
      <c r="RY602" s="10"/>
      <c r="RZ602" s="10"/>
      <c r="SA602" s="10"/>
      <c r="SB602" s="10"/>
      <c r="SC602" s="10"/>
      <c r="SD602" s="10"/>
      <c r="SE602" s="10"/>
      <c r="SF602" s="10"/>
      <c r="SG602" s="10"/>
      <c r="SH602" s="10"/>
      <c r="SI602" s="10"/>
      <c r="SJ602" s="10"/>
      <c r="SK602" s="10"/>
      <c r="SL602" s="10"/>
      <c r="SM602" s="10"/>
      <c r="SN602" s="10"/>
      <c r="SO602" s="10"/>
      <c r="SP602" s="10"/>
      <c r="SQ602" s="10"/>
      <c r="SR602" s="10"/>
      <c r="SS602" s="10"/>
      <c r="ST602" s="10"/>
      <c r="SU602" s="10"/>
      <c r="SV602" s="10"/>
      <c r="SW602" s="10"/>
      <c r="SX602" s="10"/>
      <c r="SY602" s="10"/>
      <c r="SZ602" s="10"/>
      <c r="TA602" s="10"/>
      <c r="TB602" s="10"/>
      <c r="TC602" s="10"/>
      <c r="TD602" s="10"/>
      <c r="TE602" s="10"/>
      <c r="TF602" s="10"/>
      <c r="TG602" s="10"/>
      <c r="TH602" s="10"/>
      <c r="TI602" s="10"/>
      <c r="TJ602" s="10"/>
      <c r="TK602" s="10"/>
      <c r="TL602" s="10"/>
      <c r="TM602" s="10"/>
      <c r="TN602" s="10"/>
      <c r="TO602" s="10"/>
      <c r="TP602" s="10"/>
      <c r="TQ602" s="10"/>
      <c r="TR602" s="10"/>
      <c r="TS602" s="10"/>
      <c r="TT602" s="10"/>
      <c r="TU602" s="10"/>
      <c r="TV602" s="10"/>
      <c r="TW602" s="10"/>
      <c r="TX602" s="10"/>
      <c r="TY602" s="10"/>
      <c r="TZ602" s="10"/>
      <c r="UA602" s="10"/>
      <c r="UB602" s="10"/>
      <c r="UC602" s="10"/>
      <c r="UD602" s="10"/>
      <c r="UE602" s="10"/>
      <c r="UF602" s="10"/>
      <c r="UG602" s="10"/>
      <c r="UH602" s="10"/>
      <c r="UI602" s="10"/>
      <c r="UJ602" s="10"/>
      <c r="UK602" s="10"/>
      <c r="UL602" s="10"/>
      <c r="UM602" s="10"/>
      <c r="UN602" s="10"/>
      <c r="UO602" s="10"/>
      <c r="UP602" s="10"/>
    </row>
    <row r="603" spans="1:562" ht="27.75" customHeight="1">
      <c r="A603" s="10"/>
      <c r="B603" s="10"/>
      <c r="C603" s="12"/>
      <c r="D603" s="10"/>
      <c r="E603" s="10"/>
      <c r="F603" s="11"/>
      <c r="G603" s="12"/>
      <c r="H603" s="10"/>
      <c r="I603" s="11"/>
      <c r="J603" s="12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0"/>
      <c r="KA603" s="10"/>
      <c r="KB603" s="10"/>
      <c r="KC603" s="10"/>
      <c r="KD603" s="10"/>
      <c r="KE603" s="10"/>
      <c r="KF603" s="10"/>
      <c r="KG603" s="10"/>
      <c r="KH603" s="10"/>
      <c r="KI603" s="10"/>
      <c r="KJ603" s="10"/>
      <c r="KK603" s="10"/>
      <c r="KL603" s="10"/>
      <c r="KM603" s="10"/>
      <c r="KN603" s="10"/>
      <c r="KO603" s="10"/>
      <c r="KP603" s="10"/>
      <c r="KQ603" s="10"/>
      <c r="KR603" s="10"/>
      <c r="KS603" s="10"/>
      <c r="KT603" s="10"/>
      <c r="KU603" s="10"/>
      <c r="KV603" s="10"/>
      <c r="KW603" s="10"/>
      <c r="KX603" s="10"/>
      <c r="KY603" s="10"/>
      <c r="KZ603" s="10"/>
      <c r="LA603" s="10"/>
      <c r="LB603" s="10"/>
      <c r="LC603" s="10"/>
      <c r="LD603" s="10"/>
      <c r="LE603" s="10"/>
      <c r="LF603" s="10"/>
      <c r="LG603" s="10"/>
      <c r="LH603" s="10"/>
      <c r="LI603" s="10"/>
      <c r="LJ603" s="10"/>
      <c r="LK603" s="10"/>
      <c r="LL603" s="10"/>
      <c r="LM603" s="10"/>
      <c r="LN603" s="10"/>
      <c r="LO603" s="10"/>
      <c r="LP603" s="10"/>
      <c r="LQ603" s="10"/>
      <c r="LR603" s="10"/>
      <c r="LS603" s="10"/>
      <c r="LT603" s="10"/>
      <c r="LU603" s="10"/>
      <c r="LV603" s="10"/>
      <c r="LW603" s="10"/>
      <c r="LX603" s="10"/>
      <c r="LY603" s="10"/>
      <c r="LZ603" s="10"/>
      <c r="MA603" s="10"/>
      <c r="MB603" s="10"/>
      <c r="MC603" s="10"/>
      <c r="MD603" s="10"/>
      <c r="ME603" s="10"/>
      <c r="MF603" s="10"/>
      <c r="MG603" s="10"/>
      <c r="MH603" s="10"/>
      <c r="MI603" s="10"/>
      <c r="MJ603" s="10"/>
      <c r="MK603" s="10"/>
      <c r="ML603" s="10"/>
      <c r="MM603" s="10"/>
      <c r="MN603" s="10"/>
      <c r="MO603" s="10"/>
      <c r="MP603" s="10"/>
      <c r="MQ603" s="10"/>
      <c r="MR603" s="10"/>
      <c r="MS603" s="10"/>
      <c r="MT603" s="10"/>
      <c r="MU603" s="10"/>
      <c r="MV603" s="10"/>
      <c r="MW603" s="10"/>
      <c r="MX603" s="10"/>
      <c r="MY603" s="10"/>
      <c r="MZ603" s="10"/>
      <c r="NA603" s="10"/>
      <c r="NB603" s="10"/>
      <c r="NC603" s="10"/>
      <c r="ND603" s="10"/>
      <c r="NE603" s="10"/>
      <c r="NF603" s="10"/>
      <c r="NG603" s="10"/>
      <c r="NH603" s="10"/>
      <c r="NI603" s="10"/>
      <c r="NJ603" s="10"/>
      <c r="NK603" s="10"/>
      <c r="NL603" s="10"/>
      <c r="NM603" s="10"/>
      <c r="NN603" s="10"/>
      <c r="NO603" s="10"/>
      <c r="NP603" s="10"/>
      <c r="NQ603" s="10"/>
      <c r="NR603" s="10"/>
      <c r="NS603" s="10"/>
      <c r="NT603" s="10"/>
      <c r="NU603" s="10"/>
      <c r="NV603" s="10"/>
      <c r="NW603" s="10"/>
      <c r="NX603" s="10"/>
      <c r="NY603" s="10"/>
      <c r="NZ603" s="10"/>
      <c r="OA603" s="10"/>
      <c r="OB603" s="10"/>
      <c r="OC603" s="10"/>
      <c r="OD603" s="10"/>
      <c r="OE603" s="10"/>
      <c r="OF603" s="10"/>
      <c r="OG603" s="10"/>
      <c r="OH603" s="10"/>
      <c r="OI603" s="10"/>
      <c r="OJ603" s="10"/>
      <c r="OK603" s="10"/>
      <c r="OL603" s="10"/>
      <c r="OM603" s="10"/>
      <c r="ON603" s="10"/>
      <c r="OO603" s="10"/>
      <c r="OP603" s="10"/>
      <c r="OQ603" s="10"/>
      <c r="OR603" s="10"/>
      <c r="OS603" s="10"/>
      <c r="OT603" s="10"/>
      <c r="OU603" s="10"/>
      <c r="OV603" s="10"/>
      <c r="OW603" s="10"/>
      <c r="OX603" s="10"/>
      <c r="OY603" s="10"/>
      <c r="OZ603" s="10"/>
      <c r="PA603" s="10"/>
      <c r="PB603" s="10"/>
      <c r="PC603" s="10"/>
      <c r="PD603" s="10"/>
      <c r="PE603" s="10"/>
      <c r="PF603" s="10"/>
      <c r="PG603" s="10"/>
      <c r="PH603" s="10"/>
      <c r="PI603" s="10"/>
      <c r="PJ603" s="10"/>
      <c r="PK603" s="10"/>
      <c r="PL603" s="10"/>
      <c r="PM603" s="10"/>
      <c r="PN603" s="10"/>
      <c r="PO603" s="10"/>
      <c r="PP603" s="10"/>
      <c r="PQ603" s="10"/>
      <c r="PR603" s="10"/>
      <c r="PS603" s="10"/>
      <c r="PT603" s="10"/>
      <c r="PU603" s="10"/>
      <c r="PV603" s="10"/>
      <c r="PW603" s="10"/>
      <c r="PX603" s="10"/>
      <c r="PY603" s="10"/>
      <c r="PZ603" s="10"/>
      <c r="QA603" s="10"/>
      <c r="QB603" s="10"/>
      <c r="QC603" s="10"/>
      <c r="QD603" s="10"/>
      <c r="QE603" s="10"/>
      <c r="QF603" s="10"/>
      <c r="QG603" s="10"/>
      <c r="QH603" s="10"/>
      <c r="QI603" s="10"/>
      <c r="QJ603" s="10"/>
      <c r="QK603" s="10"/>
      <c r="QL603" s="10"/>
      <c r="QM603" s="10"/>
      <c r="QN603" s="10"/>
      <c r="QO603" s="10"/>
      <c r="QP603" s="10"/>
      <c r="QQ603" s="10"/>
      <c r="QR603" s="10"/>
      <c r="QS603" s="10"/>
      <c r="QT603" s="10"/>
      <c r="QU603" s="10"/>
      <c r="QV603" s="10"/>
      <c r="QW603" s="10"/>
      <c r="QX603" s="10"/>
      <c r="QY603" s="10"/>
      <c r="QZ603" s="10"/>
      <c r="RA603" s="10"/>
      <c r="RB603" s="10"/>
      <c r="RC603" s="10"/>
      <c r="RD603" s="10"/>
      <c r="RE603" s="10"/>
      <c r="RF603" s="10"/>
      <c r="RG603" s="10"/>
      <c r="RH603" s="10"/>
      <c r="RI603" s="10"/>
      <c r="RJ603" s="10"/>
      <c r="RK603" s="10"/>
      <c r="RL603" s="10"/>
      <c r="RM603" s="10"/>
      <c r="RN603" s="10"/>
      <c r="RO603" s="10"/>
      <c r="RP603" s="10"/>
      <c r="RQ603" s="10"/>
      <c r="RR603" s="10"/>
      <c r="RS603" s="10"/>
      <c r="RT603" s="10"/>
      <c r="RU603" s="10"/>
      <c r="RV603" s="10"/>
      <c r="RW603" s="10"/>
      <c r="RX603" s="10"/>
      <c r="RY603" s="10"/>
      <c r="RZ603" s="10"/>
      <c r="SA603" s="10"/>
      <c r="SB603" s="10"/>
      <c r="SC603" s="10"/>
      <c r="SD603" s="10"/>
      <c r="SE603" s="10"/>
      <c r="SF603" s="10"/>
      <c r="SG603" s="10"/>
      <c r="SH603" s="10"/>
      <c r="SI603" s="10"/>
      <c r="SJ603" s="10"/>
      <c r="SK603" s="10"/>
      <c r="SL603" s="10"/>
      <c r="SM603" s="10"/>
      <c r="SN603" s="10"/>
      <c r="SO603" s="10"/>
      <c r="SP603" s="10"/>
      <c r="SQ603" s="10"/>
      <c r="SR603" s="10"/>
      <c r="SS603" s="10"/>
      <c r="ST603" s="10"/>
      <c r="SU603" s="10"/>
      <c r="SV603" s="10"/>
      <c r="SW603" s="10"/>
      <c r="SX603" s="10"/>
      <c r="SY603" s="10"/>
      <c r="SZ603" s="10"/>
      <c r="TA603" s="10"/>
      <c r="TB603" s="10"/>
      <c r="TC603" s="10"/>
      <c r="TD603" s="10"/>
      <c r="TE603" s="10"/>
      <c r="TF603" s="10"/>
      <c r="TG603" s="10"/>
      <c r="TH603" s="10"/>
      <c r="TI603" s="10"/>
      <c r="TJ603" s="10"/>
      <c r="TK603" s="10"/>
      <c r="TL603" s="10"/>
      <c r="TM603" s="10"/>
      <c r="TN603" s="10"/>
      <c r="TO603" s="10"/>
      <c r="TP603" s="10"/>
      <c r="TQ603" s="10"/>
      <c r="TR603" s="10"/>
      <c r="TS603" s="10"/>
      <c r="TT603" s="10"/>
      <c r="TU603" s="10"/>
      <c r="TV603" s="10"/>
      <c r="TW603" s="10"/>
      <c r="TX603" s="10"/>
      <c r="TY603" s="10"/>
      <c r="TZ603" s="10"/>
      <c r="UA603" s="10"/>
      <c r="UB603" s="10"/>
      <c r="UC603" s="10"/>
      <c r="UD603" s="10"/>
      <c r="UE603" s="10"/>
      <c r="UF603" s="10"/>
      <c r="UG603" s="10"/>
      <c r="UH603" s="10"/>
      <c r="UI603" s="10"/>
      <c r="UJ603" s="10"/>
      <c r="UK603" s="10"/>
      <c r="UL603" s="10"/>
      <c r="UM603" s="10"/>
      <c r="UN603" s="10"/>
      <c r="UO603" s="10"/>
      <c r="UP603" s="10"/>
    </row>
    <row r="604" spans="1:562" ht="27.75" customHeight="1">
      <c r="A604" s="10"/>
      <c r="B604" s="10"/>
      <c r="C604" s="12"/>
      <c r="D604" s="10"/>
      <c r="E604" s="10"/>
      <c r="F604" s="11"/>
      <c r="G604" s="12"/>
      <c r="H604" s="10"/>
      <c r="I604" s="11"/>
      <c r="J604" s="12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0"/>
      <c r="KA604" s="10"/>
      <c r="KB604" s="10"/>
      <c r="KC604" s="10"/>
      <c r="KD604" s="10"/>
      <c r="KE604" s="10"/>
      <c r="KF604" s="10"/>
      <c r="KG604" s="10"/>
      <c r="KH604" s="10"/>
      <c r="KI604" s="10"/>
      <c r="KJ604" s="10"/>
      <c r="KK604" s="10"/>
      <c r="KL604" s="10"/>
      <c r="KM604" s="10"/>
      <c r="KN604" s="10"/>
      <c r="KO604" s="10"/>
      <c r="KP604" s="10"/>
      <c r="KQ604" s="10"/>
      <c r="KR604" s="10"/>
      <c r="KS604" s="10"/>
      <c r="KT604" s="10"/>
      <c r="KU604" s="10"/>
      <c r="KV604" s="10"/>
      <c r="KW604" s="10"/>
      <c r="KX604" s="10"/>
      <c r="KY604" s="10"/>
      <c r="KZ604" s="10"/>
      <c r="LA604" s="10"/>
      <c r="LB604" s="10"/>
      <c r="LC604" s="10"/>
      <c r="LD604" s="10"/>
      <c r="LE604" s="10"/>
      <c r="LF604" s="10"/>
      <c r="LG604" s="10"/>
      <c r="LH604" s="10"/>
      <c r="LI604" s="10"/>
      <c r="LJ604" s="10"/>
      <c r="LK604" s="10"/>
      <c r="LL604" s="10"/>
      <c r="LM604" s="10"/>
      <c r="LN604" s="10"/>
      <c r="LO604" s="10"/>
      <c r="LP604" s="10"/>
      <c r="LQ604" s="10"/>
      <c r="LR604" s="10"/>
      <c r="LS604" s="10"/>
      <c r="LT604" s="10"/>
      <c r="LU604" s="10"/>
      <c r="LV604" s="10"/>
      <c r="LW604" s="10"/>
      <c r="LX604" s="10"/>
      <c r="LY604" s="10"/>
      <c r="LZ604" s="10"/>
      <c r="MA604" s="10"/>
      <c r="MB604" s="10"/>
      <c r="MC604" s="10"/>
      <c r="MD604" s="10"/>
      <c r="ME604" s="10"/>
      <c r="MF604" s="10"/>
      <c r="MG604" s="10"/>
      <c r="MH604" s="10"/>
      <c r="MI604" s="10"/>
      <c r="MJ604" s="10"/>
      <c r="MK604" s="10"/>
      <c r="ML604" s="10"/>
      <c r="MM604" s="10"/>
      <c r="MN604" s="10"/>
      <c r="MO604" s="10"/>
      <c r="MP604" s="10"/>
      <c r="MQ604" s="10"/>
      <c r="MR604" s="10"/>
      <c r="MS604" s="10"/>
      <c r="MT604" s="10"/>
      <c r="MU604" s="10"/>
      <c r="MV604" s="10"/>
      <c r="MW604" s="10"/>
      <c r="MX604" s="10"/>
      <c r="MY604" s="10"/>
      <c r="MZ604" s="10"/>
      <c r="NA604" s="10"/>
      <c r="NB604" s="10"/>
      <c r="NC604" s="10"/>
      <c r="ND604" s="10"/>
      <c r="NE604" s="10"/>
      <c r="NF604" s="10"/>
      <c r="NG604" s="10"/>
      <c r="NH604" s="10"/>
      <c r="NI604" s="10"/>
      <c r="NJ604" s="10"/>
      <c r="NK604" s="10"/>
      <c r="NL604" s="10"/>
      <c r="NM604" s="10"/>
      <c r="NN604" s="10"/>
      <c r="NO604" s="10"/>
      <c r="NP604" s="10"/>
      <c r="NQ604" s="10"/>
      <c r="NR604" s="10"/>
      <c r="NS604" s="10"/>
      <c r="NT604" s="10"/>
      <c r="NU604" s="10"/>
      <c r="NV604" s="10"/>
      <c r="NW604" s="10"/>
      <c r="NX604" s="10"/>
      <c r="NY604" s="10"/>
      <c r="NZ604" s="10"/>
      <c r="OA604" s="10"/>
      <c r="OB604" s="10"/>
      <c r="OC604" s="10"/>
      <c r="OD604" s="10"/>
      <c r="OE604" s="10"/>
      <c r="OF604" s="10"/>
      <c r="OG604" s="10"/>
      <c r="OH604" s="10"/>
      <c r="OI604" s="10"/>
      <c r="OJ604" s="10"/>
      <c r="OK604" s="10"/>
      <c r="OL604" s="10"/>
      <c r="OM604" s="10"/>
      <c r="ON604" s="10"/>
      <c r="OO604" s="10"/>
      <c r="OP604" s="10"/>
      <c r="OQ604" s="10"/>
      <c r="OR604" s="10"/>
      <c r="OS604" s="10"/>
      <c r="OT604" s="10"/>
      <c r="OU604" s="10"/>
      <c r="OV604" s="10"/>
      <c r="OW604" s="10"/>
      <c r="OX604" s="10"/>
      <c r="OY604" s="10"/>
      <c r="OZ604" s="10"/>
      <c r="PA604" s="10"/>
      <c r="PB604" s="10"/>
      <c r="PC604" s="10"/>
      <c r="PD604" s="10"/>
      <c r="PE604" s="10"/>
      <c r="PF604" s="10"/>
      <c r="PG604" s="10"/>
      <c r="PH604" s="10"/>
      <c r="PI604" s="10"/>
      <c r="PJ604" s="10"/>
      <c r="PK604" s="10"/>
      <c r="PL604" s="10"/>
      <c r="PM604" s="10"/>
      <c r="PN604" s="10"/>
      <c r="PO604" s="10"/>
      <c r="PP604" s="10"/>
      <c r="PQ604" s="10"/>
      <c r="PR604" s="10"/>
      <c r="PS604" s="10"/>
      <c r="PT604" s="10"/>
      <c r="PU604" s="10"/>
      <c r="PV604" s="10"/>
      <c r="PW604" s="10"/>
      <c r="PX604" s="10"/>
      <c r="PY604" s="10"/>
      <c r="PZ604" s="10"/>
      <c r="QA604" s="10"/>
      <c r="QB604" s="10"/>
      <c r="QC604" s="10"/>
      <c r="QD604" s="10"/>
      <c r="QE604" s="10"/>
      <c r="QF604" s="10"/>
      <c r="QG604" s="10"/>
      <c r="QH604" s="10"/>
      <c r="QI604" s="10"/>
      <c r="QJ604" s="10"/>
      <c r="QK604" s="10"/>
      <c r="QL604" s="10"/>
      <c r="QM604" s="10"/>
      <c r="QN604" s="10"/>
      <c r="QO604" s="10"/>
      <c r="QP604" s="10"/>
      <c r="QQ604" s="10"/>
      <c r="QR604" s="10"/>
      <c r="QS604" s="10"/>
      <c r="QT604" s="10"/>
      <c r="QU604" s="10"/>
      <c r="QV604" s="10"/>
      <c r="QW604" s="10"/>
      <c r="QX604" s="10"/>
      <c r="QY604" s="10"/>
      <c r="QZ604" s="10"/>
      <c r="RA604" s="10"/>
      <c r="RB604" s="10"/>
      <c r="RC604" s="10"/>
      <c r="RD604" s="10"/>
      <c r="RE604" s="10"/>
      <c r="RF604" s="10"/>
      <c r="RG604" s="10"/>
      <c r="RH604" s="10"/>
      <c r="RI604" s="10"/>
      <c r="RJ604" s="10"/>
      <c r="RK604" s="10"/>
      <c r="RL604" s="10"/>
      <c r="RM604" s="10"/>
      <c r="RN604" s="10"/>
      <c r="RO604" s="10"/>
      <c r="RP604" s="10"/>
      <c r="RQ604" s="10"/>
      <c r="RR604" s="10"/>
      <c r="RS604" s="10"/>
      <c r="RT604" s="10"/>
      <c r="RU604" s="10"/>
      <c r="RV604" s="10"/>
      <c r="RW604" s="10"/>
      <c r="RX604" s="10"/>
      <c r="RY604" s="10"/>
      <c r="RZ604" s="10"/>
      <c r="SA604" s="10"/>
      <c r="SB604" s="10"/>
      <c r="SC604" s="10"/>
      <c r="SD604" s="10"/>
      <c r="SE604" s="10"/>
      <c r="SF604" s="10"/>
      <c r="SG604" s="10"/>
      <c r="SH604" s="10"/>
      <c r="SI604" s="10"/>
      <c r="SJ604" s="10"/>
      <c r="SK604" s="10"/>
      <c r="SL604" s="10"/>
      <c r="SM604" s="10"/>
      <c r="SN604" s="10"/>
      <c r="SO604" s="10"/>
      <c r="SP604" s="10"/>
      <c r="SQ604" s="10"/>
      <c r="SR604" s="10"/>
      <c r="SS604" s="10"/>
      <c r="ST604" s="10"/>
      <c r="SU604" s="10"/>
      <c r="SV604" s="10"/>
      <c r="SW604" s="10"/>
      <c r="SX604" s="10"/>
      <c r="SY604" s="10"/>
      <c r="SZ604" s="10"/>
      <c r="TA604" s="10"/>
      <c r="TB604" s="10"/>
      <c r="TC604" s="10"/>
      <c r="TD604" s="10"/>
      <c r="TE604" s="10"/>
      <c r="TF604" s="10"/>
      <c r="TG604" s="10"/>
      <c r="TH604" s="10"/>
      <c r="TI604" s="10"/>
      <c r="TJ604" s="10"/>
      <c r="TK604" s="10"/>
      <c r="TL604" s="10"/>
      <c r="TM604" s="10"/>
      <c r="TN604" s="10"/>
      <c r="TO604" s="10"/>
      <c r="TP604" s="10"/>
      <c r="TQ604" s="10"/>
      <c r="TR604" s="10"/>
      <c r="TS604" s="10"/>
      <c r="TT604" s="10"/>
      <c r="TU604" s="10"/>
      <c r="TV604" s="10"/>
      <c r="TW604" s="10"/>
      <c r="TX604" s="10"/>
      <c r="TY604" s="10"/>
      <c r="TZ604" s="10"/>
      <c r="UA604" s="10"/>
      <c r="UB604" s="10"/>
      <c r="UC604" s="10"/>
      <c r="UD604" s="10"/>
      <c r="UE604" s="10"/>
      <c r="UF604" s="10"/>
      <c r="UG604" s="10"/>
      <c r="UH604" s="10"/>
      <c r="UI604" s="10"/>
      <c r="UJ604" s="10"/>
      <c r="UK604" s="10"/>
      <c r="UL604" s="10"/>
      <c r="UM604" s="10"/>
      <c r="UN604" s="10"/>
      <c r="UO604" s="10"/>
      <c r="UP604" s="10"/>
    </row>
    <row r="605" spans="1:562" ht="27.75" customHeight="1">
      <c r="A605" s="10"/>
      <c r="B605" s="10"/>
      <c r="C605" s="12"/>
      <c r="D605" s="10"/>
      <c r="E605" s="10"/>
      <c r="F605" s="11"/>
      <c r="G605" s="12"/>
      <c r="H605" s="10"/>
      <c r="I605" s="11"/>
      <c r="J605" s="12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0"/>
      <c r="KA605" s="10"/>
      <c r="KB605" s="10"/>
      <c r="KC605" s="10"/>
      <c r="KD605" s="10"/>
      <c r="KE605" s="10"/>
      <c r="KF605" s="10"/>
      <c r="KG605" s="10"/>
      <c r="KH605" s="10"/>
      <c r="KI605" s="10"/>
      <c r="KJ605" s="10"/>
      <c r="KK605" s="10"/>
      <c r="KL605" s="10"/>
      <c r="KM605" s="10"/>
      <c r="KN605" s="10"/>
      <c r="KO605" s="10"/>
      <c r="KP605" s="10"/>
      <c r="KQ605" s="10"/>
      <c r="KR605" s="10"/>
      <c r="KS605" s="10"/>
      <c r="KT605" s="10"/>
      <c r="KU605" s="10"/>
      <c r="KV605" s="10"/>
      <c r="KW605" s="10"/>
      <c r="KX605" s="10"/>
      <c r="KY605" s="10"/>
      <c r="KZ605" s="10"/>
      <c r="LA605" s="10"/>
      <c r="LB605" s="10"/>
      <c r="LC605" s="10"/>
      <c r="LD605" s="10"/>
      <c r="LE605" s="10"/>
      <c r="LF605" s="10"/>
      <c r="LG605" s="10"/>
      <c r="LH605" s="10"/>
      <c r="LI605" s="10"/>
      <c r="LJ605" s="10"/>
      <c r="LK605" s="10"/>
      <c r="LL605" s="10"/>
      <c r="LM605" s="10"/>
      <c r="LN605" s="10"/>
      <c r="LO605" s="10"/>
      <c r="LP605" s="10"/>
      <c r="LQ605" s="10"/>
      <c r="LR605" s="10"/>
      <c r="LS605" s="10"/>
      <c r="LT605" s="10"/>
      <c r="LU605" s="10"/>
      <c r="LV605" s="10"/>
      <c r="LW605" s="10"/>
      <c r="LX605" s="10"/>
      <c r="LY605" s="10"/>
      <c r="LZ605" s="10"/>
      <c r="MA605" s="10"/>
      <c r="MB605" s="10"/>
      <c r="MC605" s="10"/>
      <c r="MD605" s="10"/>
      <c r="ME605" s="10"/>
      <c r="MF605" s="10"/>
      <c r="MG605" s="10"/>
      <c r="MH605" s="10"/>
      <c r="MI605" s="10"/>
      <c r="MJ605" s="10"/>
      <c r="MK605" s="10"/>
      <c r="ML605" s="10"/>
      <c r="MM605" s="10"/>
      <c r="MN605" s="10"/>
      <c r="MO605" s="10"/>
      <c r="MP605" s="10"/>
      <c r="MQ605" s="10"/>
      <c r="MR605" s="10"/>
      <c r="MS605" s="10"/>
      <c r="MT605" s="10"/>
      <c r="MU605" s="10"/>
      <c r="MV605" s="10"/>
      <c r="MW605" s="10"/>
      <c r="MX605" s="10"/>
      <c r="MY605" s="10"/>
      <c r="MZ605" s="10"/>
      <c r="NA605" s="10"/>
      <c r="NB605" s="10"/>
      <c r="NC605" s="10"/>
      <c r="ND605" s="10"/>
      <c r="NE605" s="10"/>
      <c r="NF605" s="10"/>
      <c r="NG605" s="10"/>
      <c r="NH605" s="10"/>
      <c r="NI605" s="10"/>
      <c r="NJ605" s="10"/>
      <c r="NK605" s="10"/>
      <c r="NL605" s="10"/>
      <c r="NM605" s="10"/>
      <c r="NN605" s="10"/>
      <c r="NO605" s="10"/>
      <c r="NP605" s="10"/>
      <c r="NQ605" s="10"/>
      <c r="NR605" s="10"/>
      <c r="NS605" s="10"/>
      <c r="NT605" s="10"/>
      <c r="NU605" s="10"/>
      <c r="NV605" s="10"/>
      <c r="NW605" s="10"/>
      <c r="NX605" s="10"/>
      <c r="NY605" s="10"/>
      <c r="NZ605" s="10"/>
      <c r="OA605" s="10"/>
      <c r="OB605" s="10"/>
      <c r="OC605" s="10"/>
      <c r="OD605" s="10"/>
      <c r="OE605" s="10"/>
      <c r="OF605" s="10"/>
      <c r="OG605" s="10"/>
      <c r="OH605" s="10"/>
      <c r="OI605" s="10"/>
      <c r="OJ605" s="10"/>
      <c r="OK605" s="10"/>
      <c r="OL605" s="10"/>
      <c r="OM605" s="10"/>
      <c r="ON605" s="10"/>
      <c r="OO605" s="10"/>
      <c r="OP605" s="10"/>
      <c r="OQ605" s="10"/>
      <c r="OR605" s="10"/>
      <c r="OS605" s="10"/>
      <c r="OT605" s="10"/>
      <c r="OU605" s="10"/>
      <c r="OV605" s="10"/>
      <c r="OW605" s="10"/>
      <c r="OX605" s="10"/>
      <c r="OY605" s="10"/>
      <c r="OZ605" s="10"/>
      <c r="PA605" s="10"/>
      <c r="PB605" s="10"/>
      <c r="PC605" s="10"/>
      <c r="PD605" s="10"/>
      <c r="PE605" s="10"/>
      <c r="PF605" s="10"/>
      <c r="PG605" s="10"/>
      <c r="PH605" s="10"/>
      <c r="PI605" s="10"/>
      <c r="PJ605" s="10"/>
      <c r="PK605" s="10"/>
      <c r="PL605" s="10"/>
      <c r="PM605" s="10"/>
      <c r="PN605" s="10"/>
      <c r="PO605" s="10"/>
      <c r="PP605" s="10"/>
      <c r="PQ605" s="10"/>
      <c r="PR605" s="10"/>
      <c r="PS605" s="10"/>
      <c r="PT605" s="10"/>
      <c r="PU605" s="10"/>
      <c r="PV605" s="10"/>
      <c r="PW605" s="10"/>
      <c r="PX605" s="10"/>
      <c r="PY605" s="10"/>
      <c r="PZ605" s="10"/>
      <c r="QA605" s="10"/>
      <c r="QB605" s="10"/>
      <c r="QC605" s="10"/>
      <c r="QD605" s="10"/>
      <c r="QE605" s="10"/>
      <c r="QF605" s="10"/>
      <c r="QG605" s="10"/>
      <c r="QH605" s="10"/>
      <c r="QI605" s="10"/>
      <c r="QJ605" s="10"/>
      <c r="QK605" s="10"/>
      <c r="QL605" s="10"/>
      <c r="QM605" s="10"/>
      <c r="QN605" s="10"/>
      <c r="QO605" s="10"/>
      <c r="QP605" s="10"/>
      <c r="QQ605" s="10"/>
      <c r="QR605" s="10"/>
      <c r="QS605" s="10"/>
      <c r="QT605" s="10"/>
      <c r="QU605" s="10"/>
      <c r="QV605" s="10"/>
      <c r="QW605" s="10"/>
      <c r="QX605" s="10"/>
      <c r="QY605" s="10"/>
      <c r="QZ605" s="10"/>
      <c r="RA605" s="10"/>
      <c r="RB605" s="10"/>
      <c r="RC605" s="10"/>
      <c r="RD605" s="10"/>
      <c r="RE605" s="10"/>
      <c r="RF605" s="10"/>
      <c r="RG605" s="10"/>
      <c r="RH605" s="10"/>
      <c r="RI605" s="10"/>
      <c r="RJ605" s="10"/>
      <c r="RK605" s="10"/>
      <c r="RL605" s="10"/>
      <c r="RM605" s="10"/>
      <c r="RN605" s="10"/>
      <c r="RO605" s="10"/>
      <c r="RP605" s="10"/>
      <c r="RQ605" s="10"/>
      <c r="RR605" s="10"/>
      <c r="RS605" s="10"/>
      <c r="RT605" s="10"/>
      <c r="RU605" s="10"/>
      <c r="RV605" s="10"/>
      <c r="RW605" s="10"/>
      <c r="RX605" s="10"/>
      <c r="RY605" s="10"/>
      <c r="RZ605" s="10"/>
      <c r="SA605" s="10"/>
      <c r="SB605" s="10"/>
      <c r="SC605" s="10"/>
      <c r="SD605" s="10"/>
      <c r="SE605" s="10"/>
      <c r="SF605" s="10"/>
      <c r="SG605" s="10"/>
      <c r="SH605" s="10"/>
      <c r="SI605" s="10"/>
      <c r="SJ605" s="10"/>
      <c r="SK605" s="10"/>
      <c r="SL605" s="10"/>
      <c r="SM605" s="10"/>
      <c r="SN605" s="10"/>
      <c r="SO605" s="10"/>
      <c r="SP605" s="10"/>
      <c r="SQ605" s="10"/>
      <c r="SR605" s="10"/>
      <c r="SS605" s="10"/>
      <c r="ST605" s="10"/>
      <c r="SU605" s="10"/>
      <c r="SV605" s="10"/>
      <c r="SW605" s="10"/>
      <c r="SX605" s="10"/>
      <c r="SY605" s="10"/>
      <c r="SZ605" s="10"/>
      <c r="TA605" s="10"/>
      <c r="TB605" s="10"/>
      <c r="TC605" s="10"/>
      <c r="TD605" s="10"/>
      <c r="TE605" s="10"/>
      <c r="TF605" s="10"/>
      <c r="TG605" s="10"/>
      <c r="TH605" s="10"/>
      <c r="TI605" s="10"/>
      <c r="TJ605" s="10"/>
      <c r="TK605" s="10"/>
      <c r="TL605" s="10"/>
      <c r="TM605" s="10"/>
      <c r="TN605" s="10"/>
      <c r="TO605" s="10"/>
      <c r="TP605" s="10"/>
      <c r="TQ605" s="10"/>
      <c r="TR605" s="10"/>
      <c r="TS605" s="10"/>
      <c r="TT605" s="10"/>
      <c r="TU605" s="10"/>
      <c r="TV605" s="10"/>
      <c r="TW605" s="10"/>
      <c r="TX605" s="10"/>
      <c r="TY605" s="10"/>
      <c r="TZ605" s="10"/>
      <c r="UA605" s="10"/>
      <c r="UB605" s="10"/>
      <c r="UC605" s="10"/>
      <c r="UD605" s="10"/>
      <c r="UE605" s="10"/>
      <c r="UF605" s="10"/>
      <c r="UG605" s="10"/>
      <c r="UH605" s="10"/>
      <c r="UI605" s="10"/>
      <c r="UJ605" s="10"/>
      <c r="UK605" s="10"/>
      <c r="UL605" s="10"/>
      <c r="UM605" s="10"/>
      <c r="UN605" s="10"/>
      <c r="UO605" s="10"/>
      <c r="UP605" s="10"/>
    </row>
    <row r="606" spans="1:562" ht="27.75" customHeight="1">
      <c r="A606" s="10"/>
      <c r="B606" s="10"/>
      <c r="C606" s="12"/>
      <c r="D606" s="10"/>
      <c r="E606" s="10"/>
      <c r="F606" s="11"/>
      <c r="G606" s="12"/>
      <c r="H606" s="10"/>
      <c r="I606" s="11"/>
      <c r="J606" s="12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0"/>
      <c r="KA606" s="10"/>
      <c r="KB606" s="10"/>
      <c r="KC606" s="10"/>
      <c r="KD606" s="10"/>
      <c r="KE606" s="10"/>
      <c r="KF606" s="10"/>
      <c r="KG606" s="10"/>
      <c r="KH606" s="10"/>
      <c r="KI606" s="10"/>
      <c r="KJ606" s="10"/>
      <c r="KK606" s="10"/>
      <c r="KL606" s="10"/>
      <c r="KM606" s="10"/>
      <c r="KN606" s="10"/>
      <c r="KO606" s="10"/>
      <c r="KP606" s="10"/>
      <c r="KQ606" s="10"/>
      <c r="KR606" s="10"/>
      <c r="KS606" s="10"/>
      <c r="KT606" s="10"/>
      <c r="KU606" s="10"/>
      <c r="KV606" s="10"/>
      <c r="KW606" s="10"/>
      <c r="KX606" s="10"/>
      <c r="KY606" s="10"/>
      <c r="KZ606" s="10"/>
      <c r="LA606" s="10"/>
      <c r="LB606" s="10"/>
      <c r="LC606" s="10"/>
      <c r="LD606" s="10"/>
      <c r="LE606" s="10"/>
      <c r="LF606" s="10"/>
      <c r="LG606" s="10"/>
      <c r="LH606" s="10"/>
      <c r="LI606" s="10"/>
      <c r="LJ606" s="10"/>
      <c r="LK606" s="10"/>
      <c r="LL606" s="10"/>
      <c r="LM606" s="10"/>
      <c r="LN606" s="10"/>
      <c r="LO606" s="10"/>
      <c r="LP606" s="10"/>
      <c r="LQ606" s="10"/>
      <c r="LR606" s="10"/>
      <c r="LS606" s="10"/>
      <c r="LT606" s="10"/>
      <c r="LU606" s="10"/>
      <c r="LV606" s="10"/>
      <c r="LW606" s="10"/>
      <c r="LX606" s="10"/>
      <c r="LY606" s="10"/>
      <c r="LZ606" s="10"/>
      <c r="MA606" s="10"/>
      <c r="MB606" s="10"/>
      <c r="MC606" s="10"/>
      <c r="MD606" s="10"/>
      <c r="ME606" s="10"/>
      <c r="MF606" s="10"/>
      <c r="MG606" s="10"/>
      <c r="MH606" s="10"/>
      <c r="MI606" s="10"/>
      <c r="MJ606" s="10"/>
      <c r="MK606" s="10"/>
      <c r="ML606" s="10"/>
      <c r="MM606" s="10"/>
      <c r="MN606" s="10"/>
      <c r="MO606" s="10"/>
      <c r="MP606" s="10"/>
      <c r="MQ606" s="10"/>
      <c r="MR606" s="10"/>
      <c r="MS606" s="10"/>
      <c r="MT606" s="10"/>
      <c r="MU606" s="10"/>
      <c r="MV606" s="10"/>
      <c r="MW606" s="10"/>
      <c r="MX606" s="10"/>
      <c r="MY606" s="10"/>
      <c r="MZ606" s="10"/>
      <c r="NA606" s="10"/>
      <c r="NB606" s="10"/>
      <c r="NC606" s="10"/>
      <c r="ND606" s="10"/>
      <c r="NE606" s="10"/>
      <c r="NF606" s="10"/>
      <c r="NG606" s="10"/>
      <c r="NH606" s="10"/>
      <c r="NI606" s="10"/>
      <c r="NJ606" s="10"/>
      <c r="NK606" s="10"/>
      <c r="NL606" s="10"/>
      <c r="NM606" s="10"/>
      <c r="NN606" s="10"/>
      <c r="NO606" s="10"/>
      <c r="NP606" s="10"/>
      <c r="NQ606" s="10"/>
      <c r="NR606" s="10"/>
      <c r="NS606" s="10"/>
      <c r="NT606" s="10"/>
      <c r="NU606" s="10"/>
      <c r="NV606" s="10"/>
      <c r="NW606" s="10"/>
      <c r="NX606" s="10"/>
      <c r="NY606" s="10"/>
      <c r="NZ606" s="10"/>
      <c r="OA606" s="10"/>
      <c r="OB606" s="10"/>
      <c r="OC606" s="10"/>
      <c r="OD606" s="10"/>
      <c r="OE606" s="10"/>
      <c r="OF606" s="10"/>
      <c r="OG606" s="10"/>
      <c r="OH606" s="10"/>
      <c r="OI606" s="10"/>
      <c r="OJ606" s="10"/>
      <c r="OK606" s="10"/>
      <c r="OL606" s="10"/>
      <c r="OM606" s="10"/>
      <c r="ON606" s="10"/>
      <c r="OO606" s="10"/>
      <c r="OP606" s="10"/>
      <c r="OQ606" s="10"/>
      <c r="OR606" s="10"/>
      <c r="OS606" s="10"/>
      <c r="OT606" s="10"/>
      <c r="OU606" s="10"/>
      <c r="OV606" s="10"/>
      <c r="OW606" s="10"/>
      <c r="OX606" s="10"/>
      <c r="OY606" s="10"/>
      <c r="OZ606" s="10"/>
      <c r="PA606" s="10"/>
      <c r="PB606" s="10"/>
      <c r="PC606" s="10"/>
      <c r="PD606" s="10"/>
      <c r="PE606" s="10"/>
      <c r="PF606" s="10"/>
      <c r="PG606" s="10"/>
      <c r="PH606" s="10"/>
      <c r="PI606" s="10"/>
      <c r="PJ606" s="10"/>
      <c r="PK606" s="10"/>
      <c r="PL606" s="10"/>
      <c r="PM606" s="10"/>
      <c r="PN606" s="10"/>
      <c r="PO606" s="10"/>
      <c r="PP606" s="10"/>
      <c r="PQ606" s="10"/>
      <c r="PR606" s="10"/>
      <c r="PS606" s="10"/>
      <c r="PT606" s="10"/>
      <c r="PU606" s="10"/>
      <c r="PV606" s="10"/>
      <c r="PW606" s="10"/>
      <c r="PX606" s="10"/>
      <c r="PY606" s="10"/>
      <c r="PZ606" s="10"/>
      <c r="QA606" s="10"/>
      <c r="QB606" s="10"/>
      <c r="QC606" s="10"/>
      <c r="QD606" s="10"/>
      <c r="QE606" s="10"/>
      <c r="QF606" s="10"/>
      <c r="QG606" s="10"/>
      <c r="QH606" s="10"/>
      <c r="QI606" s="10"/>
      <c r="QJ606" s="10"/>
      <c r="QK606" s="10"/>
      <c r="QL606" s="10"/>
      <c r="QM606" s="10"/>
      <c r="QN606" s="10"/>
      <c r="QO606" s="10"/>
      <c r="QP606" s="10"/>
      <c r="QQ606" s="10"/>
      <c r="QR606" s="10"/>
      <c r="QS606" s="10"/>
      <c r="QT606" s="10"/>
      <c r="QU606" s="10"/>
      <c r="QV606" s="10"/>
      <c r="QW606" s="10"/>
      <c r="QX606" s="10"/>
      <c r="QY606" s="10"/>
      <c r="QZ606" s="10"/>
      <c r="RA606" s="10"/>
      <c r="RB606" s="10"/>
      <c r="RC606" s="10"/>
      <c r="RD606" s="10"/>
      <c r="RE606" s="10"/>
      <c r="RF606" s="10"/>
      <c r="RG606" s="10"/>
      <c r="RH606" s="10"/>
      <c r="RI606" s="10"/>
      <c r="RJ606" s="10"/>
      <c r="RK606" s="10"/>
      <c r="RL606" s="10"/>
      <c r="RM606" s="10"/>
      <c r="RN606" s="10"/>
      <c r="RO606" s="10"/>
      <c r="RP606" s="10"/>
      <c r="RQ606" s="10"/>
      <c r="RR606" s="10"/>
      <c r="RS606" s="10"/>
      <c r="RT606" s="10"/>
      <c r="RU606" s="10"/>
      <c r="RV606" s="10"/>
      <c r="RW606" s="10"/>
      <c r="RX606" s="10"/>
      <c r="RY606" s="10"/>
      <c r="RZ606" s="10"/>
      <c r="SA606" s="10"/>
      <c r="SB606" s="10"/>
      <c r="SC606" s="10"/>
      <c r="SD606" s="10"/>
      <c r="SE606" s="10"/>
      <c r="SF606" s="10"/>
      <c r="SG606" s="10"/>
      <c r="SH606" s="10"/>
      <c r="SI606" s="10"/>
      <c r="SJ606" s="10"/>
      <c r="SK606" s="10"/>
      <c r="SL606" s="10"/>
      <c r="SM606" s="10"/>
      <c r="SN606" s="10"/>
      <c r="SO606" s="10"/>
      <c r="SP606" s="10"/>
      <c r="SQ606" s="10"/>
      <c r="SR606" s="10"/>
      <c r="SS606" s="10"/>
      <c r="ST606" s="10"/>
      <c r="SU606" s="10"/>
      <c r="SV606" s="10"/>
      <c r="SW606" s="10"/>
      <c r="SX606" s="10"/>
      <c r="SY606" s="10"/>
      <c r="SZ606" s="10"/>
      <c r="TA606" s="10"/>
      <c r="TB606" s="10"/>
      <c r="TC606" s="10"/>
      <c r="TD606" s="10"/>
      <c r="TE606" s="10"/>
      <c r="TF606" s="10"/>
      <c r="TG606" s="10"/>
      <c r="TH606" s="10"/>
      <c r="TI606" s="10"/>
      <c r="TJ606" s="10"/>
      <c r="TK606" s="10"/>
      <c r="TL606" s="10"/>
      <c r="TM606" s="10"/>
      <c r="TN606" s="10"/>
      <c r="TO606" s="10"/>
      <c r="TP606" s="10"/>
      <c r="TQ606" s="10"/>
      <c r="TR606" s="10"/>
      <c r="TS606" s="10"/>
      <c r="TT606" s="10"/>
      <c r="TU606" s="10"/>
      <c r="TV606" s="10"/>
      <c r="TW606" s="10"/>
      <c r="TX606" s="10"/>
      <c r="TY606" s="10"/>
      <c r="TZ606" s="10"/>
      <c r="UA606" s="10"/>
      <c r="UB606" s="10"/>
      <c r="UC606" s="10"/>
      <c r="UD606" s="10"/>
      <c r="UE606" s="10"/>
      <c r="UF606" s="10"/>
      <c r="UG606" s="10"/>
      <c r="UH606" s="10"/>
      <c r="UI606" s="10"/>
      <c r="UJ606" s="10"/>
      <c r="UK606" s="10"/>
      <c r="UL606" s="10"/>
      <c r="UM606" s="10"/>
      <c r="UN606" s="10"/>
      <c r="UO606" s="10"/>
      <c r="UP606" s="10"/>
    </row>
    <row r="607" spans="1:562" ht="27.75" customHeight="1">
      <c r="A607" s="10"/>
      <c r="B607" s="10"/>
      <c r="C607" s="12"/>
      <c r="D607" s="10"/>
      <c r="E607" s="10"/>
      <c r="F607" s="11"/>
      <c r="G607" s="12"/>
      <c r="H607" s="10"/>
      <c r="I607" s="11"/>
      <c r="J607" s="12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0"/>
      <c r="KA607" s="10"/>
      <c r="KB607" s="10"/>
      <c r="KC607" s="10"/>
      <c r="KD607" s="10"/>
      <c r="KE607" s="10"/>
      <c r="KF607" s="10"/>
      <c r="KG607" s="10"/>
      <c r="KH607" s="10"/>
      <c r="KI607" s="10"/>
      <c r="KJ607" s="10"/>
      <c r="KK607" s="10"/>
      <c r="KL607" s="10"/>
      <c r="KM607" s="10"/>
      <c r="KN607" s="10"/>
      <c r="KO607" s="10"/>
      <c r="KP607" s="10"/>
      <c r="KQ607" s="10"/>
      <c r="KR607" s="10"/>
      <c r="KS607" s="10"/>
      <c r="KT607" s="10"/>
      <c r="KU607" s="10"/>
      <c r="KV607" s="10"/>
      <c r="KW607" s="10"/>
      <c r="KX607" s="10"/>
      <c r="KY607" s="10"/>
      <c r="KZ607" s="10"/>
      <c r="LA607" s="10"/>
      <c r="LB607" s="10"/>
      <c r="LC607" s="10"/>
      <c r="LD607" s="10"/>
      <c r="LE607" s="10"/>
      <c r="LF607" s="10"/>
      <c r="LG607" s="10"/>
      <c r="LH607" s="10"/>
      <c r="LI607" s="10"/>
      <c r="LJ607" s="10"/>
      <c r="LK607" s="10"/>
      <c r="LL607" s="10"/>
      <c r="LM607" s="10"/>
      <c r="LN607" s="10"/>
      <c r="LO607" s="10"/>
      <c r="LP607" s="10"/>
      <c r="LQ607" s="10"/>
      <c r="LR607" s="10"/>
      <c r="LS607" s="10"/>
      <c r="LT607" s="10"/>
      <c r="LU607" s="10"/>
      <c r="LV607" s="10"/>
      <c r="LW607" s="10"/>
      <c r="LX607" s="10"/>
      <c r="LY607" s="10"/>
      <c r="LZ607" s="10"/>
      <c r="MA607" s="10"/>
      <c r="MB607" s="10"/>
      <c r="MC607" s="10"/>
      <c r="MD607" s="10"/>
      <c r="ME607" s="10"/>
      <c r="MF607" s="10"/>
      <c r="MG607" s="10"/>
      <c r="MH607" s="10"/>
      <c r="MI607" s="10"/>
      <c r="MJ607" s="10"/>
      <c r="MK607" s="10"/>
      <c r="ML607" s="10"/>
      <c r="MM607" s="10"/>
      <c r="MN607" s="10"/>
      <c r="MO607" s="10"/>
      <c r="MP607" s="10"/>
      <c r="MQ607" s="10"/>
      <c r="MR607" s="10"/>
      <c r="MS607" s="10"/>
      <c r="MT607" s="10"/>
      <c r="MU607" s="10"/>
      <c r="MV607" s="10"/>
      <c r="MW607" s="10"/>
      <c r="MX607" s="10"/>
      <c r="MY607" s="10"/>
      <c r="MZ607" s="10"/>
      <c r="NA607" s="10"/>
      <c r="NB607" s="10"/>
      <c r="NC607" s="10"/>
      <c r="ND607" s="10"/>
      <c r="NE607" s="10"/>
      <c r="NF607" s="10"/>
      <c r="NG607" s="10"/>
      <c r="NH607" s="10"/>
      <c r="NI607" s="10"/>
      <c r="NJ607" s="10"/>
      <c r="NK607" s="10"/>
      <c r="NL607" s="10"/>
      <c r="NM607" s="10"/>
      <c r="NN607" s="10"/>
      <c r="NO607" s="10"/>
      <c r="NP607" s="10"/>
      <c r="NQ607" s="10"/>
      <c r="NR607" s="10"/>
      <c r="NS607" s="10"/>
      <c r="NT607" s="10"/>
      <c r="NU607" s="10"/>
      <c r="NV607" s="10"/>
      <c r="NW607" s="10"/>
      <c r="NX607" s="10"/>
      <c r="NY607" s="10"/>
      <c r="NZ607" s="10"/>
      <c r="OA607" s="10"/>
      <c r="OB607" s="10"/>
      <c r="OC607" s="10"/>
      <c r="OD607" s="10"/>
      <c r="OE607" s="10"/>
      <c r="OF607" s="10"/>
      <c r="OG607" s="10"/>
      <c r="OH607" s="10"/>
      <c r="OI607" s="10"/>
      <c r="OJ607" s="10"/>
      <c r="OK607" s="10"/>
      <c r="OL607" s="10"/>
      <c r="OM607" s="10"/>
      <c r="ON607" s="10"/>
      <c r="OO607" s="10"/>
      <c r="OP607" s="10"/>
      <c r="OQ607" s="10"/>
      <c r="OR607" s="10"/>
      <c r="OS607" s="10"/>
      <c r="OT607" s="10"/>
      <c r="OU607" s="10"/>
      <c r="OV607" s="10"/>
      <c r="OW607" s="10"/>
      <c r="OX607" s="10"/>
      <c r="OY607" s="10"/>
      <c r="OZ607" s="10"/>
      <c r="PA607" s="10"/>
      <c r="PB607" s="10"/>
      <c r="PC607" s="10"/>
      <c r="PD607" s="10"/>
      <c r="PE607" s="10"/>
      <c r="PF607" s="10"/>
      <c r="PG607" s="10"/>
      <c r="PH607" s="10"/>
      <c r="PI607" s="10"/>
      <c r="PJ607" s="10"/>
      <c r="PK607" s="10"/>
      <c r="PL607" s="10"/>
      <c r="PM607" s="10"/>
      <c r="PN607" s="10"/>
      <c r="PO607" s="10"/>
      <c r="PP607" s="10"/>
      <c r="PQ607" s="10"/>
      <c r="PR607" s="10"/>
      <c r="PS607" s="10"/>
      <c r="PT607" s="10"/>
      <c r="PU607" s="10"/>
      <c r="PV607" s="10"/>
      <c r="PW607" s="10"/>
      <c r="PX607" s="10"/>
      <c r="PY607" s="10"/>
      <c r="PZ607" s="10"/>
      <c r="QA607" s="10"/>
      <c r="QB607" s="10"/>
      <c r="QC607" s="10"/>
      <c r="QD607" s="10"/>
      <c r="QE607" s="10"/>
      <c r="QF607" s="10"/>
      <c r="QG607" s="10"/>
      <c r="QH607" s="10"/>
      <c r="QI607" s="10"/>
      <c r="QJ607" s="10"/>
      <c r="QK607" s="10"/>
      <c r="QL607" s="10"/>
      <c r="QM607" s="10"/>
      <c r="QN607" s="10"/>
      <c r="QO607" s="10"/>
      <c r="QP607" s="10"/>
      <c r="QQ607" s="10"/>
      <c r="QR607" s="10"/>
      <c r="QS607" s="10"/>
      <c r="QT607" s="10"/>
      <c r="QU607" s="10"/>
      <c r="QV607" s="10"/>
      <c r="QW607" s="10"/>
      <c r="QX607" s="10"/>
      <c r="QY607" s="10"/>
      <c r="QZ607" s="10"/>
      <c r="RA607" s="10"/>
      <c r="RB607" s="10"/>
      <c r="RC607" s="10"/>
      <c r="RD607" s="10"/>
      <c r="RE607" s="10"/>
      <c r="RF607" s="10"/>
      <c r="RG607" s="10"/>
      <c r="RH607" s="10"/>
      <c r="RI607" s="10"/>
      <c r="RJ607" s="10"/>
      <c r="RK607" s="10"/>
      <c r="RL607" s="10"/>
      <c r="RM607" s="10"/>
      <c r="RN607" s="10"/>
      <c r="RO607" s="10"/>
      <c r="RP607" s="10"/>
      <c r="RQ607" s="10"/>
      <c r="RR607" s="10"/>
      <c r="RS607" s="10"/>
      <c r="RT607" s="10"/>
      <c r="RU607" s="10"/>
      <c r="RV607" s="10"/>
      <c r="RW607" s="10"/>
      <c r="RX607" s="10"/>
      <c r="RY607" s="10"/>
      <c r="RZ607" s="10"/>
      <c r="SA607" s="10"/>
      <c r="SB607" s="10"/>
      <c r="SC607" s="10"/>
      <c r="SD607" s="10"/>
      <c r="SE607" s="10"/>
      <c r="SF607" s="10"/>
      <c r="SG607" s="10"/>
      <c r="SH607" s="10"/>
      <c r="SI607" s="10"/>
      <c r="SJ607" s="10"/>
      <c r="SK607" s="10"/>
      <c r="SL607" s="10"/>
      <c r="SM607" s="10"/>
      <c r="SN607" s="10"/>
      <c r="SO607" s="10"/>
      <c r="SP607" s="10"/>
      <c r="SQ607" s="10"/>
      <c r="SR607" s="10"/>
      <c r="SS607" s="10"/>
      <c r="ST607" s="10"/>
      <c r="SU607" s="10"/>
      <c r="SV607" s="10"/>
      <c r="SW607" s="10"/>
      <c r="SX607" s="10"/>
      <c r="SY607" s="10"/>
      <c r="SZ607" s="10"/>
      <c r="TA607" s="10"/>
      <c r="TB607" s="10"/>
      <c r="TC607" s="10"/>
      <c r="TD607" s="10"/>
      <c r="TE607" s="10"/>
      <c r="TF607" s="10"/>
      <c r="TG607" s="10"/>
      <c r="TH607" s="10"/>
      <c r="TI607" s="10"/>
      <c r="TJ607" s="10"/>
      <c r="TK607" s="10"/>
      <c r="TL607" s="10"/>
      <c r="TM607" s="10"/>
      <c r="TN607" s="10"/>
      <c r="TO607" s="10"/>
      <c r="TP607" s="10"/>
      <c r="TQ607" s="10"/>
      <c r="TR607" s="10"/>
      <c r="TS607" s="10"/>
      <c r="TT607" s="10"/>
      <c r="TU607" s="10"/>
      <c r="TV607" s="10"/>
      <c r="TW607" s="10"/>
      <c r="TX607" s="10"/>
      <c r="TY607" s="10"/>
      <c r="TZ607" s="10"/>
      <c r="UA607" s="10"/>
      <c r="UB607" s="10"/>
      <c r="UC607" s="10"/>
      <c r="UD607" s="10"/>
      <c r="UE607" s="10"/>
      <c r="UF607" s="10"/>
      <c r="UG607" s="10"/>
      <c r="UH607" s="10"/>
      <c r="UI607" s="10"/>
      <c r="UJ607" s="10"/>
      <c r="UK607" s="10"/>
      <c r="UL607" s="10"/>
      <c r="UM607" s="10"/>
      <c r="UN607" s="10"/>
      <c r="UO607" s="10"/>
      <c r="UP607" s="10"/>
    </row>
    <row r="608" spans="1:562" ht="27.75" customHeight="1">
      <c r="A608" s="10"/>
      <c r="B608" s="10"/>
      <c r="C608" s="12"/>
      <c r="D608" s="10"/>
      <c r="E608" s="10"/>
      <c r="F608" s="11"/>
      <c r="G608" s="12"/>
      <c r="H608" s="10"/>
      <c r="I608" s="11"/>
      <c r="J608" s="12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0"/>
      <c r="KA608" s="10"/>
      <c r="KB608" s="10"/>
      <c r="KC608" s="10"/>
      <c r="KD608" s="10"/>
      <c r="KE608" s="10"/>
      <c r="KF608" s="10"/>
      <c r="KG608" s="10"/>
      <c r="KH608" s="10"/>
      <c r="KI608" s="10"/>
      <c r="KJ608" s="10"/>
      <c r="KK608" s="10"/>
      <c r="KL608" s="10"/>
      <c r="KM608" s="10"/>
      <c r="KN608" s="10"/>
      <c r="KO608" s="10"/>
      <c r="KP608" s="10"/>
      <c r="KQ608" s="10"/>
      <c r="KR608" s="10"/>
      <c r="KS608" s="10"/>
      <c r="KT608" s="10"/>
      <c r="KU608" s="10"/>
      <c r="KV608" s="10"/>
      <c r="KW608" s="10"/>
      <c r="KX608" s="10"/>
      <c r="KY608" s="10"/>
      <c r="KZ608" s="10"/>
      <c r="LA608" s="10"/>
      <c r="LB608" s="10"/>
      <c r="LC608" s="10"/>
      <c r="LD608" s="10"/>
      <c r="LE608" s="10"/>
      <c r="LF608" s="10"/>
      <c r="LG608" s="10"/>
      <c r="LH608" s="10"/>
      <c r="LI608" s="10"/>
      <c r="LJ608" s="10"/>
      <c r="LK608" s="10"/>
      <c r="LL608" s="10"/>
      <c r="LM608" s="10"/>
      <c r="LN608" s="10"/>
      <c r="LO608" s="10"/>
      <c r="LP608" s="10"/>
      <c r="LQ608" s="10"/>
      <c r="LR608" s="10"/>
      <c r="LS608" s="10"/>
      <c r="LT608" s="10"/>
      <c r="LU608" s="10"/>
      <c r="LV608" s="10"/>
      <c r="LW608" s="10"/>
      <c r="LX608" s="10"/>
      <c r="LY608" s="10"/>
      <c r="LZ608" s="10"/>
      <c r="MA608" s="10"/>
      <c r="MB608" s="10"/>
      <c r="MC608" s="10"/>
      <c r="MD608" s="10"/>
      <c r="ME608" s="10"/>
      <c r="MF608" s="10"/>
      <c r="MG608" s="10"/>
      <c r="MH608" s="10"/>
      <c r="MI608" s="10"/>
      <c r="MJ608" s="10"/>
      <c r="MK608" s="10"/>
      <c r="ML608" s="10"/>
      <c r="MM608" s="10"/>
      <c r="MN608" s="10"/>
      <c r="MO608" s="10"/>
      <c r="MP608" s="10"/>
      <c r="MQ608" s="10"/>
      <c r="MR608" s="10"/>
      <c r="MS608" s="10"/>
      <c r="MT608" s="10"/>
      <c r="MU608" s="10"/>
      <c r="MV608" s="10"/>
      <c r="MW608" s="10"/>
      <c r="MX608" s="10"/>
      <c r="MY608" s="10"/>
      <c r="MZ608" s="10"/>
      <c r="NA608" s="10"/>
      <c r="NB608" s="10"/>
      <c r="NC608" s="10"/>
      <c r="ND608" s="10"/>
      <c r="NE608" s="10"/>
      <c r="NF608" s="10"/>
      <c r="NG608" s="10"/>
      <c r="NH608" s="10"/>
      <c r="NI608" s="10"/>
      <c r="NJ608" s="10"/>
      <c r="NK608" s="10"/>
      <c r="NL608" s="10"/>
      <c r="NM608" s="10"/>
      <c r="NN608" s="10"/>
      <c r="NO608" s="10"/>
      <c r="NP608" s="10"/>
      <c r="NQ608" s="10"/>
      <c r="NR608" s="10"/>
      <c r="NS608" s="10"/>
      <c r="NT608" s="10"/>
      <c r="NU608" s="10"/>
      <c r="NV608" s="10"/>
      <c r="NW608" s="10"/>
      <c r="NX608" s="10"/>
      <c r="NY608" s="10"/>
      <c r="NZ608" s="10"/>
      <c r="OA608" s="10"/>
      <c r="OB608" s="10"/>
      <c r="OC608" s="10"/>
      <c r="OD608" s="10"/>
      <c r="OE608" s="10"/>
      <c r="OF608" s="10"/>
      <c r="OG608" s="10"/>
      <c r="OH608" s="10"/>
      <c r="OI608" s="10"/>
      <c r="OJ608" s="10"/>
      <c r="OK608" s="10"/>
      <c r="OL608" s="10"/>
      <c r="OM608" s="10"/>
      <c r="ON608" s="10"/>
      <c r="OO608" s="10"/>
      <c r="OP608" s="10"/>
      <c r="OQ608" s="10"/>
      <c r="OR608" s="10"/>
      <c r="OS608" s="10"/>
      <c r="OT608" s="10"/>
      <c r="OU608" s="10"/>
      <c r="OV608" s="10"/>
      <c r="OW608" s="10"/>
      <c r="OX608" s="10"/>
      <c r="OY608" s="10"/>
      <c r="OZ608" s="10"/>
      <c r="PA608" s="10"/>
      <c r="PB608" s="10"/>
      <c r="PC608" s="10"/>
      <c r="PD608" s="10"/>
      <c r="PE608" s="10"/>
      <c r="PF608" s="10"/>
      <c r="PG608" s="10"/>
      <c r="PH608" s="10"/>
      <c r="PI608" s="10"/>
      <c r="PJ608" s="10"/>
      <c r="PK608" s="10"/>
      <c r="PL608" s="10"/>
      <c r="PM608" s="10"/>
      <c r="PN608" s="10"/>
      <c r="PO608" s="10"/>
      <c r="PP608" s="10"/>
      <c r="PQ608" s="10"/>
      <c r="PR608" s="10"/>
      <c r="PS608" s="10"/>
      <c r="PT608" s="10"/>
      <c r="PU608" s="10"/>
      <c r="PV608" s="10"/>
      <c r="PW608" s="10"/>
      <c r="PX608" s="10"/>
      <c r="PY608" s="10"/>
      <c r="PZ608" s="10"/>
      <c r="QA608" s="10"/>
      <c r="QB608" s="10"/>
      <c r="QC608" s="10"/>
      <c r="QD608" s="10"/>
      <c r="QE608" s="10"/>
      <c r="QF608" s="10"/>
      <c r="QG608" s="10"/>
      <c r="QH608" s="10"/>
      <c r="QI608" s="10"/>
      <c r="QJ608" s="10"/>
      <c r="QK608" s="10"/>
      <c r="QL608" s="10"/>
      <c r="QM608" s="10"/>
      <c r="QN608" s="10"/>
      <c r="QO608" s="10"/>
      <c r="QP608" s="10"/>
      <c r="QQ608" s="10"/>
      <c r="QR608" s="10"/>
      <c r="QS608" s="10"/>
      <c r="QT608" s="10"/>
      <c r="QU608" s="10"/>
      <c r="QV608" s="10"/>
      <c r="QW608" s="10"/>
      <c r="QX608" s="10"/>
      <c r="QY608" s="10"/>
      <c r="QZ608" s="10"/>
      <c r="RA608" s="10"/>
      <c r="RB608" s="10"/>
      <c r="RC608" s="10"/>
      <c r="RD608" s="10"/>
      <c r="RE608" s="10"/>
      <c r="RF608" s="10"/>
      <c r="RG608" s="10"/>
      <c r="RH608" s="10"/>
      <c r="RI608" s="10"/>
      <c r="RJ608" s="10"/>
      <c r="RK608" s="10"/>
      <c r="RL608" s="10"/>
      <c r="RM608" s="10"/>
      <c r="RN608" s="10"/>
      <c r="RO608" s="10"/>
      <c r="RP608" s="10"/>
      <c r="RQ608" s="10"/>
      <c r="RR608" s="10"/>
      <c r="RS608" s="10"/>
      <c r="RT608" s="10"/>
      <c r="RU608" s="10"/>
      <c r="RV608" s="10"/>
      <c r="RW608" s="10"/>
      <c r="RX608" s="10"/>
      <c r="RY608" s="10"/>
      <c r="RZ608" s="10"/>
      <c r="SA608" s="10"/>
      <c r="SB608" s="10"/>
      <c r="SC608" s="10"/>
      <c r="SD608" s="10"/>
      <c r="SE608" s="10"/>
      <c r="SF608" s="10"/>
      <c r="SG608" s="10"/>
      <c r="SH608" s="10"/>
      <c r="SI608" s="10"/>
      <c r="SJ608" s="10"/>
      <c r="SK608" s="10"/>
      <c r="SL608" s="10"/>
      <c r="SM608" s="10"/>
      <c r="SN608" s="10"/>
      <c r="SO608" s="10"/>
      <c r="SP608" s="10"/>
      <c r="SQ608" s="10"/>
      <c r="SR608" s="10"/>
      <c r="SS608" s="10"/>
      <c r="ST608" s="10"/>
      <c r="SU608" s="10"/>
      <c r="SV608" s="10"/>
      <c r="SW608" s="10"/>
      <c r="SX608" s="10"/>
      <c r="SY608" s="10"/>
      <c r="SZ608" s="10"/>
      <c r="TA608" s="10"/>
      <c r="TB608" s="10"/>
      <c r="TC608" s="10"/>
      <c r="TD608" s="10"/>
      <c r="TE608" s="10"/>
      <c r="TF608" s="10"/>
      <c r="TG608" s="10"/>
      <c r="TH608" s="10"/>
      <c r="TI608" s="10"/>
      <c r="TJ608" s="10"/>
      <c r="TK608" s="10"/>
      <c r="TL608" s="10"/>
      <c r="TM608" s="10"/>
      <c r="TN608" s="10"/>
      <c r="TO608" s="10"/>
      <c r="TP608" s="10"/>
      <c r="TQ608" s="10"/>
      <c r="TR608" s="10"/>
      <c r="TS608" s="10"/>
      <c r="TT608" s="10"/>
      <c r="TU608" s="10"/>
      <c r="TV608" s="10"/>
      <c r="TW608" s="10"/>
      <c r="TX608" s="10"/>
      <c r="TY608" s="10"/>
      <c r="TZ608" s="10"/>
      <c r="UA608" s="10"/>
      <c r="UB608" s="10"/>
      <c r="UC608" s="10"/>
      <c r="UD608" s="10"/>
      <c r="UE608" s="10"/>
      <c r="UF608" s="10"/>
      <c r="UG608" s="10"/>
      <c r="UH608" s="10"/>
      <c r="UI608" s="10"/>
      <c r="UJ608" s="10"/>
      <c r="UK608" s="10"/>
      <c r="UL608" s="10"/>
      <c r="UM608" s="10"/>
      <c r="UN608" s="10"/>
      <c r="UO608" s="10"/>
      <c r="UP608" s="10"/>
    </row>
    <row r="609" spans="1:562" ht="27.75" customHeight="1">
      <c r="A609" s="10"/>
      <c r="B609" s="10"/>
      <c r="C609" s="12"/>
      <c r="D609" s="10"/>
      <c r="E609" s="10"/>
      <c r="F609" s="11"/>
      <c r="G609" s="12"/>
      <c r="H609" s="10"/>
      <c r="I609" s="11"/>
      <c r="J609" s="12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0"/>
      <c r="KA609" s="10"/>
      <c r="KB609" s="10"/>
      <c r="KC609" s="10"/>
      <c r="KD609" s="10"/>
      <c r="KE609" s="10"/>
      <c r="KF609" s="10"/>
      <c r="KG609" s="10"/>
      <c r="KH609" s="10"/>
      <c r="KI609" s="10"/>
      <c r="KJ609" s="10"/>
      <c r="KK609" s="10"/>
      <c r="KL609" s="10"/>
      <c r="KM609" s="10"/>
      <c r="KN609" s="10"/>
      <c r="KO609" s="10"/>
      <c r="KP609" s="10"/>
      <c r="KQ609" s="10"/>
      <c r="KR609" s="10"/>
      <c r="KS609" s="10"/>
      <c r="KT609" s="10"/>
      <c r="KU609" s="10"/>
      <c r="KV609" s="10"/>
      <c r="KW609" s="10"/>
      <c r="KX609" s="10"/>
      <c r="KY609" s="10"/>
      <c r="KZ609" s="10"/>
      <c r="LA609" s="10"/>
      <c r="LB609" s="10"/>
      <c r="LC609" s="10"/>
      <c r="LD609" s="10"/>
      <c r="LE609" s="10"/>
      <c r="LF609" s="10"/>
      <c r="LG609" s="10"/>
      <c r="LH609" s="10"/>
      <c r="LI609" s="10"/>
      <c r="LJ609" s="10"/>
      <c r="LK609" s="10"/>
      <c r="LL609" s="10"/>
      <c r="LM609" s="10"/>
      <c r="LN609" s="10"/>
      <c r="LO609" s="10"/>
      <c r="LP609" s="10"/>
      <c r="LQ609" s="10"/>
      <c r="LR609" s="10"/>
      <c r="LS609" s="10"/>
      <c r="LT609" s="10"/>
      <c r="LU609" s="10"/>
      <c r="LV609" s="10"/>
      <c r="LW609" s="10"/>
      <c r="LX609" s="10"/>
      <c r="LY609" s="10"/>
      <c r="LZ609" s="10"/>
      <c r="MA609" s="10"/>
      <c r="MB609" s="10"/>
      <c r="MC609" s="10"/>
      <c r="MD609" s="10"/>
      <c r="ME609" s="10"/>
      <c r="MF609" s="10"/>
      <c r="MG609" s="10"/>
      <c r="MH609" s="10"/>
      <c r="MI609" s="10"/>
      <c r="MJ609" s="10"/>
      <c r="MK609" s="10"/>
      <c r="ML609" s="10"/>
      <c r="MM609" s="10"/>
      <c r="MN609" s="10"/>
      <c r="MO609" s="10"/>
      <c r="MP609" s="10"/>
      <c r="MQ609" s="10"/>
      <c r="MR609" s="10"/>
      <c r="MS609" s="10"/>
      <c r="MT609" s="10"/>
      <c r="MU609" s="10"/>
      <c r="MV609" s="10"/>
      <c r="MW609" s="10"/>
      <c r="MX609" s="10"/>
      <c r="MY609" s="10"/>
      <c r="MZ609" s="10"/>
      <c r="NA609" s="10"/>
      <c r="NB609" s="10"/>
      <c r="NC609" s="10"/>
      <c r="ND609" s="10"/>
      <c r="NE609" s="10"/>
      <c r="NF609" s="10"/>
      <c r="NG609" s="10"/>
      <c r="NH609" s="10"/>
      <c r="NI609" s="10"/>
      <c r="NJ609" s="10"/>
      <c r="NK609" s="10"/>
      <c r="NL609" s="10"/>
      <c r="NM609" s="10"/>
      <c r="NN609" s="10"/>
      <c r="NO609" s="10"/>
      <c r="NP609" s="10"/>
      <c r="NQ609" s="10"/>
      <c r="NR609" s="10"/>
      <c r="NS609" s="10"/>
      <c r="NT609" s="10"/>
      <c r="NU609" s="10"/>
      <c r="NV609" s="10"/>
      <c r="NW609" s="10"/>
      <c r="NX609" s="10"/>
      <c r="NY609" s="10"/>
      <c r="NZ609" s="10"/>
      <c r="OA609" s="10"/>
      <c r="OB609" s="10"/>
      <c r="OC609" s="10"/>
      <c r="OD609" s="10"/>
      <c r="OE609" s="10"/>
      <c r="OF609" s="10"/>
      <c r="OG609" s="10"/>
      <c r="OH609" s="10"/>
      <c r="OI609" s="10"/>
      <c r="OJ609" s="10"/>
      <c r="OK609" s="10"/>
      <c r="OL609" s="10"/>
      <c r="OM609" s="10"/>
      <c r="ON609" s="10"/>
      <c r="OO609" s="10"/>
      <c r="OP609" s="10"/>
      <c r="OQ609" s="10"/>
      <c r="OR609" s="10"/>
      <c r="OS609" s="10"/>
      <c r="OT609" s="10"/>
      <c r="OU609" s="10"/>
      <c r="OV609" s="10"/>
      <c r="OW609" s="10"/>
      <c r="OX609" s="10"/>
      <c r="OY609" s="10"/>
      <c r="OZ609" s="10"/>
      <c r="PA609" s="10"/>
      <c r="PB609" s="10"/>
      <c r="PC609" s="10"/>
      <c r="PD609" s="10"/>
      <c r="PE609" s="10"/>
      <c r="PF609" s="10"/>
      <c r="PG609" s="10"/>
      <c r="PH609" s="10"/>
      <c r="PI609" s="10"/>
      <c r="PJ609" s="10"/>
      <c r="PK609" s="10"/>
      <c r="PL609" s="10"/>
      <c r="PM609" s="10"/>
      <c r="PN609" s="10"/>
      <c r="PO609" s="10"/>
      <c r="PP609" s="10"/>
      <c r="PQ609" s="10"/>
      <c r="PR609" s="10"/>
      <c r="PS609" s="10"/>
      <c r="PT609" s="10"/>
      <c r="PU609" s="10"/>
      <c r="PV609" s="10"/>
      <c r="PW609" s="10"/>
      <c r="PX609" s="10"/>
      <c r="PY609" s="10"/>
      <c r="PZ609" s="10"/>
      <c r="QA609" s="10"/>
      <c r="QB609" s="10"/>
      <c r="QC609" s="10"/>
      <c r="QD609" s="10"/>
      <c r="QE609" s="10"/>
      <c r="QF609" s="10"/>
      <c r="QG609" s="10"/>
      <c r="QH609" s="10"/>
      <c r="QI609" s="10"/>
      <c r="QJ609" s="10"/>
      <c r="QK609" s="10"/>
      <c r="QL609" s="10"/>
      <c r="QM609" s="10"/>
      <c r="QN609" s="10"/>
      <c r="QO609" s="10"/>
      <c r="QP609" s="10"/>
      <c r="QQ609" s="10"/>
      <c r="QR609" s="10"/>
      <c r="QS609" s="10"/>
      <c r="QT609" s="10"/>
      <c r="QU609" s="10"/>
      <c r="QV609" s="10"/>
      <c r="QW609" s="10"/>
      <c r="QX609" s="10"/>
      <c r="QY609" s="10"/>
      <c r="QZ609" s="10"/>
      <c r="RA609" s="10"/>
      <c r="RB609" s="10"/>
      <c r="RC609" s="10"/>
      <c r="RD609" s="10"/>
      <c r="RE609" s="10"/>
      <c r="RF609" s="10"/>
      <c r="RG609" s="10"/>
      <c r="RH609" s="10"/>
      <c r="RI609" s="10"/>
      <c r="RJ609" s="10"/>
      <c r="RK609" s="10"/>
      <c r="RL609" s="10"/>
      <c r="RM609" s="10"/>
      <c r="RN609" s="10"/>
      <c r="RO609" s="10"/>
      <c r="RP609" s="10"/>
      <c r="RQ609" s="10"/>
      <c r="RR609" s="10"/>
      <c r="RS609" s="10"/>
      <c r="RT609" s="10"/>
      <c r="RU609" s="10"/>
      <c r="RV609" s="10"/>
      <c r="RW609" s="10"/>
      <c r="RX609" s="10"/>
      <c r="RY609" s="10"/>
      <c r="RZ609" s="10"/>
      <c r="SA609" s="10"/>
      <c r="SB609" s="10"/>
      <c r="SC609" s="10"/>
      <c r="SD609" s="10"/>
      <c r="SE609" s="10"/>
      <c r="SF609" s="10"/>
      <c r="SG609" s="10"/>
      <c r="SH609" s="10"/>
      <c r="SI609" s="10"/>
      <c r="SJ609" s="10"/>
      <c r="SK609" s="10"/>
      <c r="SL609" s="10"/>
      <c r="SM609" s="10"/>
      <c r="SN609" s="10"/>
      <c r="SO609" s="10"/>
      <c r="SP609" s="10"/>
      <c r="SQ609" s="10"/>
      <c r="SR609" s="10"/>
      <c r="SS609" s="10"/>
      <c r="ST609" s="10"/>
      <c r="SU609" s="10"/>
      <c r="SV609" s="10"/>
      <c r="SW609" s="10"/>
      <c r="SX609" s="10"/>
      <c r="SY609" s="10"/>
      <c r="SZ609" s="10"/>
      <c r="TA609" s="10"/>
      <c r="TB609" s="10"/>
      <c r="TC609" s="10"/>
      <c r="TD609" s="10"/>
      <c r="TE609" s="10"/>
      <c r="TF609" s="10"/>
      <c r="TG609" s="10"/>
      <c r="TH609" s="10"/>
      <c r="TI609" s="10"/>
      <c r="TJ609" s="10"/>
      <c r="TK609" s="10"/>
      <c r="TL609" s="10"/>
      <c r="TM609" s="10"/>
      <c r="TN609" s="10"/>
      <c r="TO609" s="10"/>
      <c r="TP609" s="10"/>
      <c r="TQ609" s="10"/>
      <c r="TR609" s="10"/>
      <c r="TS609" s="10"/>
      <c r="TT609" s="10"/>
      <c r="TU609" s="10"/>
      <c r="TV609" s="10"/>
      <c r="TW609" s="10"/>
      <c r="TX609" s="10"/>
      <c r="TY609" s="10"/>
      <c r="TZ609" s="10"/>
      <c r="UA609" s="10"/>
      <c r="UB609" s="10"/>
      <c r="UC609" s="10"/>
      <c r="UD609" s="10"/>
      <c r="UE609" s="10"/>
      <c r="UF609" s="10"/>
      <c r="UG609" s="10"/>
      <c r="UH609" s="10"/>
      <c r="UI609" s="10"/>
      <c r="UJ609" s="10"/>
      <c r="UK609" s="10"/>
      <c r="UL609" s="10"/>
      <c r="UM609" s="10"/>
      <c r="UN609" s="10"/>
      <c r="UO609" s="10"/>
      <c r="UP609" s="10"/>
    </row>
    <row r="610" spans="1:562" ht="27.75" customHeight="1">
      <c r="A610" s="10"/>
      <c r="B610" s="10"/>
      <c r="C610" s="12"/>
      <c r="D610" s="10"/>
      <c r="E610" s="10"/>
      <c r="F610" s="11"/>
      <c r="G610" s="12"/>
      <c r="H610" s="10"/>
      <c r="I610" s="11"/>
      <c r="J610" s="12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0"/>
      <c r="KA610" s="10"/>
      <c r="KB610" s="10"/>
      <c r="KC610" s="10"/>
      <c r="KD610" s="10"/>
      <c r="KE610" s="10"/>
      <c r="KF610" s="10"/>
      <c r="KG610" s="10"/>
      <c r="KH610" s="10"/>
      <c r="KI610" s="10"/>
      <c r="KJ610" s="10"/>
      <c r="KK610" s="10"/>
      <c r="KL610" s="10"/>
      <c r="KM610" s="10"/>
      <c r="KN610" s="10"/>
      <c r="KO610" s="10"/>
      <c r="KP610" s="10"/>
      <c r="KQ610" s="10"/>
      <c r="KR610" s="10"/>
      <c r="KS610" s="10"/>
      <c r="KT610" s="10"/>
      <c r="KU610" s="10"/>
      <c r="KV610" s="10"/>
      <c r="KW610" s="10"/>
      <c r="KX610" s="10"/>
      <c r="KY610" s="10"/>
      <c r="KZ610" s="10"/>
      <c r="LA610" s="10"/>
      <c r="LB610" s="10"/>
      <c r="LC610" s="10"/>
      <c r="LD610" s="10"/>
      <c r="LE610" s="10"/>
      <c r="LF610" s="10"/>
      <c r="LG610" s="10"/>
      <c r="LH610" s="10"/>
      <c r="LI610" s="10"/>
      <c r="LJ610" s="10"/>
      <c r="LK610" s="10"/>
      <c r="LL610" s="10"/>
      <c r="LM610" s="10"/>
      <c r="LN610" s="10"/>
      <c r="LO610" s="10"/>
      <c r="LP610" s="10"/>
      <c r="LQ610" s="10"/>
      <c r="LR610" s="10"/>
      <c r="LS610" s="10"/>
      <c r="LT610" s="10"/>
      <c r="LU610" s="10"/>
      <c r="LV610" s="10"/>
      <c r="LW610" s="10"/>
      <c r="LX610" s="10"/>
      <c r="LY610" s="10"/>
      <c r="LZ610" s="10"/>
      <c r="MA610" s="10"/>
      <c r="MB610" s="10"/>
      <c r="MC610" s="10"/>
      <c r="MD610" s="10"/>
      <c r="ME610" s="10"/>
      <c r="MF610" s="10"/>
      <c r="MG610" s="10"/>
      <c r="MH610" s="10"/>
      <c r="MI610" s="10"/>
      <c r="MJ610" s="10"/>
      <c r="MK610" s="10"/>
      <c r="ML610" s="10"/>
      <c r="MM610" s="10"/>
      <c r="MN610" s="10"/>
      <c r="MO610" s="10"/>
      <c r="MP610" s="10"/>
      <c r="MQ610" s="10"/>
      <c r="MR610" s="10"/>
      <c r="MS610" s="10"/>
      <c r="MT610" s="10"/>
      <c r="MU610" s="10"/>
      <c r="MV610" s="10"/>
      <c r="MW610" s="10"/>
      <c r="MX610" s="10"/>
      <c r="MY610" s="10"/>
      <c r="MZ610" s="10"/>
      <c r="NA610" s="10"/>
      <c r="NB610" s="10"/>
      <c r="NC610" s="10"/>
      <c r="ND610" s="10"/>
      <c r="NE610" s="10"/>
      <c r="NF610" s="10"/>
      <c r="NG610" s="10"/>
      <c r="NH610" s="10"/>
      <c r="NI610" s="10"/>
      <c r="NJ610" s="10"/>
      <c r="NK610" s="10"/>
      <c r="NL610" s="10"/>
      <c r="NM610" s="10"/>
      <c r="NN610" s="10"/>
      <c r="NO610" s="10"/>
      <c r="NP610" s="10"/>
      <c r="NQ610" s="10"/>
      <c r="NR610" s="10"/>
      <c r="NS610" s="10"/>
      <c r="NT610" s="10"/>
      <c r="NU610" s="10"/>
      <c r="NV610" s="10"/>
      <c r="NW610" s="10"/>
      <c r="NX610" s="10"/>
      <c r="NY610" s="10"/>
      <c r="NZ610" s="10"/>
      <c r="OA610" s="10"/>
      <c r="OB610" s="10"/>
      <c r="OC610" s="10"/>
      <c r="OD610" s="10"/>
      <c r="OE610" s="10"/>
      <c r="OF610" s="10"/>
      <c r="OG610" s="10"/>
      <c r="OH610" s="10"/>
      <c r="OI610" s="10"/>
      <c r="OJ610" s="10"/>
      <c r="OK610" s="10"/>
      <c r="OL610" s="10"/>
      <c r="OM610" s="10"/>
      <c r="ON610" s="10"/>
      <c r="OO610" s="10"/>
      <c r="OP610" s="10"/>
      <c r="OQ610" s="10"/>
      <c r="OR610" s="10"/>
      <c r="OS610" s="10"/>
      <c r="OT610" s="10"/>
      <c r="OU610" s="10"/>
      <c r="OV610" s="10"/>
      <c r="OW610" s="10"/>
      <c r="OX610" s="10"/>
      <c r="OY610" s="10"/>
      <c r="OZ610" s="10"/>
      <c r="PA610" s="10"/>
      <c r="PB610" s="10"/>
      <c r="PC610" s="10"/>
      <c r="PD610" s="10"/>
      <c r="PE610" s="10"/>
      <c r="PF610" s="10"/>
      <c r="PG610" s="10"/>
      <c r="PH610" s="10"/>
      <c r="PI610" s="10"/>
      <c r="PJ610" s="10"/>
      <c r="PK610" s="10"/>
      <c r="PL610" s="10"/>
      <c r="PM610" s="10"/>
      <c r="PN610" s="10"/>
      <c r="PO610" s="10"/>
      <c r="PP610" s="10"/>
      <c r="PQ610" s="10"/>
      <c r="PR610" s="10"/>
      <c r="PS610" s="10"/>
      <c r="PT610" s="10"/>
      <c r="PU610" s="10"/>
      <c r="PV610" s="10"/>
      <c r="PW610" s="10"/>
      <c r="PX610" s="10"/>
      <c r="PY610" s="10"/>
      <c r="PZ610" s="10"/>
      <c r="QA610" s="10"/>
      <c r="QB610" s="10"/>
      <c r="QC610" s="10"/>
      <c r="QD610" s="10"/>
      <c r="QE610" s="10"/>
      <c r="QF610" s="10"/>
      <c r="QG610" s="10"/>
      <c r="QH610" s="10"/>
      <c r="QI610" s="10"/>
      <c r="QJ610" s="10"/>
      <c r="QK610" s="10"/>
      <c r="QL610" s="10"/>
      <c r="QM610" s="10"/>
      <c r="QN610" s="10"/>
      <c r="QO610" s="10"/>
      <c r="QP610" s="10"/>
      <c r="QQ610" s="10"/>
      <c r="QR610" s="10"/>
      <c r="QS610" s="10"/>
      <c r="QT610" s="10"/>
      <c r="QU610" s="10"/>
      <c r="QV610" s="10"/>
      <c r="QW610" s="10"/>
      <c r="QX610" s="10"/>
      <c r="QY610" s="10"/>
      <c r="QZ610" s="10"/>
      <c r="RA610" s="10"/>
      <c r="RB610" s="10"/>
      <c r="RC610" s="10"/>
      <c r="RD610" s="10"/>
      <c r="RE610" s="10"/>
      <c r="RF610" s="10"/>
      <c r="RG610" s="10"/>
      <c r="RH610" s="10"/>
      <c r="RI610" s="10"/>
      <c r="RJ610" s="10"/>
      <c r="RK610" s="10"/>
      <c r="RL610" s="10"/>
      <c r="RM610" s="10"/>
      <c r="RN610" s="10"/>
      <c r="RO610" s="10"/>
      <c r="RP610" s="10"/>
      <c r="RQ610" s="10"/>
      <c r="RR610" s="10"/>
      <c r="RS610" s="10"/>
      <c r="RT610" s="10"/>
      <c r="RU610" s="10"/>
      <c r="RV610" s="10"/>
      <c r="RW610" s="10"/>
      <c r="RX610" s="10"/>
      <c r="RY610" s="10"/>
      <c r="RZ610" s="10"/>
      <c r="SA610" s="10"/>
      <c r="SB610" s="10"/>
      <c r="SC610" s="10"/>
      <c r="SD610" s="10"/>
      <c r="SE610" s="10"/>
      <c r="SF610" s="10"/>
      <c r="SG610" s="10"/>
      <c r="SH610" s="10"/>
      <c r="SI610" s="10"/>
      <c r="SJ610" s="10"/>
      <c r="SK610" s="10"/>
      <c r="SL610" s="10"/>
      <c r="SM610" s="10"/>
      <c r="SN610" s="10"/>
      <c r="SO610" s="10"/>
      <c r="SP610" s="10"/>
      <c r="SQ610" s="10"/>
      <c r="SR610" s="10"/>
      <c r="SS610" s="10"/>
      <c r="ST610" s="10"/>
      <c r="SU610" s="10"/>
      <c r="SV610" s="10"/>
      <c r="SW610" s="10"/>
      <c r="SX610" s="10"/>
      <c r="SY610" s="10"/>
      <c r="SZ610" s="10"/>
      <c r="TA610" s="10"/>
      <c r="TB610" s="10"/>
      <c r="TC610" s="10"/>
      <c r="TD610" s="10"/>
      <c r="TE610" s="10"/>
      <c r="TF610" s="10"/>
      <c r="TG610" s="10"/>
      <c r="TH610" s="10"/>
      <c r="TI610" s="10"/>
      <c r="TJ610" s="10"/>
      <c r="TK610" s="10"/>
      <c r="TL610" s="10"/>
      <c r="TM610" s="10"/>
      <c r="TN610" s="10"/>
      <c r="TO610" s="10"/>
      <c r="TP610" s="10"/>
      <c r="TQ610" s="10"/>
      <c r="TR610" s="10"/>
      <c r="TS610" s="10"/>
      <c r="TT610" s="10"/>
      <c r="TU610" s="10"/>
      <c r="TV610" s="10"/>
      <c r="TW610" s="10"/>
      <c r="TX610" s="10"/>
      <c r="TY610" s="10"/>
      <c r="TZ610" s="10"/>
      <c r="UA610" s="10"/>
      <c r="UB610" s="10"/>
      <c r="UC610" s="10"/>
      <c r="UD610" s="10"/>
      <c r="UE610" s="10"/>
      <c r="UF610" s="10"/>
      <c r="UG610" s="10"/>
      <c r="UH610" s="10"/>
      <c r="UI610" s="10"/>
      <c r="UJ610" s="10"/>
      <c r="UK610" s="10"/>
      <c r="UL610" s="10"/>
      <c r="UM610" s="10"/>
      <c r="UN610" s="10"/>
      <c r="UO610" s="10"/>
      <c r="UP610" s="10"/>
    </row>
    <row r="611" spans="1:562" ht="27.75" customHeight="1">
      <c r="A611" s="10"/>
      <c r="B611" s="10"/>
      <c r="C611" s="12"/>
      <c r="D611" s="10"/>
      <c r="E611" s="10"/>
      <c r="F611" s="11"/>
      <c r="G611" s="12"/>
      <c r="H611" s="10"/>
      <c r="I611" s="11"/>
      <c r="J611" s="12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0"/>
      <c r="KA611" s="10"/>
      <c r="KB611" s="10"/>
      <c r="KC611" s="10"/>
      <c r="KD611" s="10"/>
      <c r="KE611" s="10"/>
      <c r="KF611" s="10"/>
      <c r="KG611" s="10"/>
      <c r="KH611" s="10"/>
      <c r="KI611" s="10"/>
      <c r="KJ611" s="10"/>
      <c r="KK611" s="10"/>
      <c r="KL611" s="10"/>
      <c r="KM611" s="10"/>
      <c r="KN611" s="10"/>
      <c r="KO611" s="10"/>
      <c r="KP611" s="10"/>
      <c r="KQ611" s="10"/>
      <c r="KR611" s="10"/>
      <c r="KS611" s="10"/>
      <c r="KT611" s="10"/>
      <c r="KU611" s="10"/>
      <c r="KV611" s="10"/>
      <c r="KW611" s="10"/>
      <c r="KX611" s="10"/>
      <c r="KY611" s="10"/>
      <c r="KZ611" s="10"/>
      <c r="LA611" s="10"/>
      <c r="LB611" s="10"/>
      <c r="LC611" s="10"/>
      <c r="LD611" s="10"/>
      <c r="LE611" s="10"/>
      <c r="LF611" s="10"/>
      <c r="LG611" s="10"/>
      <c r="LH611" s="10"/>
      <c r="LI611" s="10"/>
      <c r="LJ611" s="10"/>
      <c r="LK611" s="10"/>
      <c r="LL611" s="10"/>
      <c r="LM611" s="10"/>
      <c r="LN611" s="10"/>
      <c r="LO611" s="10"/>
      <c r="LP611" s="10"/>
      <c r="LQ611" s="10"/>
      <c r="LR611" s="10"/>
      <c r="LS611" s="10"/>
      <c r="LT611" s="10"/>
      <c r="LU611" s="10"/>
      <c r="LV611" s="10"/>
      <c r="LW611" s="10"/>
      <c r="LX611" s="10"/>
      <c r="LY611" s="10"/>
      <c r="LZ611" s="10"/>
      <c r="MA611" s="10"/>
      <c r="MB611" s="10"/>
      <c r="MC611" s="10"/>
      <c r="MD611" s="10"/>
      <c r="ME611" s="10"/>
      <c r="MF611" s="10"/>
      <c r="MG611" s="10"/>
      <c r="MH611" s="10"/>
      <c r="MI611" s="10"/>
      <c r="MJ611" s="10"/>
      <c r="MK611" s="10"/>
      <c r="ML611" s="10"/>
      <c r="MM611" s="10"/>
      <c r="MN611" s="10"/>
      <c r="MO611" s="10"/>
      <c r="MP611" s="10"/>
      <c r="MQ611" s="10"/>
      <c r="MR611" s="10"/>
      <c r="MS611" s="10"/>
      <c r="MT611" s="10"/>
      <c r="MU611" s="10"/>
      <c r="MV611" s="10"/>
      <c r="MW611" s="10"/>
      <c r="MX611" s="10"/>
      <c r="MY611" s="10"/>
      <c r="MZ611" s="10"/>
      <c r="NA611" s="10"/>
      <c r="NB611" s="10"/>
      <c r="NC611" s="10"/>
      <c r="ND611" s="10"/>
      <c r="NE611" s="10"/>
      <c r="NF611" s="10"/>
      <c r="NG611" s="10"/>
      <c r="NH611" s="10"/>
      <c r="NI611" s="10"/>
      <c r="NJ611" s="10"/>
      <c r="NK611" s="10"/>
      <c r="NL611" s="10"/>
      <c r="NM611" s="10"/>
      <c r="NN611" s="10"/>
      <c r="NO611" s="10"/>
      <c r="NP611" s="10"/>
      <c r="NQ611" s="10"/>
      <c r="NR611" s="10"/>
      <c r="NS611" s="10"/>
      <c r="NT611" s="10"/>
      <c r="NU611" s="10"/>
      <c r="NV611" s="10"/>
      <c r="NW611" s="10"/>
      <c r="NX611" s="10"/>
      <c r="NY611" s="10"/>
      <c r="NZ611" s="10"/>
      <c r="OA611" s="10"/>
      <c r="OB611" s="10"/>
      <c r="OC611" s="10"/>
      <c r="OD611" s="10"/>
      <c r="OE611" s="10"/>
      <c r="OF611" s="10"/>
      <c r="OG611" s="10"/>
      <c r="OH611" s="10"/>
      <c r="OI611" s="10"/>
      <c r="OJ611" s="10"/>
      <c r="OK611" s="10"/>
      <c r="OL611" s="10"/>
      <c r="OM611" s="10"/>
      <c r="ON611" s="10"/>
      <c r="OO611" s="10"/>
      <c r="OP611" s="10"/>
      <c r="OQ611" s="10"/>
      <c r="OR611" s="10"/>
      <c r="OS611" s="10"/>
      <c r="OT611" s="10"/>
      <c r="OU611" s="10"/>
      <c r="OV611" s="10"/>
      <c r="OW611" s="10"/>
      <c r="OX611" s="10"/>
      <c r="OY611" s="10"/>
      <c r="OZ611" s="10"/>
      <c r="PA611" s="10"/>
      <c r="PB611" s="10"/>
      <c r="PC611" s="10"/>
      <c r="PD611" s="10"/>
      <c r="PE611" s="10"/>
      <c r="PF611" s="10"/>
      <c r="PG611" s="10"/>
      <c r="PH611" s="10"/>
      <c r="PI611" s="10"/>
      <c r="PJ611" s="10"/>
      <c r="PK611" s="10"/>
      <c r="PL611" s="10"/>
      <c r="PM611" s="10"/>
      <c r="PN611" s="10"/>
      <c r="PO611" s="10"/>
      <c r="PP611" s="10"/>
      <c r="PQ611" s="10"/>
      <c r="PR611" s="10"/>
      <c r="PS611" s="10"/>
      <c r="PT611" s="10"/>
      <c r="PU611" s="10"/>
      <c r="PV611" s="10"/>
      <c r="PW611" s="10"/>
      <c r="PX611" s="10"/>
      <c r="PY611" s="10"/>
      <c r="PZ611" s="10"/>
      <c r="QA611" s="10"/>
      <c r="QB611" s="10"/>
      <c r="QC611" s="10"/>
      <c r="QD611" s="10"/>
      <c r="QE611" s="10"/>
      <c r="QF611" s="10"/>
      <c r="QG611" s="10"/>
      <c r="QH611" s="10"/>
      <c r="QI611" s="10"/>
      <c r="QJ611" s="10"/>
      <c r="QK611" s="10"/>
      <c r="QL611" s="10"/>
      <c r="QM611" s="10"/>
      <c r="QN611" s="10"/>
      <c r="QO611" s="10"/>
      <c r="QP611" s="10"/>
      <c r="QQ611" s="10"/>
      <c r="QR611" s="10"/>
      <c r="QS611" s="10"/>
      <c r="QT611" s="10"/>
      <c r="QU611" s="10"/>
      <c r="QV611" s="10"/>
      <c r="QW611" s="10"/>
      <c r="QX611" s="10"/>
      <c r="QY611" s="10"/>
      <c r="QZ611" s="10"/>
      <c r="RA611" s="10"/>
      <c r="RB611" s="10"/>
      <c r="RC611" s="10"/>
      <c r="RD611" s="10"/>
      <c r="RE611" s="10"/>
      <c r="RF611" s="10"/>
      <c r="RG611" s="10"/>
      <c r="RH611" s="10"/>
      <c r="RI611" s="10"/>
      <c r="RJ611" s="10"/>
      <c r="RK611" s="10"/>
      <c r="RL611" s="10"/>
      <c r="RM611" s="10"/>
      <c r="RN611" s="10"/>
      <c r="RO611" s="10"/>
      <c r="RP611" s="10"/>
      <c r="RQ611" s="10"/>
      <c r="RR611" s="10"/>
      <c r="RS611" s="10"/>
      <c r="RT611" s="10"/>
      <c r="RU611" s="10"/>
      <c r="RV611" s="10"/>
      <c r="RW611" s="10"/>
      <c r="RX611" s="10"/>
      <c r="RY611" s="10"/>
      <c r="RZ611" s="10"/>
      <c r="SA611" s="10"/>
      <c r="SB611" s="10"/>
      <c r="SC611" s="10"/>
      <c r="SD611" s="10"/>
      <c r="SE611" s="10"/>
      <c r="SF611" s="10"/>
      <c r="SG611" s="10"/>
      <c r="SH611" s="10"/>
      <c r="SI611" s="10"/>
      <c r="SJ611" s="10"/>
      <c r="SK611" s="10"/>
      <c r="SL611" s="10"/>
      <c r="SM611" s="10"/>
      <c r="SN611" s="10"/>
      <c r="SO611" s="10"/>
      <c r="SP611" s="10"/>
      <c r="SQ611" s="10"/>
      <c r="SR611" s="10"/>
      <c r="SS611" s="10"/>
      <c r="ST611" s="10"/>
      <c r="SU611" s="10"/>
      <c r="SV611" s="10"/>
      <c r="SW611" s="10"/>
      <c r="SX611" s="10"/>
      <c r="SY611" s="10"/>
      <c r="SZ611" s="10"/>
      <c r="TA611" s="10"/>
      <c r="TB611" s="10"/>
      <c r="TC611" s="10"/>
      <c r="TD611" s="10"/>
      <c r="TE611" s="10"/>
      <c r="TF611" s="10"/>
      <c r="TG611" s="10"/>
      <c r="TH611" s="10"/>
      <c r="TI611" s="10"/>
      <c r="TJ611" s="10"/>
      <c r="TK611" s="10"/>
      <c r="TL611" s="10"/>
      <c r="TM611" s="10"/>
      <c r="TN611" s="10"/>
      <c r="TO611" s="10"/>
      <c r="TP611" s="10"/>
      <c r="TQ611" s="10"/>
      <c r="TR611" s="10"/>
      <c r="TS611" s="10"/>
      <c r="TT611" s="10"/>
      <c r="TU611" s="10"/>
      <c r="TV611" s="10"/>
      <c r="TW611" s="10"/>
      <c r="TX611" s="10"/>
      <c r="TY611" s="10"/>
      <c r="TZ611" s="10"/>
      <c r="UA611" s="10"/>
      <c r="UB611" s="10"/>
      <c r="UC611" s="10"/>
      <c r="UD611" s="10"/>
      <c r="UE611" s="10"/>
      <c r="UF611" s="10"/>
      <c r="UG611" s="10"/>
      <c r="UH611" s="10"/>
      <c r="UI611" s="10"/>
      <c r="UJ611" s="10"/>
      <c r="UK611" s="10"/>
      <c r="UL611" s="10"/>
      <c r="UM611" s="10"/>
      <c r="UN611" s="10"/>
      <c r="UO611" s="10"/>
      <c r="UP611" s="10"/>
    </row>
    <row r="612" spans="1:562" ht="27.75" customHeight="1">
      <c r="A612" s="10"/>
      <c r="B612" s="10"/>
      <c r="C612" s="12"/>
      <c r="D612" s="10"/>
      <c r="E612" s="10"/>
      <c r="F612" s="11"/>
      <c r="G612" s="12"/>
      <c r="H612" s="10"/>
      <c r="I612" s="11"/>
      <c r="J612" s="12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0"/>
      <c r="KA612" s="10"/>
      <c r="KB612" s="10"/>
      <c r="KC612" s="10"/>
      <c r="KD612" s="10"/>
      <c r="KE612" s="10"/>
      <c r="KF612" s="10"/>
      <c r="KG612" s="10"/>
      <c r="KH612" s="10"/>
      <c r="KI612" s="10"/>
      <c r="KJ612" s="10"/>
      <c r="KK612" s="10"/>
      <c r="KL612" s="10"/>
      <c r="KM612" s="10"/>
      <c r="KN612" s="10"/>
      <c r="KO612" s="10"/>
      <c r="KP612" s="10"/>
      <c r="KQ612" s="10"/>
      <c r="KR612" s="10"/>
      <c r="KS612" s="10"/>
      <c r="KT612" s="10"/>
      <c r="KU612" s="10"/>
      <c r="KV612" s="10"/>
      <c r="KW612" s="10"/>
      <c r="KX612" s="10"/>
      <c r="KY612" s="10"/>
      <c r="KZ612" s="10"/>
      <c r="LA612" s="10"/>
      <c r="LB612" s="10"/>
      <c r="LC612" s="10"/>
      <c r="LD612" s="10"/>
      <c r="LE612" s="10"/>
      <c r="LF612" s="10"/>
      <c r="LG612" s="10"/>
      <c r="LH612" s="10"/>
      <c r="LI612" s="10"/>
      <c r="LJ612" s="10"/>
      <c r="LK612" s="10"/>
      <c r="LL612" s="10"/>
      <c r="LM612" s="10"/>
      <c r="LN612" s="10"/>
      <c r="LO612" s="10"/>
      <c r="LP612" s="10"/>
      <c r="LQ612" s="10"/>
      <c r="LR612" s="10"/>
      <c r="LS612" s="10"/>
      <c r="LT612" s="10"/>
      <c r="LU612" s="10"/>
      <c r="LV612" s="10"/>
      <c r="LW612" s="10"/>
      <c r="LX612" s="10"/>
      <c r="LY612" s="10"/>
      <c r="LZ612" s="10"/>
      <c r="MA612" s="10"/>
      <c r="MB612" s="10"/>
      <c r="MC612" s="10"/>
      <c r="MD612" s="10"/>
      <c r="ME612" s="10"/>
      <c r="MF612" s="10"/>
      <c r="MG612" s="10"/>
      <c r="MH612" s="10"/>
      <c r="MI612" s="10"/>
      <c r="MJ612" s="10"/>
      <c r="MK612" s="10"/>
      <c r="ML612" s="10"/>
      <c r="MM612" s="10"/>
      <c r="MN612" s="10"/>
      <c r="MO612" s="10"/>
      <c r="MP612" s="10"/>
      <c r="MQ612" s="10"/>
      <c r="MR612" s="10"/>
      <c r="MS612" s="10"/>
      <c r="MT612" s="10"/>
      <c r="MU612" s="10"/>
      <c r="MV612" s="10"/>
      <c r="MW612" s="10"/>
      <c r="MX612" s="10"/>
      <c r="MY612" s="10"/>
      <c r="MZ612" s="10"/>
      <c r="NA612" s="10"/>
      <c r="NB612" s="10"/>
      <c r="NC612" s="10"/>
      <c r="ND612" s="10"/>
      <c r="NE612" s="10"/>
      <c r="NF612" s="10"/>
      <c r="NG612" s="10"/>
      <c r="NH612" s="10"/>
      <c r="NI612" s="10"/>
      <c r="NJ612" s="10"/>
      <c r="NK612" s="10"/>
      <c r="NL612" s="10"/>
      <c r="NM612" s="10"/>
      <c r="NN612" s="10"/>
      <c r="NO612" s="10"/>
      <c r="NP612" s="10"/>
      <c r="NQ612" s="10"/>
      <c r="NR612" s="10"/>
      <c r="NS612" s="10"/>
      <c r="NT612" s="10"/>
      <c r="NU612" s="10"/>
      <c r="NV612" s="10"/>
      <c r="NW612" s="10"/>
      <c r="NX612" s="10"/>
      <c r="NY612" s="10"/>
      <c r="NZ612" s="10"/>
      <c r="OA612" s="10"/>
      <c r="OB612" s="10"/>
      <c r="OC612" s="10"/>
      <c r="OD612" s="10"/>
      <c r="OE612" s="10"/>
      <c r="OF612" s="10"/>
      <c r="OG612" s="10"/>
      <c r="OH612" s="10"/>
      <c r="OI612" s="10"/>
      <c r="OJ612" s="10"/>
      <c r="OK612" s="10"/>
      <c r="OL612" s="10"/>
      <c r="OM612" s="10"/>
      <c r="ON612" s="10"/>
      <c r="OO612" s="10"/>
      <c r="OP612" s="10"/>
      <c r="OQ612" s="10"/>
      <c r="OR612" s="10"/>
      <c r="OS612" s="10"/>
      <c r="OT612" s="10"/>
      <c r="OU612" s="10"/>
      <c r="OV612" s="10"/>
      <c r="OW612" s="10"/>
      <c r="OX612" s="10"/>
      <c r="OY612" s="10"/>
      <c r="OZ612" s="10"/>
      <c r="PA612" s="10"/>
      <c r="PB612" s="10"/>
      <c r="PC612" s="10"/>
      <c r="PD612" s="10"/>
      <c r="PE612" s="10"/>
      <c r="PF612" s="10"/>
      <c r="PG612" s="10"/>
      <c r="PH612" s="10"/>
      <c r="PI612" s="10"/>
      <c r="PJ612" s="10"/>
      <c r="PK612" s="10"/>
      <c r="PL612" s="10"/>
      <c r="PM612" s="10"/>
      <c r="PN612" s="10"/>
      <c r="PO612" s="10"/>
      <c r="PP612" s="10"/>
      <c r="PQ612" s="10"/>
      <c r="PR612" s="10"/>
      <c r="PS612" s="10"/>
      <c r="PT612" s="10"/>
      <c r="PU612" s="10"/>
      <c r="PV612" s="10"/>
      <c r="PW612" s="10"/>
      <c r="PX612" s="10"/>
      <c r="PY612" s="10"/>
      <c r="PZ612" s="10"/>
      <c r="QA612" s="10"/>
      <c r="QB612" s="10"/>
      <c r="QC612" s="10"/>
      <c r="QD612" s="10"/>
      <c r="QE612" s="10"/>
      <c r="QF612" s="10"/>
      <c r="QG612" s="10"/>
      <c r="QH612" s="10"/>
      <c r="QI612" s="10"/>
      <c r="QJ612" s="10"/>
      <c r="QK612" s="10"/>
      <c r="QL612" s="10"/>
      <c r="QM612" s="10"/>
      <c r="QN612" s="10"/>
      <c r="QO612" s="10"/>
      <c r="QP612" s="10"/>
      <c r="QQ612" s="10"/>
      <c r="QR612" s="10"/>
      <c r="QS612" s="10"/>
      <c r="QT612" s="10"/>
      <c r="QU612" s="10"/>
      <c r="QV612" s="10"/>
      <c r="QW612" s="10"/>
      <c r="QX612" s="10"/>
      <c r="QY612" s="10"/>
      <c r="QZ612" s="10"/>
      <c r="RA612" s="10"/>
      <c r="RB612" s="10"/>
      <c r="RC612" s="10"/>
      <c r="RD612" s="10"/>
      <c r="RE612" s="10"/>
      <c r="RF612" s="10"/>
      <c r="RG612" s="10"/>
      <c r="RH612" s="10"/>
      <c r="RI612" s="10"/>
      <c r="RJ612" s="10"/>
      <c r="RK612" s="10"/>
      <c r="RL612" s="10"/>
      <c r="RM612" s="10"/>
      <c r="RN612" s="10"/>
      <c r="RO612" s="10"/>
      <c r="RP612" s="10"/>
      <c r="RQ612" s="10"/>
      <c r="RR612" s="10"/>
      <c r="RS612" s="10"/>
      <c r="RT612" s="10"/>
      <c r="RU612" s="10"/>
      <c r="RV612" s="10"/>
      <c r="RW612" s="10"/>
      <c r="RX612" s="10"/>
      <c r="RY612" s="10"/>
      <c r="RZ612" s="10"/>
      <c r="SA612" s="10"/>
      <c r="SB612" s="10"/>
      <c r="SC612" s="10"/>
      <c r="SD612" s="10"/>
      <c r="SE612" s="10"/>
      <c r="SF612" s="10"/>
      <c r="SG612" s="10"/>
      <c r="SH612" s="10"/>
      <c r="SI612" s="10"/>
      <c r="SJ612" s="10"/>
      <c r="SK612" s="10"/>
      <c r="SL612" s="10"/>
      <c r="SM612" s="10"/>
      <c r="SN612" s="10"/>
      <c r="SO612" s="10"/>
      <c r="SP612" s="10"/>
      <c r="SQ612" s="10"/>
      <c r="SR612" s="10"/>
      <c r="SS612" s="10"/>
      <c r="ST612" s="10"/>
      <c r="SU612" s="10"/>
      <c r="SV612" s="10"/>
      <c r="SW612" s="10"/>
      <c r="SX612" s="10"/>
      <c r="SY612" s="10"/>
      <c r="SZ612" s="10"/>
      <c r="TA612" s="10"/>
      <c r="TB612" s="10"/>
      <c r="TC612" s="10"/>
      <c r="TD612" s="10"/>
      <c r="TE612" s="10"/>
      <c r="TF612" s="10"/>
      <c r="TG612" s="10"/>
      <c r="TH612" s="10"/>
      <c r="TI612" s="10"/>
      <c r="TJ612" s="10"/>
      <c r="TK612" s="10"/>
      <c r="TL612" s="10"/>
      <c r="TM612" s="10"/>
      <c r="TN612" s="10"/>
      <c r="TO612" s="10"/>
      <c r="TP612" s="10"/>
      <c r="TQ612" s="10"/>
      <c r="TR612" s="10"/>
      <c r="TS612" s="10"/>
      <c r="TT612" s="10"/>
      <c r="TU612" s="10"/>
      <c r="TV612" s="10"/>
      <c r="TW612" s="10"/>
      <c r="TX612" s="10"/>
      <c r="TY612" s="10"/>
      <c r="TZ612" s="10"/>
      <c r="UA612" s="10"/>
      <c r="UB612" s="10"/>
      <c r="UC612" s="10"/>
      <c r="UD612" s="10"/>
      <c r="UE612" s="10"/>
      <c r="UF612" s="10"/>
      <c r="UG612" s="10"/>
      <c r="UH612" s="10"/>
      <c r="UI612" s="10"/>
      <c r="UJ612" s="10"/>
      <c r="UK612" s="10"/>
      <c r="UL612" s="10"/>
      <c r="UM612" s="10"/>
      <c r="UN612" s="10"/>
      <c r="UO612" s="10"/>
      <c r="UP612" s="10"/>
    </row>
    <row r="613" spans="1:562" ht="27.75" customHeight="1">
      <c r="A613" s="10"/>
      <c r="B613" s="10"/>
      <c r="C613" s="12"/>
      <c r="D613" s="10"/>
      <c r="E613" s="10"/>
      <c r="F613" s="11"/>
      <c r="G613" s="12"/>
      <c r="H613" s="10"/>
      <c r="I613" s="11"/>
      <c r="J613" s="12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0"/>
      <c r="KA613" s="10"/>
      <c r="KB613" s="10"/>
      <c r="KC613" s="10"/>
      <c r="KD613" s="10"/>
      <c r="KE613" s="10"/>
      <c r="KF613" s="10"/>
      <c r="KG613" s="10"/>
      <c r="KH613" s="10"/>
      <c r="KI613" s="10"/>
      <c r="KJ613" s="10"/>
      <c r="KK613" s="10"/>
      <c r="KL613" s="10"/>
      <c r="KM613" s="10"/>
      <c r="KN613" s="10"/>
      <c r="KO613" s="10"/>
      <c r="KP613" s="10"/>
      <c r="KQ613" s="10"/>
      <c r="KR613" s="10"/>
      <c r="KS613" s="10"/>
      <c r="KT613" s="10"/>
      <c r="KU613" s="10"/>
      <c r="KV613" s="10"/>
      <c r="KW613" s="10"/>
      <c r="KX613" s="10"/>
      <c r="KY613" s="10"/>
      <c r="KZ613" s="10"/>
      <c r="LA613" s="10"/>
      <c r="LB613" s="10"/>
      <c r="LC613" s="10"/>
      <c r="LD613" s="10"/>
      <c r="LE613" s="10"/>
      <c r="LF613" s="10"/>
      <c r="LG613" s="10"/>
      <c r="LH613" s="10"/>
      <c r="LI613" s="10"/>
      <c r="LJ613" s="10"/>
      <c r="LK613" s="10"/>
      <c r="LL613" s="10"/>
      <c r="LM613" s="10"/>
      <c r="LN613" s="10"/>
      <c r="LO613" s="10"/>
      <c r="LP613" s="10"/>
      <c r="LQ613" s="10"/>
      <c r="LR613" s="10"/>
      <c r="LS613" s="10"/>
      <c r="LT613" s="10"/>
      <c r="LU613" s="10"/>
      <c r="LV613" s="10"/>
      <c r="LW613" s="10"/>
      <c r="LX613" s="10"/>
      <c r="LY613" s="10"/>
      <c r="LZ613" s="10"/>
      <c r="MA613" s="10"/>
      <c r="MB613" s="10"/>
      <c r="MC613" s="10"/>
      <c r="MD613" s="10"/>
      <c r="ME613" s="10"/>
      <c r="MF613" s="10"/>
      <c r="MG613" s="10"/>
      <c r="MH613" s="10"/>
      <c r="MI613" s="10"/>
      <c r="MJ613" s="10"/>
      <c r="MK613" s="10"/>
      <c r="ML613" s="10"/>
      <c r="MM613" s="10"/>
      <c r="MN613" s="10"/>
      <c r="MO613" s="10"/>
      <c r="MP613" s="10"/>
      <c r="MQ613" s="10"/>
      <c r="MR613" s="10"/>
      <c r="MS613" s="10"/>
      <c r="MT613" s="10"/>
      <c r="MU613" s="10"/>
      <c r="MV613" s="10"/>
      <c r="MW613" s="10"/>
      <c r="MX613" s="10"/>
      <c r="MY613" s="10"/>
      <c r="MZ613" s="10"/>
      <c r="NA613" s="10"/>
      <c r="NB613" s="10"/>
      <c r="NC613" s="10"/>
      <c r="ND613" s="10"/>
      <c r="NE613" s="10"/>
      <c r="NF613" s="10"/>
      <c r="NG613" s="10"/>
      <c r="NH613" s="10"/>
      <c r="NI613" s="10"/>
      <c r="NJ613" s="10"/>
      <c r="NK613" s="10"/>
      <c r="NL613" s="10"/>
      <c r="NM613" s="10"/>
      <c r="NN613" s="10"/>
      <c r="NO613" s="10"/>
      <c r="NP613" s="10"/>
      <c r="NQ613" s="10"/>
      <c r="NR613" s="10"/>
      <c r="NS613" s="10"/>
      <c r="NT613" s="10"/>
      <c r="NU613" s="10"/>
      <c r="NV613" s="10"/>
      <c r="NW613" s="10"/>
      <c r="NX613" s="10"/>
      <c r="NY613" s="10"/>
      <c r="NZ613" s="10"/>
      <c r="OA613" s="10"/>
      <c r="OB613" s="10"/>
      <c r="OC613" s="10"/>
      <c r="OD613" s="10"/>
      <c r="OE613" s="10"/>
      <c r="OF613" s="10"/>
      <c r="OG613" s="10"/>
      <c r="OH613" s="10"/>
      <c r="OI613" s="10"/>
      <c r="OJ613" s="10"/>
      <c r="OK613" s="10"/>
      <c r="OL613" s="10"/>
      <c r="OM613" s="10"/>
      <c r="ON613" s="10"/>
      <c r="OO613" s="10"/>
      <c r="OP613" s="10"/>
      <c r="OQ613" s="10"/>
      <c r="OR613" s="10"/>
      <c r="OS613" s="10"/>
      <c r="OT613" s="10"/>
      <c r="OU613" s="10"/>
      <c r="OV613" s="10"/>
      <c r="OW613" s="10"/>
      <c r="OX613" s="10"/>
      <c r="OY613" s="10"/>
      <c r="OZ613" s="10"/>
      <c r="PA613" s="10"/>
      <c r="PB613" s="10"/>
      <c r="PC613" s="10"/>
      <c r="PD613" s="10"/>
      <c r="PE613" s="10"/>
      <c r="PF613" s="10"/>
      <c r="PG613" s="10"/>
      <c r="PH613" s="10"/>
      <c r="PI613" s="10"/>
      <c r="PJ613" s="10"/>
      <c r="PK613" s="10"/>
      <c r="PL613" s="10"/>
      <c r="PM613" s="10"/>
      <c r="PN613" s="10"/>
      <c r="PO613" s="10"/>
      <c r="PP613" s="10"/>
      <c r="PQ613" s="10"/>
      <c r="PR613" s="10"/>
      <c r="PS613" s="10"/>
      <c r="PT613" s="10"/>
      <c r="PU613" s="10"/>
      <c r="PV613" s="10"/>
      <c r="PW613" s="10"/>
      <c r="PX613" s="10"/>
      <c r="PY613" s="10"/>
      <c r="PZ613" s="10"/>
      <c r="QA613" s="10"/>
      <c r="QB613" s="10"/>
      <c r="QC613" s="10"/>
      <c r="QD613" s="10"/>
      <c r="QE613" s="10"/>
      <c r="QF613" s="10"/>
      <c r="QG613" s="10"/>
      <c r="QH613" s="10"/>
      <c r="QI613" s="10"/>
      <c r="QJ613" s="10"/>
      <c r="QK613" s="10"/>
      <c r="QL613" s="10"/>
      <c r="QM613" s="10"/>
      <c r="QN613" s="10"/>
      <c r="QO613" s="10"/>
      <c r="QP613" s="10"/>
      <c r="QQ613" s="10"/>
      <c r="QR613" s="10"/>
      <c r="QS613" s="10"/>
      <c r="QT613" s="10"/>
      <c r="QU613" s="10"/>
      <c r="QV613" s="10"/>
      <c r="QW613" s="10"/>
      <c r="QX613" s="10"/>
      <c r="QY613" s="10"/>
      <c r="QZ613" s="10"/>
      <c r="RA613" s="10"/>
      <c r="RB613" s="10"/>
      <c r="RC613" s="10"/>
      <c r="RD613" s="10"/>
      <c r="RE613" s="10"/>
      <c r="RF613" s="10"/>
      <c r="RG613" s="10"/>
      <c r="RH613" s="10"/>
      <c r="RI613" s="10"/>
      <c r="RJ613" s="10"/>
      <c r="RK613" s="10"/>
      <c r="RL613" s="10"/>
      <c r="RM613" s="10"/>
      <c r="RN613" s="10"/>
      <c r="RO613" s="10"/>
      <c r="RP613" s="10"/>
      <c r="RQ613" s="10"/>
      <c r="RR613" s="10"/>
      <c r="RS613" s="10"/>
      <c r="RT613" s="10"/>
      <c r="RU613" s="10"/>
      <c r="RV613" s="10"/>
      <c r="RW613" s="10"/>
      <c r="RX613" s="10"/>
      <c r="RY613" s="10"/>
      <c r="RZ613" s="10"/>
      <c r="SA613" s="10"/>
      <c r="SB613" s="10"/>
      <c r="SC613" s="10"/>
      <c r="SD613" s="10"/>
      <c r="SE613" s="10"/>
      <c r="SF613" s="10"/>
      <c r="SG613" s="10"/>
      <c r="SH613" s="10"/>
      <c r="SI613" s="10"/>
      <c r="SJ613" s="10"/>
      <c r="SK613" s="10"/>
      <c r="SL613" s="10"/>
      <c r="SM613" s="10"/>
      <c r="SN613" s="10"/>
      <c r="SO613" s="10"/>
      <c r="SP613" s="10"/>
      <c r="SQ613" s="10"/>
      <c r="SR613" s="10"/>
      <c r="SS613" s="10"/>
      <c r="ST613" s="10"/>
      <c r="SU613" s="10"/>
      <c r="SV613" s="10"/>
      <c r="SW613" s="10"/>
      <c r="SX613" s="10"/>
      <c r="SY613" s="10"/>
      <c r="SZ613" s="10"/>
      <c r="TA613" s="10"/>
      <c r="TB613" s="10"/>
      <c r="TC613" s="10"/>
      <c r="TD613" s="10"/>
      <c r="TE613" s="10"/>
      <c r="TF613" s="10"/>
      <c r="TG613" s="10"/>
      <c r="TH613" s="10"/>
      <c r="TI613" s="10"/>
      <c r="TJ613" s="10"/>
      <c r="TK613" s="10"/>
      <c r="TL613" s="10"/>
      <c r="TM613" s="10"/>
      <c r="TN613" s="10"/>
      <c r="TO613" s="10"/>
      <c r="TP613" s="10"/>
      <c r="TQ613" s="10"/>
      <c r="TR613" s="10"/>
      <c r="TS613" s="10"/>
      <c r="TT613" s="10"/>
      <c r="TU613" s="10"/>
      <c r="TV613" s="10"/>
      <c r="TW613" s="10"/>
      <c r="TX613" s="10"/>
      <c r="TY613" s="10"/>
      <c r="TZ613" s="10"/>
      <c r="UA613" s="10"/>
      <c r="UB613" s="10"/>
      <c r="UC613" s="10"/>
      <c r="UD613" s="10"/>
      <c r="UE613" s="10"/>
      <c r="UF613" s="10"/>
      <c r="UG613" s="10"/>
      <c r="UH613" s="10"/>
      <c r="UI613" s="10"/>
      <c r="UJ613" s="10"/>
      <c r="UK613" s="10"/>
      <c r="UL613" s="10"/>
      <c r="UM613" s="10"/>
      <c r="UN613" s="10"/>
      <c r="UO613" s="10"/>
      <c r="UP613" s="10"/>
    </row>
    <row r="614" spans="1:562" ht="27.75" customHeight="1">
      <c r="A614" s="10"/>
      <c r="B614" s="10"/>
      <c r="C614" s="12"/>
      <c r="D614" s="10"/>
      <c r="E614" s="10"/>
      <c r="F614" s="11"/>
      <c r="G614" s="12"/>
      <c r="H614" s="10"/>
      <c r="I614" s="11"/>
      <c r="J614" s="12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0"/>
      <c r="KA614" s="10"/>
      <c r="KB614" s="10"/>
      <c r="KC614" s="10"/>
      <c r="KD614" s="10"/>
      <c r="KE614" s="10"/>
      <c r="KF614" s="10"/>
      <c r="KG614" s="10"/>
      <c r="KH614" s="10"/>
      <c r="KI614" s="10"/>
      <c r="KJ614" s="10"/>
      <c r="KK614" s="10"/>
      <c r="KL614" s="10"/>
      <c r="KM614" s="10"/>
      <c r="KN614" s="10"/>
      <c r="KO614" s="10"/>
      <c r="KP614" s="10"/>
      <c r="KQ614" s="10"/>
      <c r="KR614" s="10"/>
      <c r="KS614" s="10"/>
      <c r="KT614" s="10"/>
      <c r="KU614" s="10"/>
      <c r="KV614" s="10"/>
      <c r="KW614" s="10"/>
      <c r="KX614" s="10"/>
      <c r="KY614" s="10"/>
      <c r="KZ614" s="10"/>
      <c r="LA614" s="10"/>
      <c r="LB614" s="10"/>
      <c r="LC614" s="10"/>
      <c r="LD614" s="10"/>
      <c r="LE614" s="10"/>
      <c r="LF614" s="10"/>
      <c r="LG614" s="10"/>
      <c r="LH614" s="10"/>
      <c r="LI614" s="10"/>
      <c r="LJ614" s="10"/>
      <c r="LK614" s="10"/>
      <c r="LL614" s="10"/>
      <c r="LM614" s="10"/>
      <c r="LN614" s="10"/>
      <c r="LO614" s="10"/>
      <c r="LP614" s="10"/>
      <c r="LQ614" s="10"/>
      <c r="LR614" s="10"/>
      <c r="LS614" s="10"/>
      <c r="LT614" s="10"/>
      <c r="LU614" s="10"/>
      <c r="LV614" s="10"/>
      <c r="LW614" s="10"/>
      <c r="LX614" s="10"/>
      <c r="LY614" s="10"/>
      <c r="LZ614" s="10"/>
      <c r="MA614" s="10"/>
      <c r="MB614" s="10"/>
      <c r="MC614" s="10"/>
      <c r="MD614" s="10"/>
      <c r="ME614" s="10"/>
      <c r="MF614" s="10"/>
      <c r="MG614" s="10"/>
      <c r="MH614" s="10"/>
      <c r="MI614" s="10"/>
      <c r="MJ614" s="10"/>
      <c r="MK614" s="10"/>
      <c r="ML614" s="10"/>
      <c r="MM614" s="10"/>
      <c r="MN614" s="10"/>
      <c r="MO614" s="10"/>
      <c r="MP614" s="10"/>
      <c r="MQ614" s="10"/>
      <c r="MR614" s="10"/>
      <c r="MS614" s="10"/>
      <c r="MT614" s="10"/>
      <c r="MU614" s="10"/>
      <c r="MV614" s="10"/>
      <c r="MW614" s="10"/>
      <c r="MX614" s="10"/>
      <c r="MY614" s="10"/>
      <c r="MZ614" s="10"/>
      <c r="NA614" s="10"/>
      <c r="NB614" s="10"/>
      <c r="NC614" s="10"/>
      <c r="ND614" s="10"/>
      <c r="NE614" s="10"/>
      <c r="NF614" s="10"/>
      <c r="NG614" s="10"/>
      <c r="NH614" s="10"/>
      <c r="NI614" s="10"/>
      <c r="NJ614" s="10"/>
      <c r="NK614" s="10"/>
      <c r="NL614" s="10"/>
      <c r="NM614" s="10"/>
      <c r="NN614" s="10"/>
      <c r="NO614" s="10"/>
      <c r="NP614" s="10"/>
      <c r="NQ614" s="10"/>
      <c r="NR614" s="10"/>
      <c r="NS614" s="10"/>
      <c r="NT614" s="10"/>
      <c r="NU614" s="10"/>
      <c r="NV614" s="10"/>
      <c r="NW614" s="10"/>
      <c r="NX614" s="10"/>
      <c r="NY614" s="10"/>
      <c r="NZ614" s="10"/>
      <c r="OA614" s="10"/>
      <c r="OB614" s="10"/>
      <c r="OC614" s="10"/>
      <c r="OD614" s="10"/>
      <c r="OE614" s="10"/>
      <c r="OF614" s="10"/>
      <c r="OG614" s="10"/>
      <c r="OH614" s="10"/>
      <c r="OI614" s="10"/>
      <c r="OJ614" s="10"/>
      <c r="OK614" s="10"/>
      <c r="OL614" s="10"/>
      <c r="OM614" s="10"/>
      <c r="ON614" s="10"/>
      <c r="OO614" s="10"/>
      <c r="OP614" s="10"/>
      <c r="OQ614" s="10"/>
      <c r="OR614" s="10"/>
      <c r="OS614" s="10"/>
      <c r="OT614" s="10"/>
      <c r="OU614" s="10"/>
      <c r="OV614" s="10"/>
      <c r="OW614" s="10"/>
      <c r="OX614" s="10"/>
      <c r="OY614" s="10"/>
      <c r="OZ614" s="10"/>
      <c r="PA614" s="10"/>
      <c r="PB614" s="10"/>
      <c r="PC614" s="10"/>
      <c r="PD614" s="10"/>
      <c r="PE614" s="10"/>
      <c r="PF614" s="10"/>
      <c r="PG614" s="10"/>
      <c r="PH614" s="10"/>
      <c r="PI614" s="10"/>
      <c r="PJ614" s="10"/>
      <c r="PK614" s="10"/>
      <c r="PL614" s="10"/>
      <c r="PM614" s="10"/>
      <c r="PN614" s="10"/>
      <c r="PO614" s="10"/>
      <c r="PP614" s="10"/>
      <c r="PQ614" s="10"/>
      <c r="PR614" s="10"/>
      <c r="PS614" s="10"/>
      <c r="PT614" s="10"/>
      <c r="PU614" s="10"/>
      <c r="PV614" s="10"/>
      <c r="PW614" s="10"/>
      <c r="PX614" s="10"/>
      <c r="PY614" s="10"/>
      <c r="PZ614" s="10"/>
      <c r="QA614" s="10"/>
      <c r="QB614" s="10"/>
      <c r="QC614" s="10"/>
      <c r="QD614" s="10"/>
      <c r="QE614" s="10"/>
      <c r="QF614" s="10"/>
      <c r="QG614" s="10"/>
      <c r="QH614" s="10"/>
      <c r="QI614" s="10"/>
      <c r="QJ614" s="10"/>
      <c r="QK614" s="10"/>
      <c r="QL614" s="10"/>
      <c r="QM614" s="10"/>
      <c r="QN614" s="10"/>
      <c r="QO614" s="10"/>
      <c r="QP614" s="10"/>
      <c r="QQ614" s="10"/>
      <c r="QR614" s="10"/>
      <c r="QS614" s="10"/>
      <c r="QT614" s="10"/>
      <c r="QU614" s="10"/>
      <c r="QV614" s="10"/>
      <c r="QW614" s="10"/>
      <c r="QX614" s="10"/>
      <c r="QY614" s="10"/>
      <c r="QZ614" s="10"/>
      <c r="RA614" s="10"/>
      <c r="RB614" s="10"/>
      <c r="RC614" s="10"/>
      <c r="RD614" s="10"/>
      <c r="RE614" s="10"/>
      <c r="RF614" s="10"/>
      <c r="RG614" s="10"/>
      <c r="RH614" s="10"/>
      <c r="RI614" s="10"/>
      <c r="RJ614" s="10"/>
      <c r="RK614" s="10"/>
      <c r="RL614" s="10"/>
      <c r="RM614" s="10"/>
      <c r="RN614" s="10"/>
      <c r="RO614" s="10"/>
      <c r="RP614" s="10"/>
      <c r="RQ614" s="10"/>
      <c r="RR614" s="10"/>
      <c r="RS614" s="10"/>
      <c r="RT614" s="10"/>
      <c r="RU614" s="10"/>
      <c r="RV614" s="10"/>
      <c r="RW614" s="10"/>
      <c r="RX614" s="10"/>
      <c r="RY614" s="10"/>
      <c r="RZ614" s="10"/>
      <c r="SA614" s="10"/>
      <c r="SB614" s="10"/>
      <c r="SC614" s="10"/>
      <c r="SD614" s="10"/>
      <c r="SE614" s="10"/>
      <c r="SF614" s="10"/>
      <c r="SG614" s="10"/>
      <c r="SH614" s="10"/>
      <c r="SI614" s="10"/>
      <c r="SJ614" s="10"/>
      <c r="SK614" s="10"/>
      <c r="SL614" s="10"/>
      <c r="SM614" s="10"/>
      <c r="SN614" s="10"/>
      <c r="SO614" s="10"/>
      <c r="SP614" s="10"/>
      <c r="SQ614" s="10"/>
      <c r="SR614" s="10"/>
      <c r="SS614" s="10"/>
      <c r="ST614" s="10"/>
      <c r="SU614" s="10"/>
      <c r="SV614" s="10"/>
      <c r="SW614" s="10"/>
      <c r="SX614" s="10"/>
      <c r="SY614" s="10"/>
      <c r="SZ614" s="10"/>
      <c r="TA614" s="10"/>
      <c r="TB614" s="10"/>
      <c r="TC614" s="10"/>
      <c r="TD614" s="10"/>
      <c r="TE614" s="10"/>
      <c r="TF614" s="10"/>
      <c r="TG614" s="10"/>
      <c r="TH614" s="10"/>
      <c r="TI614" s="10"/>
      <c r="TJ614" s="10"/>
      <c r="TK614" s="10"/>
      <c r="TL614" s="10"/>
      <c r="TM614" s="10"/>
      <c r="TN614" s="10"/>
      <c r="TO614" s="10"/>
      <c r="TP614" s="10"/>
      <c r="TQ614" s="10"/>
      <c r="TR614" s="10"/>
      <c r="TS614" s="10"/>
      <c r="TT614" s="10"/>
      <c r="TU614" s="10"/>
      <c r="TV614" s="10"/>
      <c r="TW614" s="10"/>
      <c r="TX614" s="10"/>
      <c r="TY614" s="10"/>
      <c r="TZ614" s="10"/>
      <c r="UA614" s="10"/>
      <c r="UB614" s="10"/>
      <c r="UC614" s="10"/>
      <c r="UD614" s="10"/>
      <c r="UE614" s="10"/>
      <c r="UF614" s="10"/>
      <c r="UG614" s="10"/>
      <c r="UH614" s="10"/>
      <c r="UI614" s="10"/>
      <c r="UJ614" s="10"/>
      <c r="UK614" s="10"/>
      <c r="UL614" s="10"/>
      <c r="UM614" s="10"/>
      <c r="UN614" s="10"/>
      <c r="UO614" s="10"/>
      <c r="UP614" s="10"/>
    </row>
    <row r="615" spans="1:562" ht="27.75" customHeight="1">
      <c r="A615" s="10"/>
      <c r="B615" s="10"/>
      <c r="C615" s="12"/>
      <c r="D615" s="10"/>
      <c r="E615" s="10"/>
      <c r="F615" s="11"/>
      <c r="G615" s="12"/>
      <c r="H615" s="10"/>
      <c r="I615" s="11"/>
      <c r="J615" s="12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0"/>
      <c r="KA615" s="10"/>
      <c r="KB615" s="10"/>
      <c r="KC615" s="10"/>
      <c r="KD615" s="10"/>
      <c r="KE615" s="10"/>
      <c r="KF615" s="10"/>
      <c r="KG615" s="10"/>
      <c r="KH615" s="10"/>
      <c r="KI615" s="10"/>
      <c r="KJ615" s="10"/>
      <c r="KK615" s="10"/>
      <c r="KL615" s="10"/>
      <c r="KM615" s="10"/>
      <c r="KN615" s="10"/>
      <c r="KO615" s="10"/>
      <c r="KP615" s="10"/>
      <c r="KQ615" s="10"/>
      <c r="KR615" s="10"/>
      <c r="KS615" s="10"/>
      <c r="KT615" s="10"/>
      <c r="KU615" s="10"/>
      <c r="KV615" s="10"/>
      <c r="KW615" s="10"/>
      <c r="KX615" s="10"/>
      <c r="KY615" s="10"/>
      <c r="KZ615" s="10"/>
      <c r="LA615" s="10"/>
      <c r="LB615" s="10"/>
      <c r="LC615" s="10"/>
      <c r="LD615" s="10"/>
      <c r="LE615" s="10"/>
      <c r="LF615" s="10"/>
      <c r="LG615" s="10"/>
      <c r="LH615" s="10"/>
      <c r="LI615" s="10"/>
      <c r="LJ615" s="10"/>
      <c r="LK615" s="10"/>
      <c r="LL615" s="10"/>
      <c r="LM615" s="10"/>
      <c r="LN615" s="10"/>
      <c r="LO615" s="10"/>
      <c r="LP615" s="10"/>
      <c r="LQ615" s="10"/>
      <c r="LR615" s="10"/>
      <c r="LS615" s="10"/>
      <c r="LT615" s="10"/>
      <c r="LU615" s="10"/>
      <c r="LV615" s="10"/>
      <c r="LW615" s="10"/>
      <c r="LX615" s="10"/>
      <c r="LY615" s="10"/>
      <c r="LZ615" s="10"/>
      <c r="MA615" s="10"/>
      <c r="MB615" s="10"/>
      <c r="MC615" s="10"/>
      <c r="MD615" s="10"/>
      <c r="ME615" s="10"/>
      <c r="MF615" s="10"/>
      <c r="MG615" s="10"/>
      <c r="MH615" s="10"/>
      <c r="MI615" s="10"/>
      <c r="MJ615" s="10"/>
      <c r="MK615" s="10"/>
      <c r="ML615" s="10"/>
      <c r="MM615" s="10"/>
      <c r="MN615" s="10"/>
      <c r="MO615" s="10"/>
      <c r="MP615" s="10"/>
      <c r="MQ615" s="10"/>
      <c r="MR615" s="10"/>
      <c r="MS615" s="10"/>
      <c r="MT615" s="10"/>
      <c r="MU615" s="10"/>
      <c r="MV615" s="10"/>
      <c r="MW615" s="10"/>
      <c r="MX615" s="10"/>
      <c r="MY615" s="10"/>
      <c r="MZ615" s="10"/>
      <c r="NA615" s="10"/>
      <c r="NB615" s="10"/>
      <c r="NC615" s="10"/>
      <c r="ND615" s="10"/>
      <c r="NE615" s="10"/>
      <c r="NF615" s="10"/>
      <c r="NG615" s="10"/>
      <c r="NH615" s="10"/>
      <c r="NI615" s="10"/>
      <c r="NJ615" s="10"/>
      <c r="NK615" s="10"/>
      <c r="NL615" s="10"/>
      <c r="NM615" s="10"/>
      <c r="NN615" s="10"/>
      <c r="NO615" s="10"/>
      <c r="NP615" s="10"/>
      <c r="NQ615" s="10"/>
      <c r="NR615" s="10"/>
      <c r="NS615" s="10"/>
      <c r="NT615" s="10"/>
      <c r="NU615" s="10"/>
      <c r="NV615" s="10"/>
      <c r="NW615" s="10"/>
      <c r="NX615" s="10"/>
      <c r="NY615" s="10"/>
      <c r="NZ615" s="10"/>
      <c r="OA615" s="10"/>
      <c r="OB615" s="10"/>
      <c r="OC615" s="10"/>
      <c r="OD615" s="10"/>
      <c r="OE615" s="10"/>
      <c r="OF615" s="10"/>
      <c r="OG615" s="10"/>
      <c r="OH615" s="10"/>
      <c r="OI615" s="10"/>
      <c r="OJ615" s="10"/>
      <c r="OK615" s="10"/>
      <c r="OL615" s="10"/>
      <c r="OM615" s="10"/>
      <c r="ON615" s="10"/>
      <c r="OO615" s="10"/>
      <c r="OP615" s="10"/>
      <c r="OQ615" s="10"/>
      <c r="OR615" s="10"/>
      <c r="OS615" s="10"/>
      <c r="OT615" s="10"/>
      <c r="OU615" s="10"/>
      <c r="OV615" s="10"/>
      <c r="OW615" s="10"/>
      <c r="OX615" s="10"/>
      <c r="OY615" s="10"/>
      <c r="OZ615" s="10"/>
      <c r="PA615" s="10"/>
      <c r="PB615" s="10"/>
      <c r="PC615" s="10"/>
      <c r="PD615" s="10"/>
      <c r="PE615" s="10"/>
      <c r="PF615" s="10"/>
      <c r="PG615" s="10"/>
      <c r="PH615" s="10"/>
      <c r="PI615" s="10"/>
      <c r="PJ615" s="10"/>
      <c r="PK615" s="10"/>
      <c r="PL615" s="10"/>
      <c r="PM615" s="10"/>
      <c r="PN615" s="10"/>
      <c r="PO615" s="10"/>
      <c r="PP615" s="10"/>
      <c r="PQ615" s="10"/>
      <c r="PR615" s="10"/>
      <c r="PS615" s="10"/>
      <c r="PT615" s="10"/>
      <c r="PU615" s="10"/>
      <c r="PV615" s="10"/>
      <c r="PW615" s="10"/>
      <c r="PX615" s="10"/>
      <c r="PY615" s="10"/>
      <c r="PZ615" s="10"/>
      <c r="QA615" s="10"/>
      <c r="QB615" s="10"/>
      <c r="QC615" s="10"/>
      <c r="QD615" s="10"/>
      <c r="QE615" s="10"/>
      <c r="QF615" s="10"/>
      <c r="QG615" s="10"/>
      <c r="QH615" s="10"/>
      <c r="QI615" s="10"/>
      <c r="QJ615" s="10"/>
      <c r="QK615" s="10"/>
      <c r="QL615" s="10"/>
      <c r="QM615" s="10"/>
      <c r="QN615" s="10"/>
      <c r="QO615" s="10"/>
      <c r="QP615" s="10"/>
      <c r="QQ615" s="10"/>
      <c r="QR615" s="10"/>
      <c r="QS615" s="10"/>
      <c r="QT615" s="10"/>
      <c r="QU615" s="10"/>
      <c r="QV615" s="10"/>
      <c r="QW615" s="10"/>
      <c r="QX615" s="10"/>
      <c r="QY615" s="10"/>
      <c r="QZ615" s="10"/>
      <c r="RA615" s="10"/>
      <c r="RB615" s="10"/>
      <c r="RC615" s="10"/>
      <c r="RD615" s="10"/>
      <c r="RE615" s="10"/>
      <c r="RF615" s="10"/>
      <c r="RG615" s="10"/>
      <c r="RH615" s="10"/>
      <c r="RI615" s="10"/>
      <c r="RJ615" s="10"/>
      <c r="RK615" s="10"/>
      <c r="RL615" s="10"/>
      <c r="RM615" s="10"/>
      <c r="RN615" s="10"/>
      <c r="RO615" s="10"/>
      <c r="RP615" s="10"/>
      <c r="RQ615" s="10"/>
      <c r="RR615" s="10"/>
      <c r="RS615" s="10"/>
      <c r="RT615" s="10"/>
      <c r="RU615" s="10"/>
      <c r="RV615" s="10"/>
      <c r="RW615" s="10"/>
      <c r="RX615" s="10"/>
      <c r="RY615" s="10"/>
      <c r="RZ615" s="10"/>
      <c r="SA615" s="10"/>
      <c r="SB615" s="10"/>
      <c r="SC615" s="10"/>
      <c r="SD615" s="10"/>
      <c r="SE615" s="10"/>
      <c r="SF615" s="10"/>
      <c r="SG615" s="10"/>
      <c r="SH615" s="10"/>
      <c r="SI615" s="10"/>
      <c r="SJ615" s="10"/>
      <c r="SK615" s="10"/>
      <c r="SL615" s="10"/>
      <c r="SM615" s="10"/>
      <c r="SN615" s="10"/>
      <c r="SO615" s="10"/>
      <c r="SP615" s="10"/>
      <c r="SQ615" s="10"/>
      <c r="SR615" s="10"/>
      <c r="SS615" s="10"/>
      <c r="ST615" s="10"/>
      <c r="SU615" s="10"/>
      <c r="SV615" s="10"/>
      <c r="SW615" s="10"/>
      <c r="SX615" s="10"/>
      <c r="SY615" s="10"/>
      <c r="SZ615" s="10"/>
      <c r="TA615" s="10"/>
      <c r="TB615" s="10"/>
      <c r="TC615" s="10"/>
      <c r="TD615" s="10"/>
      <c r="TE615" s="10"/>
      <c r="TF615" s="10"/>
      <c r="TG615" s="10"/>
      <c r="TH615" s="10"/>
      <c r="TI615" s="10"/>
      <c r="TJ615" s="10"/>
      <c r="TK615" s="10"/>
      <c r="TL615" s="10"/>
      <c r="TM615" s="10"/>
      <c r="TN615" s="10"/>
      <c r="TO615" s="10"/>
      <c r="TP615" s="10"/>
      <c r="TQ615" s="10"/>
      <c r="TR615" s="10"/>
      <c r="TS615" s="10"/>
      <c r="TT615" s="10"/>
      <c r="TU615" s="10"/>
      <c r="TV615" s="10"/>
      <c r="TW615" s="10"/>
      <c r="TX615" s="10"/>
      <c r="TY615" s="10"/>
      <c r="TZ615" s="10"/>
      <c r="UA615" s="10"/>
      <c r="UB615" s="10"/>
      <c r="UC615" s="10"/>
      <c r="UD615" s="10"/>
      <c r="UE615" s="10"/>
      <c r="UF615" s="10"/>
      <c r="UG615" s="10"/>
      <c r="UH615" s="10"/>
      <c r="UI615" s="10"/>
      <c r="UJ615" s="10"/>
      <c r="UK615" s="10"/>
      <c r="UL615" s="10"/>
      <c r="UM615" s="10"/>
      <c r="UN615" s="10"/>
      <c r="UO615" s="10"/>
      <c r="UP615" s="10"/>
    </row>
    <row r="616" spans="1:562" ht="27.75" customHeight="1">
      <c r="A616" s="10"/>
      <c r="B616" s="10"/>
      <c r="C616" s="12"/>
      <c r="D616" s="10"/>
      <c r="E616" s="10"/>
      <c r="F616" s="11"/>
      <c r="G616" s="12"/>
      <c r="H616" s="10"/>
      <c r="I616" s="11"/>
      <c r="J616" s="12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0"/>
      <c r="KA616" s="10"/>
      <c r="KB616" s="10"/>
      <c r="KC616" s="10"/>
      <c r="KD616" s="10"/>
      <c r="KE616" s="10"/>
      <c r="KF616" s="10"/>
      <c r="KG616" s="10"/>
      <c r="KH616" s="10"/>
      <c r="KI616" s="10"/>
      <c r="KJ616" s="10"/>
      <c r="KK616" s="10"/>
      <c r="KL616" s="10"/>
      <c r="KM616" s="10"/>
      <c r="KN616" s="10"/>
      <c r="KO616" s="10"/>
      <c r="KP616" s="10"/>
      <c r="KQ616" s="10"/>
      <c r="KR616" s="10"/>
      <c r="KS616" s="10"/>
      <c r="KT616" s="10"/>
      <c r="KU616" s="10"/>
      <c r="KV616" s="10"/>
      <c r="KW616" s="10"/>
      <c r="KX616" s="10"/>
      <c r="KY616" s="10"/>
      <c r="KZ616" s="10"/>
      <c r="LA616" s="10"/>
      <c r="LB616" s="10"/>
      <c r="LC616" s="10"/>
      <c r="LD616" s="10"/>
      <c r="LE616" s="10"/>
      <c r="LF616" s="10"/>
      <c r="LG616" s="10"/>
      <c r="LH616" s="10"/>
      <c r="LI616" s="10"/>
      <c r="LJ616" s="10"/>
      <c r="LK616" s="10"/>
      <c r="LL616" s="10"/>
      <c r="LM616" s="10"/>
      <c r="LN616" s="10"/>
      <c r="LO616" s="10"/>
      <c r="LP616" s="10"/>
      <c r="LQ616" s="10"/>
      <c r="LR616" s="10"/>
      <c r="LS616" s="10"/>
      <c r="LT616" s="10"/>
      <c r="LU616" s="10"/>
      <c r="LV616" s="10"/>
      <c r="LW616" s="10"/>
      <c r="LX616" s="10"/>
      <c r="LY616" s="10"/>
      <c r="LZ616" s="10"/>
      <c r="MA616" s="10"/>
      <c r="MB616" s="10"/>
      <c r="MC616" s="10"/>
      <c r="MD616" s="10"/>
      <c r="ME616" s="10"/>
      <c r="MF616" s="10"/>
      <c r="MG616" s="10"/>
      <c r="MH616" s="10"/>
      <c r="MI616" s="10"/>
      <c r="MJ616" s="10"/>
      <c r="MK616" s="10"/>
      <c r="ML616" s="10"/>
      <c r="MM616" s="10"/>
      <c r="MN616" s="10"/>
      <c r="MO616" s="10"/>
      <c r="MP616" s="10"/>
      <c r="MQ616" s="10"/>
      <c r="MR616" s="10"/>
      <c r="MS616" s="10"/>
      <c r="MT616" s="10"/>
      <c r="MU616" s="10"/>
      <c r="MV616" s="10"/>
      <c r="MW616" s="10"/>
      <c r="MX616" s="10"/>
      <c r="MY616" s="10"/>
      <c r="MZ616" s="10"/>
      <c r="NA616" s="10"/>
      <c r="NB616" s="10"/>
      <c r="NC616" s="10"/>
      <c r="ND616" s="10"/>
      <c r="NE616" s="10"/>
      <c r="NF616" s="10"/>
      <c r="NG616" s="10"/>
      <c r="NH616" s="10"/>
      <c r="NI616" s="10"/>
      <c r="NJ616" s="10"/>
      <c r="NK616" s="10"/>
      <c r="NL616" s="10"/>
      <c r="NM616" s="10"/>
      <c r="NN616" s="10"/>
      <c r="NO616" s="10"/>
      <c r="NP616" s="10"/>
      <c r="NQ616" s="10"/>
      <c r="NR616" s="10"/>
      <c r="NS616" s="10"/>
      <c r="NT616" s="10"/>
      <c r="NU616" s="10"/>
      <c r="NV616" s="10"/>
      <c r="NW616" s="10"/>
      <c r="NX616" s="10"/>
      <c r="NY616" s="10"/>
      <c r="NZ616" s="10"/>
      <c r="OA616" s="10"/>
      <c r="OB616" s="10"/>
      <c r="OC616" s="10"/>
      <c r="OD616" s="10"/>
      <c r="OE616" s="10"/>
      <c r="OF616" s="10"/>
      <c r="OG616" s="10"/>
      <c r="OH616" s="10"/>
      <c r="OI616" s="10"/>
      <c r="OJ616" s="10"/>
      <c r="OK616" s="10"/>
      <c r="OL616" s="10"/>
      <c r="OM616" s="10"/>
      <c r="ON616" s="10"/>
      <c r="OO616" s="10"/>
      <c r="OP616" s="10"/>
      <c r="OQ616" s="10"/>
      <c r="OR616" s="10"/>
      <c r="OS616" s="10"/>
      <c r="OT616" s="10"/>
      <c r="OU616" s="10"/>
      <c r="OV616" s="10"/>
      <c r="OW616" s="10"/>
      <c r="OX616" s="10"/>
      <c r="OY616" s="10"/>
      <c r="OZ616" s="10"/>
      <c r="PA616" s="10"/>
      <c r="PB616" s="10"/>
      <c r="PC616" s="10"/>
      <c r="PD616" s="10"/>
      <c r="PE616" s="10"/>
      <c r="PF616" s="10"/>
      <c r="PG616" s="10"/>
      <c r="PH616" s="10"/>
      <c r="PI616" s="10"/>
      <c r="PJ616" s="10"/>
      <c r="PK616" s="10"/>
      <c r="PL616" s="10"/>
      <c r="PM616" s="10"/>
      <c r="PN616" s="10"/>
      <c r="PO616" s="10"/>
      <c r="PP616" s="10"/>
      <c r="PQ616" s="10"/>
      <c r="PR616" s="10"/>
      <c r="PS616" s="10"/>
      <c r="PT616" s="10"/>
      <c r="PU616" s="10"/>
      <c r="PV616" s="10"/>
      <c r="PW616" s="10"/>
      <c r="PX616" s="10"/>
      <c r="PY616" s="10"/>
      <c r="PZ616" s="10"/>
      <c r="QA616" s="10"/>
      <c r="QB616" s="10"/>
      <c r="QC616" s="10"/>
      <c r="QD616" s="10"/>
      <c r="QE616" s="10"/>
      <c r="QF616" s="10"/>
      <c r="QG616" s="10"/>
      <c r="QH616" s="10"/>
      <c r="QI616" s="10"/>
      <c r="QJ616" s="10"/>
      <c r="QK616" s="10"/>
      <c r="QL616" s="10"/>
      <c r="QM616" s="10"/>
      <c r="QN616" s="10"/>
      <c r="QO616" s="10"/>
      <c r="QP616" s="10"/>
      <c r="QQ616" s="10"/>
      <c r="QR616" s="10"/>
      <c r="QS616" s="10"/>
      <c r="QT616" s="10"/>
      <c r="QU616" s="10"/>
      <c r="QV616" s="10"/>
      <c r="QW616" s="10"/>
      <c r="QX616" s="10"/>
      <c r="QY616" s="10"/>
      <c r="QZ616" s="10"/>
      <c r="RA616" s="10"/>
      <c r="RB616" s="10"/>
      <c r="RC616" s="10"/>
      <c r="RD616" s="10"/>
      <c r="RE616" s="10"/>
      <c r="RF616" s="10"/>
      <c r="RG616" s="10"/>
      <c r="RH616" s="10"/>
      <c r="RI616" s="10"/>
      <c r="RJ616" s="10"/>
      <c r="RK616" s="10"/>
      <c r="RL616" s="10"/>
      <c r="RM616" s="10"/>
      <c r="RN616" s="10"/>
      <c r="RO616" s="10"/>
      <c r="RP616" s="10"/>
      <c r="RQ616" s="10"/>
      <c r="RR616" s="10"/>
      <c r="RS616" s="10"/>
      <c r="RT616" s="10"/>
      <c r="RU616" s="10"/>
      <c r="RV616" s="10"/>
      <c r="RW616" s="10"/>
      <c r="RX616" s="10"/>
      <c r="RY616" s="10"/>
      <c r="RZ616" s="10"/>
      <c r="SA616" s="10"/>
      <c r="SB616" s="10"/>
      <c r="SC616" s="10"/>
      <c r="SD616" s="10"/>
      <c r="SE616" s="10"/>
      <c r="SF616" s="10"/>
      <c r="SG616" s="10"/>
      <c r="SH616" s="10"/>
      <c r="SI616" s="10"/>
      <c r="SJ616" s="10"/>
      <c r="SK616" s="10"/>
      <c r="SL616" s="10"/>
      <c r="SM616" s="10"/>
      <c r="SN616" s="10"/>
      <c r="SO616" s="10"/>
      <c r="SP616" s="10"/>
      <c r="SQ616" s="10"/>
      <c r="SR616" s="10"/>
      <c r="SS616" s="10"/>
      <c r="ST616" s="10"/>
      <c r="SU616" s="10"/>
      <c r="SV616" s="10"/>
      <c r="SW616" s="10"/>
      <c r="SX616" s="10"/>
      <c r="SY616" s="10"/>
      <c r="SZ616" s="10"/>
      <c r="TA616" s="10"/>
      <c r="TB616" s="10"/>
      <c r="TC616" s="10"/>
      <c r="TD616" s="10"/>
      <c r="TE616" s="10"/>
      <c r="TF616" s="10"/>
      <c r="TG616" s="10"/>
      <c r="TH616" s="10"/>
      <c r="TI616" s="10"/>
      <c r="TJ616" s="10"/>
      <c r="TK616" s="10"/>
      <c r="TL616" s="10"/>
      <c r="TM616" s="10"/>
      <c r="TN616" s="10"/>
      <c r="TO616" s="10"/>
      <c r="TP616" s="10"/>
      <c r="TQ616" s="10"/>
      <c r="TR616" s="10"/>
      <c r="TS616" s="10"/>
      <c r="TT616" s="10"/>
      <c r="TU616" s="10"/>
      <c r="TV616" s="10"/>
      <c r="TW616" s="10"/>
      <c r="TX616" s="10"/>
      <c r="TY616" s="10"/>
      <c r="TZ616" s="10"/>
      <c r="UA616" s="10"/>
      <c r="UB616" s="10"/>
      <c r="UC616" s="10"/>
      <c r="UD616" s="10"/>
      <c r="UE616" s="10"/>
      <c r="UF616" s="10"/>
      <c r="UG616" s="10"/>
      <c r="UH616" s="10"/>
      <c r="UI616" s="10"/>
      <c r="UJ616" s="10"/>
      <c r="UK616" s="10"/>
      <c r="UL616" s="10"/>
      <c r="UM616" s="10"/>
      <c r="UN616" s="10"/>
      <c r="UO616" s="10"/>
      <c r="UP616" s="10"/>
    </row>
    <row r="617" spans="1:562" ht="27.75" customHeight="1">
      <c r="A617" s="10"/>
      <c r="B617" s="10"/>
      <c r="C617" s="12"/>
      <c r="D617" s="10"/>
      <c r="E617" s="10"/>
      <c r="F617" s="11"/>
      <c r="G617" s="12"/>
      <c r="H617" s="10"/>
      <c r="I617" s="11"/>
      <c r="J617" s="12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0"/>
      <c r="KA617" s="10"/>
      <c r="KB617" s="10"/>
      <c r="KC617" s="10"/>
      <c r="KD617" s="10"/>
      <c r="KE617" s="10"/>
      <c r="KF617" s="10"/>
      <c r="KG617" s="10"/>
      <c r="KH617" s="10"/>
      <c r="KI617" s="10"/>
      <c r="KJ617" s="10"/>
      <c r="KK617" s="10"/>
      <c r="KL617" s="10"/>
      <c r="KM617" s="10"/>
      <c r="KN617" s="10"/>
      <c r="KO617" s="10"/>
      <c r="KP617" s="10"/>
      <c r="KQ617" s="10"/>
      <c r="KR617" s="10"/>
      <c r="KS617" s="10"/>
      <c r="KT617" s="10"/>
      <c r="KU617" s="10"/>
      <c r="KV617" s="10"/>
      <c r="KW617" s="10"/>
      <c r="KX617" s="10"/>
      <c r="KY617" s="10"/>
      <c r="KZ617" s="10"/>
      <c r="LA617" s="10"/>
      <c r="LB617" s="10"/>
      <c r="LC617" s="10"/>
      <c r="LD617" s="10"/>
      <c r="LE617" s="10"/>
      <c r="LF617" s="10"/>
      <c r="LG617" s="10"/>
      <c r="LH617" s="10"/>
      <c r="LI617" s="10"/>
      <c r="LJ617" s="10"/>
      <c r="LK617" s="10"/>
      <c r="LL617" s="10"/>
      <c r="LM617" s="10"/>
      <c r="LN617" s="10"/>
      <c r="LO617" s="10"/>
      <c r="LP617" s="10"/>
      <c r="LQ617" s="10"/>
      <c r="LR617" s="10"/>
      <c r="LS617" s="10"/>
      <c r="LT617" s="10"/>
      <c r="LU617" s="10"/>
      <c r="LV617" s="10"/>
      <c r="LW617" s="10"/>
      <c r="LX617" s="10"/>
      <c r="LY617" s="10"/>
      <c r="LZ617" s="10"/>
      <c r="MA617" s="10"/>
      <c r="MB617" s="10"/>
      <c r="MC617" s="10"/>
      <c r="MD617" s="10"/>
      <c r="ME617" s="10"/>
      <c r="MF617" s="10"/>
      <c r="MG617" s="10"/>
      <c r="MH617" s="10"/>
      <c r="MI617" s="10"/>
      <c r="MJ617" s="10"/>
      <c r="MK617" s="10"/>
      <c r="ML617" s="10"/>
      <c r="MM617" s="10"/>
      <c r="MN617" s="10"/>
      <c r="MO617" s="10"/>
      <c r="MP617" s="10"/>
      <c r="MQ617" s="10"/>
      <c r="MR617" s="10"/>
      <c r="MS617" s="10"/>
      <c r="MT617" s="10"/>
      <c r="MU617" s="10"/>
      <c r="MV617" s="10"/>
      <c r="MW617" s="10"/>
      <c r="MX617" s="10"/>
      <c r="MY617" s="10"/>
      <c r="MZ617" s="10"/>
      <c r="NA617" s="10"/>
      <c r="NB617" s="10"/>
      <c r="NC617" s="10"/>
      <c r="ND617" s="10"/>
      <c r="NE617" s="10"/>
      <c r="NF617" s="10"/>
      <c r="NG617" s="10"/>
      <c r="NH617" s="10"/>
      <c r="NI617" s="10"/>
      <c r="NJ617" s="10"/>
      <c r="NK617" s="10"/>
      <c r="NL617" s="10"/>
      <c r="NM617" s="10"/>
      <c r="NN617" s="10"/>
      <c r="NO617" s="10"/>
      <c r="NP617" s="10"/>
      <c r="NQ617" s="10"/>
      <c r="NR617" s="10"/>
      <c r="NS617" s="10"/>
      <c r="NT617" s="10"/>
      <c r="NU617" s="10"/>
      <c r="NV617" s="10"/>
      <c r="NW617" s="10"/>
      <c r="NX617" s="10"/>
      <c r="NY617" s="10"/>
      <c r="NZ617" s="10"/>
      <c r="OA617" s="10"/>
      <c r="OB617" s="10"/>
      <c r="OC617" s="10"/>
      <c r="OD617" s="10"/>
      <c r="OE617" s="10"/>
      <c r="OF617" s="10"/>
      <c r="OG617" s="10"/>
      <c r="OH617" s="10"/>
      <c r="OI617" s="10"/>
      <c r="OJ617" s="10"/>
      <c r="OK617" s="10"/>
      <c r="OL617" s="10"/>
      <c r="OM617" s="10"/>
      <c r="ON617" s="10"/>
      <c r="OO617" s="10"/>
      <c r="OP617" s="10"/>
      <c r="OQ617" s="10"/>
      <c r="OR617" s="10"/>
      <c r="OS617" s="10"/>
      <c r="OT617" s="10"/>
      <c r="OU617" s="10"/>
      <c r="OV617" s="10"/>
      <c r="OW617" s="10"/>
      <c r="OX617" s="10"/>
      <c r="OY617" s="10"/>
      <c r="OZ617" s="10"/>
      <c r="PA617" s="10"/>
      <c r="PB617" s="10"/>
      <c r="PC617" s="10"/>
      <c r="PD617" s="10"/>
      <c r="PE617" s="10"/>
      <c r="PF617" s="10"/>
      <c r="PG617" s="10"/>
      <c r="PH617" s="10"/>
      <c r="PI617" s="10"/>
      <c r="PJ617" s="10"/>
      <c r="PK617" s="10"/>
      <c r="PL617" s="10"/>
      <c r="PM617" s="10"/>
      <c r="PN617" s="10"/>
      <c r="PO617" s="10"/>
      <c r="PP617" s="10"/>
      <c r="PQ617" s="10"/>
      <c r="PR617" s="10"/>
      <c r="PS617" s="10"/>
      <c r="PT617" s="10"/>
      <c r="PU617" s="10"/>
      <c r="PV617" s="10"/>
      <c r="PW617" s="10"/>
      <c r="PX617" s="10"/>
      <c r="PY617" s="10"/>
      <c r="PZ617" s="10"/>
      <c r="QA617" s="10"/>
      <c r="QB617" s="10"/>
      <c r="QC617" s="10"/>
      <c r="QD617" s="10"/>
      <c r="QE617" s="10"/>
      <c r="QF617" s="10"/>
      <c r="QG617" s="10"/>
      <c r="QH617" s="10"/>
      <c r="QI617" s="10"/>
      <c r="QJ617" s="10"/>
      <c r="QK617" s="10"/>
      <c r="QL617" s="10"/>
      <c r="QM617" s="10"/>
      <c r="QN617" s="10"/>
      <c r="QO617" s="10"/>
      <c r="QP617" s="10"/>
      <c r="QQ617" s="10"/>
      <c r="QR617" s="10"/>
      <c r="QS617" s="10"/>
      <c r="QT617" s="10"/>
      <c r="QU617" s="10"/>
      <c r="QV617" s="10"/>
      <c r="QW617" s="10"/>
      <c r="QX617" s="10"/>
      <c r="QY617" s="10"/>
      <c r="QZ617" s="10"/>
      <c r="RA617" s="10"/>
      <c r="RB617" s="10"/>
      <c r="RC617" s="10"/>
      <c r="RD617" s="10"/>
      <c r="RE617" s="10"/>
      <c r="RF617" s="10"/>
      <c r="RG617" s="10"/>
      <c r="RH617" s="10"/>
      <c r="RI617" s="10"/>
      <c r="RJ617" s="10"/>
      <c r="RK617" s="10"/>
      <c r="RL617" s="10"/>
      <c r="RM617" s="10"/>
      <c r="RN617" s="10"/>
      <c r="RO617" s="10"/>
      <c r="RP617" s="10"/>
      <c r="RQ617" s="10"/>
      <c r="RR617" s="10"/>
      <c r="RS617" s="10"/>
      <c r="RT617" s="10"/>
      <c r="RU617" s="10"/>
      <c r="RV617" s="10"/>
      <c r="RW617" s="10"/>
      <c r="RX617" s="10"/>
      <c r="RY617" s="10"/>
      <c r="RZ617" s="10"/>
      <c r="SA617" s="10"/>
      <c r="SB617" s="10"/>
      <c r="SC617" s="10"/>
      <c r="SD617" s="10"/>
      <c r="SE617" s="10"/>
      <c r="SF617" s="10"/>
      <c r="SG617" s="10"/>
      <c r="SH617" s="10"/>
      <c r="SI617" s="10"/>
      <c r="SJ617" s="10"/>
      <c r="SK617" s="10"/>
      <c r="SL617" s="10"/>
      <c r="SM617" s="10"/>
      <c r="SN617" s="10"/>
      <c r="SO617" s="10"/>
      <c r="SP617" s="10"/>
      <c r="SQ617" s="10"/>
      <c r="SR617" s="10"/>
      <c r="SS617" s="10"/>
      <c r="ST617" s="10"/>
      <c r="SU617" s="10"/>
      <c r="SV617" s="10"/>
      <c r="SW617" s="10"/>
      <c r="SX617" s="10"/>
      <c r="SY617" s="10"/>
      <c r="SZ617" s="10"/>
      <c r="TA617" s="10"/>
      <c r="TB617" s="10"/>
      <c r="TC617" s="10"/>
      <c r="TD617" s="10"/>
      <c r="TE617" s="10"/>
      <c r="TF617" s="10"/>
      <c r="TG617" s="10"/>
      <c r="TH617" s="10"/>
      <c r="TI617" s="10"/>
      <c r="TJ617" s="10"/>
      <c r="TK617" s="10"/>
      <c r="TL617" s="10"/>
      <c r="TM617" s="10"/>
      <c r="TN617" s="10"/>
      <c r="TO617" s="10"/>
      <c r="TP617" s="10"/>
      <c r="TQ617" s="10"/>
      <c r="TR617" s="10"/>
      <c r="TS617" s="10"/>
      <c r="TT617" s="10"/>
      <c r="TU617" s="10"/>
      <c r="TV617" s="10"/>
      <c r="TW617" s="10"/>
      <c r="TX617" s="10"/>
      <c r="TY617" s="10"/>
      <c r="TZ617" s="10"/>
      <c r="UA617" s="10"/>
      <c r="UB617" s="10"/>
      <c r="UC617" s="10"/>
      <c r="UD617" s="10"/>
      <c r="UE617" s="10"/>
      <c r="UF617" s="10"/>
      <c r="UG617" s="10"/>
      <c r="UH617" s="10"/>
      <c r="UI617" s="10"/>
      <c r="UJ617" s="10"/>
      <c r="UK617" s="10"/>
      <c r="UL617" s="10"/>
      <c r="UM617" s="10"/>
      <c r="UN617" s="10"/>
      <c r="UO617" s="10"/>
      <c r="UP617" s="10"/>
    </row>
    <row r="618" spans="1:562" ht="27.75" customHeight="1">
      <c r="A618" s="10"/>
      <c r="B618" s="10"/>
      <c r="C618" s="12"/>
      <c r="D618" s="10"/>
      <c r="E618" s="10"/>
      <c r="F618" s="11"/>
      <c r="G618" s="12"/>
      <c r="H618" s="10"/>
      <c r="I618" s="11"/>
      <c r="J618" s="12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0"/>
      <c r="KA618" s="10"/>
      <c r="KB618" s="10"/>
      <c r="KC618" s="10"/>
      <c r="KD618" s="10"/>
      <c r="KE618" s="10"/>
      <c r="KF618" s="10"/>
      <c r="KG618" s="10"/>
      <c r="KH618" s="10"/>
      <c r="KI618" s="10"/>
      <c r="KJ618" s="10"/>
      <c r="KK618" s="10"/>
      <c r="KL618" s="10"/>
      <c r="KM618" s="10"/>
      <c r="KN618" s="10"/>
      <c r="KO618" s="10"/>
      <c r="KP618" s="10"/>
      <c r="KQ618" s="10"/>
      <c r="KR618" s="10"/>
      <c r="KS618" s="10"/>
      <c r="KT618" s="10"/>
      <c r="KU618" s="10"/>
      <c r="KV618" s="10"/>
      <c r="KW618" s="10"/>
      <c r="KX618" s="10"/>
      <c r="KY618" s="10"/>
      <c r="KZ618" s="10"/>
      <c r="LA618" s="10"/>
      <c r="LB618" s="10"/>
      <c r="LC618" s="10"/>
      <c r="LD618" s="10"/>
      <c r="LE618" s="10"/>
      <c r="LF618" s="10"/>
      <c r="LG618" s="10"/>
      <c r="LH618" s="10"/>
      <c r="LI618" s="10"/>
      <c r="LJ618" s="10"/>
      <c r="LK618" s="10"/>
      <c r="LL618" s="10"/>
      <c r="LM618" s="10"/>
      <c r="LN618" s="10"/>
      <c r="LO618" s="10"/>
      <c r="LP618" s="10"/>
      <c r="LQ618" s="10"/>
      <c r="LR618" s="10"/>
      <c r="LS618" s="10"/>
      <c r="LT618" s="10"/>
      <c r="LU618" s="10"/>
      <c r="LV618" s="10"/>
      <c r="LW618" s="10"/>
      <c r="LX618" s="10"/>
      <c r="LY618" s="10"/>
      <c r="LZ618" s="10"/>
      <c r="MA618" s="10"/>
      <c r="MB618" s="10"/>
      <c r="MC618" s="10"/>
      <c r="MD618" s="10"/>
      <c r="ME618" s="10"/>
      <c r="MF618" s="10"/>
      <c r="MG618" s="10"/>
      <c r="MH618" s="10"/>
      <c r="MI618" s="10"/>
      <c r="MJ618" s="10"/>
      <c r="MK618" s="10"/>
      <c r="ML618" s="10"/>
      <c r="MM618" s="10"/>
      <c r="MN618" s="10"/>
      <c r="MO618" s="10"/>
      <c r="MP618" s="10"/>
      <c r="MQ618" s="10"/>
      <c r="MR618" s="10"/>
      <c r="MS618" s="10"/>
      <c r="MT618" s="10"/>
      <c r="MU618" s="10"/>
      <c r="MV618" s="10"/>
      <c r="MW618" s="10"/>
      <c r="MX618" s="10"/>
      <c r="MY618" s="10"/>
      <c r="MZ618" s="10"/>
      <c r="NA618" s="10"/>
      <c r="NB618" s="10"/>
      <c r="NC618" s="10"/>
      <c r="ND618" s="10"/>
      <c r="NE618" s="10"/>
      <c r="NF618" s="10"/>
      <c r="NG618" s="10"/>
      <c r="NH618" s="10"/>
      <c r="NI618" s="10"/>
      <c r="NJ618" s="10"/>
      <c r="NK618" s="10"/>
      <c r="NL618" s="10"/>
      <c r="NM618" s="10"/>
      <c r="NN618" s="10"/>
      <c r="NO618" s="10"/>
      <c r="NP618" s="10"/>
      <c r="NQ618" s="10"/>
      <c r="NR618" s="10"/>
      <c r="NS618" s="10"/>
      <c r="NT618" s="10"/>
      <c r="NU618" s="10"/>
      <c r="NV618" s="10"/>
      <c r="NW618" s="10"/>
      <c r="NX618" s="10"/>
      <c r="NY618" s="10"/>
      <c r="NZ618" s="10"/>
      <c r="OA618" s="10"/>
      <c r="OB618" s="10"/>
      <c r="OC618" s="10"/>
      <c r="OD618" s="10"/>
      <c r="OE618" s="10"/>
      <c r="OF618" s="10"/>
      <c r="OG618" s="10"/>
      <c r="OH618" s="10"/>
      <c r="OI618" s="10"/>
      <c r="OJ618" s="10"/>
      <c r="OK618" s="10"/>
      <c r="OL618" s="10"/>
      <c r="OM618" s="10"/>
      <c r="ON618" s="10"/>
      <c r="OO618" s="10"/>
      <c r="OP618" s="10"/>
      <c r="OQ618" s="10"/>
      <c r="OR618" s="10"/>
      <c r="OS618" s="10"/>
      <c r="OT618" s="10"/>
      <c r="OU618" s="10"/>
      <c r="OV618" s="10"/>
      <c r="OW618" s="10"/>
      <c r="OX618" s="10"/>
      <c r="OY618" s="10"/>
      <c r="OZ618" s="10"/>
      <c r="PA618" s="10"/>
      <c r="PB618" s="10"/>
      <c r="PC618" s="10"/>
      <c r="PD618" s="10"/>
      <c r="PE618" s="10"/>
      <c r="PF618" s="10"/>
      <c r="PG618" s="10"/>
      <c r="PH618" s="10"/>
      <c r="PI618" s="10"/>
      <c r="PJ618" s="10"/>
      <c r="PK618" s="10"/>
      <c r="PL618" s="10"/>
      <c r="PM618" s="10"/>
      <c r="PN618" s="10"/>
      <c r="PO618" s="10"/>
      <c r="PP618" s="10"/>
      <c r="PQ618" s="10"/>
      <c r="PR618" s="10"/>
      <c r="PS618" s="10"/>
      <c r="PT618" s="10"/>
      <c r="PU618" s="10"/>
      <c r="PV618" s="10"/>
      <c r="PW618" s="10"/>
      <c r="PX618" s="10"/>
      <c r="PY618" s="10"/>
      <c r="PZ618" s="10"/>
      <c r="QA618" s="10"/>
      <c r="QB618" s="10"/>
      <c r="QC618" s="10"/>
      <c r="QD618" s="10"/>
      <c r="QE618" s="10"/>
      <c r="QF618" s="10"/>
      <c r="QG618" s="10"/>
      <c r="QH618" s="10"/>
      <c r="QI618" s="10"/>
      <c r="QJ618" s="10"/>
      <c r="QK618" s="10"/>
      <c r="QL618" s="10"/>
      <c r="QM618" s="10"/>
      <c r="QN618" s="10"/>
      <c r="QO618" s="10"/>
      <c r="QP618" s="10"/>
      <c r="QQ618" s="10"/>
      <c r="QR618" s="10"/>
      <c r="QS618" s="10"/>
      <c r="QT618" s="10"/>
      <c r="QU618" s="10"/>
      <c r="QV618" s="10"/>
      <c r="QW618" s="10"/>
      <c r="QX618" s="10"/>
      <c r="QY618" s="10"/>
      <c r="QZ618" s="10"/>
      <c r="RA618" s="10"/>
      <c r="RB618" s="10"/>
      <c r="RC618" s="10"/>
      <c r="RD618" s="10"/>
      <c r="RE618" s="10"/>
      <c r="RF618" s="10"/>
      <c r="RG618" s="10"/>
      <c r="RH618" s="10"/>
      <c r="RI618" s="10"/>
      <c r="RJ618" s="10"/>
      <c r="RK618" s="10"/>
      <c r="RL618" s="10"/>
      <c r="RM618" s="10"/>
      <c r="RN618" s="10"/>
      <c r="RO618" s="10"/>
      <c r="RP618" s="10"/>
      <c r="RQ618" s="10"/>
      <c r="RR618" s="10"/>
      <c r="RS618" s="10"/>
      <c r="RT618" s="10"/>
      <c r="RU618" s="10"/>
      <c r="RV618" s="10"/>
      <c r="RW618" s="10"/>
      <c r="RX618" s="10"/>
      <c r="RY618" s="10"/>
      <c r="RZ618" s="10"/>
      <c r="SA618" s="10"/>
      <c r="SB618" s="10"/>
      <c r="SC618" s="10"/>
      <c r="SD618" s="10"/>
      <c r="SE618" s="10"/>
      <c r="SF618" s="10"/>
      <c r="SG618" s="10"/>
      <c r="SH618" s="10"/>
      <c r="SI618" s="10"/>
      <c r="SJ618" s="10"/>
      <c r="SK618" s="10"/>
      <c r="SL618" s="10"/>
      <c r="SM618" s="10"/>
      <c r="SN618" s="10"/>
      <c r="SO618" s="10"/>
      <c r="SP618" s="10"/>
      <c r="SQ618" s="10"/>
      <c r="SR618" s="10"/>
      <c r="SS618" s="10"/>
      <c r="ST618" s="10"/>
      <c r="SU618" s="10"/>
      <c r="SV618" s="10"/>
      <c r="SW618" s="10"/>
      <c r="SX618" s="10"/>
      <c r="SY618" s="10"/>
      <c r="SZ618" s="10"/>
      <c r="TA618" s="10"/>
      <c r="TB618" s="10"/>
      <c r="TC618" s="10"/>
      <c r="TD618" s="10"/>
      <c r="TE618" s="10"/>
      <c r="TF618" s="10"/>
      <c r="TG618" s="10"/>
      <c r="TH618" s="10"/>
      <c r="TI618" s="10"/>
      <c r="TJ618" s="10"/>
      <c r="TK618" s="10"/>
      <c r="TL618" s="10"/>
      <c r="TM618" s="10"/>
      <c r="TN618" s="10"/>
      <c r="TO618" s="10"/>
      <c r="TP618" s="10"/>
      <c r="TQ618" s="10"/>
      <c r="TR618" s="10"/>
      <c r="TS618" s="10"/>
      <c r="TT618" s="10"/>
      <c r="TU618" s="10"/>
      <c r="TV618" s="10"/>
      <c r="TW618" s="10"/>
      <c r="TX618" s="10"/>
      <c r="TY618" s="10"/>
      <c r="TZ618" s="10"/>
      <c r="UA618" s="10"/>
      <c r="UB618" s="10"/>
      <c r="UC618" s="10"/>
      <c r="UD618" s="10"/>
      <c r="UE618" s="10"/>
      <c r="UF618" s="10"/>
      <c r="UG618" s="10"/>
      <c r="UH618" s="10"/>
      <c r="UI618" s="10"/>
      <c r="UJ618" s="10"/>
      <c r="UK618" s="10"/>
      <c r="UL618" s="10"/>
      <c r="UM618" s="10"/>
      <c r="UN618" s="10"/>
      <c r="UO618" s="10"/>
      <c r="UP618" s="10"/>
    </row>
    <row r="619" spans="1:562" ht="27.75" customHeight="1">
      <c r="A619" s="10"/>
      <c r="B619" s="10"/>
      <c r="C619" s="12"/>
      <c r="D619" s="10"/>
      <c r="E619" s="10"/>
      <c r="F619" s="11"/>
      <c r="G619" s="12"/>
      <c r="H619" s="10"/>
      <c r="I619" s="11"/>
      <c r="J619" s="12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0"/>
      <c r="KA619" s="10"/>
      <c r="KB619" s="10"/>
      <c r="KC619" s="10"/>
      <c r="KD619" s="10"/>
      <c r="KE619" s="10"/>
      <c r="KF619" s="10"/>
      <c r="KG619" s="10"/>
      <c r="KH619" s="10"/>
      <c r="KI619" s="10"/>
      <c r="KJ619" s="10"/>
      <c r="KK619" s="10"/>
      <c r="KL619" s="10"/>
      <c r="KM619" s="10"/>
      <c r="KN619" s="10"/>
      <c r="KO619" s="10"/>
      <c r="KP619" s="10"/>
      <c r="KQ619" s="10"/>
      <c r="KR619" s="10"/>
      <c r="KS619" s="10"/>
      <c r="KT619" s="10"/>
      <c r="KU619" s="10"/>
      <c r="KV619" s="10"/>
      <c r="KW619" s="10"/>
      <c r="KX619" s="10"/>
      <c r="KY619" s="10"/>
      <c r="KZ619" s="10"/>
      <c r="LA619" s="10"/>
      <c r="LB619" s="10"/>
      <c r="LC619" s="10"/>
      <c r="LD619" s="10"/>
      <c r="LE619" s="10"/>
      <c r="LF619" s="10"/>
      <c r="LG619" s="10"/>
      <c r="LH619" s="10"/>
      <c r="LI619" s="10"/>
      <c r="LJ619" s="10"/>
      <c r="LK619" s="10"/>
      <c r="LL619" s="10"/>
      <c r="LM619" s="10"/>
      <c r="LN619" s="10"/>
      <c r="LO619" s="10"/>
      <c r="LP619" s="10"/>
      <c r="LQ619" s="10"/>
      <c r="LR619" s="10"/>
      <c r="LS619" s="10"/>
      <c r="LT619" s="10"/>
      <c r="LU619" s="10"/>
      <c r="LV619" s="10"/>
      <c r="LW619" s="10"/>
      <c r="LX619" s="10"/>
      <c r="LY619" s="10"/>
      <c r="LZ619" s="10"/>
      <c r="MA619" s="10"/>
      <c r="MB619" s="10"/>
      <c r="MC619" s="10"/>
      <c r="MD619" s="10"/>
      <c r="ME619" s="10"/>
      <c r="MF619" s="10"/>
      <c r="MG619" s="10"/>
      <c r="MH619" s="10"/>
      <c r="MI619" s="10"/>
      <c r="MJ619" s="10"/>
      <c r="MK619" s="10"/>
      <c r="ML619" s="10"/>
      <c r="MM619" s="10"/>
      <c r="MN619" s="10"/>
      <c r="MO619" s="10"/>
      <c r="MP619" s="10"/>
      <c r="MQ619" s="10"/>
      <c r="MR619" s="10"/>
      <c r="MS619" s="10"/>
      <c r="MT619" s="10"/>
      <c r="MU619" s="10"/>
      <c r="MV619" s="10"/>
      <c r="MW619" s="10"/>
      <c r="MX619" s="10"/>
      <c r="MY619" s="10"/>
      <c r="MZ619" s="10"/>
      <c r="NA619" s="10"/>
      <c r="NB619" s="10"/>
      <c r="NC619" s="10"/>
      <c r="ND619" s="10"/>
      <c r="NE619" s="10"/>
      <c r="NF619" s="10"/>
      <c r="NG619" s="10"/>
      <c r="NH619" s="10"/>
      <c r="NI619" s="10"/>
      <c r="NJ619" s="10"/>
      <c r="NK619" s="10"/>
      <c r="NL619" s="10"/>
      <c r="NM619" s="10"/>
      <c r="NN619" s="10"/>
      <c r="NO619" s="10"/>
      <c r="NP619" s="10"/>
      <c r="NQ619" s="10"/>
      <c r="NR619" s="10"/>
      <c r="NS619" s="10"/>
      <c r="NT619" s="10"/>
      <c r="NU619" s="10"/>
      <c r="NV619" s="10"/>
      <c r="NW619" s="10"/>
      <c r="NX619" s="10"/>
      <c r="NY619" s="10"/>
      <c r="NZ619" s="10"/>
      <c r="OA619" s="10"/>
      <c r="OB619" s="10"/>
      <c r="OC619" s="10"/>
      <c r="OD619" s="10"/>
      <c r="OE619" s="10"/>
      <c r="OF619" s="10"/>
      <c r="OG619" s="10"/>
      <c r="OH619" s="10"/>
      <c r="OI619" s="10"/>
      <c r="OJ619" s="10"/>
      <c r="OK619" s="10"/>
      <c r="OL619" s="10"/>
      <c r="OM619" s="10"/>
      <c r="ON619" s="10"/>
      <c r="OO619" s="10"/>
      <c r="OP619" s="10"/>
      <c r="OQ619" s="10"/>
      <c r="OR619" s="10"/>
      <c r="OS619" s="10"/>
      <c r="OT619" s="10"/>
      <c r="OU619" s="10"/>
      <c r="OV619" s="10"/>
      <c r="OW619" s="10"/>
      <c r="OX619" s="10"/>
      <c r="OY619" s="10"/>
      <c r="OZ619" s="10"/>
      <c r="PA619" s="10"/>
      <c r="PB619" s="10"/>
      <c r="PC619" s="10"/>
      <c r="PD619" s="10"/>
      <c r="PE619" s="10"/>
      <c r="PF619" s="10"/>
      <c r="PG619" s="10"/>
      <c r="PH619" s="10"/>
      <c r="PI619" s="10"/>
      <c r="PJ619" s="10"/>
      <c r="PK619" s="10"/>
      <c r="PL619" s="10"/>
      <c r="PM619" s="10"/>
      <c r="PN619" s="10"/>
      <c r="PO619" s="10"/>
      <c r="PP619" s="10"/>
      <c r="PQ619" s="10"/>
      <c r="PR619" s="10"/>
      <c r="PS619" s="10"/>
      <c r="PT619" s="10"/>
      <c r="PU619" s="10"/>
      <c r="PV619" s="10"/>
      <c r="PW619" s="10"/>
      <c r="PX619" s="10"/>
      <c r="PY619" s="10"/>
      <c r="PZ619" s="10"/>
      <c r="QA619" s="10"/>
      <c r="QB619" s="10"/>
      <c r="QC619" s="10"/>
      <c r="QD619" s="10"/>
      <c r="QE619" s="10"/>
      <c r="QF619" s="10"/>
      <c r="QG619" s="10"/>
      <c r="QH619" s="10"/>
      <c r="QI619" s="10"/>
      <c r="QJ619" s="10"/>
      <c r="QK619" s="10"/>
      <c r="QL619" s="10"/>
      <c r="QM619" s="10"/>
      <c r="QN619" s="10"/>
      <c r="QO619" s="10"/>
      <c r="QP619" s="10"/>
      <c r="QQ619" s="10"/>
      <c r="QR619" s="10"/>
      <c r="QS619" s="10"/>
      <c r="QT619" s="10"/>
      <c r="QU619" s="10"/>
      <c r="QV619" s="10"/>
      <c r="QW619" s="10"/>
      <c r="QX619" s="10"/>
      <c r="QY619" s="10"/>
      <c r="QZ619" s="10"/>
      <c r="RA619" s="10"/>
      <c r="RB619" s="10"/>
      <c r="RC619" s="10"/>
      <c r="RD619" s="10"/>
      <c r="RE619" s="10"/>
      <c r="RF619" s="10"/>
      <c r="RG619" s="10"/>
      <c r="RH619" s="10"/>
      <c r="RI619" s="10"/>
      <c r="RJ619" s="10"/>
      <c r="RK619" s="10"/>
      <c r="RL619" s="10"/>
      <c r="RM619" s="10"/>
      <c r="RN619" s="10"/>
      <c r="RO619" s="10"/>
      <c r="RP619" s="10"/>
      <c r="RQ619" s="10"/>
      <c r="RR619" s="10"/>
      <c r="RS619" s="10"/>
      <c r="RT619" s="10"/>
      <c r="RU619" s="10"/>
      <c r="RV619" s="10"/>
      <c r="RW619" s="10"/>
      <c r="RX619" s="10"/>
      <c r="RY619" s="10"/>
      <c r="RZ619" s="10"/>
      <c r="SA619" s="10"/>
      <c r="SB619" s="10"/>
      <c r="SC619" s="10"/>
      <c r="SD619" s="10"/>
      <c r="SE619" s="10"/>
      <c r="SF619" s="10"/>
      <c r="SG619" s="10"/>
      <c r="SH619" s="10"/>
      <c r="SI619" s="10"/>
      <c r="SJ619" s="10"/>
      <c r="SK619" s="10"/>
      <c r="SL619" s="10"/>
      <c r="SM619" s="10"/>
      <c r="SN619" s="10"/>
      <c r="SO619" s="10"/>
      <c r="SP619" s="10"/>
      <c r="SQ619" s="10"/>
      <c r="SR619" s="10"/>
      <c r="SS619" s="10"/>
      <c r="ST619" s="10"/>
      <c r="SU619" s="10"/>
      <c r="SV619" s="10"/>
      <c r="SW619" s="10"/>
      <c r="SX619" s="10"/>
      <c r="SY619" s="10"/>
      <c r="SZ619" s="10"/>
      <c r="TA619" s="10"/>
      <c r="TB619" s="10"/>
      <c r="TC619" s="10"/>
      <c r="TD619" s="10"/>
      <c r="TE619" s="10"/>
      <c r="TF619" s="10"/>
      <c r="TG619" s="10"/>
      <c r="TH619" s="10"/>
      <c r="TI619" s="10"/>
      <c r="TJ619" s="10"/>
      <c r="TK619" s="10"/>
      <c r="TL619" s="10"/>
      <c r="TM619" s="10"/>
      <c r="TN619" s="10"/>
      <c r="TO619" s="10"/>
      <c r="TP619" s="10"/>
      <c r="TQ619" s="10"/>
      <c r="TR619" s="10"/>
      <c r="TS619" s="10"/>
      <c r="TT619" s="10"/>
      <c r="TU619" s="10"/>
      <c r="TV619" s="10"/>
      <c r="TW619" s="10"/>
      <c r="TX619" s="10"/>
      <c r="TY619" s="10"/>
      <c r="TZ619" s="10"/>
      <c r="UA619" s="10"/>
      <c r="UB619" s="10"/>
      <c r="UC619" s="10"/>
      <c r="UD619" s="10"/>
      <c r="UE619" s="10"/>
      <c r="UF619" s="10"/>
      <c r="UG619" s="10"/>
      <c r="UH619" s="10"/>
      <c r="UI619" s="10"/>
      <c r="UJ619" s="10"/>
      <c r="UK619" s="10"/>
      <c r="UL619" s="10"/>
      <c r="UM619" s="10"/>
      <c r="UN619" s="10"/>
      <c r="UO619" s="10"/>
      <c r="UP619" s="10"/>
    </row>
    <row r="620" spans="1:562" ht="27.75" customHeight="1">
      <c r="A620" s="10"/>
      <c r="B620" s="10"/>
      <c r="C620" s="12"/>
      <c r="D620" s="10"/>
      <c r="E620" s="10"/>
      <c r="F620" s="11"/>
      <c r="G620" s="12"/>
      <c r="H620" s="10"/>
      <c r="I620" s="11"/>
      <c r="J620" s="12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0"/>
      <c r="KA620" s="10"/>
      <c r="KB620" s="10"/>
      <c r="KC620" s="10"/>
      <c r="KD620" s="10"/>
      <c r="KE620" s="10"/>
      <c r="KF620" s="10"/>
      <c r="KG620" s="10"/>
      <c r="KH620" s="10"/>
      <c r="KI620" s="10"/>
      <c r="KJ620" s="10"/>
      <c r="KK620" s="10"/>
      <c r="KL620" s="10"/>
      <c r="KM620" s="10"/>
      <c r="KN620" s="10"/>
      <c r="KO620" s="10"/>
      <c r="KP620" s="10"/>
      <c r="KQ620" s="10"/>
      <c r="KR620" s="10"/>
      <c r="KS620" s="10"/>
      <c r="KT620" s="10"/>
      <c r="KU620" s="10"/>
      <c r="KV620" s="10"/>
      <c r="KW620" s="10"/>
      <c r="KX620" s="10"/>
      <c r="KY620" s="10"/>
      <c r="KZ620" s="10"/>
      <c r="LA620" s="10"/>
      <c r="LB620" s="10"/>
      <c r="LC620" s="10"/>
      <c r="LD620" s="10"/>
      <c r="LE620" s="10"/>
      <c r="LF620" s="10"/>
      <c r="LG620" s="10"/>
      <c r="LH620" s="10"/>
      <c r="LI620" s="10"/>
      <c r="LJ620" s="10"/>
      <c r="LK620" s="10"/>
      <c r="LL620" s="10"/>
      <c r="LM620" s="10"/>
      <c r="LN620" s="10"/>
      <c r="LO620" s="10"/>
      <c r="LP620" s="10"/>
      <c r="LQ620" s="10"/>
      <c r="LR620" s="10"/>
      <c r="LS620" s="10"/>
      <c r="LT620" s="10"/>
      <c r="LU620" s="10"/>
      <c r="LV620" s="10"/>
      <c r="LW620" s="10"/>
      <c r="LX620" s="10"/>
      <c r="LY620" s="10"/>
      <c r="LZ620" s="10"/>
      <c r="MA620" s="10"/>
      <c r="MB620" s="10"/>
      <c r="MC620" s="10"/>
      <c r="MD620" s="10"/>
      <c r="ME620" s="10"/>
      <c r="MF620" s="10"/>
      <c r="MG620" s="10"/>
      <c r="MH620" s="10"/>
      <c r="MI620" s="10"/>
      <c r="MJ620" s="10"/>
      <c r="MK620" s="10"/>
      <c r="ML620" s="10"/>
      <c r="MM620" s="10"/>
      <c r="MN620" s="10"/>
      <c r="MO620" s="10"/>
      <c r="MP620" s="10"/>
      <c r="MQ620" s="10"/>
      <c r="MR620" s="10"/>
      <c r="MS620" s="10"/>
      <c r="MT620" s="10"/>
      <c r="MU620" s="10"/>
      <c r="MV620" s="10"/>
      <c r="MW620" s="10"/>
      <c r="MX620" s="10"/>
      <c r="MY620" s="10"/>
      <c r="MZ620" s="10"/>
      <c r="NA620" s="10"/>
      <c r="NB620" s="10"/>
      <c r="NC620" s="10"/>
      <c r="ND620" s="10"/>
      <c r="NE620" s="10"/>
      <c r="NF620" s="10"/>
      <c r="NG620" s="10"/>
      <c r="NH620" s="10"/>
      <c r="NI620" s="10"/>
      <c r="NJ620" s="10"/>
      <c r="NK620" s="10"/>
      <c r="NL620" s="10"/>
      <c r="NM620" s="10"/>
      <c r="NN620" s="10"/>
      <c r="NO620" s="10"/>
      <c r="NP620" s="10"/>
      <c r="NQ620" s="10"/>
      <c r="NR620" s="10"/>
      <c r="NS620" s="10"/>
      <c r="NT620" s="10"/>
      <c r="NU620" s="10"/>
      <c r="NV620" s="10"/>
      <c r="NW620" s="10"/>
      <c r="NX620" s="10"/>
      <c r="NY620" s="10"/>
      <c r="NZ620" s="10"/>
      <c r="OA620" s="10"/>
      <c r="OB620" s="10"/>
      <c r="OC620" s="10"/>
      <c r="OD620" s="10"/>
      <c r="OE620" s="10"/>
      <c r="OF620" s="10"/>
      <c r="OG620" s="10"/>
      <c r="OH620" s="10"/>
      <c r="OI620" s="10"/>
      <c r="OJ620" s="10"/>
      <c r="OK620" s="10"/>
      <c r="OL620" s="10"/>
      <c r="OM620" s="10"/>
      <c r="ON620" s="10"/>
      <c r="OO620" s="10"/>
      <c r="OP620" s="10"/>
      <c r="OQ620" s="10"/>
      <c r="OR620" s="10"/>
      <c r="OS620" s="10"/>
      <c r="OT620" s="10"/>
      <c r="OU620" s="10"/>
      <c r="OV620" s="10"/>
      <c r="OW620" s="10"/>
      <c r="OX620" s="10"/>
      <c r="OY620" s="10"/>
      <c r="OZ620" s="10"/>
      <c r="PA620" s="10"/>
      <c r="PB620" s="10"/>
      <c r="PC620" s="10"/>
      <c r="PD620" s="10"/>
      <c r="PE620" s="10"/>
      <c r="PF620" s="10"/>
      <c r="PG620" s="10"/>
      <c r="PH620" s="10"/>
      <c r="PI620" s="10"/>
      <c r="PJ620" s="10"/>
      <c r="PK620" s="10"/>
      <c r="PL620" s="10"/>
      <c r="PM620" s="10"/>
      <c r="PN620" s="10"/>
      <c r="PO620" s="10"/>
      <c r="PP620" s="10"/>
      <c r="PQ620" s="10"/>
      <c r="PR620" s="10"/>
      <c r="PS620" s="10"/>
      <c r="PT620" s="10"/>
      <c r="PU620" s="10"/>
      <c r="PV620" s="10"/>
      <c r="PW620" s="10"/>
      <c r="PX620" s="10"/>
      <c r="PY620" s="10"/>
      <c r="PZ620" s="10"/>
      <c r="QA620" s="10"/>
      <c r="QB620" s="10"/>
      <c r="QC620" s="10"/>
      <c r="QD620" s="10"/>
      <c r="QE620" s="10"/>
      <c r="QF620" s="10"/>
      <c r="QG620" s="10"/>
      <c r="QH620" s="10"/>
      <c r="QI620" s="10"/>
      <c r="QJ620" s="10"/>
      <c r="QK620" s="10"/>
      <c r="QL620" s="10"/>
      <c r="QM620" s="10"/>
      <c r="QN620" s="10"/>
      <c r="QO620" s="10"/>
      <c r="QP620" s="10"/>
      <c r="QQ620" s="10"/>
      <c r="QR620" s="10"/>
      <c r="QS620" s="10"/>
      <c r="QT620" s="10"/>
      <c r="QU620" s="10"/>
      <c r="QV620" s="10"/>
      <c r="QW620" s="10"/>
      <c r="QX620" s="10"/>
      <c r="QY620" s="10"/>
      <c r="QZ620" s="10"/>
      <c r="RA620" s="10"/>
      <c r="RB620" s="10"/>
      <c r="RC620" s="10"/>
      <c r="RD620" s="10"/>
      <c r="RE620" s="10"/>
      <c r="RF620" s="10"/>
      <c r="RG620" s="10"/>
      <c r="RH620" s="10"/>
      <c r="RI620" s="10"/>
      <c r="RJ620" s="10"/>
      <c r="RK620" s="10"/>
      <c r="RL620" s="10"/>
      <c r="RM620" s="10"/>
      <c r="RN620" s="10"/>
      <c r="RO620" s="10"/>
      <c r="RP620" s="10"/>
      <c r="RQ620" s="10"/>
      <c r="RR620" s="10"/>
      <c r="RS620" s="10"/>
      <c r="RT620" s="10"/>
      <c r="RU620" s="10"/>
      <c r="RV620" s="10"/>
      <c r="RW620" s="10"/>
      <c r="RX620" s="10"/>
      <c r="RY620" s="10"/>
      <c r="RZ620" s="10"/>
      <c r="SA620" s="10"/>
      <c r="SB620" s="10"/>
      <c r="SC620" s="10"/>
      <c r="SD620" s="10"/>
      <c r="SE620" s="10"/>
      <c r="SF620" s="10"/>
      <c r="SG620" s="10"/>
      <c r="SH620" s="10"/>
      <c r="SI620" s="10"/>
      <c r="SJ620" s="10"/>
      <c r="SK620" s="10"/>
      <c r="SL620" s="10"/>
      <c r="SM620" s="10"/>
      <c r="SN620" s="10"/>
      <c r="SO620" s="10"/>
      <c r="SP620" s="10"/>
      <c r="SQ620" s="10"/>
      <c r="SR620" s="10"/>
      <c r="SS620" s="10"/>
      <c r="ST620" s="10"/>
      <c r="SU620" s="10"/>
      <c r="SV620" s="10"/>
      <c r="SW620" s="10"/>
      <c r="SX620" s="10"/>
      <c r="SY620" s="10"/>
      <c r="SZ620" s="10"/>
      <c r="TA620" s="10"/>
      <c r="TB620" s="10"/>
      <c r="TC620" s="10"/>
      <c r="TD620" s="10"/>
      <c r="TE620" s="10"/>
      <c r="TF620" s="10"/>
      <c r="TG620" s="10"/>
      <c r="TH620" s="10"/>
      <c r="TI620" s="10"/>
      <c r="TJ620" s="10"/>
      <c r="TK620" s="10"/>
      <c r="TL620" s="10"/>
      <c r="TM620" s="10"/>
      <c r="TN620" s="10"/>
      <c r="TO620" s="10"/>
      <c r="TP620" s="10"/>
      <c r="TQ620" s="10"/>
      <c r="TR620" s="10"/>
      <c r="TS620" s="10"/>
      <c r="TT620" s="10"/>
      <c r="TU620" s="10"/>
      <c r="TV620" s="10"/>
      <c r="TW620" s="10"/>
      <c r="TX620" s="10"/>
      <c r="TY620" s="10"/>
      <c r="TZ620" s="10"/>
      <c r="UA620" s="10"/>
      <c r="UB620" s="10"/>
      <c r="UC620" s="10"/>
      <c r="UD620" s="10"/>
      <c r="UE620" s="10"/>
      <c r="UF620" s="10"/>
      <c r="UG620" s="10"/>
      <c r="UH620" s="10"/>
      <c r="UI620" s="10"/>
      <c r="UJ620" s="10"/>
      <c r="UK620" s="10"/>
      <c r="UL620" s="10"/>
      <c r="UM620" s="10"/>
      <c r="UN620" s="10"/>
      <c r="UO620" s="10"/>
      <c r="UP620" s="10"/>
    </row>
    <row r="621" spans="1:562" ht="27.75" customHeight="1">
      <c r="A621" s="10"/>
      <c r="B621" s="10"/>
      <c r="C621" s="12"/>
      <c r="D621" s="10"/>
      <c r="E621" s="10"/>
      <c r="F621" s="11"/>
      <c r="G621" s="12"/>
      <c r="H621" s="10"/>
      <c r="I621" s="11"/>
      <c r="J621" s="12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0"/>
      <c r="KA621" s="10"/>
      <c r="KB621" s="10"/>
      <c r="KC621" s="10"/>
      <c r="KD621" s="10"/>
      <c r="KE621" s="10"/>
      <c r="KF621" s="10"/>
      <c r="KG621" s="10"/>
      <c r="KH621" s="10"/>
      <c r="KI621" s="10"/>
      <c r="KJ621" s="10"/>
      <c r="KK621" s="10"/>
      <c r="KL621" s="10"/>
      <c r="KM621" s="10"/>
      <c r="KN621" s="10"/>
      <c r="KO621" s="10"/>
      <c r="KP621" s="10"/>
      <c r="KQ621" s="10"/>
      <c r="KR621" s="10"/>
      <c r="KS621" s="10"/>
      <c r="KT621" s="10"/>
      <c r="KU621" s="10"/>
      <c r="KV621" s="10"/>
      <c r="KW621" s="10"/>
      <c r="KX621" s="10"/>
      <c r="KY621" s="10"/>
      <c r="KZ621" s="10"/>
      <c r="LA621" s="10"/>
      <c r="LB621" s="10"/>
      <c r="LC621" s="10"/>
      <c r="LD621" s="10"/>
      <c r="LE621" s="10"/>
      <c r="LF621" s="10"/>
      <c r="LG621" s="10"/>
      <c r="LH621" s="10"/>
      <c r="LI621" s="10"/>
      <c r="LJ621" s="10"/>
      <c r="LK621" s="10"/>
      <c r="LL621" s="10"/>
      <c r="LM621" s="10"/>
      <c r="LN621" s="10"/>
      <c r="LO621" s="10"/>
      <c r="LP621" s="10"/>
      <c r="LQ621" s="10"/>
      <c r="LR621" s="10"/>
      <c r="LS621" s="10"/>
      <c r="LT621" s="10"/>
      <c r="LU621" s="10"/>
      <c r="LV621" s="10"/>
      <c r="LW621" s="10"/>
      <c r="LX621" s="10"/>
      <c r="LY621" s="10"/>
      <c r="LZ621" s="10"/>
      <c r="MA621" s="10"/>
      <c r="MB621" s="10"/>
      <c r="MC621" s="10"/>
      <c r="MD621" s="10"/>
      <c r="ME621" s="10"/>
      <c r="MF621" s="10"/>
      <c r="MG621" s="10"/>
      <c r="MH621" s="10"/>
      <c r="MI621" s="10"/>
      <c r="MJ621" s="10"/>
      <c r="MK621" s="10"/>
      <c r="ML621" s="10"/>
      <c r="MM621" s="10"/>
      <c r="MN621" s="10"/>
      <c r="MO621" s="10"/>
      <c r="MP621" s="10"/>
      <c r="MQ621" s="10"/>
      <c r="MR621" s="10"/>
      <c r="MS621" s="10"/>
      <c r="MT621" s="10"/>
      <c r="MU621" s="10"/>
      <c r="MV621" s="10"/>
      <c r="MW621" s="10"/>
      <c r="MX621" s="10"/>
      <c r="MY621" s="10"/>
      <c r="MZ621" s="10"/>
      <c r="NA621" s="10"/>
      <c r="NB621" s="10"/>
      <c r="NC621" s="10"/>
      <c r="ND621" s="10"/>
      <c r="NE621" s="10"/>
      <c r="NF621" s="10"/>
      <c r="NG621" s="10"/>
      <c r="NH621" s="10"/>
      <c r="NI621" s="10"/>
      <c r="NJ621" s="10"/>
      <c r="NK621" s="10"/>
      <c r="NL621" s="10"/>
      <c r="NM621" s="10"/>
      <c r="NN621" s="10"/>
      <c r="NO621" s="10"/>
      <c r="NP621" s="10"/>
      <c r="NQ621" s="10"/>
      <c r="NR621" s="10"/>
      <c r="NS621" s="10"/>
      <c r="NT621" s="10"/>
      <c r="NU621" s="10"/>
      <c r="NV621" s="10"/>
      <c r="NW621" s="10"/>
      <c r="NX621" s="10"/>
      <c r="NY621" s="10"/>
      <c r="NZ621" s="10"/>
      <c r="OA621" s="10"/>
      <c r="OB621" s="10"/>
      <c r="OC621" s="10"/>
      <c r="OD621" s="10"/>
      <c r="OE621" s="10"/>
      <c r="OF621" s="10"/>
      <c r="OG621" s="10"/>
      <c r="OH621" s="10"/>
      <c r="OI621" s="10"/>
      <c r="OJ621" s="10"/>
      <c r="OK621" s="10"/>
      <c r="OL621" s="10"/>
      <c r="OM621" s="10"/>
      <c r="ON621" s="10"/>
      <c r="OO621" s="10"/>
      <c r="OP621" s="10"/>
      <c r="OQ621" s="10"/>
      <c r="OR621" s="10"/>
      <c r="OS621" s="10"/>
      <c r="OT621" s="10"/>
      <c r="OU621" s="10"/>
      <c r="OV621" s="10"/>
      <c r="OW621" s="10"/>
      <c r="OX621" s="10"/>
      <c r="OY621" s="10"/>
      <c r="OZ621" s="10"/>
      <c r="PA621" s="10"/>
      <c r="PB621" s="10"/>
      <c r="PC621" s="10"/>
      <c r="PD621" s="10"/>
      <c r="PE621" s="10"/>
      <c r="PF621" s="10"/>
      <c r="PG621" s="10"/>
      <c r="PH621" s="10"/>
      <c r="PI621" s="10"/>
      <c r="PJ621" s="10"/>
      <c r="PK621" s="10"/>
      <c r="PL621" s="10"/>
      <c r="PM621" s="10"/>
      <c r="PN621" s="10"/>
      <c r="PO621" s="10"/>
      <c r="PP621" s="10"/>
      <c r="PQ621" s="10"/>
      <c r="PR621" s="10"/>
      <c r="PS621" s="10"/>
      <c r="PT621" s="10"/>
      <c r="PU621" s="10"/>
      <c r="PV621" s="10"/>
      <c r="PW621" s="10"/>
      <c r="PX621" s="10"/>
      <c r="PY621" s="10"/>
      <c r="PZ621" s="10"/>
      <c r="QA621" s="10"/>
      <c r="QB621" s="10"/>
      <c r="QC621" s="10"/>
      <c r="QD621" s="10"/>
      <c r="QE621" s="10"/>
      <c r="QF621" s="10"/>
      <c r="QG621" s="10"/>
      <c r="QH621" s="10"/>
      <c r="QI621" s="10"/>
      <c r="QJ621" s="10"/>
      <c r="QK621" s="10"/>
      <c r="QL621" s="10"/>
      <c r="QM621" s="10"/>
      <c r="QN621" s="10"/>
      <c r="QO621" s="10"/>
      <c r="QP621" s="10"/>
      <c r="QQ621" s="10"/>
      <c r="QR621" s="10"/>
      <c r="QS621" s="10"/>
      <c r="QT621" s="10"/>
      <c r="QU621" s="10"/>
      <c r="QV621" s="10"/>
      <c r="QW621" s="10"/>
      <c r="QX621" s="10"/>
      <c r="QY621" s="10"/>
      <c r="QZ621" s="10"/>
      <c r="RA621" s="10"/>
      <c r="RB621" s="10"/>
      <c r="RC621" s="10"/>
      <c r="RD621" s="10"/>
      <c r="RE621" s="10"/>
      <c r="RF621" s="10"/>
      <c r="RG621" s="10"/>
      <c r="RH621" s="10"/>
      <c r="RI621" s="10"/>
      <c r="RJ621" s="10"/>
      <c r="RK621" s="10"/>
      <c r="RL621" s="10"/>
      <c r="RM621" s="10"/>
      <c r="RN621" s="10"/>
      <c r="RO621" s="10"/>
      <c r="RP621" s="10"/>
      <c r="RQ621" s="10"/>
      <c r="RR621" s="10"/>
      <c r="RS621" s="10"/>
      <c r="RT621" s="10"/>
      <c r="RU621" s="10"/>
      <c r="RV621" s="10"/>
      <c r="RW621" s="10"/>
      <c r="RX621" s="10"/>
      <c r="RY621" s="10"/>
      <c r="RZ621" s="10"/>
      <c r="SA621" s="10"/>
      <c r="SB621" s="10"/>
      <c r="SC621" s="10"/>
      <c r="SD621" s="10"/>
      <c r="SE621" s="10"/>
      <c r="SF621" s="10"/>
      <c r="SG621" s="10"/>
      <c r="SH621" s="10"/>
      <c r="SI621" s="10"/>
      <c r="SJ621" s="10"/>
      <c r="SK621" s="10"/>
      <c r="SL621" s="10"/>
      <c r="SM621" s="10"/>
      <c r="SN621" s="10"/>
      <c r="SO621" s="10"/>
      <c r="SP621" s="10"/>
      <c r="SQ621" s="10"/>
      <c r="SR621" s="10"/>
      <c r="SS621" s="10"/>
      <c r="ST621" s="10"/>
      <c r="SU621" s="10"/>
      <c r="SV621" s="10"/>
      <c r="SW621" s="10"/>
      <c r="SX621" s="10"/>
      <c r="SY621" s="10"/>
      <c r="SZ621" s="10"/>
      <c r="TA621" s="10"/>
      <c r="TB621" s="10"/>
      <c r="TC621" s="10"/>
      <c r="TD621" s="10"/>
      <c r="TE621" s="10"/>
      <c r="TF621" s="10"/>
      <c r="TG621" s="10"/>
      <c r="TH621" s="10"/>
      <c r="TI621" s="10"/>
      <c r="TJ621" s="10"/>
      <c r="TK621" s="10"/>
      <c r="TL621" s="10"/>
      <c r="TM621" s="10"/>
      <c r="TN621" s="10"/>
      <c r="TO621" s="10"/>
      <c r="TP621" s="10"/>
      <c r="TQ621" s="10"/>
      <c r="TR621" s="10"/>
      <c r="TS621" s="10"/>
      <c r="TT621" s="10"/>
      <c r="TU621" s="10"/>
      <c r="TV621" s="10"/>
      <c r="TW621" s="10"/>
      <c r="TX621" s="10"/>
      <c r="TY621" s="10"/>
      <c r="TZ621" s="10"/>
      <c r="UA621" s="10"/>
      <c r="UB621" s="10"/>
      <c r="UC621" s="10"/>
      <c r="UD621" s="10"/>
      <c r="UE621" s="10"/>
      <c r="UF621" s="10"/>
      <c r="UG621" s="10"/>
      <c r="UH621" s="10"/>
      <c r="UI621" s="10"/>
      <c r="UJ621" s="10"/>
      <c r="UK621" s="10"/>
      <c r="UL621" s="10"/>
      <c r="UM621" s="10"/>
      <c r="UN621" s="10"/>
      <c r="UO621" s="10"/>
      <c r="UP621" s="10"/>
    </row>
    <row r="622" spans="1:562" ht="27.75" customHeight="1">
      <c r="A622" s="10"/>
      <c r="B622" s="10"/>
      <c r="C622" s="12"/>
      <c r="D622" s="10"/>
      <c r="E622" s="10"/>
      <c r="F622" s="11"/>
      <c r="G622" s="12"/>
      <c r="H622" s="10"/>
      <c r="I622" s="11"/>
      <c r="J622" s="12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0"/>
      <c r="KA622" s="10"/>
      <c r="KB622" s="10"/>
      <c r="KC622" s="10"/>
      <c r="KD622" s="10"/>
      <c r="KE622" s="10"/>
      <c r="KF622" s="10"/>
      <c r="KG622" s="10"/>
      <c r="KH622" s="10"/>
      <c r="KI622" s="10"/>
      <c r="KJ622" s="10"/>
      <c r="KK622" s="10"/>
      <c r="KL622" s="10"/>
      <c r="KM622" s="10"/>
      <c r="KN622" s="10"/>
      <c r="KO622" s="10"/>
      <c r="KP622" s="10"/>
      <c r="KQ622" s="10"/>
      <c r="KR622" s="10"/>
      <c r="KS622" s="10"/>
      <c r="KT622" s="10"/>
      <c r="KU622" s="10"/>
      <c r="KV622" s="10"/>
      <c r="KW622" s="10"/>
      <c r="KX622" s="10"/>
      <c r="KY622" s="10"/>
      <c r="KZ622" s="10"/>
      <c r="LA622" s="10"/>
      <c r="LB622" s="10"/>
      <c r="LC622" s="10"/>
      <c r="LD622" s="10"/>
      <c r="LE622" s="10"/>
      <c r="LF622" s="10"/>
      <c r="LG622" s="10"/>
      <c r="LH622" s="10"/>
      <c r="LI622" s="10"/>
      <c r="LJ622" s="10"/>
      <c r="LK622" s="10"/>
      <c r="LL622" s="10"/>
      <c r="LM622" s="10"/>
      <c r="LN622" s="10"/>
      <c r="LO622" s="10"/>
      <c r="LP622" s="10"/>
      <c r="LQ622" s="10"/>
      <c r="LR622" s="10"/>
      <c r="LS622" s="10"/>
      <c r="LT622" s="10"/>
      <c r="LU622" s="10"/>
      <c r="LV622" s="10"/>
      <c r="LW622" s="10"/>
      <c r="LX622" s="10"/>
      <c r="LY622" s="10"/>
      <c r="LZ622" s="10"/>
      <c r="MA622" s="10"/>
      <c r="MB622" s="10"/>
      <c r="MC622" s="10"/>
      <c r="MD622" s="10"/>
      <c r="ME622" s="10"/>
      <c r="MF622" s="10"/>
      <c r="MG622" s="10"/>
      <c r="MH622" s="10"/>
      <c r="MI622" s="10"/>
      <c r="MJ622" s="10"/>
      <c r="MK622" s="10"/>
      <c r="ML622" s="10"/>
      <c r="MM622" s="10"/>
      <c r="MN622" s="10"/>
      <c r="MO622" s="10"/>
      <c r="MP622" s="10"/>
      <c r="MQ622" s="10"/>
      <c r="MR622" s="10"/>
      <c r="MS622" s="10"/>
      <c r="MT622" s="10"/>
      <c r="MU622" s="10"/>
      <c r="MV622" s="10"/>
      <c r="MW622" s="10"/>
      <c r="MX622" s="10"/>
      <c r="MY622" s="10"/>
      <c r="MZ622" s="10"/>
      <c r="NA622" s="10"/>
      <c r="NB622" s="10"/>
      <c r="NC622" s="10"/>
      <c r="ND622" s="10"/>
      <c r="NE622" s="10"/>
      <c r="NF622" s="10"/>
      <c r="NG622" s="10"/>
      <c r="NH622" s="10"/>
      <c r="NI622" s="10"/>
      <c r="NJ622" s="10"/>
      <c r="NK622" s="10"/>
      <c r="NL622" s="10"/>
      <c r="NM622" s="10"/>
      <c r="NN622" s="10"/>
      <c r="NO622" s="10"/>
      <c r="NP622" s="10"/>
      <c r="NQ622" s="10"/>
      <c r="NR622" s="10"/>
      <c r="NS622" s="10"/>
      <c r="NT622" s="10"/>
      <c r="NU622" s="10"/>
      <c r="NV622" s="10"/>
      <c r="NW622" s="10"/>
      <c r="NX622" s="10"/>
      <c r="NY622" s="10"/>
      <c r="NZ622" s="10"/>
      <c r="OA622" s="10"/>
      <c r="OB622" s="10"/>
      <c r="OC622" s="10"/>
      <c r="OD622" s="10"/>
      <c r="OE622" s="10"/>
      <c r="OF622" s="10"/>
      <c r="OG622" s="10"/>
      <c r="OH622" s="10"/>
      <c r="OI622" s="10"/>
      <c r="OJ622" s="10"/>
      <c r="OK622" s="10"/>
      <c r="OL622" s="10"/>
      <c r="OM622" s="10"/>
      <c r="ON622" s="10"/>
      <c r="OO622" s="10"/>
      <c r="OP622" s="10"/>
      <c r="OQ622" s="10"/>
      <c r="OR622" s="10"/>
      <c r="OS622" s="10"/>
      <c r="OT622" s="10"/>
      <c r="OU622" s="10"/>
      <c r="OV622" s="10"/>
      <c r="OW622" s="10"/>
      <c r="OX622" s="10"/>
      <c r="OY622" s="10"/>
      <c r="OZ622" s="10"/>
      <c r="PA622" s="10"/>
      <c r="PB622" s="10"/>
      <c r="PC622" s="10"/>
      <c r="PD622" s="10"/>
      <c r="PE622" s="10"/>
      <c r="PF622" s="10"/>
      <c r="PG622" s="10"/>
      <c r="PH622" s="10"/>
      <c r="PI622" s="10"/>
      <c r="PJ622" s="10"/>
      <c r="PK622" s="10"/>
      <c r="PL622" s="10"/>
      <c r="PM622" s="10"/>
      <c r="PN622" s="10"/>
      <c r="PO622" s="10"/>
      <c r="PP622" s="10"/>
      <c r="PQ622" s="10"/>
      <c r="PR622" s="10"/>
      <c r="PS622" s="10"/>
      <c r="PT622" s="10"/>
      <c r="PU622" s="10"/>
      <c r="PV622" s="10"/>
      <c r="PW622" s="10"/>
      <c r="PX622" s="10"/>
      <c r="PY622" s="10"/>
      <c r="PZ622" s="10"/>
      <c r="QA622" s="10"/>
      <c r="QB622" s="10"/>
      <c r="QC622" s="10"/>
      <c r="QD622" s="10"/>
      <c r="QE622" s="10"/>
      <c r="QF622" s="10"/>
      <c r="QG622" s="10"/>
      <c r="QH622" s="10"/>
      <c r="QI622" s="10"/>
      <c r="QJ622" s="10"/>
      <c r="QK622" s="10"/>
      <c r="QL622" s="10"/>
      <c r="QM622" s="10"/>
      <c r="QN622" s="10"/>
      <c r="QO622" s="10"/>
      <c r="QP622" s="10"/>
      <c r="QQ622" s="10"/>
      <c r="QR622" s="10"/>
      <c r="QS622" s="10"/>
      <c r="QT622" s="10"/>
      <c r="QU622" s="10"/>
      <c r="QV622" s="10"/>
      <c r="QW622" s="10"/>
      <c r="QX622" s="10"/>
      <c r="QY622" s="10"/>
      <c r="QZ622" s="10"/>
      <c r="RA622" s="10"/>
      <c r="RB622" s="10"/>
      <c r="RC622" s="10"/>
      <c r="RD622" s="10"/>
      <c r="RE622" s="10"/>
      <c r="RF622" s="10"/>
      <c r="RG622" s="10"/>
      <c r="RH622" s="10"/>
      <c r="RI622" s="10"/>
      <c r="RJ622" s="10"/>
      <c r="RK622" s="10"/>
      <c r="RL622" s="10"/>
      <c r="RM622" s="10"/>
      <c r="RN622" s="10"/>
      <c r="RO622" s="10"/>
      <c r="RP622" s="10"/>
      <c r="RQ622" s="10"/>
      <c r="RR622" s="10"/>
      <c r="RS622" s="10"/>
      <c r="RT622" s="10"/>
      <c r="RU622" s="10"/>
      <c r="RV622" s="10"/>
      <c r="RW622" s="10"/>
      <c r="RX622" s="10"/>
      <c r="RY622" s="10"/>
      <c r="RZ622" s="10"/>
      <c r="SA622" s="10"/>
      <c r="SB622" s="10"/>
      <c r="SC622" s="10"/>
      <c r="SD622" s="10"/>
      <c r="SE622" s="10"/>
      <c r="SF622" s="10"/>
      <c r="SG622" s="10"/>
      <c r="SH622" s="10"/>
      <c r="SI622" s="10"/>
      <c r="SJ622" s="10"/>
      <c r="SK622" s="10"/>
      <c r="SL622" s="10"/>
      <c r="SM622" s="10"/>
      <c r="SN622" s="10"/>
      <c r="SO622" s="10"/>
      <c r="SP622" s="10"/>
      <c r="SQ622" s="10"/>
      <c r="SR622" s="10"/>
      <c r="SS622" s="10"/>
      <c r="ST622" s="10"/>
      <c r="SU622" s="10"/>
      <c r="SV622" s="10"/>
      <c r="SW622" s="10"/>
      <c r="SX622" s="10"/>
      <c r="SY622" s="10"/>
      <c r="SZ622" s="10"/>
      <c r="TA622" s="10"/>
      <c r="TB622" s="10"/>
      <c r="TC622" s="10"/>
      <c r="TD622" s="10"/>
      <c r="TE622" s="10"/>
      <c r="TF622" s="10"/>
      <c r="TG622" s="10"/>
      <c r="TH622" s="10"/>
      <c r="TI622" s="10"/>
      <c r="TJ622" s="10"/>
      <c r="TK622" s="10"/>
      <c r="TL622" s="10"/>
      <c r="TM622" s="10"/>
      <c r="TN622" s="10"/>
      <c r="TO622" s="10"/>
      <c r="TP622" s="10"/>
      <c r="TQ622" s="10"/>
      <c r="TR622" s="10"/>
      <c r="TS622" s="10"/>
      <c r="TT622" s="10"/>
      <c r="TU622" s="10"/>
      <c r="TV622" s="10"/>
      <c r="TW622" s="10"/>
      <c r="TX622" s="10"/>
      <c r="TY622" s="10"/>
      <c r="TZ622" s="10"/>
      <c r="UA622" s="10"/>
      <c r="UB622" s="10"/>
      <c r="UC622" s="10"/>
      <c r="UD622" s="10"/>
      <c r="UE622" s="10"/>
      <c r="UF622" s="10"/>
      <c r="UG622" s="10"/>
      <c r="UH622" s="10"/>
      <c r="UI622" s="10"/>
      <c r="UJ622" s="10"/>
      <c r="UK622" s="10"/>
      <c r="UL622" s="10"/>
      <c r="UM622" s="10"/>
      <c r="UN622" s="10"/>
      <c r="UO622" s="10"/>
      <c r="UP622" s="10"/>
    </row>
    <row r="623" spans="1:562" ht="27.75" customHeight="1">
      <c r="A623" s="10"/>
      <c r="B623" s="10"/>
      <c r="C623" s="12"/>
      <c r="D623" s="10"/>
      <c r="E623" s="10"/>
      <c r="F623" s="11"/>
      <c r="G623" s="12"/>
      <c r="H623" s="10"/>
      <c r="I623" s="11"/>
      <c r="J623" s="12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0"/>
      <c r="KA623" s="10"/>
      <c r="KB623" s="10"/>
      <c r="KC623" s="10"/>
      <c r="KD623" s="10"/>
      <c r="KE623" s="10"/>
      <c r="KF623" s="10"/>
      <c r="KG623" s="10"/>
      <c r="KH623" s="10"/>
      <c r="KI623" s="10"/>
      <c r="KJ623" s="10"/>
      <c r="KK623" s="10"/>
      <c r="KL623" s="10"/>
      <c r="KM623" s="10"/>
      <c r="KN623" s="10"/>
      <c r="KO623" s="10"/>
      <c r="KP623" s="10"/>
      <c r="KQ623" s="10"/>
      <c r="KR623" s="10"/>
      <c r="KS623" s="10"/>
      <c r="KT623" s="10"/>
      <c r="KU623" s="10"/>
      <c r="KV623" s="10"/>
      <c r="KW623" s="10"/>
      <c r="KX623" s="10"/>
      <c r="KY623" s="10"/>
      <c r="KZ623" s="10"/>
      <c r="LA623" s="10"/>
      <c r="LB623" s="10"/>
      <c r="LC623" s="10"/>
      <c r="LD623" s="10"/>
      <c r="LE623" s="10"/>
      <c r="LF623" s="10"/>
      <c r="LG623" s="10"/>
      <c r="LH623" s="10"/>
      <c r="LI623" s="10"/>
      <c r="LJ623" s="10"/>
      <c r="LK623" s="10"/>
      <c r="LL623" s="10"/>
      <c r="LM623" s="10"/>
      <c r="LN623" s="10"/>
      <c r="LO623" s="10"/>
      <c r="LP623" s="10"/>
      <c r="LQ623" s="10"/>
      <c r="LR623" s="10"/>
      <c r="LS623" s="10"/>
      <c r="LT623" s="10"/>
      <c r="LU623" s="10"/>
      <c r="LV623" s="10"/>
      <c r="LW623" s="10"/>
      <c r="LX623" s="10"/>
      <c r="LY623" s="10"/>
      <c r="LZ623" s="10"/>
      <c r="MA623" s="10"/>
      <c r="MB623" s="10"/>
      <c r="MC623" s="10"/>
      <c r="MD623" s="10"/>
      <c r="ME623" s="10"/>
      <c r="MF623" s="10"/>
      <c r="MG623" s="10"/>
      <c r="MH623" s="10"/>
      <c r="MI623" s="10"/>
      <c r="MJ623" s="10"/>
      <c r="MK623" s="10"/>
      <c r="ML623" s="10"/>
      <c r="MM623" s="10"/>
      <c r="MN623" s="10"/>
      <c r="MO623" s="10"/>
      <c r="MP623" s="10"/>
      <c r="MQ623" s="10"/>
      <c r="MR623" s="10"/>
      <c r="MS623" s="10"/>
      <c r="MT623" s="10"/>
      <c r="MU623" s="10"/>
      <c r="MV623" s="10"/>
      <c r="MW623" s="10"/>
      <c r="MX623" s="10"/>
      <c r="MY623" s="10"/>
      <c r="MZ623" s="10"/>
      <c r="NA623" s="10"/>
      <c r="NB623" s="10"/>
      <c r="NC623" s="10"/>
      <c r="ND623" s="10"/>
      <c r="NE623" s="10"/>
      <c r="NF623" s="10"/>
      <c r="NG623" s="10"/>
      <c r="NH623" s="10"/>
      <c r="NI623" s="10"/>
      <c r="NJ623" s="10"/>
      <c r="NK623" s="10"/>
      <c r="NL623" s="10"/>
      <c r="NM623" s="10"/>
      <c r="NN623" s="10"/>
      <c r="NO623" s="10"/>
      <c r="NP623" s="10"/>
      <c r="NQ623" s="10"/>
      <c r="NR623" s="10"/>
      <c r="NS623" s="10"/>
      <c r="NT623" s="10"/>
      <c r="NU623" s="10"/>
      <c r="NV623" s="10"/>
      <c r="NW623" s="10"/>
      <c r="NX623" s="10"/>
      <c r="NY623" s="10"/>
      <c r="NZ623" s="10"/>
      <c r="OA623" s="10"/>
      <c r="OB623" s="10"/>
      <c r="OC623" s="10"/>
      <c r="OD623" s="10"/>
      <c r="OE623" s="10"/>
      <c r="OF623" s="10"/>
      <c r="OG623" s="10"/>
      <c r="OH623" s="10"/>
      <c r="OI623" s="10"/>
      <c r="OJ623" s="10"/>
      <c r="OK623" s="10"/>
      <c r="OL623" s="10"/>
      <c r="OM623" s="10"/>
      <c r="ON623" s="10"/>
      <c r="OO623" s="10"/>
      <c r="OP623" s="10"/>
      <c r="OQ623" s="10"/>
      <c r="OR623" s="10"/>
      <c r="OS623" s="10"/>
      <c r="OT623" s="10"/>
      <c r="OU623" s="10"/>
      <c r="OV623" s="10"/>
      <c r="OW623" s="10"/>
      <c r="OX623" s="10"/>
      <c r="OY623" s="10"/>
      <c r="OZ623" s="10"/>
      <c r="PA623" s="10"/>
      <c r="PB623" s="10"/>
      <c r="PC623" s="10"/>
      <c r="PD623" s="10"/>
      <c r="PE623" s="10"/>
      <c r="PF623" s="10"/>
      <c r="PG623" s="10"/>
      <c r="PH623" s="10"/>
      <c r="PI623" s="10"/>
      <c r="PJ623" s="10"/>
      <c r="PK623" s="10"/>
      <c r="PL623" s="10"/>
      <c r="PM623" s="10"/>
      <c r="PN623" s="10"/>
      <c r="PO623" s="10"/>
      <c r="PP623" s="10"/>
      <c r="PQ623" s="10"/>
      <c r="PR623" s="10"/>
      <c r="PS623" s="10"/>
      <c r="PT623" s="10"/>
      <c r="PU623" s="10"/>
      <c r="PV623" s="10"/>
      <c r="PW623" s="10"/>
      <c r="PX623" s="10"/>
      <c r="PY623" s="10"/>
      <c r="PZ623" s="10"/>
      <c r="QA623" s="10"/>
      <c r="QB623" s="10"/>
      <c r="QC623" s="10"/>
      <c r="QD623" s="10"/>
      <c r="QE623" s="10"/>
      <c r="QF623" s="10"/>
      <c r="QG623" s="10"/>
      <c r="QH623" s="10"/>
      <c r="QI623" s="10"/>
      <c r="QJ623" s="10"/>
      <c r="QK623" s="10"/>
      <c r="QL623" s="10"/>
      <c r="QM623" s="10"/>
      <c r="QN623" s="10"/>
      <c r="QO623" s="10"/>
      <c r="QP623" s="10"/>
      <c r="QQ623" s="10"/>
      <c r="QR623" s="10"/>
      <c r="QS623" s="10"/>
      <c r="QT623" s="10"/>
      <c r="QU623" s="10"/>
      <c r="QV623" s="10"/>
      <c r="QW623" s="10"/>
      <c r="QX623" s="10"/>
      <c r="QY623" s="10"/>
      <c r="QZ623" s="10"/>
      <c r="RA623" s="10"/>
      <c r="RB623" s="10"/>
      <c r="RC623" s="10"/>
      <c r="RD623" s="10"/>
      <c r="RE623" s="10"/>
      <c r="RF623" s="10"/>
      <c r="RG623" s="10"/>
      <c r="RH623" s="10"/>
      <c r="RI623" s="10"/>
      <c r="RJ623" s="10"/>
      <c r="RK623" s="10"/>
      <c r="RL623" s="10"/>
      <c r="RM623" s="10"/>
      <c r="RN623" s="10"/>
      <c r="RO623" s="10"/>
      <c r="RP623" s="10"/>
      <c r="RQ623" s="10"/>
      <c r="RR623" s="10"/>
      <c r="RS623" s="10"/>
      <c r="RT623" s="10"/>
      <c r="RU623" s="10"/>
      <c r="RV623" s="10"/>
      <c r="RW623" s="10"/>
      <c r="RX623" s="10"/>
      <c r="RY623" s="10"/>
      <c r="RZ623" s="10"/>
      <c r="SA623" s="10"/>
      <c r="SB623" s="10"/>
      <c r="SC623" s="10"/>
      <c r="SD623" s="10"/>
      <c r="SE623" s="10"/>
      <c r="SF623" s="10"/>
      <c r="SG623" s="10"/>
      <c r="SH623" s="10"/>
      <c r="SI623" s="10"/>
      <c r="SJ623" s="10"/>
      <c r="SK623" s="10"/>
      <c r="SL623" s="10"/>
      <c r="SM623" s="10"/>
      <c r="SN623" s="10"/>
      <c r="SO623" s="10"/>
      <c r="SP623" s="10"/>
      <c r="SQ623" s="10"/>
      <c r="SR623" s="10"/>
      <c r="SS623" s="10"/>
      <c r="ST623" s="10"/>
      <c r="SU623" s="10"/>
      <c r="SV623" s="10"/>
      <c r="SW623" s="10"/>
      <c r="SX623" s="10"/>
      <c r="SY623" s="10"/>
      <c r="SZ623" s="10"/>
      <c r="TA623" s="10"/>
      <c r="TB623" s="10"/>
      <c r="TC623" s="10"/>
      <c r="TD623" s="10"/>
      <c r="TE623" s="10"/>
      <c r="TF623" s="10"/>
      <c r="TG623" s="10"/>
      <c r="TH623" s="10"/>
      <c r="TI623" s="10"/>
      <c r="TJ623" s="10"/>
      <c r="TK623" s="10"/>
      <c r="TL623" s="10"/>
      <c r="TM623" s="10"/>
      <c r="TN623" s="10"/>
      <c r="TO623" s="10"/>
      <c r="TP623" s="10"/>
      <c r="TQ623" s="10"/>
      <c r="TR623" s="10"/>
      <c r="TS623" s="10"/>
      <c r="TT623" s="10"/>
      <c r="TU623" s="10"/>
      <c r="TV623" s="10"/>
      <c r="TW623" s="10"/>
      <c r="TX623" s="10"/>
      <c r="TY623" s="10"/>
      <c r="TZ623" s="10"/>
      <c r="UA623" s="10"/>
      <c r="UB623" s="10"/>
      <c r="UC623" s="10"/>
      <c r="UD623" s="10"/>
      <c r="UE623" s="10"/>
      <c r="UF623" s="10"/>
      <c r="UG623" s="10"/>
      <c r="UH623" s="10"/>
      <c r="UI623" s="10"/>
      <c r="UJ623" s="10"/>
      <c r="UK623" s="10"/>
      <c r="UL623" s="10"/>
      <c r="UM623" s="10"/>
      <c r="UN623" s="10"/>
      <c r="UO623" s="10"/>
      <c r="UP623" s="10"/>
    </row>
    <row r="624" spans="1:562" ht="27.75" customHeight="1">
      <c r="A624" s="10"/>
      <c r="B624" s="10"/>
      <c r="C624" s="12"/>
      <c r="D624" s="10"/>
      <c r="E624" s="10"/>
      <c r="F624" s="11"/>
      <c r="G624" s="12"/>
      <c r="H624" s="10"/>
      <c r="I624" s="11"/>
      <c r="J624" s="12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0"/>
      <c r="KA624" s="10"/>
      <c r="KB624" s="10"/>
      <c r="KC624" s="10"/>
      <c r="KD624" s="10"/>
      <c r="KE624" s="10"/>
      <c r="KF624" s="10"/>
      <c r="KG624" s="10"/>
      <c r="KH624" s="10"/>
      <c r="KI624" s="10"/>
      <c r="KJ624" s="10"/>
      <c r="KK624" s="10"/>
      <c r="KL624" s="10"/>
      <c r="KM624" s="10"/>
      <c r="KN624" s="10"/>
      <c r="KO624" s="10"/>
      <c r="KP624" s="10"/>
      <c r="KQ624" s="10"/>
      <c r="KR624" s="10"/>
      <c r="KS624" s="10"/>
      <c r="KT624" s="10"/>
      <c r="KU624" s="10"/>
      <c r="KV624" s="10"/>
      <c r="KW624" s="10"/>
      <c r="KX624" s="10"/>
      <c r="KY624" s="10"/>
      <c r="KZ624" s="10"/>
      <c r="LA624" s="10"/>
      <c r="LB624" s="10"/>
      <c r="LC624" s="10"/>
      <c r="LD624" s="10"/>
      <c r="LE624" s="10"/>
      <c r="LF624" s="10"/>
      <c r="LG624" s="10"/>
      <c r="LH624" s="10"/>
      <c r="LI624" s="10"/>
      <c r="LJ624" s="10"/>
      <c r="LK624" s="10"/>
      <c r="LL624" s="10"/>
      <c r="LM624" s="10"/>
      <c r="LN624" s="10"/>
      <c r="LO624" s="10"/>
      <c r="LP624" s="10"/>
      <c r="LQ624" s="10"/>
      <c r="LR624" s="10"/>
      <c r="LS624" s="10"/>
      <c r="LT624" s="10"/>
      <c r="LU624" s="10"/>
      <c r="LV624" s="10"/>
      <c r="LW624" s="10"/>
      <c r="LX624" s="10"/>
      <c r="LY624" s="10"/>
      <c r="LZ624" s="10"/>
      <c r="MA624" s="10"/>
      <c r="MB624" s="10"/>
      <c r="MC624" s="10"/>
      <c r="MD624" s="10"/>
      <c r="ME624" s="10"/>
      <c r="MF624" s="10"/>
      <c r="MG624" s="10"/>
      <c r="MH624" s="10"/>
      <c r="MI624" s="10"/>
      <c r="MJ624" s="10"/>
      <c r="MK624" s="10"/>
      <c r="ML624" s="10"/>
      <c r="MM624" s="10"/>
      <c r="MN624" s="10"/>
      <c r="MO624" s="10"/>
      <c r="MP624" s="10"/>
      <c r="MQ624" s="10"/>
      <c r="MR624" s="10"/>
      <c r="MS624" s="10"/>
      <c r="MT624" s="10"/>
      <c r="MU624" s="10"/>
      <c r="MV624" s="10"/>
      <c r="MW624" s="10"/>
      <c r="MX624" s="10"/>
      <c r="MY624" s="10"/>
      <c r="MZ624" s="10"/>
      <c r="NA624" s="10"/>
      <c r="NB624" s="10"/>
      <c r="NC624" s="10"/>
      <c r="ND624" s="10"/>
      <c r="NE624" s="10"/>
      <c r="NF624" s="10"/>
      <c r="NG624" s="10"/>
      <c r="NH624" s="10"/>
      <c r="NI624" s="10"/>
      <c r="NJ624" s="10"/>
      <c r="NK624" s="10"/>
      <c r="NL624" s="10"/>
      <c r="NM624" s="10"/>
      <c r="NN624" s="10"/>
      <c r="NO624" s="10"/>
      <c r="NP624" s="10"/>
      <c r="NQ624" s="10"/>
      <c r="NR624" s="10"/>
      <c r="NS624" s="10"/>
      <c r="NT624" s="10"/>
      <c r="NU624" s="10"/>
      <c r="NV624" s="10"/>
      <c r="NW624" s="10"/>
      <c r="NX624" s="10"/>
      <c r="NY624" s="10"/>
      <c r="NZ624" s="10"/>
      <c r="OA624" s="10"/>
      <c r="OB624" s="10"/>
      <c r="OC624" s="10"/>
      <c r="OD624" s="10"/>
      <c r="OE624" s="10"/>
      <c r="OF624" s="10"/>
      <c r="OG624" s="10"/>
      <c r="OH624" s="10"/>
      <c r="OI624" s="10"/>
      <c r="OJ624" s="10"/>
      <c r="OK624" s="10"/>
      <c r="OL624" s="10"/>
      <c r="OM624" s="10"/>
      <c r="ON624" s="10"/>
      <c r="OO624" s="10"/>
      <c r="OP624" s="10"/>
      <c r="OQ624" s="10"/>
      <c r="OR624" s="10"/>
      <c r="OS624" s="10"/>
      <c r="OT624" s="10"/>
      <c r="OU624" s="10"/>
      <c r="OV624" s="10"/>
      <c r="OW624" s="10"/>
      <c r="OX624" s="10"/>
      <c r="OY624" s="10"/>
      <c r="OZ624" s="10"/>
      <c r="PA624" s="10"/>
      <c r="PB624" s="10"/>
      <c r="PC624" s="10"/>
      <c r="PD624" s="10"/>
      <c r="PE624" s="10"/>
      <c r="PF624" s="10"/>
      <c r="PG624" s="10"/>
      <c r="PH624" s="10"/>
      <c r="PI624" s="10"/>
      <c r="PJ624" s="10"/>
      <c r="PK624" s="10"/>
      <c r="PL624" s="10"/>
      <c r="PM624" s="10"/>
      <c r="PN624" s="10"/>
      <c r="PO624" s="10"/>
      <c r="PP624" s="10"/>
      <c r="PQ624" s="10"/>
      <c r="PR624" s="10"/>
      <c r="PS624" s="10"/>
      <c r="PT624" s="10"/>
      <c r="PU624" s="10"/>
      <c r="PV624" s="10"/>
      <c r="PW624" s="10"/>
      <c r="PX624" s="10"/>
      <c r="PY624" s="10"/>
      <c r="PZ624" s="10"/>
      <c r="QA624" s="10"/>
      <c r="QB624" s="10"/>
      <c r="QC624" s="10"/>
      <c r="QD624" s="10"/>
      <c r="QE624" s="10"/>
      <c r="QF624" s="10"/>
      <c r="QG624" s="10"/>
      <c r="QH624" s="10"/>
      <c r="QI624" s="10"/>
      <c r="QJ624" s="10"/>
      <c r="QK624" s="10"/>
      <c r="QL624" s="10"/>
      <c r="QM624" s="10"/>
      <c r="QN624" s="10"/>
      <c r="QO624" s="10"/>
      <c r="QP624" s="10"/>
      <c r="QQ624" s="10"/>
      <c r="QR624" s="10"/>
      <c r="QS624" s="10"/>
      <c r="QT624" s="10"/>
      <c r="QU624" s="10"/>
      <c r="QV624" s="10"/>
      <c r="QW624" s="10"/>
      <c r="QX624" s="10"/>
      <c r="QY624" s="10"/>
      <c r="QZ624" s="10"/>
      <c r="RA624" s="10"/>
      <c r="RB624" s="10"/>
      <c r="RC624" s="10"/>
      <c r="RD624" s="10"/>
      <c r="RE624" s="10"/>
      <c r="RF624" s="10"/>
      <c r="RG624" s="10"/>
      <c r="RH624" s="10"/>
      <c r="RI624" s="10"/>
      <c r="RJ624" s="10"/>
      <c r="RK624" s="10"/>
      <c r="RL624" s="10"/>
      <c r="RM624" s="10"/>
      <c r="RN624" s="10"/>
      <c r="RO624" s="10"/>
      <c r="RP624" s="10"/>
      <c r="RQ624" s="10"/>
      <c r="RR624" s="10"/>
      <c r="RS624" s="10"/>
      <c r="RT624" s="10"/>
      <c r="RU624" s="10"/>
      <c r="RV624" s="10"/>
      <c r="RW624" s="10"/>
      <c r="RX624" s="10"/>
      <c r="RY624" s="10"/>
      <c r="RZ624" s="10"/>
      <c r="SA624" s="10"/>
      <c r="SB624" s="10"/>
      <c r="SC624" s="10"/>
      <c r="SD624" s="10"/>
      <c r="SE624" s="10"/>
      <c r="SF624" s="10"/>
      <c r="SG624" s="10"/>
      <c r="SH624" s="10"/>
      <c r="SI624" s="10"/>
      <c r="SJ624" s="10"/>
      <c r="SK624" s="10"/>
      <c r="SL624" s="10"/>
      <c r="SM624" s="10"/>
      <c r="SN624" s="10"/>
      <c r="SO624" s="10"/>
      <c r="SP624" s="10"/>
      <c r="SQ624" s="10"/>
      <c r="SR624" s="10"/>
      <c r="SS624" s="10"/>
      <c r="ST624" s="10"/>
      <c r="SU624" s="10"/>
      <c r="SV624" s="10"/>
      <c r="SW624" s="10"/>
      <c r="SX624" s="10"/>
      <c r="SY624" s="10"/>
      <c r="SZ624" s="10"/>
      <c r="TA624" s="10"/>
      <c r="TB624" s="10"/>
      <c r="TC624" s="10"/>
      <c r="TD624" s="10"/>
      <c r="TE624" s="10"/>
      <c r="TF624" s="10"/>
      <c r="TG624" s="10"/>
      <c r="TH624" s="10"/>
      <c r="TI624" s="10"/>
      <c r="TJ624" s="10"/>
      <c r="TK624" s="10"/>
      <c r="TL624" s="10"/>
      <c r="TM624" s="10"/>
      <c r="TN624" s="10"/>
      <c r="TO624" s="10"/>
      <c r="TP624" s="10"/>
      <c r="TQ624" s="10"/>
      <c r="TR624" s="10"/>
      <c r="TS624" s="10"/>
      <c r="TT624" s="10"/>
      <c r="TU624" s="10"/>
      <c r="TV624" s="10"/>
      <c r="TW624" s="10"/>
      <c r="TX624" s="10"/>
      <c r="TY624" s="10"/>
      <c r="TZ624" s="10"/>
      <c r="UA624" s="10"/>
      <c r="UB624" s="10"/>
      <c r="UC624" s="10"/>
      <c r="UD624" s="10"/>
      <c r="UE624" s="10"/>
      <c r="UF624" s="10"/>
      <c r="UG624" s="10"/>
      <c r="UH624" s="10"/>
      <c r="UI624" s="10"/>
      <c r="UJ624" s="10"/>
      <c r="UK624" s="10"/>
      <c r="UL624" s="10"/>
      <c r="UM624" s="10"/>
      <c r="UN624" s="10"/>
      <c r="UO624" s="10"/>
      <c r="UP624" s="10"/>
    </row>
    <row r="625" spans="1:562" ht="27.75" customHeight="1">
      <c r="A625" s="10"/>
      <c r="B625" s="10"/>
      <c r="C625" s="12"/>
      <c r="D625" s="10"/>
      <c r="E625" s="10"/>
      <c r="F625" s="11"/>
      <c r="G625" s="12"/>
      <c r="H625" s="10"/>
      <c r="I625" s="11"/>
      <c r="J625" s="12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0"/>
      <c r="KA625" s="10"/>
      <c r="KB625" s="10"/>
      <c r="KC625" s="10"/>
      <c r="KD625" s="10"/>
      <c r="KE625" s="10"/>
      <c r="KF625" s="10"/>
      <c r="KG625" s="10"/>
      <c r="KH625" s="10"/>
      <c r="KI625" s="10"/>
      <c r="KJ625" s="10"/>
      <c r="KK625" s="10"/>
      <c r="KL625" s="10"/>
      <c r="KM625" s="10"/>
      <c r="KN625" s="10"/>
      <c r="KO625" s="10"/>
      <c r="KP625" s="10"/>
      <c r="KQ625" s="10"/>
      <c r="KR625" s="10"/>
      <c r="KS625" s="10"/>
      <c r="KT625" s="10"/>
      <c r="KU625" s="10"/>
      <c r="KV625" s="10"/>
      <c r="KW625" s="10"/>
      <c r="KX625" s="10"/>
      <c r="KY625" s="10"/>
      <c r="KZ625" s="10"/>
      <c r="LA625" s="10"/>
      <c r="LB625" s="10"/>
      <c r="LC625" s="10"/>
      <c r="LD625" s="10"/>
      <c r="LE625" s="10"/>
      <c r="LF625" s="10"/>
      <c r="LG625" s="10"/>
      <c r="LH625" s="10"/>
      <c r="LI625" s="10"/>
      <c r="LJ625" s="10"/>
      <c r="LK625" s="10"/>
      <c r="LL625" s="10"/>
      <c r="LM625" s="10"/>
      <c r="LN625" s="10"/>
      <c r="LO625" s="10"/>
      <c r="LP625" s="10"/>
      <c r="LQ625" s="10"/>
      <c r="LR625" s="10"/>
      <c r="LS625" s="10"/>
      <c r="LT625" s="10"/>
      <c r="LU625" s="10"/>
      <c r="LV625" s="10"/>
      <c r="LW625" s="10"/>
      <c r="LX625" s="10"/>
      <c r="LY625" s="10"/>
      <c r="LZ625" s="10"/>
      <c r="MA625" s="10"/>
      <c r="MB625" s="10"/>
      <c r="MC625" s="10"/>
      <c r="MD625" s="10"/>
      <c r="ME625" s="10"/>
      <c r="MF625" s="10"/>
      <c r="MG625" s="10"/>
      <c r="MH625" s="10"/>
      <c r="MI625" s="10"/>
      <c r="MJ625" s="10"/>
      <c r="MK625" s="10"/>
      <c r="ML625" s="10"/>
      <c r="MM625" s="10"/>
      <c r="MN625" s="10"/>
      <c r="MO625" s="10"/>
      <c r="MP625" s="10"/>
      <c r="MQ625" s="10"/>
      <c r="MR625" s="10"/>
      <c r="MS625" s="10"/>
      <c r="MT625" s="10"/>
      <c r="MU625" s="10"/>
      <c r="MV625" s="10"/>
      <c r="MW625" s="10"/>
      <c r="MX625" s="10"/>
      <c r="MY625" s="10"/>
      <c r="MZ625" s="10"/>
      <c r="NA625" s="10"/>
      <c r="NB625" s="10"/>
      <c r="NC625" s="10"/>
      <c r="ND625" s="10"/>
      <c r="NE625" s="10"/>
      <c r="NF625" s="10"/>
      <c r="NG625" s="10"/>
      <c r="NH625" s="10"/>
      <c r="NI625" s="10"/>
      <c r="NJ625" s="10"/>
      <c r="NK625" s="10"/>
      <c r="NL625" s="10"/>
      <c r="NM625" s="10"/>
      <c r="NN625" s="10"/>
      <c r="NO625" s="10"/>
      <c r="NP625" s="10"/>
      <c r="NQ625" s="10"/>
      <c r="NR625" s="10"/>
      <c r="NS625" s="10"/>
      <c r="NT625" s="10"/>
      <c r="NU625" s="10"/>
      <c r="NV625" s="10"/>
      <c r="NW625" s="10"/>
      <c r="NX625" s="10"/>
      <c r="NY625" s="10"/>
      <c r="NZ625" s="10"/>
      <c r="OA625" s="10"/>
      <c r="OB625" s="10"/>
      <c r="OC625" s="10"/>
      <c r="OD625" s="10"/>
      <c r="OE625" s="10"/>
      <c r="OF625" s="10"/>
      <c r="OG625" s="10"/>
      <c r="OH625" s="10"/>
      <c r="OI625" s="10"/>
      <c r="OJ625" s="10"/>
      <c r="OK625" s="10"/>
      <c r="OL625" s="10"/>
      <c r="OM625" s="10"/>
      <c r="ON625" s="10"/>
      <c r="OO625" s="10"/>
      <c r="OP625" s="10"/>
      <c r="OQ625" s="10"/>
      <c r="OR625" s="10"/>
      <c r="OS625" s="10"/>
      <c r="OT625" s="10"/>
      <c r="OU625" s="10"/>
      <c r="OV625" s="10"/>
      <c r="OW625" s="10"/>
      <c r="OX625" s="10"/>
      <c r="OY625" s="10"/>
      <c r="OZ625" s="10"/>
      <c r="PA625" s="10"/>
      <c r="PB625" s="10"/>
      <c r="PC625" s="10"/>
      <c r="PD625" s="10"/>
      <c r="PE625" s="10"/>
      <c r="PF625" s="10"/>
      <c r="PG625" s="10"/>
      <c r="PH625" s="10"/>
      <c r="PI625" s="10"/>
      <c r="PJ625" s="10"/>
      <c r="PK625" s="10"/>
      <c r="PL625" s="10"/>
      <c r="PM625" s="10"/>
      <c r="PN625" s="10"/>
      <c r="PO625" s="10"/>
      <c r="PP625" s="10"/>
      <c r="PQ625" s="10"/>
      <c r="PR625" s="10"/>
      <c r="PS625" s="10"/>
      <c r="PT625" s="10"/>
      <c r="PU625" s="10"/>
      <c r="PV625" s="10"/>
      <c r="PW625" s="10"/>
      <c r="PX625" s="10"/>
      <c r="PY625" s="10"/>
      <c r="PZ625" s="10"/>
      <c r="QA625" s="10"/>
      <c r="QB625" s="10"/>
      <c r="QC625" s="10"/>
      <c r="QD625" s="10"/>
      <c r="QE625" s="10"/>
      <c r="QF625" s="10"/>
      <c r="QG625" s="10"/>
      <c r="QH625" s="10"/>
      <c r="QI625" s="10"/>
      <c r="QJ625" s="10"/>
      <c r="QK625" s="10"/>
      <c r="QL625" s="10"/>
      <c r="QM625" s="10"/>
      <c r="QN625" s="10"/>
      <c r="QO625" s="10"/>
      <c r="QP625" s="10"/>
      <c r="QQ625" s="10"/>
      <c r="QR625" s="10"/>
      <c r="QS625" s="10"/>
      <c r="QT625" s="10"/>
      <c r="QU625" s="10"/>
      <c r="QV625" s="10"/>
      <c r="QW625" s="10"/>
      <c r="QX625" s="10"/>
      <c r="QY625" s="10"/>
      <c r="QZ625" s="10"/>
      <c r="RA625" s="10"/>
      <c r="RB625" s="10"/>
      <c r="RC625" s="10"/>
      <c r="RD625" s="10"/>
      <c r="RE625" s="10"/>
      <c r="RF625" s="10"/>
      <c r="RG625" s="10"/>
      <c r="RH625" s="10"/>
      <c r="RI625" s="10"/>
      <c r="RJ625" s="10"/>
      <c r="RK625" s="10"/>
      <c r="RL625" s="10"/>
      <c r="RM625" s="10"/>
      <c r="RN625" s="10"/>
      <c r="RO625" s="10"/>
      <c r="RP625" s="10"/>
      <c r="RQ625" s="10"/>
      <c r="RR625" s="10"/>
      <c r="RS625" s="10"/>
      <c r="RT625" s="10"/>
      <c r="RU625" s="10"/>
      <c r="RV625" s="10"/>
      <c r="RW625" s="10"/>
      <c r="RX625" s="10"/>
      <c r="RY625" s="10"/>
      <c r="RZ625" s="10"/>
      <c r="SA625" s="10"/>
      <c r="SB625" s="10"/>
      <c r="SC625" s="10"/>
      <c r="SD625" s="10"/>
      <c r="SE625" s="10"/>
      <c r="SF625" s="10"/>
      <c r="SG625" s="10"/>
      <c r="SH625" s="10"/>
      <c r="SI625" s="10"/>
      <c r="SJ625" s="10"/>
      <c r="SK625" s="10"/>
      <c r="SL625" s="10"/>
      <c r="SM625" s="10"/>
      <c r="SN625" s="10"/>
      <c r="SO625" s="10"/>
      <c r="SP625" s="10"/>
      <c r="SQ625" s="10"/>
      <c r="SR625" s="10"/>
      <c r="SS625" s="10"/>
      <c r="ST625" s="10"/>
      <c r="SU625" s="10"/>
      <c r="SV625" s="10"/>
      <c r="SW625" s="10"/>
      <c r="SX625" s="10"/>
      <c r="SY625" s="10"/>
      <c r="SZ625" s="10"/>
      <c r="TA625" s="10"/>
      <c r="TB625" s="10"/>
      <c r="TC625" s="10"/>
      <c r="TD625" s="10"/>
      <c r="TE625" s="10"/>
      <c r="TF625" s="10"/>
      <c r="TG625" s="10"/>
      <c r="TH625" s="10"/>
      <c r="TI625" s="10"/>
      <c r="TJ625" s="10"/>
      <c r="TK625" s="10"/>
      <c r="TL625" s="10"/>
      <c r="TM625" s="10"/>
      <c r="TN625" s="10"/>
      <c r="TO625" s="10"/>
      <c r="TP625" s="10"/>
      <c r="TQ625" s="10"/>
      <c r="TR625" s="10"/>
      <c r="TS625" s="10"/>
      <c r="TT625" s="10"/>
      <c r="TU625" s="10"/>
      <c r="TV625" s="10"/>
      <c r="TW625" s="10"/>
      <c r="TX625" s="10"/>
      <c r="TY625" s="10"/>
      <c r="TZ625" s="10"/>
      <c r="UA625" s="10"/>
      <c r="UB625" s="10"/>
      <c r="UC625" s="10"/>
      <c r="UD625" s="10"/>
      <c r="UE625" s="10"/>
      <c r="UF625" s="10"/>
      <c r="UG625" s="10"/>
      <c r="UH625" s="10"/>
      <c r="UI625" s="10"/>
      <c r="UJ625" s="10"/>
      <c r="UK625" s="10"/>
      <c r="UL625" s="10"/>
      <c r="UM625" s="10"/>
      <c r="UN625" s="10"/>
      <c r="UO625" s="10"/>
      <c r="UP625" s="10"/>
    </row>
    <row r="626" spans="1:562" ht="27.75" customHeight="1">
      <c r="A626" s="10"/>
      <c r="B626" s="10"/>
      <c r="C626" s="12"/>
      <c r="D626" s="10"/>
      <c r="E626" s="10"/>
      <c r="F626" s="11"/>
      <c r="G626" s="12"/>
      <c r="H626" s="10"/>
      <c r="I626" s="11"/>
      <c r="J626" s="12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0"/>
      <c r="KA626" s="10"/>
      <c r="KB626" s="10"/>
      <c r="KC626" s="10"/>
      <c r="KD626" s="10"/>
      <c r="KE626" s="10"/>
      <c r="KF626" s="10"/>
      <c r="KG626" s="10"/>
      <c r="KH626" s="10"/>
      <c r="KI626" s="10"/>
      <c r="KJ626" s="10"/>
      <c r="KK626" s="10"/>
      <c r="KL626" s="10"/>
      <c r="KM626" s="10"/>
      <c r="KN626" s="10"/>
      <c r="KO626" s="10"/>
      <c r="KP626" s="10"/>
      <c r="KQ626" s="10"/>
      <c r="KR626" s="10"/>
      <c r="KS626" s="10"/>
      <c r="KT626" s="10"/>
      <c r="KU626" s="10"/>
      <c r="KV626" s="10"/>
      <c r="KW626" s="10"/>
      <c r="KX626" s="10"/>
      <c r="KY626" s="10"/>
      <c r="KZ626" s="10"/>
      <c r="LA626" s="10"/>
      <c r="LB626" s="10"/>
      <c r="LC626" s="10"/>
      <c r="LD626" s="10"/>
      <c r="LE626" s="10"/>
      <c r="LF626" s="10"/>
      <c r="LG626" s="10"/>
      <c r="LH626" s="10"/>
      <c r="LI626" s="10"/>
      <c r="LJ626" s="10"/>
      <c r="LK626" s="10"/>
      <c r="LL626" s="10"/>
      <c r="LM626" s="10"/>
      <c r="LN626" s="10"/>
      <c r="LO626" s="10"/>
      <c r="LP626" s="10"/>
      <c r="LQ626" s="10"/>
      <c r="LR626" s="10"/>
      <c r="LS626" s="10"/>
      <c r="LT626" s="10"/>
      <c r="LU626" s="10"/>
      <c r="LV626" s="10"/>
      <c r="LW626" s="10"/>
      <c r="LX626" s="10"/>
      <c r="LY626" s="10"/>
      <c r="LZ626" s="10"/>
      <c r="MA626" s="10"/>
      <c r="MB626" s="10"/>
      <c r="MC626" s="10"/>
      <c r="MD626" s="10"/>
      <c r="ME626" s="10"/>
      <c r="MF626" s="10"/>
      <c r="MG626" s="10"/>
      <c r="MH626" s="10"/>
      <c r="MI626" s="10"/>
      <c r="MJ626" s="10"/>
      <c r="MK626" s="10"/>
      <c r="ML626" s="10"/>
      <c r="MM626" s="10"/>
      <c r="MN626" s="10"/>
      <c r="MO626" s="10"/>
      <c r="MP626" s="10"/>
      <c r="MQ626" s="10"/>
      <c r="MR626" s="10"/>
      <c r="MS626" s="10"/>
      <c r="MT626" s="10"/>
      <c r="MU626" s="10"/>
      <c r="MV626" s="10"/>
      <c r="MW626" s="10"/>
      <c r="MX626" s="10"/>
      <c r="MY626" s="10"/>
      <c r="MZ626" s="10"/>
      <c r="NA626" s="10"/>
      <c r="NB626" s="10"/>
      <c r="NC626" s="10"/>
      <c r="ND626" s="10"/>
      <c r="NE626" s="10"/>
      <c r="NF626" s="10"/>
      <c r="NG626" s="10"/>
      <c r="NH626" s="10"/>
      <c r="NI626" s="10"/>
      <c r="NJ626" s="10"/>
      <c r="NK626" s="10"/>
      <c r="NL626" s="10"/>
      <c r="NM626" s="10"/>
      <c r="NN626" s="10"/>
      <c r="NO626" s="10"/>
      <c r="NP626" s="10"/>
      <c r="NQ626" s="10"/>
      <c r="NR626" s="10"/>
      <c r="NS626" s="10"/>
      <c r="NT626" s="10"/>
      <c r="NU626" s="10"/>
      <c r="NV626" s="10"/>
      <c r="NW626" s="10"/>
      <c r="NX626" s="10"/>
      <c r="NY626" s="10"/>
      <c r="NZ626" s="10"/>
      <c r="OA626" s="10"/>
      <c r="OB626" s="10"/>
      <c r="OC626" s="10"/>
      <c r="OD626" s="10"/>
      <c r="OE626" s="10"/>
      <c r="OF626" s="10"/>
      <c r="OG626" s="10"/>
      <c r="OH626" s="10"/>
      <c r="OI626" s="10"/>
      <c r="OJ626" s="10"/>
      <c r="OK626" s="10"/>
      <c r="OL626" s="10"/>
      <c r="OM626" s="10"/>
      <c r="ON626" s="10"/>
      <c r="OO626" s="10"/>
      <c r="OP626" s="10"/>
      <c r="OQ626" s="10"/>
      <c r="OR626" s="10"/>
      <c r="OS626" s="10"/>
      <c r="OT626" s="10"/>
      <c r="OU626" s="10"/>
      <c r="OV626" s="10"/>
      <c r="OW626" s="10"/>
      <c r="OX626" s="10"/>
      <c r="OY626" s="10"/>
      <c r="OZ626" s="10"/>
      <c r="PA626" s="10"/>
      <c r="PB626" s="10"/>
      <c r="PC626" s="10"/>
      <c r="PD626" s="10"/>
      <c r="PE626" s="10"/>
      <c r="PF626" s="10"/>
      <c r="PG626" s="10"/>
      <c r="PH626" s="10"/>
      <c r="PI626" s="10"/>
      <c r="PJ626" s="10"/>
      <c r="PK626" s="10"/>
      <c r="PL626" s="10"/>
      <c r="PM626" s="10"/>
      <c r="PN626" s="10"/>
      <c r="PO626" s="10"/>
      <c r="PP626" s="10"/>
      <c r="PQ626" s="10"/>
      <c r="PR626" s="10"/>
      <c r="PS626" s="10"/>
      <c r="PT626" s="10"/>
      <c r="PU626" s="10"/>
      <c r="PV626" s="10"/>
      <c r="PW626" s="10"/>
      <c r="PX626" s="10"/>
      <c r="PY626" s="10"/>
      <c r="PZ626" s="10"/>
      <c r="QA626" s="10"/>
      <c r="QB626" s="10"/>
      <c r="QC626" s="10"/>
      <c r="QD626" s="10"/>
      <c r="QE626" s="10"/>
      <c r="QF626" s="10"/>
      <c r="QG626" s="10"/>
      <c r="QH626" s="10"/>
      <c r="QI626" s="10"/>
      <c r="QJ626" s="10"/>
      <c r="QK626" s="10"/>
      <c r="QL626" s="10"/>
      <c r="QM626" s="10"/>
      <c r="QN626" s="10"/>
      <c r="QO626" s="10"/>
      <c r="QP626" s="10"/>
      <c r="QQ626" s="10"/>
      <c r="QR626" s="10"/>
      <c r="QS626" s="10"/>
      <c r="QT626" s="10"/>
      <c r="QU626" s="10"/>
      <c r="QV626" s="10"/>
      <c r="QW626" s="10"/>
      <c r="QX626" s="10"/>
      <c r="QY626" s="10"/>
      <c r="QZ626" s="10"/>
      <c r="RA626" s="10"/>
      <c r="RB626" s="10"/>
      <c r="RC626" s="10"/>
      <c r="RD626" s="10"/>
      <c r="RE626" s="10"/>
      <c r="RF626" s="10"/>
      <c r="RG626" s="10"/>
      <c r="RH626" s="10"/>
      <c r="RI626" s="10"/>
      <c r="RJ626" s="10"/>
      <c r="RK626" s="10"/>
      <c r="RL626" s="10"/>
      <c r="RM626" s="10"/>
      <c r="RN626" s="10"/>
      <c r="RO626" s="10"/>
      <c r="RP626" s="10"/>
      <c r="RQ626" s="10"/>
      <c r="RR626" s="10"/>
      <c r="RS626" s="10"/>
      <c r="RT626" s="10"/>
      <c r="RU626" s="10"/>
      <c r="RV626" s="10"/>
      <c r="RW626" s="10"/>
      <c r="RX626" s="10"/>
      <c r="RY626" s="10"/>
      <c r="RZ626" s="10"/>
      <c r="SA626" s="10"/>
      <c r="SB626" s="10"/>
      <c r="SC626" s="10"/>
      <c r="SD626" s="10"/>
      <c r="SE626" s="10"/>
      <c r="SF626" s="10"/>
      <c r="SG626" s="10"/>
      <c r="SH626" s="10"/>
      <c r="SI626" s="10"/>
      <c r="SJ626" s="10"/>
      <c r="SK626" s="10"/>
      <c r="SL626" s="10"/>
      <c r="SM626" s="10"/>
      <c r="SN626" s="10"/>
      <c r="SO626" s="10"/>
      <c r="SP626" s="10"/>
      <c r="SQ626" s="10"/>
      <c r="SR626" s="10"/>
      <c r="SS626" s="10"/>
      <c r="ST626" s="10"/>
      <c r="SU626" s="10"/>
      <c r="SV626" s="10"/>
      <c r="SW626" s="10"/>
      <c r="SX626" s="10"/>
      <c r="SY626" s="10"/>
      <c r="SZ626" s="10"/>
      <c r="TA626" s="10"/>
      <c r="TB626" s="10"/>
      <c r="TC626" s="10"/>
      <c r="TD626" s="10"/>
      <c r="TE626" s="10"/>
      <c r="TF626" s="10"/>
      <c r="TG626" s="10"/>
      <c r="TH626" s="10"/>
      <c r="TI626" s="10"/>
      <c r="TJ626" s="10"/>
      <c r="TK626" s="10"/>
      <c r="TL626" s="10"/>
      <c r="TM626" s="10"/>
      <c r="TN626" s="10"/>
      <c r="TO626" s="10"/>
      <c r="TP626" s="10"/>
      <c r="TQ626" s="10"/>
      <c r="TR626" s="10"/>
      <c r="TS626" s="10"/>
      <c r="TT626" s="10"/>
      <c r="TU626" s="10"/>
      <c r="TV626" s="10"/>
      <c r="TW626" s="10"/>
      <c r="TX626" s="10"/>
      <c r="TY626" s="10"/>
      <c r="TZ626" s="10"/>
      <c r="UA626" s="10"/>
      <c r="UB626" s="10"/>
      <c r="UC626" s="10"/>
      <c r="UD626" s="10"/>
      <c r="UE626" s="10"/>
      <c r="UF626" s="10"/>
      <c r="UG626" s="10"/>
      <c r="UH626" s="10"/>
      <c r="UI626" s="10"/>
      <c r="UJ626" s="10"/>
      <c r="UK626" s="10"/>
      <c r="UL626" s="10"/>
      <c r="UM626" s="10"/>
      <c r="UN626" s="10"/>
      <c r="UO626" s="10"/>
      <c r="UP626" s="10"/>
    </row>
    <row r="627" spans="1:562" ht="27.75" customHeight="1">
      <c r="A627" s="10"/>
      <c r="B627" s="10"/>
      <c r="C627" s="12"/>
      <c r="D627" s="10"/>
      <c r="E627" s="10"/>
      <c r="F627" s="11"/>
      <c r="G627" s="12"/>
      <c r="H627" s="10"/>
      <c r="I627" s="11"/>
      <c r="J627" s="12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0"/>
      <c r="KA627" s="10"/>
      <c r="KB627" s="10"/>
      <c r="KC627" s="10"/>
      <c r="KD627" s="10"/>
      <c r="KE627" s="10"/>
      <c r="KF627" s="10"/>
      <c r="KG627" s="10"/>
      <c r="KH627" s="10"/>
      <c r="KI627" s="10"/>
      <c r="KJ627" s="10"/>
      <c r="KK627" s="10"/>
      <c r="KL627" s="10"/>
      <c r="KM627" s="10"/>
      <c r="KN627" s="10"/>
      <c r="KO627" s="10"/>
      <c r="KP627" s="10"/>
      <c r="KQ627" s="10"/>
      <c r="KR627" s="10"/>
      <c r="KS627" s="10"/>
      <c r="KT627" s="10"/>
      <c r="KU627" s="10"/>
      <c r="KV627" s="10"/>
      <c r="KW627" s="10"/>
      <c r="KX627" s="10"/>
      <c r="KY627" s="10"/>
      <c r="KZ627" s="10"/>
      <c r="LA627" s="10"/>
      <c r="LB627" s="10"/>
      <c r="LC627" s="10"/>
      <c r="LD627" s="10"/>
      <c r="LE627" s="10"/>
      <c r="LF627" s="10"/>
      <c r="LG627" s="10"/>
      <c r="LH627" s="10"/>
      <c r="LI627" s="10"/>
      <c r="LJ627" s="10"/>
      <c r="LK627" s="10"/>
      <c r="LL627" s="10"/>
      <c r="LM627" s="10"/>
      <c r="LN627" s="10"/>
      <c r="LO627" s="10"/>
      <c r="LP627" s="10"/>
      <c r="LQ627" s="10"/>
      <c r="LR627" s="10"/>
      <c r="LS627" s="10"/>
      <c r="LT627" s="10"/>
      <c r="LU627" s="10"/>
      <c r="LV627" s="10"/>
      <c r="LW627" s="10"/>
      <c r="LX627" s="10"/>
      <c r="LY627" s="10"/>
      <c r="LZ627" s="10"/>
      <c r="MA627" s="10"/>
      <c r="MB627" s="10"/>
      <c r="MC627" s="10"/>
      <c r="MD627" s="10"/>
      <c r="ME627" s="10"/>
      <c r="MF627" s="10"/>
      <c r="MG627" s="10"/>
      <c r="MH627" s="10"/>
      <c r="MI627" s="10"/>
      <c r="MJ627" s="10"/>
      <c r="MK627" s="10"/>
      <c r="ML627" s="10"/>
      <c r="MM627" s="10"/>
      <c r="MN627" s="10"/>
      <c r="MO627" s="10"/>
      <c r="MP627" s="10"/>
      <c r="MQ627" s="10"/>
      <c r="MR627" s="10"/>
      <c r="MS627" s="10"/>
      <c r="MT627" s="10"/>
      <c r="MU627" s="10"/>
      <c r="MV627" s="10"/>
      <c r="MW627" s="10"/>
      <c r="MX627" s="10"/>
      <c r="MY627" s="10"/>
      <c r="MZ627" s="10"/>
      <c r="NA627" s="10"/>
      <c r="NB627" s="10"/>
      <c r="NC627" s="10"/>
      <c r="ND627" s="10"/>
      <c r="NE627" s="10"/>
      <c r="NF627" s="10"/>
      <c r="NG627" s="10"/>
      <c r="NH627" s="10"/>
      <c r="NI627" s="10"/>
      <c r="NJ627" s="10"/>
      <c r="NK627" s="10"/>
      <c r="NL627" s="10"/>
      <c r="NM627" s="10"/>
      <c r="NN627" s="10"/>
      <c r="NO627" s="10"/>
      <c r="NP627" s="10"/>
      <c r="NQ627" s="10"/>
      <c r="NR627" s="10"/>
      <c r="NS627" s="10"/>
      <c r="NT627" s="10"/>
      <c r="NU627" s="10"/>
      <c r="NV627" s="10"/>
      <c r="NW627" s="10"/>
      <c r="NX627" s="10"/>
      <c r="NY627" s="10"/>
      <c r="NZ627" s="10"/>
      <c r="OA627" s="10"/>
      <c r="OB627" s="10"/>
      <c r="OC627" s="10"/>
      <c r="OD627" s="10"/>
      <c r="OE627" s="10"/>
      <c r="OF627" s="10"/>
      <c r="OG627" s="10"/>
      <c r="OH627" s="10"/>
      <c r="OI627" s="10"/>
      <c r="OJ627" s="10"/>
      <c r="OK627" s="10"/>
      <c r="OL627" s="10"/>
      <c r="OM627" s="10"/>
      <c r="ON627" s="10"/>
      <c r="OO627" s="10"/>
      <c r="OP627" s="10"/>
      <c r="OQ627" s="10"/>
      <c r="OR627" s="10"/>
      <c r="OS627" s="10"/>
      <c r="OT627" s="10"/>
      <c r="OU627" s="10"/>
      <c r="OV627" s="10"/>
      <c r="OW627" s="10"/>
      <c r="OX627" s="10"/>
      <c r="OY627" s="10"/>
      <c r="OZ627" s="10"/>
      <c r="PA627" s="10"/>
      <c r="PB627" s="10"/>
      <c r="PC627" s="10"/>
      <c r="PD627" s="10"/>
      <c r="PE627" s="10"/>
      <c r="PF627" s="10"/>
      <c r="PG627" s="10"/>
      <c r="PH627" s="10"/>
      <c r="PI627" s="10"/>
      <c r="PJ627" s="10"/>
      <c r="PK627" s="10"/>
      <c r="PL627" s="10"/>
      <c r="PM627" s="10"/>
      <c r="PN627" s="10"/>
      <c r="PO627" s="10"/>
      <c r="PP627" s="10"/>
      <c r="PQ627" s="10"/>
      <c r="PR627" s="10"/>
      <c r="PS627" s="10"/>
      <c r="PT627" s="10"/>
      <c r="PU627" s="10"/>
      <c r="PV627" s="10"/>
      <c r="PW627" s="10"/>
      <c r="PX627" s="10"/>
      <c r="PY627" s="10"/>
      <c r="PZ627" s="10"/>
      <c r="QA627" s="10"/>
      <c r="QB627" s="10"/>
      <c r="QC627" s="10"/>
      <c r="QD627" s="10"/>
      <c r="QE627" s="10"/>
      <c r="QF627" s="10"/>
      <c r="QG627" s="10"/>
      <c r="QH627" s="10"/>
      <c r="QI627" s="10"/>
      <c r="QJ627" s="10"/>
      <c r="QK627" s="10"/>
      <c r="QL627" s="10"/>
      <c r="QM627" s="10"/>
      <c r="QN627" s="10"/>
      <c r="QO627" s="10"/>
      <c r="QP627" s="10"/>
      <c r="QQ627" s="10"/>
      <c r="QR627" s="10"/>
      <c r="QS627" s="10"/>
      <c r="QT627" s="10"/>
      <c r="QU627" s="10"/>
      <c r="QV627" s="10"/>
      <c r="QW627" s="10"/>
      <c r="QX627" s="10"/>
      <c r="QY627" s="10"/>
      <c r="QZ627" s="10"/>
      <c r="RA627" s="10"/>
      <c r="RB627" s="10"/>
      <c r="RC627" s="10"/>
      <c r="RD627" s="10"/>
      <c r="RE627" s="10"/>
      <c r="RF627" s="10"/>
      <c r="RG627" s="10"/>
      <c r="RH627" s="10"/>
      <c r="RI627" s="10"/>
      <c r="RJ627" s="10"/>
      <c r="RK627" s="10"/>
      <c r="RL627" s="10"/>
      <c r="RM627" s="10"/>
      <c r="RN627" s="10"/>
      <c r="RO627" s="10"/>
      <c r="RP627" s="10"/>
      <c r="RQ627" s="10"/>
      <c r="RR627" s="10"/>
      <c r="RS627" s="10"/>
      <c r="RT627" s="10"/>
      <c r="RU627" s="10"/>
      <c r="RV627" s="10"/>
      <c r="RW627" s="10"/>
      <c r="RX627" s="10"/>
      <c r="RY627" s="10"/>
      <c r="RZ627" s="10"/>
      <c r="SA627" s="10"/>
      <c r="SB627" s="10"/>
      <c r="SC627" s="10"/>
      <c r="SD627" s="10"/>
      <c r="SE627" s="10"/>
      <c r="SF627" s="10"/>
      <c r="SG627" s="10"/>
      <c r="SH627" s="10"/>
      <c r="SI627" s="10"/>
      <c r="SJ627" s="10"/>
      <c r="SK627" s="10"/>
      <c r="SL627" s="10"/>
      <c r="SM627" s="10"/>
      <c r="SN627" s="10"/>
      <c r="SO627" s="10"/>
      <c r="SP627" s="10"/>
      <c r="SQ627" s="10"/>
      <c r="SR627" s="10"/>
      <c r="SS627" s="10"/>
      <c r="ST627" s="10"/>
      <c r="SU627" s="10"/>
      <c r="SV627" s="10"/>
      <c r="SW627" s="10"/>
      <c r="SX627" s="10"/>
      <c r="SY627" s="10"/>
      <c r="SZ627" s="10"/>
      <c r="TA627" s="10"/>
      <c r="TB627" s="10"/>
      <c r="TC627" s="10"/>
      <c r="TD627" s="10"/>
      <c r="TE627" s="10"/>
      <c r="TF627" s="10"/>
      <c r="TG627" s="10"/>
      <c r="TH627" s="10"/>
      <c r="TI627" s="10"/>
      <c r="TJ627" s="10"/>
      <c r="TK627" s="10"/>
      <c r="TL627" s="10"/>
      <c r="TM627" s="10"/>
      <c r="TN627" s="10"/>
      <c r="TO627" s="10"/>
      <c r="TP627" s="10"/>
      <c r="TQ627" s="10"/>
      <c r="TR627" s="10"/>
      <c r="TS627" s="10"/>
      <c r="TT627" s="10"/>
      <c r="TU627" s="10"/>
      <c r="TV627" s="10"/>
      <c r="TW627" s="10"/>
      <c r="TX627" s="10"/>
      <c r="TY627" s="10"/>
      <c r="TZ627" s="10"/>
      <c r="UA627" s="10"/>
      <c r="UB627" s="10"/>
      <c r="UC627" s="10"/>
      <c r="UD627" s="10"/>
      <c r="UE627" s="10"/>
      <c r="UF627" s="10"/>
      <c r="UG627" s="10"/>
      <c r="UH627" s="10"/>
      <c r="UI627" s="10"/>
      <c r="UJ627" s="10"/>
      <c r="UK627" s="10"/>
      <c r="UL627" s="10"/>
      <c r="UM627" s="10"/>
      <c r="UN627" s="10"/>
      <c r="UO627" s="10"/>
      <c r="UP627" s="10"/>
    </row>
    <row r="628" spans="1:562" ht="27.75" customHeight="1">
      <c r="A628" s="10"/>
      <c r="B628" s="10"/>
      <c r="C628" s="12"/>
      <c r="D628" s="10"/>
      <c r="E628" s="10"/>
      <c r="F628" s="11"/>
      <c r="G628" s="12"/>
      <c r="H628" s="10"/>
      <c r="I628" s="11"/>
      <c r="J628" s="12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0"/>
      <c r="KA628" s="10"/>
      <c r="KB628" s="10"/>
      <c r="KC628" s="10"/>
      <c r="KD628" s="10"/>
      <c r="KE628" s="10"/>
      <c r="KF628" s="10"/>
      <c r="KG628" s="10"/>
      <c r="KH628" s="10"/>
      <c r="KI628" s="10"/>
      <c r="KJ628" s="10"/>
      <c r="KK628" s="10"/>
      <c r="KL628" s="10"/>
      <c r="KM628" s="10"/>
      <c r="KN628" s="10"/>
      <c r="KO628" s="10"/>
      <c r="KP628" s="10"/>
      <c r="KQ628" s="10"/>
      <c r="KR628" s="10"/>
      <c r="KS628" s="10"/>
      <c r="KT628" s="10"/>
      <c r="KU628" s="10"/>
      <c r="KV628" s="10"/>
      <c r="KW628" s="10"/>
      <c r="KX628" s="10"/>
      <c r="KY628" s="10"/>
      <c r="KZ628" s="10"/>
      <c r="LA628" s="10"/>
      <c r="LB628" s="10"/>
      <c r="LC628" s="10"/>
      <c r="LD628" s="10"/>
      <c r="LE628" s="10"/>
      <c r="LF628" s="10"/>
      <c r="LG628" s="10"/>
      <c r="LH628" s="10"/>
      <c r="LI628" s="10"/>
      <c r="LJ628" s="10"/>
      <c r="LK628" s="10"/>
      <c r="LL628" s="10"/>
      <c r="LM628" s="10"/>
      <c r="LN628" s="10"/>
      <c r="LO628" s="10"/>
      <c r="LP628" s="10"/>
      <c r="LQ628" s="10"/>
      <c r="LR628" s="10"/>
      <c r="LS628" s="10"/>
      <c r="LT628" s="10"/>
      <c r="LU628" s="10"/>
      <c r="LV628" s="10"/>
      <c r="LW628" s="10"/>
      <c r="LX628" s="10"/>
      <c r="LY628" s="10"/>
      <c r="LZ628" s="10"/>
      <c r="MA628" s="10"/>
      <c r="MB628" s="10"/>
      <c r="MC628" s="10"/>
      <c r="MD628" s="10"/>
      <c r="ME628" s="10"/>
      <c r="MF628" s="10"/>
      <c r="MG628" s="10"/>
      <c r="MH628" s="10"/>
      <c r="MI628" s="10"/>
      <c r="MJ628" s="10"/>
      <c r="MK628" s="10"/>
      <c r="ML628" s="10"/>
      <c r="MM628" s="10"/>
      <c r="MN628" s="10"/>
      <c r="MO628" s="10"/>
      <c r="MP628" s="10"/>
      <c r="MQ628" s="10"/>
      <c r="MR628" s="10"/>
      <c r="MS628" s="10"/>
      <c r="MT628" s="10"/>
      <c r="MU628" s="10"/>
      <c r="MV628" s="10"/>
      <c r="MW628" s="10"/>
      <c r="MX628" s="10"/>
      <c r="MY628" s="10"/>
      <c r="MZ628" s="10"/>
      <c r="NA628" s="10"/>
      <c r="NB628" s="10"/>
      <c r="NC628" s="10"/>
      <c r="ND628" s="10"/>
      <c r="NE628" s="10"/>
      <c r="NF628" s="10"/>
      <c r="NG628" s="10"/>
      <c r="NH628" s="10"/>
      <c r="NI628" s="10"/>
      <c r="NJ628" s="10"/>
      <c r="NK628" s="10"/>
      <c r="NL628" s="10"/>
      <c r="NM628" s="10"/>
      <c r="NN628" s="10"/>
      <c r="NO628" s="10"/>
      <c r="NP628" s="10"/>
      <c r="NQ628" s="10"/>
      <c r="NR628" s="10"/>
      <c r="NS628" s="10"/>
      <c r="NT628" s="10"/>
      <c r="NU628" s="10"/>
      <c r="NV628" s="10"/>
      <c r="NW628" s="10"/>
      <c r="NX628" s="10"/>
      <c r="NY628" s="10"/>
      <c r="NZ628" s="10"/>
      <c r="OA628" s="10"/>
      <c r="OB628" s="10"/>
      <c r="OC628" s="10"/>
      <c r="OD628" s="10"/>
      <c r="OE628" s="10"/>
      <c r="OF628" s="10"/>
      <c r="OG628" s="10"/>
      <c r="OH628" s="10"/>
      <c r="OI628" s="10"/>
      <c r="OJ628" s="10"/>
      <c r="OK628" s="10"/>
      <c r="OL628" s="10"/>
      <c r="OM628" s="10"/>
      <c r="ON628" s="10"/>
      <c r="OO628" s="10"/>
      <c r="OP628" s="10"/>
      <c r="OQ628" s="10"/>
      <c r="OR628" s="10"/>
      <c r="OS628" s="10"/>
      <c r="OT628" s="10"/>
      <c r="OU628" s="10"/>
      <c r="OV628" s="10"/>
      <c r="OW628" s="10"/>
      <c r="OX628" s="10"/>
      <c r="OY628" s="10"/>
      <c r="OZ628" s="10"/>
      <c r="PA628" s="10"/>
      <c r="PB628" s="10"/>
      <c r="PC628" s="10"/>
      <c r="PD628" s="10"/>
      <c r="PE628" s="10"/>
      <c r="PF628" s="10"/>
      <c r="PG628" s="10"/>
      <c r="PH628" s="10"/>
      <c r="PI628" s="10"/>
      <c r="PJ628" s="10"/>
      <c r="PK628" s="10"/>
      <c r="PL628" s="10"/>
      <c r="PM628" s="10"/>
      <c r="PN628" s="10"/>
      <c r="PO628" s="10"/>
      <c r="PP628" s="10"/>
      <c r="PQ628" s="10"/>
      <c r="PR628" s="10"/>
      <c r="PS628" s="10"/>
      <c r="PT628" s="10"/>
      <c r="PU628" s="10"/>
      <c r="PV628" s="10"/>
      <c r="PW628" s="10"/>
      <c r="PX628" s="10"/>
      <c r="PY628" s="10"/>
      <c r="PZ628" s="10"/>
      <c r="QA628" s="10"/>
      <c r="QB628" s="10"/>
      <c r="QC628" s="10"/>
      <c r="QD628" s="10"/>
      <c r="QE628" s="10"/>
      <c r="QF628" s="10"/>
      <c r="QG628" s="10"/>
      <c r="QH628" s="10"/>
      <c r="QI628" s="10"/>
      <c r="QJ628" s="10"/>
      <c r="QK628" s="10"/>
      <c r="QL628" s="10"/>
      <c r="QM628" s="10"/>
      <c r="QN628" s="10"/>
      <c r="QO628" s="10"/>
      <c r="QP628" s="10"/>
      <c r="QQ628" s="10"/>
      <c r="QR628" s="10"/>
      <c r="QS628" s="10"/>
      <c r="QT628" s="10"/>
      <c r="QU628" s="10"/>
      <c r="QV628" s="10"/>
      <c r="QW628" s="10"/>
      <c r="QX628" s="10"/>
      <c r="QY628" s="10"/>
      <c r="QZ628" s="10"/>
      <c r="RA628" s="10"/>
      <c r="RB628" s="10"/>
      <c r="RC628" s="10"/>
      <c r="RD628" s="10"/>
      <c r="RE628" s="10"/>
      <c r="RF628" s="10"/>
      <c r="RG628" s="10"/>
      <c r="RH628" s="10"/>
      <c r="RI628" s="10"/>
      <c r="RJ628" s="10"/>
      <c r="RK628" s="10"/>
      <c r="RL628" s="10"/>
      <c r="RM628" s="10"/>
      <c r="RN628" s="10"/>
      <c r="RO628" s="10"/>
      <c r="RP628" s="10"/>
      <c r="RQ628" s="10"/>
      <c r="RR628" s="10"/>
      <c r="RS628" s="10"/>
      <c r="RT628" s="10"/>
      <c r="RU628" s="10"/>
      <c r="RV628" s="10"/>
      <c r="RW628" s="10"/>
      <c r="RX628" s="10"/>
      <c r="RY628" s="10"/>
      <c r="RZ628" s="10"/>
      <c r="SA628" s="10"/>
      <c r="SB628" s="10"/>
      <c r="SC628" s="10"/>
      <c r="SD628" s="10"/>
      <c r="SE628" s="10"/>
      <c r="SF628" s="10"/>
      <c r="SG628" s="10"/>
      <c r="SH628" s="10"/>
      <c r="SI628" s="10"/>
      <c r="SJ628" s="10"/>
      <c r="SK628" s="10"/>
      <c r="SL628" s="10"/>
      <c r="SM628" s="10"/>
      <c r="SN628" s="10"/>
      <c r="SO628" s="10"/>
      <c r="SP628" s="10"/>
      <c r="SQ628" s="10"/>
      <c r="SR628" s="10"/>
      <c r="SS628" s="10"/>
      <c r="ST628" s="10"/>
      <c r="SU628" s="10"/>
      <c r="SV628" s="10"/>
      <c r="SW628" s="10"/>
      <c r="SX628" s="10"/>
      <c r="SY628" s="10"/>
      <c r="SZ628" s="10"/>
      <c r="TA628" s="10"/>
      <c r="TB628" s="10"/>
      <c r="TC628" s="10"/>
      <c r="TD628" s="10"/>
      <c r="TE628" s="10"/>
      <c r="TF628" s="10"/>
      <c r="TG628" s="10"/>
      <c r="TH628" s="10"/>
      <c r="TI628" s="10"/>
      <c r="TJ628" s="10"/>
      <c r="TK628" s="10"/>
      <c r="TL628" s="10"/>
      <c r="TM628" s="10"/>
      <c r="TN628" s="10"/>
      <c r="TO628" s="10"/>
      <c r="TP628" s="10"/>
      <c r="TQ628" s="10"/>
      <c r="TR628" s="10"/>
      <c r="TS628" s="10"/>
      <c r="TT628" s="10"/>
      <c r="TU628" s="10"/>
      <c r="TV628" s="10"/>
      <c r="TW628" s="10"/>
      <c r="TX628" s="10"/>
      <c r="TY628" s="10"/>
      <c r="TZ628" s="10"/>
      <c r="UA628" s="10"/>
      <c r="UB628" s="10"/>
      <c r="UC628" s="10"/>
      <c r="UD628" s="10"/>
      <c r="UE628" s="10"/>
      <c r="UF628" s="10"/>
      <c r="UG628" s="10"/>
      <c r="UH628" s="10"/>
      <c r="UI628" s="10"/>
      <c r="UJ628" s="10"/>
      <c r="UK628" s="10"/>
      <c r="UL628" s="10"/>
      <c r="UM628" s="10"/>
      <c r="UN628" s="10"/>
      <c r="UO628" s="10"/>
      <c r="UP628" s="10"/>
    </row>
    <row r="629" spans="1:562" ht="27.75" customHeight="1">
      <c r="A629" s="10"/>
      <c r="B629" s="10"/>
      <c r="C629" s="12"/>
      <c r="D629" s="10"/>
      <c r="E629" s="10"/>
      <c r="F629" s="11"/>
      <c r="G629" s="12"/>
      <c r="H629" s="10"/>
      <c r="I629" s="11"/>
      <c r="J629" s="12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0"/>
      <c r="KA629" s="10"/>
      <c r="KB629" s="10"/>
      <c r="KC629" s="10"/>
      <c r="KD629" s="10"/>
      <c r="KE629" s="10"/>
      <c r="KF629" s="10"/>
      <c r="KG629" s="10"/>
      <c r="KH629" s="10"/>
      <c r="KI629" s="10"/>
      <c r="KJ629" s="10"/>
      <c r="KK629" s="10"/>
      <c r="KL629" s="10"/>
      <c r="KM629" s="10"/>
      <c r="KN629" s="10"/>
      <c r="KO629" s="10"/>
      <c r="KP629" s="10"/>
      <c r="KQ629" s="10"/>
      <c r="KR629" s="10"/>
      <c r="KS629" s="10"/>
      <c r="KT629" s="10"/>
      <c r="KU629" s="10"/>
      <c r="KV629" s="10"/>
      <c r="KW629" s="10"/>
      <c r="KX629" s="10"/>
      <c r="KY629" s="10"/>
      <c r="KZ629" s="10"/>
      <c r="LA629" s="10"/>
      <c r="LB629" s="10"/>
      <c r="LC629" s="10"/>
      <c r="LD629" s="10"/>
      <c r="LE629" s="10"/>
      <c r="LF629" s="10"/>
      <c r="LG629" s="10"/>
      <c r="LH629" s="10"/>
      <c r="LI629" s="10"/>
      <c r="LJ629" s="10"/>
      <c r="LK629" s="10"/>
      <c r="LL629" s="10"/>
      <c r="LM629" s="10"/>
      <c r="LN629" s="10"/>
      <c r="LO629" s="10"/>
      <c r="LP629" s="10"/>
      <c r="LQ629" s="10"/>
      <c r="LR629" s="10"/>
      <c r="LS629" s="10"/>
      <c r="LT629" s="10"/>
      <c r="LU629" s="10"/>
      <c r="LV629" s="10"/>
      <c r="LW629" s="10"/>
      <c r="LX629" s="10"/>
      <c r="LY629" s="10"/>
      <c r="LZ629" s="10"/>
      <c r="MA629" s="10"/>
      <c r="MB629" s="10"/>
      <c r="MC629" s="10"/>
      <c r="MD629" s="10"/>
      <c r="ME629" s="10"/>
      <c r="MF629" s="10"/>
      <c r="MG629" s="10"/>
      <c r="MH629" s="10"/>
      <c r="MI629" s="10"/>
      <c r="MJ629" s="10"/>
      <c r="MK629" s="10"/>
      <c r="ML629" s="10"/>
      <c r="MM629" s="10"/>
      <c r="MN629" s="10"/>
      <c r="MO629" s="10"/>
      <c r="MP629" s="10"/>
      <c r="MQ629" s="10"/>
      <c r="MR629" s="10"/>
      <c r="MS629" s="10"/>
      <c r="MT629" s="10"/>
      <c r="MU629" s="10"/>
      <c r="MV629" s="10"/>
      <c r="MW629" s="10"/>
      <c r="MX629" s="10"/>
      <c r="MY629" s="10"/>
      <c r="MZ629" s="10"/>
      <c r="NA629" s="10"/>
      <c r="NB629" s="10"/>
      <c r="NC629" s="10"/>
      <c r="ND629" s="10"/>
      <c r="NE629" s="10"/>
      <c r="NF629" s="10"/>
      <c r="NG629" s="10"/>
      <c r="NH629" s="10"/>
      <c r="NI629" s="10"/>
      <c r="NJ629" s="10"/>
      <c r="NK629" s="10"/>
      <c r="NL629" s="10"/>
      <c r="NM629" s="10"/>
      <c r="NN629" s="10"/>
      <c r="NO629" s="10"/>
      <c r="NP629" s="10"/>
      <c r="NQ629" s="10"/>
      <c r="NR629" s="10"/>
      <c r="NS629" s="10"/>
      <c r="NT629" s="10"/>
      <c r="NU629" s="10"/>
      <c r="NV629" s="10"/>
      <c r="NW629" s="10"/>
      <c r="NX629" s="10"/>
      <c r="NY629" s="10"/>
      <c r="NZ629" s="10"/>
      <c r="OA629" s="10"/>
      <c r="OB629" s="10"/>
      <c r="OC629" s="10"/>
      <c r="OD629" s="10"/>
      <c r="OE629" s="10"/>
      <c r="OF629" s="10"/>
      <c r="OG629" s="10"/>
      <c r="OH629" s="10"/>
      <c r="OI629" s="10"/>
      <c r="OJ629" s="10"/>
      <c r="OK629" s="10"/>
      <c r="OL629" s="10"/>
      <c r="OM629" s="10"/>
      <c r="ON629" s="10"/>
      <c r="OO629" s="10"/>
      <c r="OP629" s="10"/>
      <c r="OQ629" s="10"/>
      <c r="OR629" s="10"/>
      <c r="OS629" s="10"/>
      <c r="OT629" s="10"/>
      <c r="OU629" s="10"/>
      <c r="OV629" s="10"/>
      <c r="OW629" s="10"/>
      <c r="OX629" s="10"/>
      <c r="OY629" s="10"/>
      <c r="OZ629" s="10"/>
      <c r="PA629" s="10"/>
      <c r="PB629" s="10"/>
      <c r="PC629" s="10"/>
      <c r="PD629" s="10"/>
      <c r="PE629" s="10"/>
      <c r="PF629" s="10"/>
      <c r="PG629" s="10"/>
      <c r="PH629" s="10"/>
      <c r="PI629" s="10"/>
      <c r="PJ629" s="10"/>
      <c r="PK629" s="10"/>
      <c r="PL629" s="10"/>
      <c r="PM629" s="10"/>
      <c r="PN629" s="10"/>
      <c r="PO629" s="10"/>
      <c r="PP629" s="10"/>
      <c r="PQ629" s="10"/>
      <c r="PR629" s="10"/>
      <c r="PS629" s="10"/>
      <c r="PT629" s="10"/>
      <c r="PU629" s="10"/>
      <c r="PV629" s="10"/>
      <c r="PW629" s="10"/>
      <c r="PX629" s="10"/>
      <c r="PY629" s="10"/>
      <c r="PZ629" s="10"/>
      <c r="QA629" s="10"/>
      <c r="QB629" s="10"/>
      <c r="QC629" s="10"/>
      <c r="QD629" s="10"/>
      <c r="QE629" s="10"/>
      <c r="QF629" s="10"/>
      <c r="QG629" s="10"/>
      <c r="QH629" s="10"/>
      <c r="QI629" s="10"/>
      <c r="QJ629" s="10"/>
      <c r="QK629" s="10"/>
      <c r="QL629" s="10"/>
      <c r="QM629" s="10"/>
      <c r="QN629" s="10"/>
      <c r="QO629" s="10"/>
      <c r="QP629" s="10"/>
      <c r="QQ629" s="10"/>
      <c r="QR629" s="10"/>
      <c r="QS629" s="10"/>
      <c r="QT629" s="10"/>
      <c r="QU629" s="10"/>
      <c r="QV629" s="10"/>
      <c r="QW629" s="10"/>
      <c r="QX629" s="10"/>
      <c r="QY629" s="10"/>
      <c r="QZ629" s="10"/>
      <c r="RA629" s="10"/>
      <c r="RB629" s="10"/>
      <c r="RC629" s="10"/>
      <c r="RD629" s="10"/>
      <c r="RE629" s="10"/>
      <c r="RF629" s="10"/>
      <c r="RG629" s="10"/>
      <c r="RH629" s="10"/>
      <c r="RI629" s="10"/>
      <c r="RJ629" s="10"/>
      <c r="RK629" s="10"/>
      <c r="RL629" s="10"/>
      <c r="RM629" s="10"/>
      <c r="RN629" s="10"/>
      <c r="RO629" s="10"/>
      <c r="RP629" s="10"/>
      <c r="RQ629" s="10"/>
      <c r="RR629" s="10"/>
      <c r="RS629" s="10"/>
      <c r="RT629" s="10"/>
      <c r="RU629" s="10"/>
      <c r="RV629" s="10"/>
      <c r="RW629" s="10"/>
      <c r="RX629" s="10"/>
      <c r="RY629" s="10"/>
      <c r="RZ629" s="10"/>
      <c r="SA629" s="10"/>
      <c r="SB629" s="10"/>
      <c r="SC629" s="10"/>
      <c r="SD629" s="10"/>
      <c r="SE629" s="10"/>
      <c r="SF629" s="10"/>
      <c r="SG629" s="10"/>
      <c r="SH629" s="10"/>
      <c r="SI629" s="10"/>
      <c r="SJ629" s="10"/>
      <c r="SK629" s="10"/>
      <c r="SL629" s="10"/>
      <c r="SM629" s="10"/>
      <c r="SN629" s="10"/>
      <c r="SO629" s="10"/>
      <c r="SP629" s="10"/>
      <c r="SQ629" s="10"/>
      <c r="SR629" s="10"/>
      <c r="SS629" s="10"/>
      <c r="ST629" s="10"/>
      <c r="SU629" s="10"/>
      <c r="SV629" s="10"/>
      <c r="SW629" s="10"/>
      <c r="SX629" s="10"/>
      <c r="SY629" s="10"/>
      <c r="SZ629" s="10"/>
      <c r="TA629" s="10"/>
      <c r="TB629" s="10"/>
      <c r="TC629" s="10"/>
      <c r="TD629" s="10"/>
      <c r="TE629" s="10"/>
      <c r="TF629" s="10"/>
      <c r="TG629" s="10"/>
      <c r="TH629" s="10"/>
      <c r="TI629" s="10"/>
      <c r="TJ629" s="10"/>
      <c r="TK629" s="10"/>
      <c r="TL629" s="10"/>
      <c r="TM629" s="10"/>
      <c r="TN629" s="10"/>
      <c r="TO629" s="10"/>
      <c r="TP629" s="10"/>
      <c r="TQ629" s="10"/>
      <c r="TR629" s="10"/>
      <c r="TS629" s="10"/>
      <c r="TT629" s="10"/>
      <c r="TU629" s="10"/>
      <c r="TV629" s="10"/>
      <c r="TW629" s="10"/>
      <c r="TX629" s="10"/>
      <c r="TY629" s="10"/>
      <c r="TZ629" s="10"/>
      <c r="UA629" s="10"/>
      <c r="UB629" s="10"/>
      <c r="UC629" s="10"/>
      <c r="UD629" s="10"/>
      <c r="UE629" s="10"/>
      <c r="UF629" s="10"/>
      <c r="UG629" s="10"/>
      <c r="UH629" s="10"/>
      <c r="UI629" s="10"/>
      <c r="UJ629" s="10"/>
      <c r="UK629" s="10"/>
      <c r="UL629" s="10"/>
      <c r="UM629" s="10"/>
      <c r="UN629" s="10"/>
      <c r="UO629" s="10"/>
      <c r="UP629" s="10"/>
    </row>
    <row r="630" spans="1:562" ht="27.75" customHeight="1">
      <c r="A630" s="10"/>
      <c r="B630" s="10"/>
      <c r="C630" s="12"/>
      <c r="D630" s="10"/>
      <c r="E630" s="10"/>
      <c r="F630" s="11"/>
      <c r="G630" s="12"/>
      <c r="H630" s="10"/>
      <c r="I630" s="11"/>
      <c r="J630" s="12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0"/>
      <c r="KA630" s="10"/>
      <c r="KB630" s="10"/>
      <c r="KC630" s="10"/>
      <c r="KD630" s="10"/>
      <c r="KE630" s="10"/>
      <c r="KF630" s="10"/>
      <c r="KG630" s="10"/>
      <c r="KH630" s="10"/>
      <c r="KI630" s="10"/>
      <c r="KJ630" s="10"/>
      <c r="KK630" s="10"/>
      <c r="KL630" s="10"/>
      <c r="KM630" s="10"/>
      <c r="KN630" s="10"/>
      <c r="KO630" s="10"/>
      <c r="KP630" s="10"/>
      <c r="KQ630" s="10"/>
      <c r="KR630" s="10"/>
      <c r="KS630" s="10"/>
      <c r="KT630" s="10"/>
      <c r="KU630" s="10"/>
      <c r="KV630" s="10"/>
      <c r="KW630" s="10"/>
      <c r="KX630" s="10"/>
      <c r="KY630" s="10"/>
      <c r="KZ630" s="10"/>
      <c r="LA630" s="10"/>
      <c r="LB630" s="10"/>
      <c r="LC630" s="10"/>
      <c r="LD630" s="10"/>
      <c r="LE630" s="10"/>
      <c r="LF630" s="10"/>
      <c r="LG630" s="10"/>
      <c r="LH630" s="10"/>
      <c r="LI630" s="10"/>
      <c r="LJ630" s="10"/>
      <c r="LK630" s="10"/>
      <c r="LL630" s="10"/>
      <c r="LM630" s="10"/>
      <c r="LN630" s="10"/>
      <c r="LO630" s="10"/>
      <c r="LP630" s="10"/>
      <c r="LQ630" s="10"/>
      <c r="LR630" s="10"/>
      <c r="LS630" s="10"/>
      <c r="LT630" s="10"/>
      <c r="LU630" s="10"/>
      <c r="LV630" s="10"/>
      <c r="LW630" s="10"/>
      <c r="LX630" s="10"/>
      <c r="LY630" s="10"/>
      <c r="LZ630" s="10"/>
      <c r="MA630" s="10"/>
      <c r="MB630" s="10"/>
      <c r="MC630" s="10"/>
      <c r="MD630" s="10"/>
      <c r="ME630" s="10"/>
      <c r="MF630" s="10"/>
      <c r="MG630" s="10"/>
      <c r="MH630" s="10"/>
      <c r="MI630" s="10"/>
      <c r="MJ630" s="10"/>
      <c r="MK630" s="10"/>
      <c r="ML630" s="10"/>
      <c r="MM630" s="10"/>
      <c r="MN630" s="10"/>
      <c r="MO630" s="10"/>
      <c r="MP630" s="10"/>
      <c r="MQ630" s="10"/>
      <c r="MR630" s="10"/>
      <c r="MS630" s="10"/>
      <c r="MT630" s="10"/>
      <c r="MU630" s="10"/>
      <c r="MV630" s="10"/>
      <c r="MW630" s="10"/>
      <c r="MX630" s="10"/>
      <c r="MY630" s="10"/>
      <c r="MZ630" s="10"/>
      <c r="NA630" s="10"/>
      <c r="NB630" s="10"/>
      <c r="NC630" s="10"/>
      <c r="ND630" s="10"/>
      <c r="NE630" s="10"/>
      <c r="NF630" s="10"/>
      <c r="NG630" s="10"/>
      <c r="NH630" s="10"/>
      <c r="NI630" s="10"/>
      <c r="NJ630" s="10"/>
      <c r="NK630" s="10"/>
      <c r="NL630" s="10"/>
      <c r="NM630" s="10"/>
      <c r="NN630" s="10"/>
      <c r="NO630" s="10"/>
      <c r="NP630" s="10"/>
      <c r="NQ630" s="10"/>
      <c r="NR630" s="10"/>
      <c r="NS630" s="10"/>
      <c r="NT630" s="10"/>
      <c r="NU630" s="10"/>
      <c r="NV630" s="10"/>
      <c r="NW630" s="10"/>
      <c r="NX630" s="10"/>
      <c r="NY630" s="10"/>
      <c r="NZ630" s="10"/>
      <c r="OA630" s="10"/>
      <c r="OB630" s="10"/>
      <c r="OC630" s="10"/>
      <c r="OD630" s="10"/>
      <c r="OE630" s="10"/>
      <c r="OF630" s="10"/>
      <c r="OG630" s="10"/>
      <c r="OH630" s="10"/>
      <c r="OI630" s="10"/>
      <c r="OJ630" s="10"/>
      <c r="OK630" s="10"/>
      <c r="OL630" s="10"/>
      <c r="OM630" s="10"/>
      <c r="ON630" s="10"/>
      <c r="OO630" s="10"/>
      <c r="OP630" s="10"/>
      <c r="OQ630" s="10"/>
      <c r="OR630" s="10"/>
      <c r="OS630" s="10"/>
      <c r="OT630" s="10"/>
      <c r="OU630" s="10"/>
      <c r="OV630" s="10"/>
      <c r="OW630" s="10"/>
      <c r="OX630" s="10"/>
      <c r="OY630" s="10"/>
      <c r="OZ630" s="10"/>
      <c r="PA630" s="10"/>
      <c r="PB630" s="10"/>
      <c r="PC630" s="10"/>
      <c r="PD630" s="10"/>
      <c r="PE630" s="10"/>
      <c r="PF630" s="10"/>
      <c r="PG630" s="10"/>
      <c r="PH630" s="10"/>
      <c r="PI630" s="10"/>
      <c r="PJ630" s="10"/>
      <c r="PK630" s="10"/>
      <c r="PL630" s="10"/>
      <c r="PM630" s="10"/>
      <c r="PN630" s="10"/>
      <c r="PO630" s="10"/>
      <c r="PP630" s="10"/>
      <c r="PQ630" s="10"/>
      <c r="PR630" s="10"/>
      <c r="PS630" s="10"/>
      <c r="PT630" s="10"/>
      <c r="PU630" s="10"/>
      <c r="PV630" s="10"/>
      <c r="PW630" s="10"/>
      <c r="PX630" s="10"/>
      <c r="PY630" s="10"/>
      <c r="PZ630" s="10"/>
      <c r="QA630" s="10"/>
      <c r="QB630" s="10"/>
      <c r="QC630" s="10"/>
      <c r="QD630" s="10"/>
      <c r="QE630" s="10"/>
      <c r="QF630" s="10"/>
      <c r="QG630" s="10"/>
      <c r="QH630" s="10"/>
      <c r="QI630" s="10"/>
      <c r="QJ630" s="10"/>
      <c r="QK630" s="10"/>
      <c r="QL630" s="10"/>
      <c r="QM630" s="10"/>
      <c r="QN630" s="10"/>
      <c r="QO630" s="10"/>
      <c r="QP630" s="10"/>
      <c r="QQ630" s="10"/>
      <c r="QR630" s="10"/>
      <c r="QS630" s="10"/>
      <c r="QT630" s="10"/>
      <c r="QU630" s="10"/>
      <c r="QV630" s="10"/>
      <c r="QW630" s="10"/>
      <c r="QX630" s="10"/>
      <c r="QY630" s="10"/>
      <c r="QZ630" s="10"/>
      <c r="RA630" s="10"/>
      <c r="RB630" s="10"/>
      <c r="RC630" s="10"/>
      <c r="RD630" s="10"/>
      <c r="RE630" s="10"/>
      <c r="RF630" s="10"/>
      <c r="RG630" s="10"/>
      <c r="RH630" s="10"/>
      <c r="RI630" s="10"/>
      <c r="RJ630" s="10"/>
      <c r="RK630" s="10"/>
      <c r="RL630" s="10"/>
      <c r="RM630" s="10"/>
      <c r="RN630" s="10"/>
      <c r="RO630" s="10"/>
      <c r="RP630" s="10"/>
      <c r="RQ630" s="10"/>
      <c r="RR630" s="10"/>
      <c r="RS630" s="10"/>
      <c r="RT630" s="10"/>
      <c r="RU630" s="10"/>
      <c r="RV630" s="10"/>
      <c r="RW630" s="10"/>
      <c r="RX630" s="10"/>
      <c r="RY630" s="10"/>
      <c r="RZ630" s="10"/>
      <c r="SA630" s="10"/>
      <c r="SB630" s="10"/>
      <c r="SC630" s="10"/>
      <c r="SD630" s="10"/>
      <c r="SE630" s="10"/>
      <c r="SF630" s="10"/>
      <c r="SG630" s="10"/>
      <c r="SH630" s="10"/>
      <c r="SI630" s="10"/>
      <c r="SJ630" s="10"/>
      <c r="SK630" s="10"/>
      <c r="SL630" s="10"/>
      <c r="SM630" s="10"/>
      <c r="SN630" s="10"/>
      <c r="SO630" s="10"/>
      <c r="SP630" s="10"/>
      <c r="SQ630" s="10"/>
      <c r="SR630" s="10"/>
      <c r="SS630" s="10"/>
      <c r="ST630" s="10"/>
      <c r="SU630" s="10"/>
      <c r="SV630" s="10"/>
      <c r="SW630" s="10"/>
      <c r="SX630" s="10"/>
      <c r="SY630" s="10"/>
      <c r="SZ630" s="10"/>
      <c r="TA630" s="10"/>
      <c r="TB630" s="10"/>
      <c r="TC630" s="10"/>
      <c r="TD630" s="10"/>
      <c r="TE630" s="10"/>
      <c r="TF630" s="10"/>
      <c r="TG630" s="10"/>
      <c r="TH630" s="10"/>
      <c r="TI630" s="10"/>
      <c r="TJ630" s="10"/>
      <c r="TK630" s="10"/>
      <c r="TL630" s="10"/>
      <c r="TM630" s="10"/>
      <c r="TN630" s="10"/>
      <c r="TO630" s="10"/>
      <c r="TP630" s="10"/>
      <c r="TQ630" s="10"/>
      <c r="TR630" s="10"/>
      <c r="TS630" s="10"/>
      <c r="TT630" s="10"/>
      <c r="TU630" s="10"/>
      <c r="TV630" s="10"/>
      <c r="TW630" s="10"/>
      <c r="TX630" s="10"/>
      <c r="TY630" s="10"/>
      <c r="TZ630" s="10"/>
      <c r="UA630" s="10"/>
      <c r="UB630" s="10"/>
      <c r="UC630" s="10"/>
      <c r="UD630" s="10"/>
      <c r="UE630" s="10"/>
      <c r="UF630" s="10"/>
      <c r="UG630" s="10"/>
      <c r="UH630" s="10"/>
      <c r="UI630" s="10"/>
      <c r="UJ630" s="10"/>
      <c r="UK630" s="10"/>
      <c r="UL630" s="10"/>
      <c r="UM630" s="10"/>
      <c r="UN630" s="10"/>
      <c r="UO630" s="10"/>
      <c r="UP630" s="10"/>
    </row>
    <row r="631" spans="1:562" ht="27.75" customHeight="1">
      <c r="A631" s="10"/>
      <c r="B631" s="10"/>
      <c r="C631" s="12"/>
      <c r="D631" s="10"/>
      <c r="E631" s="10"/>
      <c r="F631" s="11"/>
      <c r="G631" s="12"/>
      <c r="H631" s="10"/>
      <c r="I631" s="11"/>
      <c r="J631" s="12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0"/>
      <c r="KA631" s="10"/>
      <c r="KB631" s="10"/>
      <c r="KC631" s="10"/>
      <c r="KD631" s="10"/>
      <c r="KE631" s="10"/>
      <c r="KF631" s="10"/>
      <c r="KG631" s="10"/>
      <c r="KH631" s="10"/>
      <c r="KI631" s="10"/>
      <c r="KJ631" s="10"/>
      <c r="KK631" s="10"/>
      <c r="KL631" s="10"/>
      <c r="KM631" s="10"/>
      <c r="KN631" s="10"/>
      <c r="KO631" s="10"/>
      <c r="KP631" s="10"/>
      <c r="KQ631" s="10"/>
      <c r="KR631" s="10"/>
      <c r="KS631" s="10"/>
      <c r="KT631" s="10"/>
      <c r="KU631" s="10"/>
      <c r="KV631" s="10"/>
      <c r="KW631" s="10"/>
      <c r="KX631" s="10"/>
      <c r="KY631" s="10"/>
      <c r="KZ631" s="10"/>
      <c r="LA631" s="10"/>
      <c r="LB631" s="10"/>
      <c r="LC631" s="10"/>
      <c r="LD631" s="10"/>
      <c r="LE631" s="10"/>
      <c r="LF631" s="10"/>
      <c r="LG631" s="10"/>
      <c r="LH631" s="10"/>
      <c r="LI631" s="10"/>
      <c r="LJ631" s="10"/>
      <c r="LK631" s="10"/>
      <c r="LL631" s="10"/>
      <c r="LM631" s="10"/>
      <c r="LN631" s="10"/>
      <c r="LO631" s="10"/>
      <c r="LP631" s="10"/>
      <c r="LQ631" s="10"/>
      <c r="LR631" s="10"/>
      <c r="LS631" s="10"/>
      <c r="LT631" s="10"/>
      <c r="LU631" s="10"/>
      <c r="LV631" s="10"/>
      <c r="LW631" s="10"/>
      <c r="LX631" s="10"/>
      <c r="LY631" s="10"/>
      <c r="LZ631" s="10"/>
      <c r="MA631" s="10"/>
      <c r="MB631" s="10"/>
      <c r="MC631" s="10"/>
      <c r="MD631" s="10"/>
      <c r="ME631" s="10"/>
      <c r="MF631" s="10"/>
      <c r="MG631" s="10"/>
      <c r="MH631" s="10"/>
      <c r="MI631" s="10"/>
      <c r="MJ631" s="10"/>
      <c r="MK631" s="10"/>
      <c r="ML631" s="10"/>
      <c r="MM631" s="10"/>
      <c r="MN631" s="10"/>
      <c r="MO631" s="10"/>
      <c r="MP631" s="10"/>
      <c r="MQ631" s="10"/>
      <c r="MR631" s="10"/>
      <c r="MS631" s="10"/>
      <c r="MT631" s="10"/>
      <c r="MU631" s="10"/>
      <c r="MV631" s="10"/>
      <c r="MW631" s="10"/>
      <c r="MX631" s="10"/>
      <c r="MY631" s="10"/>
      <c r="MZ631" s="10"/>
      <c r="NA631" s="10"/>
      <c r="NB631" s="10"/>
      <c r="NC631" s="10"/>
      <c r="ND631" s="10"/>
      <c r="NE631" s="10"/>
      <c r="NF631" s="10"/>
      <c r="NG631" s="10"/>
      <c r="NH631" s="10"/>
      <c r="NI631" s="10"/>
      <c r="NJ631" s="10"/>
      <c r="NK631" s="10"/>
      <c r="NL631" s="10"/>
      <c r="NM631" s="10"/>
      <c r="NN631" s="10"/>
      <c r="NO631" s="10"/>
      <c r="NP631" s="10"/>
      <c r="NQ631" s="10"/>
      <c r="NR631" s="10"/>
      <c r="NS631" s="10"/>
      <c r="NT631" s="10"/>
      <c r="NU631" s="10"/>
      <c r="NV631" s="10"/>
      <c r="NW631" s="10"/>
      <c r="NX631" s="10"/>
      <c r="NY631" s="10"/>
      <c r="NZ631" s="10"/>
      <c r="OA631" s="10"/>
      <c r="OB631" s="10"/>
      <c r="OC631" s="10"/>
      <c r="OD631" s="10"/>
      <c r="OE631" s="10"/>
      <c r="OF631" s="10"/>
      <c r="OG631" s="10"/>
      <c r="OH631" s="10"/>
      <c r="OI631" s="10"/>
      <c r="OJ631" s="10"/>
      <c r="OK631" s="10"/>
      <c r="OL631" s="10"/>
      <c r="OM631" s="10"/>
      <c r="ON631" s="10"/>
      <c r="OO631" s="10"/>
      <c r="OP631" s="10"/>
      <c r="OQ631" s="10"/>
      <c r="OR631" s="10"/>
      <c r="OS631" s="10"/>
      <c r="OT631" s="10"/>
      <c r="OU631" s="10"/>
      <c r="OV631" s="10"/>
      <c r="OW631" s="10"/>
      <c r="OX631" s="10"/>
      <c r="OY631" s="10"/>
      <c r="OZ631" s="10"/>
      <c r="PA631" s="10"/>
      <c r="PB631" s="10"/>
      <c r="PC631" s="10"/>
      <c r="PD631" s="10"/>
      <c r="PE631" s="10"/>
      <c r="PF631" s="10"/>
      <c r="PG631" s="10"/>
      <c r="PH631" s="10"/>
      <c r="PI631" s="10"/>
      <c r="PJ631" s="10"/>
      <c r="PK631" s="10"/>
      <c r="PL631" s="10"/>
      <c r="PM631" s="10"/>
      <c r="PN631" s="10"/>
      <c r="PO631" s="10"/>
      <c r="PP631" s="10"/>
      <c r="PQ631" s="10"/>
      <c r="PR631" s="10"/>
      <c r="PS631" s="10"/>
      <c r="PT631" s="10"/>
      <c r="PU631" s="10"/>
      <c r="PV631" s="10"/>
      <c r="PW631" s="10"/>
      <c r="PX631" s="10"/>
      <c r="PY631" s="10"/>
      <c r="PZ631" s="10"/>
      <c r="QA631" s="10"/>
      <c r="QB631" s="10"/>
      <c r="QC631" s="10"/>
      <c r="QD631" s="10"/>
      <c r="QE631" s="10"/>
      <c r="QF631" s="10"/>
      <c r="QG631" s="10"/>
      <c r="QH631" s="10"/>
      <c r="QI631" s="10"/>
      <c r="QJ631" s="10"/>
      <c r="QK631" s="10"/>
      <c r="QL631" s="10"/>
      <c r="QM631" s="10"/>
      <c r="QN631" s="10"/>
      <c r="QO631" s="10"/>
      <c r="QP631" s="10"/>
      <c r="QQ631" s="10"/>
      <c r="QR631" s="10"/>
      <c r="QS631" s="10"/>
      <c r="QT631" s="10"/>
      <c r="QU631" s="10"/>
      <c r="QV631" s="10"/>
      <c r="QW631" s="10"/>
      <c r="QX631" s="10"/>
      <c r="QY631" s="10"/>
      <c r="QZ631" s="10"/>
      <c r="RA631" s="10"/>
      <c r="RB631" s="10"/>
      <c r="RC631" s="10"/>
      <c r="RD631" s="10"/>
      <c r="RE631" s="10"/>
      <c r="RF631" s="10"/>
      <c r="RG631" s="10"/>
      <c r="RH631" s="10"/>
      <c r="RI631" s="10"/>
      <c r="RJ631" s="10"/>
      <c r="RK631" s="10"/>
      <c r="RL631" s="10"/>
      <c r="RM631" s="10"/>
      <c r="RN631" s="10"/>
      <c r="RO631" s="10"/>
      <c r="RP631" s="10"/>
      <c r="RQ631" s="10"/>
      <c r="RR631" s="10"/>
      <c r="RS631" s="10"/>
      <c r="RT631" s="10"/>
      <c r="RU631" s="10"/>
      <c r="RV631" s="10"/>
      <c r="RW631" s="10"/>
      <c r="RX631" s="10"/>
      <c r="RY631" s="10"/>
      <c r="RZ631" s="10"/>
      <c r="SA631" s="10"/>
      <c r="SB631" s="10"/>
      <c r="SC631" s="10"/>
      <c r="SD631" s="10"/>
      <c r="SE631" s="10"/>
      <c r="SF631" s="10"/>
      <c r="SG631" s="10"/>
      <c r="SH631" s="10"/>
      <c r="SI631" s="10"/>
      <c r="SJ631" s="10"/>
      <c r="SK631" s="10"/>
      <c r="SL631" s="10"/>
      <c r="SM631" s="10"/>
      <c r="SN631" s="10"/>
      <c r="SO631" s="10"/>
      <c r="SP631" s="10"/>
      <c r="SQ631" s="10"/>
      <c r="SR631" s="10"/>
      <c r="SS631" s="10"/>
      <c r="ST631" s="10"/>
      <c r="SU631" s="10"/>
      <c r="SV631" s="10"/>
      <c r="SW631" s="10"/>
      <c r="SX631" s="10"/>
      <c r="SY631" s="10"/>
      <c r="SZ631" s="10"/>
      <c r="TA631" s="10"/>
      <c r="TB631" s="10"/>
      <c r="TC631" s="10"/>
      <c r="TD631" s="10"/>
      <c r="TE631" s="10"/>
      <c r="TF631" s="10"/>
      <c r="TG631" s="10"/>
      <c r="TH631" s="10"/>
      <c r="TI631" s="10"/>
      <c r="TJ631" s="10"/>
      <c r="TK631" s="10"/>
      <c r="TL631" s="10"/>
      <c r="TM631" s="10"/>
      <c r="TN631" s="10"/>
      <c r="TO631" s="10"/>
      <c r="TP631" s="10"/>
      <c r="TQ631" s="10"/>
      <c r="TR631" s="10"/>
      <c r="TS631" s="10"/>
      <c r="TT631" s="10"/>
      <c r="TU631" s="10"/>
      <c r="TV631" s="10"/>
      <c r="TW631" s="10"/>
      <c r="TX631" s="10"/>
      <c r="TY631" s="10"/>
      <c r="TZ631" s="10"/>
      <c r="UA631" s="10"/>
      <c r="UB631" s="10"/>
      <c r="UC631" s="10"/>
      <c r="UD631" s="10"/>
      <c r="UE631" s="10"/>
      <c r="UF631" s="10"/>
      <c r="UG631" s="10"/>
      <c r="UH631" s="10"/>
      <c r="UI631" s="10"/>
      <c r="UJ631" s="10"/>
      <c r="UK631" s="10"/>
      <c r="UL631" s="10"/>
      <c r="UM631" s="10"/>
      <c r="UN631" s="10"/>
      <c r="UO631" s="10"/>
      <c r="UP631" s="10"/>
    </row>
    <row r="632" spans="1:562" ht="27.75" customHeight="1">
      <c r="A632" s="10"/>
      <c r="B632" s="10"/>
      <c r="C632" s="12"/>
      <c r="D632" s="10"/>
      <c r="E632" s="10"/>
      <c r="F632" s="11"/>
      <c r="G632" s="12"/>
      <c r="H632" s="10"/>
      <c r="I632" s="11"/>
      <c r="J632" s="12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</row>
    <row r="633" spans="1:562" ht="27.75" customHeight="1">
      <c r="A633" s="10"/>
      <c r="B633" s="10"/>
      <c r="C633" s="12"/>
      <c r="D633" s="10"/>
      <c r="E633" s="10"/>
      <c r="F633" s="11"/>
      <c r="G633" s="12"/>
      <c r="H633" s="10"/>
      <c r="I633" s="11"/>
      <c r="J633" s="12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0"/>
      <c r="KA633" s="10"/>
      <c r="KB633" s="10"/>
      <c r="KC633" s="10"/>
      <c r="KD633" s="10"/>
      <c r="KE633" s="10"/>
      <c r="KF633" s="10"/>
      <c r="KG633" s="10"/>
      <c r="KH633" s="10"/>
      <c r="KI633" s="10"/>
      <c r="KJ633" s="10"/>
      <c r="KK633" s="10"/>
      <c r="KL633" s="10"/>
      <c r="KM633" s="10"/>
      <c r="KN633" s="10"/>
      <c r="KO633" s="10"/>
      <c r="KP633" s="10"/>
      <c r="KQ633" s="10"/>
      <c r="KR633" s="10"/>
      <c r="KS633" s="10"/>
      <c r="KT633" s="10"/>
      <c r="KU633" s="10"/>
      <c r="KV633" s="10"/>
      <c r="KW633" s="10"/>
      <c r="KX633" s="10"/>
      <c r="KY633" s="10"/>
      <c r="KZ633" s="10"/>
      <c r="LA633" s="10"/>
      <c r="LB633" s="10"/>
      <c r="LC633" s="10"/>
      <c r="LD633" s="10"/>
      <c r="LE633" s="10"/>
      <c r="LF633" s="10"/>
      <c r="LG633" s="10"/>
      <c r="LH633" s="10"/>
      <c r="LI633" s="10"/>
      <c r="LJ633" s="10"/>
      <c r="LK633" s="10"/>
      <c r="LL633" s="10"/>
      <c r="LM633" s="10"/>
      <c r="LN633" s="10"/>
      <c r="LO633" s="10"/>
      <c r="LP633" s="10"/>
      <c r="LQ633" s="10"/>
      <c r="LR633" s="10"/>
      <c r="LS633" s="10"/>
      <c r="LT633" s="10"/>
      <c r="LU633" s="10"/>
      <c r="LV633" s="10"/>
      <c r="LW633" s="10"/>
      <c r="LX633" s="10"/>
      <c r="LY633" s="10"/>
      <c r="LZ633" s="10"/>
      <c r="MA633" s="10"/>
      <c r="MB633" s="10"/>
      <c r="MC633" s="10"/>
      <c r="MD633" s="10"/>
      <c r="ME633" s="10"/>
      <c r="MF633" s="10"/>
      <c r="MG633" s="10"/>
      <c r="MH633" s="10"/>
      <c r="MI633" s="10"/>
      <c r="MJ633" s="10"/>
      <c r="MK633" s="10"/>
      <c r="ML633" s="10"/>
      <c r="MM633" s="10"/>
      <c r="MN633" s="10"/>
      <c r="MO633" s="10"/>
      <c r="MP633" s="10"/>
      <c r="MQ633" s="10"/>
      <c r="MR633" s="10"/>
      <c r="MS633" s="10"/>
      <c r="MT633" s="10"/>
      <c r="MU633" s="10"/>
      <c r="MV633" s="10"/>
      <c r="MW633" s="10"/>
      <c r="MX633" s="10"/>
      <c r="MY633" s="10"/>
      <c r="MZ633" s="10"/>
      <c r="NA633" s="10"/>
      <c r="NB633" s="10"/>
      <c r="NC633" s="10"/>
      <c r="ND633" s="10"/>
      <c r="NE633" s="10"/>
      <c r="NF633" s="10"/>
      <c r="NG633" s="10"/>
      <c r="NH633" s="10"/>
      <c r="NI633" s="10"/>
      <c r="NJ633" s="10"/>
      <c r="NK633" s="10"/>
      <c r="NL633" s="10"/>
      <c r="NM633" s="10"/>
      <c r="NN633" s="10"/>
      <c r="NO633" s="10"/>
      <c r="NP633" s="10"/>
      <c r="NQ633" s="10"/>
      <c r="NR633" s="10"/>
      <c r="NS633" s="10"/>
      <c r="NT633" s="10"/>
      <c r="NU633" s="10"/>
      <c r="NV633" s="10"/>
      <c r="NW633" s="10"/>
      <c r="NX633" s="10"/>
      <c r="NY633" s="10"/>
      <c r="NZ633" s="10"/>
      <c r="OA633" s="10"/>
      <c r="OB633" s="10"/>
      <c r="OC633" s="10"/>
      <c r="OD633" s="10"/>
      <c r="OE633" s="10"/>
      <c r="OF633" s="10"/>
      <c r="OG633" s="10"/>
      <c r="OH633" s="10"/>
      <c r="OI633" s="10"/>
      <c r="OJ633" s="10"/>
      <c r="OK633" s="10"/>
      <c r="OL633" s="10"/>
      <c r="OM633" s="10"/>
      <c r="ON633" s="10"/>
      <c r="OO633" s="10"/>
      <c r="OP633" s="10"/>
      <c r="OQ633" s="10"/>
      <c r="OR633" s="10"/>
      <c r="OS633" s="10"/>
      <c r="OT633" s="10"/>
      <c r="OU633" s="10"/>
      <c r="OV633" s="10"/>
      <c r="OW633" s="10"/>
      <c r="OX633" s="10"/>
      <c r="OY633" s="10"/>
      <c r="OZ633" s="10"/>
      <c r="PA633" s="10"/>
      <c r="PB633" s="10"/>
      <c r="PC633" s="10"/>
      <c r="PD633" s="10"/>
      <c r="PE633" s="10"/>
      <c r="PF633" s="10"/>
      <c r="PG633" s="10"/>
      <c r="PH633" s="10"/>
      <c r="PI633" s="10"/>
      <c r="PJ633" s="10"/>
      <c r="PK633" s="10"/>
      <c r="PL633" s="10"/>
      <c r="PM633" s="10"/>
      <c r="PN633" s="10"/>
      <c r="PO633" s="10"/>
      <c r="PP633" s="10"/>
      <c r="PQ633" s="10"/>
      <c r="PR633" s="10"/>
      <c r="PS633" s="10"/>
      <c r="PT633" s="10"/>
      <c r="PU633" s="10"/>
      <c r="PV633" s="10"/>
      <c r="PW633" s="10"/>
      <c r="PX633" s="10"/>
      <c r="PY633" s="10"/>
      <c r="PZ633" s="10"/>
      <c r="QA633" s="10"/>
      <c r="QB633" s="10"/>
      <c r="QC633" s="10"/>
      <c r="QD633" s="10"/>
      <c r="QE633" s="10"/>
      <c r="QF633" s="10"/>
      <c r="QG633" s="10"/>
      <c r="QH633" s="10"/>
      <c r="QI633" s="10"/>
      <c r="QJ633" s="10"/>
      <c r="QK633" s="10"/>
      <c r="QL633" s="10"/>
      <c r="QM633" s="10"/>
      <c r="QN633" s="10"/>
      <c r="QO633" s="10"/>
      <c r="QP633" s="10"/>
      <c r="QQ633" s="10"/>
      <c r="QR633" s="10"/>
      <c r="QS633" s="10"/>
      <c r="QT633" s="10"/>
      <c r="QU633" s="10"/>
      <c r="QV633" s="10"/>
      <c r="QW633" s="10"/>
      <c r="QX633" s="10"/>
      <c r="QY633" s="10"/>
      <c r="QZ633" s="10"/>
      <c r="RA633" s="10"/>
      <c r="RB633" s="10"/>
      <c r="RC633" s="10"/>
      <c r="RD633" s="10"/>
      <c r="RE633" s="10"/>
      <c r="RF633" s="10"/>
      <c r="RG633" s="10"/>
      <c r="RH633" s="10"/>
      <c r="RI633" s="10"/>
      <c r="RJ633" s="10"/>
      <c r="RK633" s="10"/>
      <c r="RL633" s="10"/>
      <c r="RM633" s="10"/>
      <c r="RN633" s="10"/>
      <c r="RO633" s="10"/>
      <c r="RP633" s="10"/>
      <c r="RQ633" s="10"/>
      <c r="RR633" s="10"/>
      <c r="RS633" s="10"/>
      <c r="RT633" s="10"/>
      <c r="RU633" s="10"/>
      <c r="RV633" s="10"/>
      <c r="RW633" s="10"/>
      <c r="RX633" s="10"/>
      <c r="RY633" s="10"/>
      <c r="RZ633" s="10"/>
      <c r="SA633" s="10"/>
      <c r="SB633" s="10"/>
      <c r="SC633" s="10"/>
      <c r="SD633" s="10"/>
      <c r="SE633" s="10"/>
      <c r="SF633" s="10"/>
      <c r="SG633" s="10"/>
      <c r="SH633" s="10"/>
      <c r="SI633" s="10"/>
      <c r="SJ633" s="10"/>
      <c r="SK633" s="10"/>
      <c r="SL633" s="10"/>
      <c r="SM633" s="10"/>
      <c r="SN633" s="10"/>
      <c r="SO633" s="10"/>
      <c r="SP633" s="10"/>
      <c r="SQ633" s="10"/>
      <c r="SR633" s="10"/>
      <c r="SS633" s="10"/>
      <c r="ST633" s="10"/>
      <c r="SU633" s="10"/>
      <c r="SV633" s="10"/>
      <c r="SW633" s="10"/>
      <c r="SX633" s="10"/>
      <c r="SY633" s="10"/>
      <c r="SZ633" s="10"/>
      <c r="TA633" s="10"/>
      <c r="TB633" s="10"/>
      <c r="TC633" s="10"/>
      <c r="TD633" s="10"/>
      <c r="TE633" s="10"/>
      <c r="TF633" s="10"/>
      <c r="TG633" s="10"/>
      <c r="TH633" s="10"/>
      <c r="TI633" s="10"/>
      <c r="TJ633" s="10"/>
      <c r="TK633" s="10"/>
      <c r="TL633" s="10"/>
      <c r="TM633" s="10"/>
      <c r="TN633" s="10"/>
      <c r="TO633" s="10"/>
      <c r="TP633" s="10"/>
      <c r="TQ633" s="10"/>
      <c r="TR633" s="10"/>
      <c r="TS633" s="10"/>
      <c r="TT633" s="10"/>
      <c r="TU633" s="10"/>
      <c r="TV633" s="10"/>
      <c r="TW633" s="10"/>
      <c r="TX633" s="10"/>
      <c r="TY633" s="10"/>
      <c r="TZ633" s="10"/>
      <c r="UA633" s="10"/>
      <c r="UB633" s="10"/>
      <c r="UC633" s="10"/>
      <c r="UD633" s="10"/>
      <c r="UE633" s="10"/>
      <c r="UF633" s="10"/>
      <c r="UG633" s="10"/>
      <c r="UH633" s="10"/>
      <c r="UI633" s="10"/>
      <c r="UJ633" s="10"/>
      <c r="UK633" s="10"/>
      <c r="UL633" s="10"/>
      <c r="UM633" s="10"/>
      <c r="UN633" s="10"/>
      <c r="UO633" s="10"/>
      <c r="UP633" s="10"/>
    </row>
    <row r="634" spans="1:562" ht="27.75" customHeight="1">
      <c r="A634" s="10"/>
      <c r="B634" s="10"/>
      <c r="C634" s="12"/>
      <c r="D634" s="10"/>
      <c r="E634" s="10"/>
      <c r="F634" s="11"/>
      <c r="G634" s="12"/>
      <c r="H634" s="10"/>
      <c r="I634" s="11"/>
      <c r="J634" s="12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0"/>
      <c r="KA634" s="10"/>
      <c r="KB634" s="10"/>
      <c r="KC634" s="10"/>
      <c r="KD634" s="10"/>
      <c r="KE634" s="10"/>
      <c r="KF634" s="10"/>
      <c r="KG634" s="10"/>
      <c r="KH634" s="10"/>
      <c r="KI634" s="10"/>
      <c r="KJ634" s="10"/>
      <c r="KK634" s="10"/>
      <c r="KL634" s="10"/>
      <c r="KM634" s="10"/>
      <c r="KN634" s="10"/>
      <c r="KO634" s="10"/>
      <c r="KP634" s="10"/>
      <c r="KQ634" s="10"/>
      <c r="KR634" s="10"/>
      <c r="KS634" s="10"/>
      <c r="KT634" s="10"/>
      <c r="KU634" s="10"/>
      <c r="KV634" s="10"/>
      <c r="KW634" s="10"/>
      <c r="KX634" s="10"/>
      <c r="KY634" s="10"/>
      <c r="KZ634" s="10"/>
      <c r="LA634" s="10"/>
      <c r="LB634" s="10"/>
      <c r="LC634" s="10"/>
      <c r="LD634" s="10"/>
      <c r="LE634" s="10"/>
      <c r="LF634" s="10"/>
      <c r="LG634" s="10"/>
      <c r="LH634" s="10"/>
      <c r="LI634" s="10"/>
      <c r="LJ634" s="10"/>
      <c r="LK634" s="10"/>
      <c r="LL634" s="10"/>
      <c r="LM634" s="10"/>
      <c r="LN634" s="10"/>
      <c r="LO634" s="10"/>
      <c r="LP634" s="10"/>
      <c r="LQ634" s="10"/>
      <c r="LR634" s="10"/>
      <c r="LS634" s="10"/>
      <c r="LT634" s="10"/>
      <c r="LU634" s="10"/>
      <c r="LV634" s="10"/>
      <c r="LW634" s="10"/>
      <c r="LX634" s="10"/>
      <c r="LY634" s="10"/>
      <c r="LZ634" s="10"/>
      <c r="MA634" s="10"/>
      <c r="MB634" s="10"/>
      <c r="MC634" s="10"/>
      <c r="MD634" s="10"/>
      <c r="ME634" s="10"/>
      <c r="MF634" s="10"/>
      <c r="MG634" s="10"/>
      <c r="MH634" s="10"/>
      <c r="MI634" s="10"/>
      <c r="MJ634" s="10"/>
      <c r="MK634" s="10"/>
      <c r="ML634" s="10"/>
      <c r="MM634" s="10"/>
      <c r="MN634" s="10"/>
      <c r="MO634" s="10"/>
      <c r="MP634" s="10"/>
      <c r="MQ634" s="10"/>
      <c r="MR634" s="10"/>
      <c r="MS634" s="10"/>
      <c r="MT634" s="10"/>
      <c r="MU634" s="10"/>
      <c r="MV634" s="10"/>
      <c r="MW634" s="10"/>
      <c r="MX634" s="10"/>
      <c r="MY634" s="10"/>
      <c r="MZ634" s="10"/>
      <c r="NA634" s="10"/>
      <c r="NB634" s="10"/>
      <c r="NC634" s="10"/>
      <c r="ND634" s="10"/>
      <c r="NE634" s="10"/>
      <c r="NF634" s="10"/>
      <c r="NG634" s="10"/>
      <c r="NH634" s="10"/>
      <c r="NI634" s="10"/>
      <c r="NJ634" s="10"/>
      <c r="NK634" s="10"/>
      <c r="NL634" s="10"/>
      <c r="NM634" s="10"/>
      <c r="NN634" s="10"/>
      <c r="NO634" s="10"/>
      <c r="NP634" s="10"/>
      <c r="NQ634" s="10"/>
      <c r="NR634" s="10"/>
      <c r="NS634" s="10"/>
      <c r="NT634" s="10"/>
      <c r="NU634" s="10"/>
      <c r="NV634" s="10"/>
      <c r="NW634" s="10"/>
      <c r="NX634" s="10"/>
      <c r="NY634" s="10"/>
      <c r="NZ634" s="10"/>
      <c r="OA634" s="10"/>
      <c r="OB634" s="10"/>
      <c r="OC634" s="10"/>
      <c r="OD634" s="10"/>
      <c r="OE634" s="10"/>
      <c r="OF634" s="10"/>
      <c r="OG634" s="10"/>
      <c r="OH634" s="10"/>
      <c r="OI634" s="10"/>
      <c r="OJ634" s="10"/>
      <c r="OK634" s="10"/>
      <c r="OL634" s="10"/>
      <c r="OM634" s="10"/>
      <c r="ON634" s="10"/>
      <c r="OO634" s="10"/>
      <c r="OP634" s="10"/>
      <c r="OQ634" s="10"/>
      <c r="OR634" s="10"/>
      <c r="OS634" s="10"/>
      <c r="OT634" s="10"/>
      <c r="OU634" s="10"/>
      <c r="OV634" s="10"/>
      <c r="OW634" s="10"/>
      <c r="OX634" s="10"/>
      <c r="OY634" s="10"/>
      <c r="OZ634" s="10"/>
      <c r="PA634" s="10"/>
      <c r="PB634" s="10"/>
      <c r="PC634" s="10"/>
      <c r="PD634" s="10"/>
      <c r="PE634" s="10"/>
      <c r="PF634" s="10"/>
      <c r="PG634" s="10"/>
      <c r="PH634" s="10"/>
      <c r="PI634" s="10"/>
      <c r="PJ634" s="10"/>
      <c r="PK634" s="10"/>
      <c r="PL634" s="10"/>
      <c r="PM634" s="10"/>
      <c r="PN634" s="10"/>
      <c r="PO634" s="10"/>
      <c r="PP634" s="10"/>
      <c r="PQ634" s="10"/>
      <c r="PR634" s="10"/>
      <c r="PS634" s="10"/>
      <c r="PT634" s="10"/>
      <c r="PU634" s="10"/>
      <c r="PV634" s="10"/>
      <c r="PW634" s="10"/>
      <c r="PX634" s="10"/>
      <c r="PY634" s="10"/>
      <c r="PZ634" s="10"/>
      <c r="QA634" s="10"/>
      <c r="QB634" s="10"/>
      <c r="QC634" s="10"/>
      <c r="QD634" s="10"/>
      <c r="QE634" s="10"/>
      <c r="QF634" s="10"/>
      <c r="QG634" s="10"/>
      <c r="QH634" s="10"/>
      <c r="QI634" s="10"/>
      <c r="QJ634" s="10"/>
      <c r="QK634" s="10"/>
      <c r="QL634" s="10"/>
      <c r="QM634" s="10"/>
      <c r="QN634" s="10"/>
      <c r="QO634" s="10"/>
      <c r="QP634" s="10"/>
      <c r="QQ634" s="10"/>
      <c r="QR634" s="10"/>
      <c r="QS634" s="10"/>
      <c r="QT634" s="10"/>
      <c r="QU634" s="10"/>
      <c r="QV634" s="10"/>
      <c r="QW634" s="10"/>
      <c r="QX634" s="10"/>
      <c r="QY634" s="10"/>
      <c r="QZ634" s="10"/>
      <c r="RA634" s="10"/>
      <c r="RB634" s="10"/>
      <c r="RC634" s="10"/>
      <c r="RD634" s="10"/>
      <c r="RE634" s="10"/>
      <c r="RF634" s="10"/>
      <c r="RG634" s="10"/>
      <c r="RH634" s="10"/>
      <c r="RI634" s="10"/>
      <c r="RJ634" s="10"/>
      <c r="RK634" s="10"/>
      <c r="RL634" s="10"/>
      <c r="RM634" s="10"/>
      <c r="RN634" s="10"/>
      <c r="RO634" s="10"/>
      <c r="RP634" s="10"/>
      <c r="RQ634" s="10"/>
      <c r="RR634" s="10"/>
      <c r="RS634" s="10"/>
      <c r="RT634" s="10"/>
      <c r="RU634" s="10"/>
      <c r="RV634" s="10"/>
      <c r="RW634" s="10"/>
      <c r="RX634" s="10"/>
      <c r="RY634" s="10"/>
      <c r="RZ634" s="10"/>
      <c r="SA634" s="10"/>
      <c r="SB634" s="10"/>
      <c r="SC634" s="10"/>
      <c r="SD634" s="10"/>
      <c r="SE634" s="10"/>
      <c r="SF634" s="10"/>
      <c r="SG634" s="10"/>
      <c r="SH634" s="10"/>
      <c r="SI634" s="10"/>
      <c r="SJ634" s="10"/>
      <c r="SK634" s="10"/>
      <c r="SL634" s="10"/>
      <c r="SM634" s="10"/>
      <c r="SN634" s="10"/>
      <c r="SO634" s="10"/>
      <c r="SP634" s="10"/>
      <c r="SQ634" s="10"/>
      <c r="SR634" s="10"/>
      <c r="SS634" s="10"/>
      <c r="ST634" s="10"/>
      <c r="SU634" s="10"/>
      <c r="SV634" s="10"/>
      <c r="SW634" s="10"/>
      <c r="SX634" s="10"/>
      <c r="SY634" s="10"/>
      <c r="SZ634" s="10"/>
      <c r="TA634" s="10"/>
      <c r="TB634" s="10"/>
      <c r="TC634" s="10"/>
      <c r="TD634" s="10"/>
      <c r="TE634" s="10"/>
      <c r="TF634" s="10"/>
      <c r="TG634" s="10"/>
      <c r="TH634" s="10"/>
      <c r="TI634" s="10"/>
      <c r="TJ634" s="10"/>
      <c r="TK634" s="10"/>
      <c r="TL634" s="10"/>
      <c r="TM634" s="10"/>
      <c r="TN634" s="10"/>
      <c r="TO634" s="10"/>
      <c r="TP634" s="10"/>
      <c r="TQ634" s="10"/>
      <c r="TR634" s="10"/>
      <c r="TS634" s="10"/>
      <c r="TT634" s="10"/>
      <c r="TU634" s="10"/>
      <c r="TV634" s="10"/>
      <c r="TW634" s="10"/>
      <c r="TX634" s="10"/>
      <c r="TY634" s="10"/>
      <c r="TZ634" s="10"/>
      <c r="UA634" s="10"/>
      <c r="UB634" s="10"/>
      <c r="UC634" s="10"/>
      <c r="UD634" s="10"/>
      <c r="UE634" s="10"/>
      <c r="UF634" s="10"/>
      <c r="UG634" s="10"/>
      <c r="UH634" s="10"/>
      <c r="UI634" s="10"/>
      <c r="UJ634" s="10"/>
      <c r="UK634" s="10"/>
      <c r="UL634" s="10"/>
      <c r="UM634" s="10"/>
      <c r="UN634" s="10"/>
      <c r="UO634" s="10"/>
      <c r="UP634" s="10"/>
    </row>
    <row r="635" spans="1:562" ht="27.75" customHeight="1">
      <c r="A635" s="10"/>
      <c r="B635" s="10"/>
      <c r="C635" s="12"/>
      <c r="D635" s="10"/>
      <c r="E635" s="10"/>
      <c r="F635" s="11"/>
      <c r="G635" s="12"/>
      <c r="H635" s="10"/>
      <c r="I635" s="11"/>
      <c r="J635" s="12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</row>
    <row r="636" spans="1:562" ht="27.75" customHeight="1">
      <c r="A636" s="10"/>
      <c r="B636" s="10"/>
      <c r="C636" s="12"/>
      <c r="D636" s="10"/>
      <c r="E636" s="10"/>
      <c r="F636" s="11"/>
      <c r="G636" s="12"/>
      <c r="H636" s="10"/>
      <c r="I636" s="11"/>
      <c r="J636" s="12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</row>
    <row r="637" spans="1:562" ht="27.75" customHeight="1">
      <c r="A637" s="10"/>
      <c r="B637" s="10"/>
      <c r="C637" s="12"/>
      <c r="D637" s="10"/>
      <c r="E637" s="10"/>
      <c r="F637" s="11"/>
      <c r="G637" s="12"/>
      <c r="H637" s="10"/>
      <c r="I637" s="11"/>
      <c r="J637" s="12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</row>
    <row r="638" spans="1:562" ht="27.75" customHeight="1">
      <c r="A638" s="10"/>
      <c r="B638" s="10"/>
      <c r="C638" s="12"/>
      <c r="D638" s="10"/>
      <c r="E638" s="10"/>
      <c r="F638" s="11"/>
      <c r="G638" s="12"/>
      <c r="H638" s="10"/>
      <c r="I638" s="11"/>
      <c r="J638" s="12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</row>
    <row r="639" spans="1:562" ht="27.75" customHeight="1">
      <c r="A639" s="10"/>
      <c r="B639" s="10"/>
      <c r="C639" s="12"/>
      <c r="D639" s="10"/>
      <c r="E639" s="10"/>
      <c r="F639" s="11"/>
      <c r="G639" s="12"/>
      <c r="H639" s="10"/>
      <c r="I639" s="11"/>
      <c r="J639" s="12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</row>
    <row r="640" spans="1:562" ht="27.75" customHeight="1">
      <c r="A640" s="10"/>
      <c r="B640" s="10"/>
      <c r="C640" s="12"/>
      <c r="D640" s="10"/>
      <c r="E640" s="10"/>
      <c r="F640" s="11"/>
      <c r="G640" s="12"/>
      <c r="H640" s="10"/>
      <c r="I640" s="11"/>
      <c r="J640" s="12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0"/>
      <c r="KA640" s="10"/>
      <c r="KB640" s="10"/>
      <c r="KC640" s="10"/>
      <c r="KD640" s="10"/>
      <c r="KE640" s="10"/>
      <c r="KF640" s="10"/>
      <c r="KG640" s="10"/>
      <c r="KH640" s="10"/>
      <c r="KI640" s="10"/>
      <c r="KJ640" s="10"/>
      <c r="KK640" s="10"/>
      <c r="KL640" s="10"/>
      <c r="KM640" s="10"/>
      <c r="KN640" s="10"/>
      <c r="KO640" s="10"/>
      <c r="KP640" s="10"/>
      <c r="KQ640" s="10"/>
      <c r="KR640" s="10"/>
      <c r="KS640" s="10"/>
      <c r="KT640" s="10"/>
      <c r="KU640" s="10"/>
      <c r="KV640" s="10"/>
      <c r="KW640" s="10"/>
      <c r="KX640" s="10"/>
      <c r="KY640" s="10"/>
      <c r="KZ640" s="10"/>
      <c r="LA640" s="10"/>
      <c r="LB640" s="10"/>
      <c r="LC640" s="10"/>
      <c r="LD640" s="10"/>
      <c r="LE640" s="10"/>
      <c r="LF640" s="10"/>
      <c r="LG640" s="10"/>
      <c r="LH640" s="10"/>
      <c r="LI640" s="10"/>
      <c r="LJ640" s="10"/>
      <c r="LK640" s="10"/>
      <c r="LL640" s="10"/>
      <c r="LM640" s="10"/>
      <c r="LN640" s="10"/>
      <c r="LO640" s="10"/>
      <c r="LP640" s="10"/>
      <c r="LQ640" s="10"/>
      <c r="LR640" s="10"/>
      <c r="LS640" s="10"/>
      <c r="LT640" s="10"/>
      <c r="LU640" s="10"/>
      <c r="LV640" s="10"/>
      <c r="LW640" s="10"/>
      <c r="LX640" s="10"/>
      <c r="LY640" s="10"/>
      <c r="LZ640" s="10"/>
      <c r="MA640" s="10"/>
      <c r="MB640" s="10"/>
      <c r="MC640" s="10"/>
      <c r="MD640" s="10"/>
      <c r="ME640" s="10"/>
      <c r="MF640" s="10"/>
      <c r="MG640" s="10"/>
      <c r="MH640" s="10"/>
      <c r="MI640" s="10"/>
      <c r="MJ640" s="10"/>
      <c r="MK640" s="10"/>
      <c r="ML640" s="10"/>
      <c r="MM640" s="10"/>
      <c r="MN640" s="10"/>
      <c r="MO640" s="10"/>
      <c r="MP640" s="10"/>
      <c r="MQ640" s="10"/>
      <c r="MR640" s="10"/>
      <c r="MS640" s="10"/>
      <c r="MT640" s="10"/>
      <c r="MU640" s="10"/>
      <c r="MV640" s="10"/>
      <c r="MW640" s="10"/>
      <c r="MX640" s="10"/>
      <c r="MY640" s="10"/>
      <c r="MZ640" s="10"/>
      <c r="NA640" s="10"/>
      <c r="NB640" s="10"/>
      <c r="NC640" s="10"/>
      <c r="ND640" s="10"/>
      <c r="NE640" s="10"/>
      <c r="NF640" s="10"/>
      <c r="NG640" s="10"/>
      <c r="NH640" s="10"/>
      <c r="NI640" s="10"/>
      <c r="NJ640" s="10"/>
      <c r="NK640" s="10"/>
      <c r="NL640" s="10"/>
      <c r="NM640" s="10"/>
      <c r="NN640" s="10"/>
      <c r="NO640" s="10"/>
      <c r="NP640" s="10"/>
      <c r="NQ640" s="10"/>
      <c r="NR640" s="10"/>
      <c r="NS640" s="10"/>
      <c r="NT640" s="10"/>
      <c r="NU640" s="10"/>
      <c r="NV640" s="10"/>
      <c r="NW640" s="10"/>
      <c r="NX640" s="10"/>
      <c r="NY640" s="10"/>
      <c r="NZ640" s="10"/>
      <c r="OA640" s="10"/>
      <c r="OB640" s="10"/>
      <c r="OC640" s="10"/>
      <c r="OD640" s="10"/>
      <c r="OE640" s="10"/>
      <c r="OF640" s="10"/>
      <c r="OG640" s="10"/>
      <c r="OH640" s="10"/>
      <c r="OI640" s="10"/>
      <c r="OJ640" s="10"/>
      <c r="OK640" s="10"/>
      <c r="OL640" s="10"/>
      <c r="OM640" s="10"/>
      <c r="ON640" s="10"/>
      <c r="OO640" s="10"/>
      <c r="OP640" s="10"/>
      <c r="OQ640" s="10"/>
      <c r="OR640" s="10"/>
      <c r="OS640" s="10"/>
      <c r="OT640" s="10"/>
      <c r="OU640" s="10"/>
      <c r="OV640" s="10"/>
      <c r="OW640" s="10"/>
      <c r="OX640" s="10"/>
      <c r="OY640" s="10"/>
      <c r="OZ640" s="10"/>
      <c r="PA640" s="10"/>
      <c r="PB640" s="10"/>
      <c r="PC640" s="10"/>
      <c r="PD640" s="10"/>
      <c r="PE640" s="10"/>
      <c r="PF640" s="10"/>
      <c r="PG640" s="10"/>
      <c r="PH640" s="10"/>
      <c r="PI640" s="10"/>
      <c r="PJ640" s="10"/>
      <c r="PK640" s="10"/>
      <c r="PL640" s="10"/>
      <c r="PM640" s="10"/>
      <c r="PN640" s="10"/>
      <c r="PO640" s="10"/>
      <c r="PP640" s="10"/>
      <c r="PQ640" s="10"/>
      <c r="PR640" s="10"/>
      <c r="PS640" s="10"/>
      <c r="PT640" s="10"/>
      <c r="PU640" s="10"/>
      <c r="PV640" s="10"/>
      <c r="PW640" s="10"/>
      <c r="PX640" s="10"/>
      <c r="PY640" s="10"/>
      <c r="PZ640" s="10"/>
      <c r="QA640" s="10"/>
      <c r="QB640" s="10"/>
      <c r="QC640" s="10"/>
      <c r="QD640" s="10"/>
      <c r="QE640" s="10"/>
      <c r="QF640" s="10"/>
      <c r="QG640" s="10"/>
      <c r="QH640" s="10"/>
      <c r="QI640" s="10"/>
      <c r="QJ640" s="10"/>
      <c r="QK640" s="10"/>
      <c r="QL640" s="10"/>
      <c r="QM640" s="10"/>
      <c r="QN640" s="10"/>
      <c r="QO640" s="10"/>
      <c r="QP640" s="10"/>
      <c r="QQ640" s="10"/>
      <c r="QR640" s="10"/>
      <c r="QS640" s="10"/>
      <c r="QT640" s="10"/>
      <c r="QU640" s="10"/>
      <c r="QV640" s="10"/>
      <c r="QW640" s="10"/>
      <c r="QX640" s="10"/>
      <c r="QY640" s="10"/>
      <c r="QZ640" s="10"/>
      <c r="RA640" s="10"/>
      <c r="RB640" s="10"/>
      <c r="RC640" s="10"/>
      <c r="RD640" s="10"/>
      <c r="RE640" s="10"/>
      <c r="RF640" s="10"/>
      <c r="RG640" s="10"/>
      <c r="RH640" s="10"/>
      <c r="RI640" s="10"/>
      <c r="RJ640" s="10"/>
      <c r="RK640" s="10"/>
      <c r="RL640" s="10"/>
      <c r="RM640" s="10"/>
      <c r="RN640" s="10"/>
      <c r="RO640" s="10"/>
      <c r="RP640" s="10"/>
      <c r="RQ640" s="10"/>
      <c r="RR640" s="10"/>
      <c r="RS640" s="10"/>
      <c r="RT640" s="10"/>
      <c r="RU640" s="10"/>
      <c r="RV640" s="10"/>
      <c r="RW640" s="10"/>
      <c r="RX640" s="10"/>
      <c r="RY640" s="10"/>
      <c r="RZ640" s="10"/>
      <c r="SA640" s="10"/>
      <c r="SB640" s="10"/>
      <c r="SC640" s="10"/>
      <c r="SD640" s="10"/>
      <c r="SE640" s="10"/>
      <c r="SF640" s="10"/>
      <c r="SG640" s="10"/>
      <c r="SH640" s="10"/>
      <c r="SI640" s="10"/>
      <c r="SJ640" s="10"/>
      <c r="SK640" s="10"/>
      <c r="SL640" s="10"/>
      <c r="SM640" s="10"/>
      <c r="SN640" s="10"/>
      <c r="SO640" s="10"/>
      <c r="SP640" s="10"/>
      <c r="SQ640" s="10"/>
      <c r="SR640" s="10"/>
      <c r="SS640" s="10"/>
      <c r="ST640" s="10"/>
      <c r="SU640" s="10"/>
      <c r="SV640" s="10"/>
      <c r="SW640" s="10"/>
      <c r="SX640" s="10"/>
      <c r="SY640" s="10"/>
      <c r="SZ640" s="10"/>
      <c r="TA640" s="10"/>
      <c r="TB640" s="10"/>
      <c r="TC640" s="10"/>
      <c r="TD640" s="10"/>
      <c r="TE640" s="10"/>
      <c r="TF640" s="10"/>
      <c r="TG640" s="10"/>
      <c r="TH640" s="10"/>
      <c r="TI640" s="10"/>
      <c r="TJ640" s="10"/>
      <c r="TK640" s="10"/>
      <c r="TL640" s="10"/>
      <c r="TM640" s="10"/>
      <c r="TN640" s="10"/>
      <c r="TO640" s="10"/>
      <c r="TP640" s="10"/>
      <c r="TQ640" s="10"/>
      <c r="TR640" s="10"/>
      <c r="TS640" s="10"/>
      <c r="TT640" s="10"/>
      <c r="TU640" s="10"/>
      <c r="TV640" s="10"/>
      <c r="TW640" s="10"/>
      <c r="TX640" s="10"/>
      <c r="TY640" s="10"/>
      <c r="TZ640" s="10"/>
      <c r="UA640" s="10"/>
      <c r="UB640" s="10"/>
      <c r="UC640" s="10"/>
      <c r="UD640" s="10"/>
      <c r="UE640" s="10"/>
      <c r="UF640" s="10"/>
      <c r="UG640" s="10"/>
      <c r="UH640" s="10"/>
      <c r="UI640" s="10"/>
      <c r="UJ640" s="10"/>
      <c r="UK640" s="10"/>
      <c r="UL640" s="10"/>
      <c r="UM640" s="10"/>
      <c r="UN640" s="10"/>
      <c r="UO640" s="10"/>
      <c r="UP640" s="10"/>
    </row>
    <row r="641" spans="1:562" ht="27.75" customHeight="1">
      <c r="A641" s="10"/>
      <c r="B641" s="10"/>
      <c r="C641" s="12"/>
      <c r="D641" s="10"/>
      <c r="E641" s="10"/>
      <c r="F641" s="11"/>
      <c r="G641" s="12"/>
      <c r="H641" s="10"/>
      <c r="I641" s="11"/>
      <c r="J641" s="12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0"/>
      <c r="KA641" s="10"/>
      <c r="KB641" s="10"/>
      <c r="KC641" s="10"/>
      <c r="KD641" s="10"/>
      <c r="KE641" s="10"/>
      <c r="KF641" s="10"/>
      <c r="KG641" s="10"/>
      <c r="KH641" s="10"/>
      <c r="KI641" s="10"/>
      <c r="KJ641" s="10"/>
      <c r="KK641" s="10"/>
      <c r="KL641" s="10"/>
      <c r="KM641" s="10"/>
      <c r="KN641" s="10"/>
      <c r="KO641" s="10"/>
      <c r="KP641" s="10"/>
      <c r="KQ641" s="10"/>
      <c r="KR641" s="10"/>
      <c r="KS641" s="10"/>
      <c r="KT641" s="10"/>
      <c r="KU641" s="10"/>
      <c r="KV641" s="10"/>
      <c r="KW641" s="10"/>
      <c r="KX641" s="10"/>
      <c r="KY641" s="10"/>
      <c r="KZ641" s="10"/>
      <c r="LA641" s="10"/>
      <c r="LB641" s="10"/>
      <c r="LC641" s="10"/>
      <c r="LD641" s="10"/>
      <c r="LE641" s="10"/>
      <c r="LF641" s="10"/>
      <c r="LG641" s="10"/>
      <c r="LH641" s="10"/>
      <c r="LI641" s="10"/>
      <c r="LJ641" s="10"/>
      <c r="LK641" s="10"/>
      <c r="LL641" s="10"/>
      <c r="LM641" s="10"/>
      <c r="LN641" s="10"/>
      <c r="LO641" s="10"/>
      <c r="LP641" s="10"/>
      <c r="LQ641" s="10"/>
      <c r="LR641" s="10"/>
      <c r="LS641" s="10"/>
      <c r="LT641" s="10"/>
      <c r="LU641" s="10"/>
      <c r="LV641" s="10"/>
      <c r="LW641" s="10"/>
      <c r="LX641" s="10"/>
      <c r="LY641" s="10"/>
      <c r="LZ641" s="10"/>
      <c r="MA641" s="10"/>
      <c r="MB641" s="10"/>
      <c r="MC641" s="10"/>
      <c r="MD641" s="10"/>
      <c r="ME641" s="10"/>
      <c r="MF641" s="10"/>
      <c r="MG641" s="10"/>
      <c r="MH641" s="10"/>
      <c r="MI641" s="10"/>
      <c r="MJ641" s="10"/>
      <c r="MK641" s="10"/>
      <c r="ML641" s="10"/>
      <c r="MM641" s="10"/>
      <c r="MN641" s="10"/>
      <c r="MO641" s="10"/>
      <c r="MP641" s="10"/>
      <c r="MQ641" s="10"/>
      <c r="MR641" s="10"/>
      <c r="MS641" s="10"/>
      <c r="MT641" s="10"/>
      <c r="MU641" s="10"/>
      <c r="MV641" s="10"/>
      <c r="MW641" s="10"/>
      <c r="MX641" s="10"/>
      <c r="MY641" s="10"/>
      <c r="MZ641" s="10"/>
      <c r="NA641" s="10"/>
      <c r="NB641" s="10"/>
      <c r="NC641" s="10"/>
      <c r="ND641" s="10"/>
      <c r="NE641" s="10"/>
      <c r="NF641" s="10"/>
      <c r="NG641" s="10"/>
      <c r="NH641" s="10"/>
      <c r="NI641" s="10"/>
      <c r="NJ641" s="10"/>
      <c r="NK641" s="10"/>
      <c r="NL641" s="10"/>
      <c r="NM641" s="10"/>
      <c r="NN641" s="10"/>
      <c r="NO641" s="10"/>
      <c r="NP641" s="10"/>
      <c r="NQ641" s="10"/>
      <c r="NR641" s="10"/>
      <c r="NS641" s="10"/>
      <c r="NT641" s="10"/>
      <c r="NU641" s="10"/>
      <c r="NV641" s="10"/>
      <c r="NW641" s="10"/>
      <c r="NX641" s="10"/>
      <c r="NY641" s="10"/>
      <c r="NZ641" s="10"/>
      <c r="OA641" s="10"/>
      <c r="OB641" s="10"/>
      <c r="OC641" s="10"/>
      <c r="OD641" s="10"/>
      <c r="OE641" s="10"/>
      <c r="OF641" s="10"/>
      <c r="OG641" s="10"/>
      <c r="OH641" s="10"/>
      <c r="OI641" s="10"/>
      <c r="OJ641" s="10"/>
      <c r="OK641" s="10"/>
      <c r="OL641" s="10"/>
      <c r="OM641" s="10"/>
      <c r="ON641" s="10"/>
      <c r="OO641" s="10"/>
      <c r="OP641" s="10"/>
      <c r="OQ641" s="10"/>
      <c r="OR641" s="10"/>
      <c r="OS641" s="10"/>
      <c r="OT641" s="10"/>
      <c r="OU641" s="10"/>
      <c r="OV641" s="10"/>
      <c r="OW641" s="10"/>
      <c r="OX641" s="10"/>
      <c r="OY641" s="10"/>
      <c r="OZ641" s="10"/>
      <c r="PA641" s="10"/>
      <c r="PB641" s="10"/>
      <c r="PC641" s="10"/>
      <c r="PD641" s="10"/>
      <c r="PE641" s="10"/>
      <c r="PF641" s="10"/>
      <c r="PG641" s="10"/>
      <c r="PH641" s="10"/>
      <c r="PI641" s="10"/>
      <c r="PJ641" s="10"/>
      <c r="PK641" s="10"/>
      <c r="PL641" s="10"/>
      <c r="PM641" s="10"/>
      <c r="PN641" s="10"/>
      <c r="PO641" s="10"/>
      <c r="PP641" s="10"/>
      <c r="PQ641" s="10"/>
      <c r="PR641" s="10"/>
      <c r="PS641" s="10"/>
      <c r="PT641" s="10"/>
      <c r="PU641" s="10"/>
      <c r="PV641" s="10"/>
      <c r="PW641" s="10"/>
      <c r="PX641" s="10"/>
      <c r="PY641" s="10"/>
      <c r="PZ641" s="10"/>
      <c r="QA641" s="10"/>
      <c r="QB641" s="10"/>
      <c r="QC641" s="10"/>
      <c r="QD641" s="10"/>
      <c r="QE641" s="10"/>
      <c r="QF641" s="10"/>
      <c r="QG641" s="10"/>
      <c r="QH641" s="10"/>
      <c r="QI641" s="10"/>
      <c r="QJ641" s="10"/>
      <c r="QK641" s="10"/>
      <c r="QL641" s="10"/>
      <c r="QM641" s="10"/>
      <c r="QN641" s="10"/>
      <c r="QO641" s="10"/>
      <c r="QP641" s="10"/>
      <c r="QQ641" s="10"/>
      <c r="QR641" s="10"/>
      <c r="QS641" s="10"/>
      <c r="QT641" s="10"/>
      <c r="QU641" s="10"/>
      <c r="QV641" s="10"/>
      <c r="QW641" s="10"/>
      <c r="QX641" s="10"/>
      <c r="QY641" s="10"/>
      <c r="QZ641" s="10"/>
      <c r="RA641" s="10"/>
      <c r="RB641" s="10"/>
      <c r="RC641" s="10"/>
      <c r="RD641" s="10"/>
      <c r="RE641" s="10"/>
      <c r="RF641" s="10"/>
      <c r="RG641" s="10"/>
      <c r="RH641" s="10"/>
      <c r="RI641" s="10"/>
      <c r="RJ641" s="10"/>
      <c r="RK641" s="10"/>
      <c r="RL641" s="10"/>
      <c r="RM641" s="10"/>
      <c r="RN641" s="10"/>
      <c r="RO641" s="10"/>
      <c r="RP641" s="10"/>
      <c r="RQ641" s="10"/>
      <c r="RR641" s="10"/>
      <c r="RS641" s="10"/>
      <c r="RT641" s="10"/>
      <c r="RU641" s="10"/>
      <c r="RV641" s="10"/>
      <c r="RW641" s="10"/>
      <c r="RX641" s="10"/>
      <c r="RY641" s="10"/>
      <c r="RZ641" s="10"/>
      <c r="SA641" s="10"/>
      <c r="SB641" s="10"/>
      <c r="SC641" s="10"/>
      <c r="SD641" s="10"/>
      <c r="SE641" s="10"/>
      <c r="SF641" s="10"/>
      <c r="SG641" s="10"/>
      <c r="SH641" s="10"/>
      <c r="SI641" s="10"/>
      <c r="SJ641" s="10"/>
      <c r="SK641" s="10"/>
      <c r="SL641" s="10"/>
      <c r="SM641" s="10"/>
      <c r="SN641" s="10"/>
      <c r="SO641" s="10"/>
      <c r="SP641" s="10"/>
      <c r="SQ641" s="10"/>
      <c r="SR641" s="10"/>
      <c r="SS641" s="10"/>
      <c r="ST641" s="10"/>
      <c r="SU641" s="10"/>
      <c r="SV641" s="10"/>
      <c r="SW641" s="10"/>
      <c r="SX641" s="10"/>
      <c r="SY641" s="10"/>
      <c r="SZ641" s="10"/>
      <c r="TA641" s="10"/>
      <c r="TB641" s="10"/>
      <c r="TC641" s="10"/>
      <c r="TD641" s="10"/>
      <c r="TE641" s="10"/>
      <c r="TF641" s="10"/>
      <c r="TG641" s="10"/>
      <c r="TH641" s="10"/>
      <c r="TI641" s="10"/>
      <c r="TJ641" s="10"/>
      <c r="TK641" s="10"/>
      <c r="TL641" s="10"/>
      <c r="TM641" s="10"/>
      <c r="TN641" s="10"/>
      <c r="TO641" s="10"/>
      <c r="TP641" s="10"/>
      <c r="TQ641" s="10"/>
      <c r="TR641" s="10"/>
      <c r="TS641" s="10"/>
      <c r="TT641" s="10"/>
      <c r="TU641" s="10"/>
      <c r="TV641" s="10"/>
      <c r="TW641" s="10"/>
      <c r="TX641" s="10"/>
      <c r="TY641" s="10"/>
      <c r="TZ641" s="10"/>
      <c r="UA641" s="10"/>
      <c r="UB641" s="10"/>
      <c r="UC641" s="10"/>
      <c r="UD641" s="10"/>
      <c r="UE641" s="10"/>
      <c r="UF641" s="10"/>
      <c r="UG641" s="10"/>
      <c r="UH641" s="10"/>
      <c r="UI641" s="10"/>
      <c r="UJ641" s="10"/>
      <c r="UK641" s="10"/>
      <c r="UL641" s="10"/>
      <c r="UM641" s="10"/>
      <c r="UN641" s="10"/>
      <c r="UO641" s="10"/>
      <c r="UP641" s="10"/>
    </row>
    <row r="642" spans="1:562" ht="27.75" customHeight="1">
      <c r="A642" s="10"/>
      <c r="B642" s="10"/>
      <c r="C642" s="12"/>
      <c r="D642" s="10"/>
      <c r="E642" s="10"/>
      <c r="F642" s="11"/>
      <c r="G642" s="12"/>
      <c r="H642" s="10"/>
      <c r="I642" s="11"/>
      <c r="J642" s="12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0"/>
      <c r="KA642" s="10"/>
      <c r="KB642" s="10"/>
      <c r="KC642" s="10"/>
      <c r="KD642" s="10"/>
      <c r="KE642" s="10"/>
      <c r="KF642" s="10"/>
      <c r="KG642" s="10"/>
      <c r="KH642" s="10"/>
      <c r="KI642" s="10"/>
      <c r="KJ642" s="10"/>
      <c r="KK642" s="10"/>
      <c r="KL642" s="10"/>
      <c r="KM642" s="10"/>
      <c r="KN642" s="10"/>
      <c r="KO642" s="10"/>
      <c r="KP642" s="10"/>
      <c r="KQ642" s="10"/>
      <c r="KR642" s="10"/>
      <c r="KS642" s="10"/>
      <c r="KT642" s="10"/>
      <c r="KU642" s="10"/>
      <c r="KV642" s="10"/>
      <c r="KW642" s="10"/>
      <c r="KX642" s="10"/>
      <c r="KY642" s="10"/>
      <c r="KZ642" s="10"/>
      <c r="LA642" s="10"/>
      <c r="LB642" s="10"/>
      <c r="LC642" s="10"/>
      <c r="LD642" s="10"/>
      <c r="LE642" s="10"/>
      <c r="LF642" s="10"/>
      <c r="LG642" s="10"/>
      <c r="LH642" s="10"/>
      <c r="LI642" s="10"/>
      <c r="LJ642" s="10"/>
      <c r="LK642" s="10"/>
      <c r="LL642" s="10"/>
      <c r="LM642" s="10"/>
      <c r="LN642" s="10"/>
      <c r="LO642" s="10"/>
      <c r="LP642" s="10"/>
      <c r="LQ642" s="10"/>
      <c r="LR642" s="10"/>
      <c r="LS642" s="10"/>
      <c r="LT642" s="10"/>
      <c r="LU642" s="10"/>
      <c r="LV642" s="10"/>
      <c r="LW642" s="10"/>
      <c r="LX642" s="10"/>
      <c r="LY642" s="10"/>
      <c r="LZ642" s="10"/>
      <c r="MA642" s="10"/>
      <c r="MB642" s="10"/>
      <c r="MC642" s="10"/>
      <c r="MD642" s="10"/>
      <c r="ME642" s="10"/>
      <c r="MF642" s="10"/>
      <c r="MG642" s="10"/>
      <c r="MH642" s="10"/>
      <c r="MI642" s="10"/>
      <c r="MJ642" s="10"/>
      <c r="MK642" s="10"/>
      <c r="ML642" s="10"/>
      <c r="MM642" s="10"/>
      <c r="MN642" s="10"/>
      <c r="MO642" s="10"/>
      <c r="MP642" s="10"/>
      <c r="MQ642" s="10"/>
      <c r="MR642" s="10"/>
      <c r="MS642" s="10"/>
      <c r="MT642" s="10"/>
      <c r="MU642" s="10"/>
      <c r="MV642" s="10"/>
      <c r="MW642" s="10"/>
      <c r="MX642" s="10"/>
      <c r="MY642" s="10"/>
      <c r="MZ642" s="10"/>
      <c r="NA642" s="10"/>
      <c r="NB642" s="10"/>
      <c r="NC642" s="10"/>
      <c r="ND642" s="10"/>
      <c r="NE642" s="10"/>
      <c r="NF642" s="10"/>
      <c r="NG642" s="10"/>
      <c r="NH642" s="10"/>
      <c r="NI642" s="10"/>
      <c r="NJ642" s="10"/>
      <c r="NK642" s="10"/>
      <c r="NL642" s="10"/>
      <c r="NM642" s="10"/>
      <c r="NN642" s="10"/>
      <c r="NO642" s="10"/>
      <c r="NP642" s="10"/>
      <c r="NQ642" s="10"/>
      <c r="NR642" s="10"/>
      <c r="NS642" s="10"/>
      <c r="NT642" s="10"/>
      <c r="NU642" s="10"/>
      <c r="NV642" s="10"/>
      <c r="NW642" s="10"/>
      <c r="NX642" s="10"/>
      <c r="NY642" s="10"/>
      <c r="NZ642" s="10"/>
      <c r="OA642" s="10"/>
      <c r="OB642" s="10"/>
      <c r="OC642" s="10"/>
      <c r="OD642" s="10"/>
      <c r="OE642" s="10"/>
      <c r="OF642" s="10"/>
      <c r="OG642" s="10"/>
      <c r="OH642" s="10"/>
      <c r="OI642" s="10"/>
      <c r="OJ642" s="10"/>
      <c r="OK642" s="10"/>
      <c r="OL642" s="10"/>
      <c r="OM642" s="10"/>
      <c r="ON642" s="10"/>
      <c r="OO642" s="10"/>
      <c r="OP642" s="10"/>
      <c r="OQ642" s="10"/>
      <c r="OR642" s="10"/>
      <c r="OS642" s="10"/>
      <c r="OT642" s="10"/>
      <c r="OU642" s="10"/>
      <c r="OV642" s="10"/>
      <c r="OW642" s="10"/>
      <c r="OX642" s="10"/>
      <c r="OY642" s="10"/>
      <c r="OZ642" s="10"/>
      <c r="PA642" s="10"/>
      <c r="PB642" s="10"/>
      <c r="PC642" s="10"/>
      <c r="PD642" s="10"/>
      <c r="PE642" s="10"/>
      <c r="PF642" s="10"/>
      <c r="PG642" s="10"/>
      <c r="PH642" s="10"/>
      <c r="PI642" s="10"/>
      <c r="PJ642" s="10"/>
      <c r="PK642" s="10"/>
      <c r="PL642" s="10"/>
      <c r="PM642" s="10"/>
      <c r="PN642" s="10"/>
      <c r="PO642" s="10"/>
      <c r="PP642" s="10"/>
      <c r="PQ642" s="10"/>
      <c r="PR642" s="10"/>
      <c r="PS642" s="10"/>
      <c r="PT642" s="10"/>
      <c r="PU642" s="10"/>
      <c r="PV642" s="10"/>
      <c r="PW642" s="10"/>
      <c r="PX642" s="10"/>
      <c r="PY642" s="10"/>
      <c r="PZ642" s="10"/>
      <c r="QA642" s="10"/>
      <c r="QB642" s="10"/>
      <c r="QC642" s="10"/>
      <c r="QD642" s="10"/>
      <c r="QE642" s="10"/>
      <c r="QF642" s="10"/>
      <c r="QG642" s="10"/>
      <c r="QH642" s="10"/>
      <c r="QI642" s="10"/>
      <c r="QJ642" s="10"/>
      <c r="QK642" s="10"/>
      <c r="QL642" s="10"/>
      <c r="QM642" s="10"/>
      <c r="QN642" s="10"/>
      <c r="QO642" s="10"/>
      <c r="QP642" s="10"/>
      <c r="QQ642" s="10"/>
      <c r="QR642" s="10"/>
      <c r="QS642" s="10"/>
      <c r="QT642" s="10"/>
      <c r="QU642" s="10"/>
      <c r="QV642" s="10"/>
      <c r="QW642" s="10"/>
      <c r="QX642" s="10"/>
      <c r="QY642" s="10"/>
      <c r="QZ642" s="10"/>
      <c r="RA642" s="10"/>
      <c r="RB642" s="10"/>
      <c r="RC642" s="10"/>
      <c r="RD642" s="10"/>
      <c r="RE642" s="10"/>
      <c r="RF642" s="10"/>
      <c r="RG642" s="10"/>
      <c r="RH642" s="10"/>
      <c r="RI642" s="10"/>
      <c r="RJ642" s="10"/>
      <c r="RK642" s="10"/>
      <c r="RL642" s="10"/>
      <c r="RM642" s="10"/>
      <c r="RN642" s="10"/>
      <c r="RO642" s="10"/>
      <c r="RP642" s="10"/>
      <c r="RQ642" s="10"/>
      <c r="RR642" s="10"/>
      <c r="RS642" s="10"/>
      <c r="RT642" s="10"/>
      <c r="RU642" s="10"/>
      <c r="RV642" s="10"/>
      <c r="RW642" s="10"/>
      <c r="RX642" s="10"/>
      <c r="RY642" s="10"/>
      <c r="RZ642" s="10"/>
      <c r="SA642" s="10"/>
      <c r="SB642" s="10"/>
      <c r="SC642" s="10"/>
      <c r="SD642" s="10"/>
      <c r="SE642" s="10"/>
      <c r="SF642" s="10"/>
      <c r="SG642" s="10"/>
      <c r="SH642" s="10"/>
      <c r="SI642" s="10"/>
      <c r="SJ642" s="10"/>
      <c r="SK642" s="10"/>
      <c r="SL642" s="10"/>
      <c r="SM642" s="10"/>
      <c r="SN642" s="10"/>
      <c r="SO642" s="10"/>
      <c r="SP642" s="10"/>
      <c r="SQ642" s="10"/>
      <c r="SR642" s="10"/>
      <c r="SS642" s="10"/>
      <c r="ST642" s="10"/>
      <c r="SU642" s="10"/>
      <c r="SV642" s="10"/>
      <c r="SW642" s="10"/>
      <c r="SX642" s="10"/>
      <c r="SY642" s="10"/>
      <c r="SZ642" s="10"/>
      <c r="TA642" s="10"/>
      <c r="TB642" s="10"/>
      <c r="TC642" s="10"/>
      <c r="TD642" s="10"/>
      <c r="TE642" s="10"/>
      <c r="TF642" s="10"/>
      <c r="TG642" s="10"/>
      <c r="TH642" s="10"/>
      <c r="TI642" s="10"/>
      <c r="TJ642" s="10"/>
      <c r="TK642" s="10"/>
      <c r="TL642" s="10"/>
      <c r="TM642" s="10"/>
      <c r="TN642" s="10"/>
      <c r="TO642" s="10"/>
      <c r="TP642" s="10"/>
      <c r="TQ642" s="10"/>
      <c r="TR642" s="10"/>
      <c r="TS642" s="10"/>
      <c r="TT642" s="10"/>
      <c r="TU642" s="10"/>
      <c r="TV642" s="10"/>
      <c r="TW642" s="10"/>
      <c r="TX642" s="10"/>
      <c r="TY642" s="10"/>
      <c r="TZ642" s="10"/>
      <c r="UA642" s="10"/>
      <c r="UB642" s="10"/>
      <c r="UC642" s="10"/>
      <c r="UD642" s="10"/>
      <c r="UE642" s="10"/>
      <c r="UF642" s="10"/>
      <c r="UG642" s="10"/>
      <c r="UH642" s="10"/>
      <c r="UI642" s="10"/>
      <c r="UJ642" s="10"/>
      <c r="UK642" s="10"/>
      <c r="UL642" s="10"/>
      <c r="UM642" s="10"/>
      <c r="UN642" s="10"/>
      <c r="UO642" s="10"/>
      <c r="UP642" s="10"/>
    </row>
    <row r="643" spans="1:562" ht="27.75" customHeight="1">
      <c r="A643" s="10"/>
      <c r="B643" s="10"/>
      <c r="C643" s="12"/>
      <c r="D643" s="10"/>
      <c r="E643" s="10"/>
      <c r="F643" s="11"/>
      <c r="G643" s="12"/>
      <c r="H643" s="10"/>
      <c r="I643" s="11"/>
      <c r="J643" s="12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0"/>
      <c r="KA643" s="10"/>
      <c r="KB643" s="10"/>
      <c r="KC643" s="10"/>
      <c r="KD643" s="10"/>
      <c r="KE643" s="10"/>
      <c r="KF643" s="10"/>
      <c r="KG643" s="10"/>
      <c r="KH643" s="10"/>
      <c r="KI643" s="10"/>
      <c r="KJ643" s="10"/>
      <c r="KK643" s="10"/>
      <c r="KL643" s="10"/>
      <c r="KM643" s="10"/>
      <c r="KN643" s="10"/>
      <c r="KO643" s="10"/>
      <c r="KP643" s="10"/>
      <c r="KQ643" s="10"/>
      <c r="KR643" s="10"/>
      <c r="KS643" s="10"/>
      <c r="KT643" s="10"/>
      <c r="KU643" s="10"/>
      <c r="KV643" s="10"/>
      <c r="KW643" s="10"/>
      <c r="KX643" s="10"/>
      <c r="KY643" s="10"/>
      <c r="KZ643" s="10"/>
      <c r="LA643" s="10"/>
      <c r="LB643" s="10"/>
      <c r="LC643" s="10"/>
      <c r="LD643" s="10"/>
      <c r="LE643" s="10"/>
      <c r="LF643" s="10"/>
      <c r="LG643" s="10"/>
      <c r="LH643" s="10"/>
      <c r="LI643" s="10"/>
      <c r="LJ643" s="10"/>
      <c r="LK643" s="10"/>
      <c r="LL643" s="10"/>
      <c r="LM643" s="10"/>
      <c r="LN643" s="10"/>
      <c r="LO643" s="10"/>
      <c r="LP643" s="10"/>
      <c r="LQ643" s="10"/>
      <c r="LR643" s="10"/>
      <c r="LS643" s="10"/>
      <c r="LT643" s="10"/>
      <c r="LU643" s="10"/>
      <c r="LV643" s="10"/>
      <c r="LW643" s="10"/>
      <c r="LX643" s="10"/>
      <c r="LY643" s="10"/>
      <c r="LZ643" s="10"/>
      <c r="MA643" s="10"/>
      <c r="MB643" s="10"/>
      <c r="MC643" s="10"/>
      <c r="MD643" s="10"/>
      <c r="ME643" s="10"/>
      <c r="MF643" s="10"/>
      <c r="MG643" s="10"/>
      <c r="MH643" s="10"/>
      <c r="MI643" s="10"/>
      <c r="MJ643" s="10"/>
      <c r="MK643" s="10"/>
      <c r="ML643" s="10"/>
      <c r="MM643" s="10"/>
      <c r="MN643" s="10"/>
      <c r="MO643" s="10"/>
      <c r="MP643" s="10"/>
      <c r="MQ643" s="10"/>
      <c r="MR643" s="10"/>
      <c r="MS643" s="10"/>
      <c r="MT643" s="10"/>
      <c r="MU643" s="10"/>
      <c r="MV643" s="10"/>
      <c r="MW643" s="10"/>
      <c r="MX643" s="10"/>
      <c r="MY643" s="10"/>
      <c r="MZ643" s="10"/>
      <c r="NA643" s="10"/>
      <c r="NB643" s="10"/>
      <c r="NC643" s="10"/>
      <c r="ND643" s="10"/>
      <c r="NE643" s="10"/>
      <c r="NF643" s="10"/>
      <c r="NG643" s="10"/>
      <c r="NH643" s="10"/>
      <c r="NI643" s="10"/>
      <c r="NJ643" s="10"/>
      <c r="NK643" s="10"/>
      <c r="NL643" s="10"/>
      <c r="NM643" s="10"/>
      <c r="NN643" s="10"/>
      <c r="NO643" s="10"/>
      <c r="NP643" s="10"/>
      <c r="NQ643" s="10"/>
      <c r="NR643" s="10"/>
      <c r="NS643" s="10"/>
      <c r="NT643" s="10"/>
      <c r="NU643" s="10"/>
      <c r="NV643" s="10"/>
      <c r="NW643" s="10"/>
      <c r="NX643" s="10"/>
      <c r="NY643" s="10"/>
      <c r="NZ643" s="10"/>
      <c r="OA643" s="10"/>
      <c r="OB643" s="10"/>
      <c r="OC643" s="10"/>
      <c r="OD643" s="10"/>
      <c r="OE643" s="10"/>
      <c r="OF643" s="10"/>
      <c r="OG643" s="10"/>
      <c r="OH643" s="10"/>
      <c r="OI643" s="10"/>
      <c r="OJ643" s="10"/>
      <c r="OK643" s="10"/>
      <c r="OL643" s="10"/>
      <c r="OM643" s="10"/>
      <c r="ON643" s="10"/>
      <c r="OO643" s="10"/>
      <c r="OP643" s="10"/>
      <c r="OQ643" s="10"/>
      <c r="OR643" s="10"/>
      <c r="OS643" s="10"/>
      <c r="OT643" s="10"/>
      <c r="OU643" s="10"/>
      <c r="OV643" s="10"/>
      <c r="OW643" s="10"/>
      <c r="OX643" s="10"/>
      <c r="OY643" s="10"/>
      <c r="OZ643" s="10"/>
      <c r="PA643" s="10"/>
      <c r="PB643" s="10"/>
      <c r="PC643" s="10"/>
      <c r="PD643" s="10"/>
      <c r="PE643" s="10"/>
      <c r="PF643" s="10"/>
      <c r="PG643" s="10"/>
      <c r="PH643" s="10"/>
      <c r="PI643" s="10"/>
      <c r="PJ643" s="10"/>
      <c r="PK643" s="10"/>
      <c r="PL643" s="10"/>
      <c r="PM643" s="10"/>
      <c r="PN643" s="10"/>
      <c r="PO643" s="10"/>
      <c r="PP643" s="10"/>
      <c r="PQ643" s="10"/>
      <c r="PR643" s="10"/>
      <c r="PS643" s="10"/>
      <c r="PT643" s="10"/>
      <c r="PU643" s="10"/>
      <c r="PV643" s="10"/>
      <c r="PW643" s="10"/>
      <c r="PX643" s="10"/>
      <c r="PY643" s="10"/>
      <c r="PZ643" s="10"/>
      <c r="QA643" s="10"/>
      <c r="QB643" s="10"/>
      <c r="QC643" s="10"/>
      <c r="QD643" s="10"/>
      <c r="QE643" s="10"/>
      <c r="QF643" s="10"/>
      <c r="QG643" s="10"/>
      <c r="QH643" s="10"/>
      <c r="QI643" s="10"/>
      <c r="QJ643" s="10"/>
      <c r="QK643" s="10"/>
      <c r="QL643" s="10"/>
      <c r="QM643" s="10"/>
      <c r="QN643" s="10"/>
      <c r="QO643" s="10"/>
      <c r="QP643" s="10"/>
      <c r="QQ643" s="10"/>
      <c r="QR643" s="10"/>
      <c r="QS643" s="10"/>
      <c r="QT643" s="10"/>
      <c r="QU643" s="10"/>
      <c r="QV643" s="10"/>
      <c r="QW643" s="10"/>
      <c r="QX643" s="10"/>
      <c r="QY643" s="10"/>
      <c r="QZ643" s="10"/>
      <c r="RA643" s="10"/>
      <c r="RB643" s="10"/>
      <c r="RC643" s="10"/>
      <c r="RD643" s="10"/>
      <c r="RE643" s="10"/>
      <c r="RF643" s="10"/>
      <c r="RG643" s="10"/>
      <c r="RH643" s="10"/>
      <c r="RI643" s="10"/>
      <c r="RJ643" s="10"/>
      <c r="RK643" s="10"/>
      <c r="RL643" s="10"/>
      <c r="RM643" s="10"/>
      <c r="RN643" s="10"/>
      <c r="RO643" s="10"/>
      <c r="RP643" s="10"/>
      <c r="RQ643" s="10"/>
      <c r="RR643" s="10"/>
      <c r="RS643" s="10"/>
      <c r="RT643" s="10"/>
      <c r="RU643" s="10"/>
      <c r="RV643" s="10"/>
      <c r="RW643" s="10"/>
      <c r="RX643" s="10"/>
      <c r="RY643" s="10"/>
      <c r="RZ643" s="10"/>
      <c r="SA643" s="10"/>
      <c r="SB643" s="10"/>
      <c r="SC643" s="10"/>
      <c r="SD643" s="10"/>
      <c r="SE643" s="10"/>
      <c r="SF643" s="10"/>
      <c r="SG643" s="10"/>
      <c r="SH643" s="10"/>
      <c r="SI643" s="10"/>
      <c r="SJ643" s="10"/>
      <c r="SK643" s="10"/>
      <c r="SL643" s="10"/>
      <c r="SM643" s="10"/>
      <c r="SN643" s="10"/>
      <c r="SO643" s="10"/>
      <c r="SP643" s="10"/>
      <c r="SQ643" s="10"/>
      <c r="SR643" s="10"/>
      <c r="SS643" s="10"/>
      <c r="ST643" s="10"/>
      <c r="SU643" s="10"/>
      <c r="SV643" s="10"/>
      <c r="SW643" s="10"/>
      <c r="SX643" s="10"/>
      <c r="SY643" s="10"/>
      <c r="SZ643" s="10"/>
      <c r="TA643" s="10"/>
      <c r="TB643" s="10"/>
      <c r="TC643" s="10"/>
      <c r="TD643" s="10"/>
      <c r="TE643" s="10"/>
      <c r="TF643" s="10"/>
      <c r="TG643" s="10"/>
      <c r="TH643" s="10"/>
      <c r="TI643" s="10"/>
      <c r="TJ643" s="10"/>
      <c r="TK643" s="10"/>
      <c r="TL643" s="10"/>
      <c r="TM643" s="10"/>
      <c r="TN643" s="10"/>
      <c r="TO643" s="10"/>
      <c r="TP643" s="10"/>
      <c r="TQ643" s="10"/>
      <c r="TR643" s="10"/>
      <c r="TS643" s="10"/>
      <c r="TT643" s="10"/>
      <c r="TU643" s="10"/>
      <c r="TV643" s="10"/>
      <c r="TW643" s="10"/>
      <c r="TX643" s="10"/>
      <c r="TY643" s="10"/>
      <c r="TZ643" s="10"/>
      <c r="UA643" s="10"/>
      <c r="UB643" s="10"/>
      <c r="UC643" s="10"/>
      <c r="UD643" s="10"/>
      <c r="UE643" s="10"/>
      <c r="UF643" s="10"/>
      <c r="UG643" s="10"/>
      <c r="UH643" s="10"/>
      <c r="UI643" s="10"/>
      <c r="UJ643" s="10"/>
      <c r="UK643" s="10"/>
      <c r="UL643" s="10"/>
      <c r="UM643" s="10"/>
      <c r="UN643" s="10"/>
      <c r="UO643" s="10"/>
      <c r="UP643" s="10"/>
    </row>
    <row r="644" spans="1:562" ht="27.75" customHeight="1">
      <c r="A644" s="10"/>
      <c r="B644" s="10"/>
      <c r="C644" s="12"/>
      <c r="D644" s="10"/>
      <c r="E644" s="10"/>
      <c r="F644" s="11"/>
      <c r="G644" s="12"/>
      <c r="H644" s="10"/>
      <c r="I644" s="11"/>
      <c r="J644" s="12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0"/>
      <c r="KA644" s="10"/>
      <c r="KB644" s="10"/>
      <c r="KC644" s="10"/>
      <c r="KD644" s="10"/>
      <c r="KE644" s="10"/>
      <c r="KF644" s="10"/>
      <c r="KG644" s="10"/>
      <c r="KH644" s="10"/>
      <c r="KI644" s="10"/>
      <c r="KJ644" s="10"/>
      <c r="KK644" s="10"/>
      <c r="KL644" s="10"/>
      <c r="KM644" s="10"/>
      <c r="KN644" s="10"/>
      <c r="KO644" s="10"/>
      <c r="KP644" s="10"/>
      <c r="KQ644" s="10"/>
      <c r="KR644" s="10"/>
      <c r="KS644" s="10"/>
      <c r="KT644" s="10"/>
      <c r="KU644" s="10"/>
      <c r="KV644" s="10"/>
      <c r="KW644" s="10"/>
      <c r="KX644" s="10"/>
      <c r="KY644" s="10"/>
      <c r="KZ644" s="10"/>
      <c r="LA644" s="10"/>
      <c r="LB644" s="10"/>
      <c r="LC644" s="10"/>
      <c r="LD644" s="10"/>
      <c r="LE644" s="10"/>
      <c r="LF644" s="10"/>
      <c r="LG644" s="10"/>
      <c r="LH644" s="10"/>
      <c r="LI644" s="10"/>
      <c r="LJ644" s="10"/>
      <c r="LK644" s="10"/>
      <c r="LL644" s="10"/>
      <c r="LM644" s="10"/>
      <c r="LN644" s="10"/>
      <c r="LO644" s="10"/>
      <c r="LP644" s="10"/>
      <c r="LQ644" s="10"/>
      <c r="LR644" s="10"/>
      <c r="LS644" s="10"/>
      <c r="LT644" s="10"/>
      <c r="LU644" s="10"/>
      <c r="LV644" s="10"/>
      <c r="LW644" s="10"/>
      <c r="LX644" s="10"/>
      <c r="LY644" s="10"/>
      <c r="LZ644" s="10"/>
      <c r="MA644" s="10"/>
      <c r="MB644" s="10"/>
      <c r="MC644" s="10"/>
      <c r="MD644" s="10"/>
      <c r="ME644" s="10"/>
      <c r="MF644" s="10"/>
      <c r="MG644" s="10"/>
      <c r="MH644" s="10"/>
      <c r="MI644" s="10"/>
      <c r="MJ644" s="10"/>
      <c r="MK644" s="10"/>
      <c r="ML644" s="10"/>
      <c r="MM644" s="10"/>
      <c r="MN644" s="10"/>
      <c r="MO644" s="10"/>
      <c r="MP644" s="10"/>
      <c r="MQ644" s="10"/>
      <c r="MR644" s="10"/>
      <c r="MS644" s="10"/>
      <c r="MT644" s="10"/>
      <c r="MU644" s="10"/>
      <c r="MV644" s="10"/>
      <c r="MW644" s="10"/>
      <c r="MX644" s="10"/>
      <c r="MY644" s="10"/>
      <c r="MZ644" s="10"/>
      <c r="NA644" s="10"/>
      <c r="NB644" s="10"/>
      <c r="NC644" s="10"/>
      <c r="ND644" s="10"/>
      <c r="NE644" s="10"/>
      <c r="NF644" s="10"/>
      <c r="NG644" s="10"/>
      <c r="NH644" s="10"/>
      <c r="NI644" s="10"/>
      <c r="NJ644" s="10"/>
      <c r="NK644" s="10"/>
      <c r="NL644" s="10"/>
      <c r="NM644" s="10"/>
      <c r="NN644" s="10"/>
      <c r="NO644" s="10"/>
      <c r="NP644" s="10"/>
      <c r="NQ644" s="10"/>
      <c r="NR644" s="10"/>
      <c r="NS644" s="10"/>
      <c r="NT644" s="10"/>
      <c r="NU644" s="10"/>
      <c r="NV644" s="10"/>
      <c r="NW644" s="10"/>
      <c r="NX644" s="10"/>
      <c r="NY644" s="10"/>
      <c r="NZ644" s="10"/>
      <c r="OA644" s="10"/>
      <c r="OB644" s="10"/>
      <c r="OC644" s="10"/>
      <c r="OD644" s="10"/>
      <c r="OE644" s="10"/>
      <c r="OF644" s="10"/>
      <c r="OG644" s="10"/>
      <c r="OH644" s="10"/>
      <c r="OI644" s="10"/>
      <c r="OJ644" s="10"/>
      <c r="OK644" s="10"/>
      <c r="OL644" s="10"/>
      <c r="OM644" s="10"/>
      <c r="ON644" s="10"/>
      <c r="OO644" s="10"/>
      <c r="OP644" s="10"/>
      <c r="OQ644" s="10"/>
      <c r="OR644" s="10"/>
      <c r="OS644" s="10"/>
      <c r="OT644" s="10"/>
      <c r="OU644" s="10"/>
      <c r="OV644" s="10"/>
      <c r="OW644" s="10"/>
      <c r="OX644" s="10"/>
      <c r="OY644" s="10"/>
      <c r="OZ644" s="10"/>
      <c r="PA644" s="10"/>
      <c r="PB644" s="10"/>
      <c r="PC644" s="10"/>
      <c r="PD644" s="10"/>
      <c r="PE644" s="10"/>
      <c r="PF644" s="10"/>
      <c r="PG644" s="10"/>
      <c r="PH644" s="10"/>
      <c r="PI644" s="10"/>
      <c r="PJ644" s="10"/>
      <c r="PK644" s="10"/>
      <c r="PL644" s="10"/>
      <c r="PM644" s="10"/>
      <c r="PN644" s="10"/>
      <c r="PO644" s="10"/>
      <c r="PP644" s="10"/>
      <c r="PQ644" s="10"/>
      <c r="PR644" s="10"/>
      <c r="PS644" s="10"/>
      <c r="PT644" s="10"/>
      <c r="PU644" s="10"/>
      <c r="PV644" s="10"/>
      <c r="PW644" s="10"/>
      <c r="PX644" s="10"/>
      <c r="PY644" s="10"/>
      <c r="PZ644" s="10"/>
      <c r="QA644" s="10"/>
      <c r="QB644" s="10"/>
      <c r="QC644" s="10"/>
      <c r="QD644" s="10"/>
      <c r="QE644" s="10"/>
      <c r="QF644" s="10"/>
      <c r="QG644" s="10"/>
      <c r="QH644" s="10"/>
      <c r="QI644" s="10"/>
      <c r="QJ644" s="10"/>
      <c r="QK644" s="10"/>
      <c r="QL644" s="10"/>
      <c r="QM644" s="10"/>
      <c r="QN644" s="10"/>
      <c r="QO644" s="10"/>
      <c r="QP644" s="10"/>
      <c r="QQ644" s="10"/>
      <c r="QR644" s="10"/>
      <c r="QS644" s="10"/>
      <c r="QT644" s="10"/>
      <c r="QU644" s="10"/>
      <c r="QV644" s="10"/>
      <c r="QW644" s="10"/>
      <c r="QX644" s="10"/>
      <c r="QY644" s="10"/>
      <c r="QZ644" s="10"/>
      <c r="RA644" s="10"/>
      <c r="RB644" s="10"/>
      <c r="RC644" s="10"/>
      <c r="RD644" s="10"/>
      <c r="RE644" s="10"/>
      <c r="RF644" s="10"/>
      <c r="RG644" s="10"/>
      <c r="RH644" s="10"/>
      <c r="RI644" s="10"/>
      <c r="RJ644" s="10"/>
      <c r="RK644" s="10"/>
      <c r="RL644" s="10"/>
      <c r="RM644" s="10"/>
      <c r="RN644" s="10"/>
      <c r="RO644" s="10"/>
      <c r="RP644" s="10"/>
      <c r="RQ644" s="10"/>
      <c r="RR644" s="10"/>
      <c r="RS644" s="10"/>
      <c r="RT644" s="10"/>
      <c r="RU644" s="10"/>
      <c r="RV644" s="10"/>
      <c r="RW644" s="10"/>
      <c r="RX644" s="10"/>
      <c r="RY644" s="10"/>
      <c r="RZ644" s="10"/>
      <c r="SA644" s="10"/>
      <c r="SB644" s="10"/>
      <c r="SC644" s="10"/>
      <c r="SD644" s="10"/>
      <c r="SE644" s="10"/>
      <c r="SF644" s="10"/>
      <c r="SG644" s="10"/>
      <c r="SH644" s="10"/>
      <c r="SI644" s="10"/>
      <c r="SJ644" s="10"/>
      <c r="SK644" s="10"/>
      <c r="SL644" s="10"/>
      <c r="SM644" s="10"/>
      <c r="SN644" s="10"/>
      <c r="SO644" s="10"/>
      <c r="SP644" s="10"/>
      <c r="SQ644" s="10"/>
      <c r="SR644" s="10"/>
      <c r="SS644" s="10"/>
      <c r="ST644" s="10"/>
      <c r="SU644" s="10"/>
      <c r="SV644" s="10"/>
      <c r="SW644" s="10"/>
      <c r="SX644" s="10"/>
      <c r="SY644" s="10"/>
      <c r="SZ644" s="10"/>
      <c r="TA644" s="10"/>
      <c r="TB644" s="10"/>
      <c r="TC644" s="10"/>
      <c r="TD644" s="10"/>
      <c r="TE644" s="10"/>
      <c r="TF644" s="10"/>
      <c r="TG644" s="10"/>
      <c r="TH644" s="10"/>
      <c r="TI644" s="10"/>
      <c r="TJ644" s="10"/>
      <c r="TK644" s="10"/>
      <c r="TL644" s="10"/>
      <c r="TM644" s="10"/>
      <c r="TN644" s="10"/>
      <c r="TO644" s="10"/>
      <c r="TP644" s="10"/>
      <c r="TQ644" s="10"/>
      <c r="TR644" s="10"/>
      <c r="TS644" s="10"/>
      <c r="TT644" s="10"/>
      <c r="TU644" s="10"/>
      <c r="TV644" s="10"/>
      <c r="TW644" s="10"/>
      <c r="TX644" s="10"/>
      <c r="TY644" s="10"/>
      <c r="TZ644" s="10"/>
      <c r="UA644" s="10"/>
      <c r="UB644" s="10"/>
      <c r="UC644" s="10"/>
      <c r="UD644" s="10"/>
      <c r="UE644" s="10"/>
      <c r="UF644" s="10"/>
      <c r="UG644" s="10"/>
      <c r="UH644" s="10"/>
      <c r="UI644" s="10"/>
      <c r="UJ644" s="10"/>
      <c r="UK644" s="10"/>
      <c r="UL644" s="10"/>
      <c r="UM644" s="10"/>
      <c r="UN644" s="10"/>
      <c r="UO644" s="10"/>
      <c r="UP644" s="10"/>
    </row>
    <row r="645" spans="1:562" ht="27.75" customHeight="1">
      <c r="A645" s="10"/>
      <c r="B645" s="10"/>
      <c r="C645" s="12"/>
      <c r="D645" s="10"/>
      <c r="E645" s="10"/>
      <c r="F645" s="11"/>
      <c r="G645" s="12"/>
      <c r="H645" s="10"/>
      <c r="I645" s="11"/>
      <c r="J645" s="12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0"/>
      <c r="KA645" s="10"/>
      <c r="KB645" s="10"/>
      <c r="KC645" s="10"/>
      <c r="KD645" s="10"/>
      <c r="KE645" s="10"/>
      <c r="KF645" s="10"/>
      <c r="KG645" s="10"/>
      <c r="KH645" s="10"/>
      <c r="KI645" s="10"/>
      <c r="KJ645" s="10"/>
      <c r="KK645" s="10"/>
      <c r="KL645" s="10"/>
      <c r="KM645" s="10"/>
      <c r="KN645" s="10"/>
      <c r="KO645" s="10"/>
      <c r="KP645" s="10"/>
      <c r="KQ645" s="10"/>
      <c r="KR645" s="10"/>
      <c r="KS645" s="10"/>
      <c r="KT645" s="10"/>
      <c r="KU645" s="10"/>
      <c r="KV645" s="10"/>
      <c r="KW645" s="10"/>
      <c r="KX645" s="10"/>
      <c r="KY645" s="10"/>
      <c r="KZ645" s="10"/>
      <c r="LA645" s="10"/>
      <c r="LB645" s="10"/>
      <c r="LC645" s="10"/>
      <c r="LD645" s="10"/>
      <c r="LE645" s="10"/>
      <c r="LF645" s="10"/>
      <c r="LG645" s="10"/>
      <c r="LH645" s="10"/>
      <c r="LI645" s="10"/>
      <c r="LJ645" s="10"/>
      <c r="LK645" s="10"/>
      <c r="LL645" s="10"/>
      <c r="LM645" s="10"/>
      <c r="LN645" s="10"/>
      <c r="LO645" s="10"/>
      <c r="LP645" s="10"/>
      <c r="LQ645" s="10"/>
      <c r="LR645" s="10"/>
      <c r="LS645" s="10"/>
      <c r="LT645" s="10"/>
      <c r="LU645" s="10"/>
      <c r="LV645" s="10"/>
      <c r="LW645" s="10"/>
      <c r="LX645" s="10"/>
      <c r="LY645" s="10"/>
      <c r="LZ645" s="10"/>
      <c r="MA645" s="10"/>
      <c r="MB645" s="10"/>
      <c r="MC645" s="10"/>
      <c r="MD645" s="10"/>
      <c r="ME645" s="10"/>
      <c r="MF645" s="10"/>
      <c r="MG645" s="10"/>
      <c r="MH645" s="10"/>
      <c r="MI645" s="10"/>
      <c r="MJ645" s="10"/>
      <c r="MK645" s="10"/>
      <c r="ML645" s="10"/>
      <c r="MM645" s="10"/>
      <c r="MN645" s="10"/>
      <c r="MO645" s="10"/>
      <c r="MP645" s="10"/>
      <c r="MQ645" s="10"/>
      <c r="MR645" s="10"/>
      <c r="MS645" s="10"/>
      <c r="MT645" s="10"/>
      <c r="MU645" s="10"/>
      <c r="MV645" s="10"/>
      <c r="MW645" s="10"/>
      <c r="MX645" s="10"/>
      <c r="MY645" s="10"/>
      <c r="MZ645" s="10"/>
      <c r="NA645" s="10"/>
      <c r="NB645" s="10"/>
      <c r="NC645" s="10"/>
      <c r="ND645" s="10"/>
      <c r="NE645" s="10"/>
      <c r="NF645" s="10"/>
      <c r="NG645" s="10"/>
      <c r="NH645" s="10"/>
      <c r="NI645" s="10"/>
      <c r="NJ645" s="10"/>
      <c r="NK645" s="10"/>
      <c r="NL645" s="10"/>
      <c r="NM645" s="10"/>
      <c r="NN645" s="10"/>
      <c r="NO645" s="10"/>
      <c r="NP645" s="10"/>
      <c r="NQ645" s="10"/>
      <c r="NR645" s="10"/>
      <c r="NS645" s="10"/>
      <c r="NT645" s="10"/>
      <c r="NU645" s="10"/>
      <c r="NV645" s="10"/>
      <c r="NW645" s="10"/>
      <c r="NX645" s="10"/>
      <c r="NY645" s="10"/>
      <c r="NZ645" s="10"/>
      <c r="OA645" s="10"/>
      <c r="OB645" s="10"/>
      <c r="OC645" s="10"/>
      <c r="OD645" s="10"/>
      <c r="OE645" s="10"/>
      <c r="OF645" s="10"/>
      <c r="OG645" s="10"/>
      <c r="OH645" s="10"/>
      <c r="OI645" s="10"/>
      <c r="OJ645" s="10"/>
      <c r="OK645" s="10"/>
      <c r="OL645" s="10"/>
      <c r="OM645" s="10"/>
      <c r="ON645" s="10"/>
      <c r="OO645" s="10"/>
      <c r="OP645" s="10"/>
      <c r="OQ645" s="10"/>
      <c r="OR645" s="10"/>
      <c r="OS645" s="10"/>
      <c r="OT645" s="10"/>
      <c r="OU645" s="10"/>
      <c r="OV645" s="10"/>
      <c r="OW645" s="10"/>
      <c r="OX645" s="10"/>
      <c r="OY645" s="10"/>
      <c r="OZ645" s="10"/>
      <c r="PA645" s="10"/>
      <c r="PB645" s="10"/>
      <c r="PC645" s="10"/>
      <c r="PD645" s="10"/>
      <c r="PE645" s="10"/>
      <c r="PF645" s="10"/>
      <c r="PG645" s="10"/>
      <c r="PH645" s="10"/>
      <c r="PI645" s="10"/>
      <c r="PJ645" s="10"/>
      <c r="PK645" s="10"/>
      <c r="PL645" s="10"/>
      <c r="PM645" s="10"/>
      <c r="PN645" s="10"/>
      <c r="PO645" s="10"/>
      <c r="PP645" s="10"/>
      <c r="PQ645" s="10"/>
      <c r="PR645" s="10"/>
      <c r="PS645" s="10"/>
      <c r="PT645" s="10"/>
      <c r="PU645" s="10"/>
      <c r="PV645" s="10"/>
      <c r="PW645" s="10"/>
      <c r="PX645" s="10"/>
      <c r="PY645" s="10"/>
      <c r="PZ645" s="10"/>
      <c r="QA645" s="10"/>
      <c r="QB645" s="10"/>
      <c r="QC645" s="10"/>
      <c r="QD645" s="10"/>
      <c r="QE645" s="10"/>
      <c r="QF645" s="10"/>
      <c r="QG645" s="10"/>
      <c r="QH645" s="10"/>
      <c r="QI645" s="10"/>
      <c r="QJ645" s="10"/>
      <c r="QK645" s="10"/>
      <c r="QL645" s="10"/>
      <c r="QM645" s="10"/>
      <c r="QN645" s="10"/>
      <c r="QO645" s="10"/>
      <c r="QP645" s="10"/>
      <c r="QQ645" s="10"/>
      <c r="QR645" s="10"/>
      <c r="QS645" s="10"/>
      <c r="QT645" s="10"/>
      <c r="QU645" s="10"/>
      <c r="QV645" s="10"/>
      <c r="QW645" s="10"/>
      <c r="QX645" s="10"/>
      <c r="QY645" s="10"/>
      <c r="QZ645" s="10"/>
      <c r="RA645" s="10"/>
      <c r="RB645" s="10"/>
      <c r="RC645" s="10"/>
      <c r="RD645" s="10"/>
      <c r="RE645" s="10"/>
      <c r="RF645" s="10"/>
      <c r="RG645" s="10"/>
      <c r="RH645" s="10"/>
      <c r="RI645" s="10"/>
      <c r="RJ645" s="10"/>
      <c r="RK645" s="10"/>
      <c r="RL645" s="10"/>
      <c r="RM645" s="10"/>
      <c r="RN645" s="10"/>
      <c r="RO645" s="10"/>
      <c r="RP645" s="10"/>
      <c r="RQ645" s="10"/>
      <c r="RR645" s="10"/>
      <c r="RS645" s="10"/>
      <c r="RT645" s="10"/>
      <c r="RU645" s="10"/>
      <c r="RV645" s="10"/>
      <c r="RW645" s="10"/>
      <c r="RX645" s="10"/>
      <c r="RY645" s="10"/>
      <c r="RZ645" s="10"/>
      <c r="SA645" s="10"/>
      <c r="SB645" s="10"/>
      <c r="SC645" s="10"/>
      <c r="SD645" s="10"/>
      <c r="SE645" s="10"/>
      <c r="SF645" s="10"/>
      <c r="SG645" s="10"/>
      <c r="SH645" s="10"/>
      <c r="SI645" s="10"/>
      <c r="SJ645" s="10"/>
      <c r="SK645" s="10"/>
      <c r="SL645" s="10"/>
      <c r="SM645" s="10"/>
      <c r="SN645" s="10"/>
      <c r="SO645" s="10"/>
      <c r="SP645" s="10"/>
      <c r="SQ645" s="10"/>
      <c r="SR645" s="10"/>
      <c r="SS645" s="10"/>
      <c r="ST645" s="10"/>
      <c r="SU645" s="10"/>
      <c r="SV645" s="10"/>
      <c r="SW645" s="10"/>
      <c r="SX645" s="10"/>
      <c r="SY645" s="10"/>
      <c r="SZ645" s="10"/>
      <c r="TA645" s="10"/>
      <c r="TB645" s="10"/>
      <c r="TC645" s="10"/>
      <c r="TD645" s="10"/>
      <c r="TE645" s="10"/>
      <c r="TF645" s="10"/>
      <c r="TG645" s="10"/>
      <c r="TH645" s="10"/>
      <c r="TI645" s="10"/>
      <c r="TJ645" s="10"/>
      <c r="TK645" s="10"/>
      <c r="TL645" s="10"/>
      <c r="TM645" s="10"/>
      <c r="TN645" s="10"/>
      <c r="TO645" s="10"/>
      <c r="TP645" s="10"/>
      <c r="TQ645" s="10"/>
      <c r="TR645" s="10"/>
      <c r="TS645" s="10"/>
      <c r="TT645" s="10"/>
      <c r="TU645" s="10"/>
      <c r="TV645" s="10"/>
      <c r="TW645" s="10"/>
      <c r="TX645" s="10"/>
      <c r="TY645" s="10"/>
      <c r="TZ645" s="10"/>
      <c r="UA645" s="10"/>
      <c r="UB645" s="10"/>
      <c r="UC645" s="10"/>
      <c r="UD645" s="10"/>
      <c r="UE645" s="10"/>
      <c r="UF645" s="10"/>
      <c r="UG645" s="10"/>
      <c r="UH645" s="10"/>
      <c r="UI645" s="10"/>
      <c r="UJ645" s="10"/>
      <c r="UK645" s="10"/>
      <c r="UL645" s="10"/>
      <c r="UM645" s="10"/>
      <c r="UN645" s="10"/>
      <c r="UO645" s="10"/>
      <c r="UP645" s="10"/>
    </row>
    <row r="646" spans="1:562" ht="27.75" customHeight="1">
      <c r="A646" s="10"/>
      <c r="B646" s="10"/>
      <c r="C646" s="12"/>
      <c r="D646" s="10"/>
      <c r="E646" s="10"/>
      <c r="F646" s="11"/>
      <c r="G646" s="12"/>
      <c r="H646" s="10"/>
      <c r="I646" s="11"/>
      <c r="J646" s="12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0"/>
      <c r="KA646" s="10"/>
      <c r="KB646" s="10"/>
      <c r="KC646" s="10"/>
      <c r="KD646" s="10"/>
      <c r="KE646" s="10"/>
      <c r="KF646" s="10"/>
      <c r="KG646" s="10"/>
      <c r="KH646" s="10"/>
      <c r="KI646" s="10"/>
      <c r="KJ646" s="10"/>
      <c r="KK646" s="10"/>
      <c r="KL646" s="10"/>
      <c r="KM646" s="10"/>
      <c r="KN646" s="10"/>
      <c r="KO646" s="10"/>
      <c r="KP646" s="10"/>
      <c r="KQ646" s="10"/>
      <c r="KR646" s="10"/>
      <c r="KS646" s="10"/>
      <c r="KT646" s="10"/>
      <c r="KU646" s="10"/>
      <c r="KV646" s="10"/>
      <c r="KW646" s="10"/>
      <c r="KX646" s="10"/>
      <c r="KY646" s="10"/>
      <c r="KZ646" s="10"/>
      <c r="LA646" s="10"/>
      <c r="LB646" s="10"/>
      <c r="LC646" s="10"/>
      <c r="LD646" s="10"/>
      <c r="LE646" s="10"/>
      <c r="LF646" s="10"/>
      <c r="LG646" s="10"/>
      <c r="LH646" s="10"/>
      <c r="LI646" s="10"/>
      <c r="LJ646" s="10"/>
      <c r="LK646" s="10"/>
      <c r="LL646" s="10"/>
      <c r="LM646" s="10"/>
      <c r="LN646" s="10"/>
      <c r="LO646" s="10"/>
      <c r="LP646" s="10"/>
      <c r="LQ646" s="10"/>
      <c r="LR646" s="10"/>
      <c r="LS646" s="10"/>
      <c r="LT646" s="10"/>
      <c r="LU646" s="10"/>
      <c r="LV646" s="10"/>
      <c r="LW646" s="10"/>
      <c r="LX646" s="10"/>
      <c r="LY646" s="10"/>
      <c r="LZ646" s="10"/>
      <c r="MA646" s="10"/>
      <c r="MB646" s="10"/>
      <c r="MC646" s="10"/>
      <c r="MD646" s="10"/>
      <c r="ME646" s="10"/>
      <c r="MF646" s="10"/>
      <c r="MG646" s="10"/>
      <c r="MH646" s="10"/>
      <c r="MI646" s="10"/>
      <c r="MJ646" s="10"/>
      <c r="MK646" s="10"/>
      <c r="ML646" s="10"/>
      <c r="MM646" s="10"/>
      <c r="MN646" s="10"/>
      <c r="MO646" s="10"/>
      <c r="MP646" s="10"/>
      <c r="MQ646" s="10"/>
      <c r="MR646" s="10"/>
      <c r="MS646" s="10"/>
      <c r="MT646" s="10"/>
      <c r="MU646" s="10"/>
      <c r="MV646" s="10"/>
      <c r="MW646" s="10"/>
      <c r="MX646" s="10"/>
      <c r="MY646" s="10"/>
      <c r="MZ646" s="10"/>
      <c r="NA646" s="10"/>
      <c r="NB646" s="10"/>
      <c r="NC646" s="10"/>
      <c r="ND646" s="10"/>
      <c r="NE646" s="10"/>
      <c r="NF646" s="10"/>
      <c r="NG646" s="10"/>
      <c r="NH646" s="10"/>
      <c r="NI646" s="10"/>
      <c r="NJ646" s="10"/>
      <c r="NK646" s="10"/>
      <c r="NL646" s="10"/>
      <c r="NM646" s="10"/>
      <c r="NN646" s="10"/>
      <c r="NO646" s="10"/>
      <c r="NP646" s="10"/>
      <c r="NQ646" s="10"/>
      <c r="NR646" s="10"/>
      <c r="NS646" s="10"/>
      <c r="NT646" s="10"/>
      <c r="NU646" s="10"/>
      <c r="NV646" s="10"/>
      <c r="NW646" s="10"/>
      <c r="NX646" s="10"/>
      <c r="NY646" s="10"/>
      <c r="NZ646" s="10"/>
      <c r="OA646" s="10"/>
      <c r="OB646" s="10"/>
      <c r="OC646" s="10"/>
      <c r="OD646" s="10"/>
      <c r="OE646" s="10"/>
      <c r="OF646" s="10"/>
      <c r="OG646" s="10"/>
      <c r="OH646" s="10"/>
      <c r="OI646" s="10"/>
      <c r="OJ646" s="10"/>
      <c r="OK646" s="10"/>
      <c r="OL646" s="10"/>
      <c r="OM646" s="10"/>
      <c r="ON646" s="10"/>
      <c r="OO646" s="10"/>
      <c r="OP646" s="10"/>
      <c r="OQ646" s="10"/>
      <c r="OR646" s="10"/>
      <c r="OS646" s="10"/>
      <c r="OT646" s="10"/>
      <c r="OU646" s="10"/>
      <c r="OV646" s="10"/>
      <c r="OW646" s="10"/>
      <c r="OX646" s="10"/>
      <c r="OY646" s="10"/>
      <c r="OZ646" s="10"/>
      <c r="PA646" s="10"/>
      <c r="PB646" s="10"/>
      <c r="PC646" s="10"/>
      <c r="PD646" s="10"/>
      <c r="PE646" s="10"/>
      <c r="PF646" s="10"/>
      <c r="PG646" s="10"/>
      <c r="PH646" s="10"/>
      <c r="PI646" s="10"/>
      <c r="PJ646" s="10"/>
      <c r="PK646" s="10"/>
      <c r="PL646" s="10"/>
      <c r="PM646" s="10"/>
      <c r="PN646" s="10"/>
      <c r="PO646" s="10"/>
      <c r="PP646" s="10"/>
      <c r="PQ646" s="10"/>
      <c r="PR646" s="10"/>
      <c r="PS646" s="10"/>
      <c r="PT646" s="10"/>
      <c r="PU646" s="10"/>
      <c r="PV646" s="10"/>
      <c r="PW646" s="10"/>
      <c r="PX646" s="10"/>
      <c r="PY646" s="10"/>
      <c r="PZ646" s="10"/>
      <c r="QA646" s="10"/>
      <c r="QB646" s="10"/>
      <c r="QC646" s="10"/>
      <c r="QD646" s="10"/>
      <c r="QE646" s="10"/>
      <c r="QF646" s="10"/>
      <c r="QG646" s="10"/>
      <c r="QH646" s="10"/>
      <c r="QI646" s="10"/>
      <c r="QJ646" s="10"/>
      <c r="QK646" s="10"/>
      <c r="QL646" s="10"/>
      <c r="QM646" s="10"/>
      <c r="QN646" s="10"/>
      <c r="QO646" s="10"/>
      <c r="QP646" s="10"/>
      <c r="QQ646" s="10"/>
      <c r="QR646" s="10"/>
      <c r="QS646" s="10"/>
      <c r="QT646" s="10"/>
      <c r="QU646" s="10"/>
      <c r="QV646" s="10"/>
      <c r="QW646" s="10"/>
      <c r="QX646" s="10"/>
      <c r="QY646" s="10"/>
      <c r="QZ646" s="10"/>
      <c r="RA646" s="10"/>
      <c r="RB646" s="10"/>
      <c r="RC646" s="10"/>
      <c r="RD646" s="10"/>
      <c r="RE646" s="10"/>
      <c r="RF646" s="10"/>
      <c r="RG646" s="10"/>
      <c r="RH646" s="10"/>
      <c r="RI646" s="10"/>
      <c r="RJ646" s="10"/>
      <c r="RK646" s="10"/>
      <c r="RL646" s="10"/>
      <c r="RM646" s="10"/>
      <c r="RN646" s="10"/>
      <c r="RO646" s="10"/>
      <c r="RP646" s="10"/>
      <c r="RQ646" s="10"/>
      <c r="RR646" s="10"/>
      <c r="RS646" s="10"/>
      <c r="RT646" s="10"/>
      <c r="RU646" s="10"/>
      <c r="RV646" s="10"/>
      <c r="RW646" s="10"/>
      <c r="RX646" s="10"/>
      <c r="RY646" s="10"/>
      <c r="RZ646" s="10"/>
      <c r="SA646" s="10"/>
      <c r="SB646" s="10"/>
      <c r="SC646" s="10"/>
      <c r="SD646" s="10"/>
      <c r="SE646" s="10"/>
      <c r="SF646" s="10"/>
      <c r="SG646" s="10"/>
      <c r="SH646" s="10"/>
      <c r="SI646" s="10"/>
      <c r="SJ646" s="10"/>
      <c r="SK646" s="10"/>
      <c r="SL646" s="10"/>
      <c r="SM646" s="10"/>
      <c r="SN646" s="10"/>
      <c r="SO646" s="10"/>
      <c r="SP646" s="10"/>
      <c r="SQ646" s="10"/>
      <c r="SR646" s="10"/>
      <c r="SS646" s="10"/>
      <c r="ST646" s="10"/>
      <c r="SU646" s="10"/>
      <c r="SV646" s="10"/>
      <c r="SW646" s="10"/>
      <c r="SX646" s="10"/>
      <c r="SY646" s="10"/>
      <c r="SZ646" s="10"/>
      <c r="TA646" s="10"/>
      <c r="TB646" s="10"/>
      <c r="TC646" s="10"/>
      <c r="TD646" s="10"/>
      <c r="TE646" s="10"/>
      <c r="TF646" s="10"/>
      <c r="TG646" s="10"/>
      <c r="TH646" s="10"/>
      <c r="TI646" s="10"/>
      <c r="TJ646" s="10"/>
      <c r="TK646" s="10"/>
      <c r="TL646" s="10"/>
      <c r="TM646" s="10"/>
      <c r="TN646" s="10"/>
      <c r="TO646" s="10"/>
      <c r="TP646" s="10"/>
      <c r="TQ646" s="10"/>
      <c r="TR646" s="10"/>
      <c r="TS646" s="10"/>
      <c r="TT646" s="10"/>
      <c r="TU646" s="10"/>
      <c r="TV646" s="10"/>
      <c r="TW646" s="10"/>
      <c r="TX646" s="10"/>
      <c r="TY646" s="10"/>
      <c r="TZ646" s="10"/>
      <c r="UA646" s="10"/>
      <c r="UB646" s="10"/>
      <c r="UC646" s="10"/>
      <c r="UD646" s="10"/>
      <c r="UE646" s="10"/>
      <c r="UF646" s="10"/>
      <c r="UG646" s="10"/>
      <c r="UH646" s="10"/>
      <c r="UI646" s="10"/>
      <c r="UJ646" s="10"/>
      <c r="UK646" s="10"/>
      <c r="UL646" s="10"/>
      <c r="UM646" s="10"/>
      <c r="UN646" s="10"/>
      <c r="UO646" s="10"/>
      <c r="UP646" s="10"/>
    </row>
    <row r="647" spans="1:562" ht="27.75" customHeight="1">
      <c r="A647" s="10"/>
      <c r="B647" s="10"/>
      <c r="C647" s="12"/>
      <c r="D647" s="10"/>
      <c r="E647" s="10"/>
      <c r="F647" s="11"/>
      <c r="G647" s="12"/>
      <c r="H647" s="10"/>
      <c r="I647" s="11"/>
      <c r="J647" s="12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0"/>
      <c r="KA647" s="10"/>
      <c r="KB647" s="10"/>
      <c r="KC647" s="10"/>
      <c r="KD647" s="10"/>
      <c r="KE647" s="10"/>
      <c r="KF647" s="10"/>
      <c r="KG647" s="10"/>
      <c r="KH647" s="10"/>
      <c r="KI647" s="10"/>
      <c r="KJ647" s="10"/>
      <c r="KK647" s="10"/>
      <c r="KL647" s="10"/>
      <c r="KM647" s="10"/>
      <c r="KN647" s="10"/>
      <c r="KO647" s="10"/>
      <c r="KP647" s="10"/>
      <c r="KQ647" s="10"/>
      <c r="KR647" s="10"/>
      <c r="KS647" s="10"/>
      <c r="KT647" s="10"/>
      <c r="KU647" s="10"/>
      <c r="KV647" s="10"/>
      <c r="KW647" s="10"/>
      <c r="KX647" s="10"/>
      <c r="KY647" s="10"/>
      <c r="KZ647" s="10"/>
      <c r="LA647" s="10"/>
      <c r="LB647" s="10"/>
      <c r="LC647" s="10"/>
      <c r="LD647" s="10"/>
      <c r="LE647" s="10"/>
      <c r="LF647" s="10"/>
      <c r="LG647" s="10"/>
      <c r="LH647" s="10"/>
      <c r="LI647" s="10"/>
      <c r="LJ647" s="10"/>
      <c r="LK647" s="10"/>
      <c r="LL647" s="10"/>
      <c r="LM647" s="10"/>
      <c r="LN647" s="10"/>
      <c r="LO647" s="10"/>
      <c r="LP647" s="10"/>
      <c r="LQ647" s="10"/>
      <c r="LR647" s="10"/>
      <c r="LS647" s="10"/>
      <c r="LT647" s="10"/>
      <c r="LU647" s="10"/>
      <c r="LV647" s="10"/>
      <c r="LW647" s="10"/>
      <c r="LX647" s="10"/>
      <c r="LY647" s="10"/>
      <c r="LZ647" s="10"/>
      <c r="MA647" s="10"/>
      <c r="MB647" s="10"/>
      <c r="MC647" s="10"/>
      <c r="MD647" s="10"/>
      <c r="ME647" s="10"/>
      <c r="MF647" s="10"/>
      <c r="MG647" s="10"/>
      <c r="MH647" s="10"/>
      <c r="MI647" s="10"/>
      <c r="MJ647" s="10"/>
      <c r="MK647" s="10"/>
      <c r="ML647" s="10"/>
      <c r="MM647" s="10"/>
      <c r="MN647" s="10"/>
      <c r="MO647" s="10"/>
      <c r="MP647" s="10"/>
      <c r="MQ647" s="10"/>
      <c r="MR647" s="10"/>
      <c r="MS647" s="10"/>
      <c r="MT647" s="10"/>
      <c r="MU647" s="10"/>
      <c r="MV647" s="10"/>
      <c r="MW647" s="10"/>
      <c r="MX647" s="10"/>
      <c r="MY647" s="10"/>
      <c r="MZ647" s="10"/>
      <c r="NA647" s="10"/>
      <c r="NB647" s="10"/>
      <c r="NC647" s="10"/>
      <c r="ND647" s="10"/>
      <c r="NE647" s="10"/>
      <c r="NF647" s="10"/>
      <c r="NG647" s="10"/>
      <c r="NH647" s="10"/>
      <c r="NI647" s="10"/>
      <c r="NJ647" s="10"/>
      <c r="NK647" s="10"/>
      <c r="NL647" s="10"/>
      <c r="NM647" s="10"/>
      <c r="NN647" s="10"/>
      <c r="NO647" s="10"/>
      <c r="NP647" s="10"/>
      <c r="NQ647" s="10"/>
      <c r="NR647" s="10"/>
      <c r="NS647" s="10"/>
      <c r="NT647" s="10"/>
      <c r="NU647" s="10"/>
      <c r="NV647" s="10"/>
      <c r="NW647" s="10"/>
      <c r="NX647" s="10"/>
      <c r="NY647" s="10"/>
      <c r="NZ647" s="10"/>
      <c r="OA647" s="10"/>
      <c r="OB647" s="10"/>
      <c r="OC647" s="10"/>
      <c r="OD647" s="10"/>
      <c r="OE647" s="10"/>
      <c r="OF647" s="10"/>
      <c r="OG647" s="10"/>
      <c r="OH647" s="10"/>
      <c r="OI647" s="10"/>
      <c r="OJ647" s="10"/>
      <c r="OK647" s="10"/>
      <c r="OL647" s="10"/>
      <c r="OM647" s="10"/>
      <c r="ON647" s="10"/>
      <c r="OO647" s="10"/>
      <c r="OP647" s="10"/>
      <c r="OQ647" s="10"/>
      <c r="OR647" s="10"/>
      <c r="OS647" s="10"/>
      <c r="OT647" s="10"/>
      <c r="OU647" s="10"/>
      <c r="OV647" s="10"/>
      <c r="OW647" s="10"/>
      <c r="OX647" s="10"/>
      <c r="OY647" s="10"/>
      <c r="OZ647" s="10"/>
      <c r="PA647" s="10"/>
      <c r="PB647" s="10"/>
      <c r="PC647" s="10"/>
      <c r="PD647" s="10"/>
      <c r="PE647" s="10"/>
      <c r="PF647" s="10"/>
      <c r="PG647" s="10"/>
      <c r="PH647" s="10"/>
      <c r="PI647" s="10"/>
      <c r="PJ647" s="10"/>
      <c r="PK647" s="10"/>
      <c r="PL647" s="10"/>
      <c r="PM647" s="10"/>
      <c r="PN647" s="10"/>
      <c r="PO647" s="10"/>
      <c r="PP647" s="10"/>
      <c r="PQ647" s="10"/>
      <c r="PR647" s="10"/>
      <c r="PS647" s="10"/>
      <c r="PT647" s="10"/>
      <c r="PU647" s="10"/>
      <c r="PV647" s="10"/>
      <c r="PW647" s="10"/>
      <c r="PX647" s="10"/>
      <c r="PY647" s="10"/>
      <c r="PZ647" s="10"/>
      <c r="QA647" s="10"/>
      <c r="QB647" s="10"/>
      <c r="QC647" s="10"/>
      <c r="QD647" s="10"/>
      <c r="QE647" s="10"/>
      <c r="QF647" s="10"/>
      <c r="QG647" s="10"/>
      <c r="QH647" s="10"/>
      <c r="QI647" s="10"/>
      <c r="QJ647" s="10"/>
      <c r="QK647" s="10"/>
      <c r="QL647" s="10"/>
      <c r="QM647" s="10"/>
      <c r="QN647" s="10"/>
      <c r="QO647" s="10"/>
      <c r="QP647" s="10"/>
      <c r="QQ647" s="10"/>
      <c r="QR647" s="10"/>
      <c r="QS647" s="10"/>
      <c r="QT647" s="10"/>
      <c r="QU647" s="10"/>
      <c r="QV647" s="10"/>
      <c r="QW647" s="10"/>
      <c r="QX647" s="10"/>
      <c r="QY647" s="10"/>
      <c r="QZ647" s="10"/>
      <c r="RA647" s="10"/>
      <c r="RB647" s="10"/>
      <c r="RC647" s="10"/>
      <c r="RD647" s="10"/>
      <c r="RE647" s="10"/>
      <c r="RF647" s="10"/>
      <c r="RG647" s="10"/>
      <c r="RH647" s="10"/>
      <c r="RI647" s="10"/>
      <c r="RJ647" s="10"/>
      <c r="RK647" s="10"/>
      <c r="RL647" s="10"/>
      <c r="RM647" s="10"/>
      <c r="RN647" s="10"/>
      <c r="RO647" s="10"/>
      <c r="RP647" s="10"/>
      <c r="RQ647" s="10"/>
      <c r="RR647" s="10"/>
      <c r="RS647" s="10"/>
      <c r="RT647" s="10"/>
      <c r="RU647" s="10"/>
      <c r="RV647" s="10"/>
      <c r="RW647" s="10"/>
      <c r="RX647" s="10"/>
      <c r="RY647" s="10"/>
      <c r="RZ647" s="10"/>
      <c r="SA647" s="10"/>
      <c r="SB647" s="10"/>
      <c r="SC647" s="10"/>
      <c r="SD647" s="10"/>
      <c r="SE647" s="10"/>
      <c r="SF647" s="10"/>
      <c r="SG647" s="10"/>
      <c r="SH647" s="10"/>
      <c r="SI647" s="10"/>
      <c r="SJ647" s="10"/>
      <c r="SK647" s="10"/>
      <c r="SL647" s="10"/>
      <c r="SM647" s="10"/>
      <c r="SN647" s="10"/>
      <c r="SO647" s="10"/>
      <c r="SP647" s="10"/>
      <c r="SQ647" s="10"/>
      <c r="SR647" s="10"/>
      <c r="SS647" s="10"/>
      <c r="ST647" s="10"/>
      <c r="SU647" s="10"/>
      <c r="SV647" s="10"/>
      <c r="SW647" s="10"/>
      <c r="SX647" s="10"/>
      <c r="SY647" s="10"/>
      <c r="SZ647" s="10"/>
      <c r="TA647" s="10"/>
      <c r="TB647" s="10"/>
      <c r="TC647" s="10"/>
      <c r="TD647" s="10"/>
      <c r="TE647" s="10"/>
      <c r="TF647" s="10"/>
      <c r="TG647" s="10"/>
      <c r="TH647" s="10"/>
      <c r="TI647" s="10"/>
      <c r="TJ647" s="10"/>
      <c r="TK647" s="10"/>
      <c r="TL647" s="10"/>
      <c r="TM647" s="10"/>
      <c r="TN647" s="10"/>
      <c r="TO647" s="10"/>
      <c r="TP647" s="10"/>
      <c r="TQ647" s="10"/>
      <c r="TR647" s="10"/>
      <c r="TS647" s="10"/>
      <c r="TT647" s="10"/>
      <c r="TU647" s="10"/>
      <c r="TV647" s="10"/>
      <c r="TW647" s="10"/>
      <c r="TX647" s="10"/>
      <c r="TY647" s="10"/>
      <c r="TZ647" s="10"/>
      <c r="UA647" s="10"/>
      <c r="UB647" s="10"/>
      <c r="UC647" s="10"/>
      <c r="UD647" s="10"/>
      <c r="UE647" s="10"/>
      <c r="UF647" s="10"/>
      <c r="UG647" s="10"/>
      <c r="UH647" s="10"/>
      <c r="UI647" s="10"/>
      <c r="UJ647" s="10"/>
      <c r="UK647" s="10"/>
      <c r="UL647" s="10"/>
      <c r="UM647" s="10"/>
      <c r="UN647" s="10"/>
      <c r="UO647" s="10"/>
      <c r="UP647" s="10"/>
    </row>
    <row r="648" spans="1:562" ht="27.75" customHeight="1">
      <c r="A648" s="10"/>
      <c r="B648" s="10"/>
      <c r="C648" s="12"/>
      <c r="D648" s="10"/>
      <c r="E648" s="10"/>
      <c r="F648" s="11"/>
      <c r="G648" s="12"/>
      <c r="H648" s="10"/>
      <c r="I648" s="11"/>
      <c r="J648" s="12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0"/>
      <c r="KA648" s="10"/>
      <c r="KB648" s="10"/>
      <c r="KC648" s="10"/>
      <c r="KD648" s="10"/>
      <c r="KE648" s="10"/>
      <c r="KF648" s="10"/>
      <c r="KG648" s="10"/>
      <c r="KH648" s="10"/>
      <c r="KI648" s="10"/>
      <c r="KJ648" s="10"/>
      <c r="KK648" s="10"/>
      <c r="KL648" s="10"/>
      <c r="KM648" s="10"/>
      <c r="KN648" s="10"/>
      <c r="KO648" s="10"/>
      <c r="KP648" s="10"/>
      <c r="KQ648" s="10"/>
      <c r="KR648" s="10"/>
      <c r="KS648" s="10"/>
      <c r="KT648" s="10"/>
      <c r="KU648" s="10"/>
      <c r="KV648" s="10"/>
      <c r="KW648" s="10"/>
      <c r="KX648" s="10"/>
      <c r="KY648" s="10"/>
      <c r="KZ648" s="10"/>
      <c r="LA648" s="10"/>
      <c r="LB648" s="10"/>
      <c r="LC648" s="10"/>
      <c r="LD648" s="10"/>
      <c r="LE648" s="10"/>
      <c r="LF648" s="10"/>
      <c r="LG648" s="10"/>
      <c r="LH648" s="10"/>
      <c r="LI648" s="10"/>
      <c r="LJ648" s="10"/>
      <c r="LK648" s="10"/>
      <c r="LL648" s="10"/>
      <c r="LM648" s="10"/>
      <c r="LN648" s="10"/>
      <c r="LO648" s="10"/>
      <c r="LP648" s="10"/>
      <c r="LQ648" s="10"/>
      <c r="LR648" s="10"/>
      <c r="LS648" s="10"/>
      <c r="LT648" s="10"/>
      <c r="LU648" s="10"/>
      <c r="LV648" s="10"/>
      <c r="LW648" s="10"/>
      <c r="LX648" s="10"/>
      <c r="LY648" s="10"/>
      <c r="LZ648" s="10"/>
      <c r="MA648" s="10"/>
      <c r="MB648" s="10"/>
      <c r="MC648" s="10"/>
      <c r="MD648" s="10"/>
      <c r="ME648" s="10"/>
      <c r="MF648" s="10"/>
      <c r="MG648" s="10"/>
      <c r="MH648" s="10"/>
      <c r="MI648" s="10"/>
      <c r="MJ648" s="10"/>
      <c r="MK648" s="10"/>
      <c r="ML648" s="10"/>
      <c r="MM648" s="10"/>
      <c r="MN648" s="10"/>
      <c r="MO648" s="10"/>
      <c r="MP648" s="10"/>
      <c r="MQ648" s="10"/>
      <c r="MR648" s="10"/>
      <c r="MS648" s="10"/>
      <c r="MT648" s="10"/>
      <c r="MU648" s="10"/>
      <c r="MV648" s="10"/>
      <c r="MW648" s="10"/>
      <c r="MX648" s="10"/>
      <c r="MY648" s="10"/>
      <c r="MZ648" s="10"/>
      <c r="NA648" s="10"/>
      <c r="NB648" s="10"/>
      <c r="NC648" s="10"/>
      <c r="ND648" s="10"/>
      <c r="NE648" s="10"/>
      <c r="NF648" s="10"/>
      <c r="NG648" s="10"/>
      <c r="NH648" s="10"/>
      <c r="NI648" s="10"/>
      <c r="NJ648" s="10"/>
      <c r="NK648" s="10"/>
      <c r="NL648" s="10"/>
      <c r="NM648" s="10"/>
      <c r="NN648" s="10"/>
      <c r="NO648" s="10"/>
      <c r="NP648" s="10"/>
      <c r="NQ648" s="10"/>
      <c r="NR648" s="10"/>
      <c r="NS648" s="10"/>
      <c r="NT648" s="10"/>
      <c r="NU648" s="10"/>
      <c r="NV648" s="10"/>
      <c r="NW648" s="10"/>
      <c r="NX648" s="10"/>
      <c r="NY648" s="10"/>
      <c r="NZ648" s="10"/>
      <c r="OA648" s="10"/>
      <c r="OB648" s="10"/>
      <c r="OC648" s="10"/>
      <c r="OD648" s="10"/>
      <c r="OE648" s="10"/>
      <c r="OF648" s="10"/>
      <c r="OG648" s="10"/>
      <c r="OH648" s="10"/>
      <c r="OI648" s="10"/>
      <c r="OJ648" s="10"/>
      <c r="OK648" s="10"/>
      <c r="OL648" s="10"/>
      <c r="OM648" s="10"/>
      <c r="ON648" s="10"/>
      <c r="OO648" s="10"/>
      <c r="OP648" s="10"/>
      <c r="OQ648" s="10"/>
      <c r="OR648" s="10"/>
      <c r="OS648" s="10"/>
      <c r="OT648" s="10"/>
      <c r="OU648" s="10"/>
      <c r="OV648" s="10"/>
      <c r="OW648" s="10"/>
      <c r="OX648" s="10"/>
      <c r="OY648" s="10"/>
      <c r="OZ648" s="10"/>
      <c r="PA648" s="10"/>
      <c r="PB648" s="10"/>
      <c r="PC648" s="10"/>
      <c r="PD648" s="10"/>
      <c r="PE648" s="10"/>
      <c r="PF648" s="10"/>
      <c r="PG648" s="10"/>
      <c r="PH648" s="10"/>
      <c r="PI648" s="10"/>
      <c r="PJ648" s="10"/>
      <c r="PK648" s="10"/>
      <c r="PL648" s="10"/>
      <c r="PM648" s="10"/>
      <c r="PN648" s="10"/>
      <c r="PO648" s="10"/>
      <c r="PP648" s="10"/>
      <c r="PQ648" s="10"/>
      <c r="PR648" s="10"/>
      <c r="PS648" s="10"/>
      <c r="PT648" s="10"/>
      <c r="PU648" s="10"/>
      <c r="PV648" s="10"/>
      <c r="PW648" s="10"/>
      <c r="PX648" s="10"/>
      <c r="PY648" s="10"/>
      <c r="PZ648" s="10"/>
      <c r="QA648" s="10"/>
      <c r="QB648" s="10"/>
      <c r="QC648" s="10"/>
      <c r="QD648" s="10"/>
      <c r="QE648" s="10"/>
      <c r="QF648" s="10"/>
      <c r="QG648" s="10"/>
      <c r="QH648" s="10"/>
      <c r="QI648" s="10"/>
      <c r="QJ648" s="10"/>
      <c r="QK648" s="10"/>
      <c r="QL648" s="10"/>
      <c r="QM648" s="10"/>
      <c r="QN648" s="10"/>
      <c r="QO648" s="10"/>
      <c r="QP648" s="10"/>
      <c r="QQ648" s="10"/>
      <c r="QR648" s="10"/>
      <c r="QS648" s="10"/>
      <c r="QT648" s="10"/>
      <c r="QU648" s="10"/>
      <c r="QV648" s="10"/>
      <c r="QW648" s="10"/>
      <c r="QX648" s="10"/>
      <c r="QY648" s="10"/>
      <c r="QZ648" s="10"/>
      <c r="RA648" s="10"/>
      <c r="RB648" s="10"/>
      <c r="RC648" s="10"/>
      <c r="RD648" s="10"/>
      <c r="RE648" s="10"/>
      <c r="RF648" s="10"/>
      <c r="RG648" s="10"/>
      <c r="RH648" s="10"/>
      <c r="RI648" s="10"/>
      <c r="RJ648" s="10"/>
      <c r="RK648" s="10"/>
      <c r="RL648" s="10"/>
      <c r="RM648" s="10"/>
      <c r="RN648" s="10"/>
      <c r="RO648" s="10"/>
      <c r="RP648" s="10"/>
      <c r="RQ648" s="10"/>
      <c r="RR648" s="10"/>
      <c r="RS648" s="10"/>
      <c r="RT648" s="10"/>
      <c r="RU648" s="10"/>
      <c r="RV648" s="10"/>
      <c r="RW648" s="10"/>
      <c r="RX648" s="10"/>
      <c r="RY648" s="10"/>
      <c r="RZ648" s="10"/>
      <c r="SA648" s="10"/>
      <c r="SB648" s="10"/>
      <c r="SC648" s="10"/>
      <c r="SD648" s="10"/>
      <c r="SE648" s="10"/>
      <c r="SF648" s="10"/>
      <c r="SG648" s="10"/>
      <c r="SH648" s="10"/>
      <c r="SI648" s="10"/>
      <c r="SJ648" s="10"/>
      <c r="SK648" s="10"/>
      <c r="SL648" s="10"/>
      <c r="SM648" s="10"/>
      <c r="SN648" s="10"/>
      <c r="SO648" s="10"/>
      <c r="SP648" s="10"/>
      <c r="SQ648" s="10"/>
      <c r="SR648" s="10"/>
      <c r="SS648" s="10"/>
      <c r="ST648" s="10"/>
      <c r="SU648" s="10"/>
      <c r="SV648" s="10"/>
      <c r="SW648" s="10"/>
      <c r="SX648" s="10"/>
      <c r="SY648" s="10"/>
      <c r="SZ648" s="10"/>
      <c r="TA648" s="10"/>
      <c r="TB648" s="10"/>
      <c r="TC648" s="10"/>
      <c r="TD648" s="10"/>
      <c r="TE648" s="10"/>
      <c r="TF648" s="10"/>
      <c r="TG648" s="10"/>
      <c r="TH648" s="10"/>
      <c r="TI648" s="10"/>
      <c r="TJ648" s="10"/>
      <c r="TK648" s="10"/>
      <c r="TL648" s="10"/>
      <c r="TM648" s="10"/>
      <c r="TN648" s="10"/>
      <c r="TO648" s="10"/>
      <c r="TP648" s="10"/>
      <c r="TQ648" s="10"/>
      <c r="TR648" s="10"/>
      <c r="TS648" s="10"/>
      <c r="TT648" s="10"/>
      <c r="TU648" s="10"/>
      <c r="TV648" s="10"/>
      <c r="TW648" s="10"/>
      <c r="TX648" s="10"/>
      <c r="TY648" s="10"/>
      <c r="TZ648" s="10"/>
      <c r="UA648" s="10"/>
      <c r="UB648" s="10"/>
      <c r="UC648" s="10"/>
      <c r="UD648" s="10"/>
      <c r="UE648" s="10"/>
      <c r="UF648" s="10"/>
      <c r="UG648" s="10"/>
      <c r="UH648" s="10"/>
      <c r="UI648" s="10"/>
      <c r="UJ648" s="10"/>
      <c r="UK648" s="10"/>
      <c r="UL648" s="10"/>
      <c r="UM648" s="10"/>
      <c r="UN648" s="10"/>
      <c r="UO648" s="10"/>
      <c r="UP648" s="10"/>
    </row>
    <row r="649" spans="1:562" ht="27.75" customHeight="1">
      <c r="A649" s="10"/>
      <c r="B649" s="10"/>
      <c r="C649" s="12"/>
      <c r="D649" s="10"/>
      <c r="E649" s="10"/>
      <c r="F649" s="11"/>
      <c r="G649" s="12"/>
      <c r="H649" s="10"/>
      <c r="I649" s="11"/>
      <c r="J649" s="12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0"/>
      <c r="KA649" s="10"/>
      <c r="KB649" s="10"/>
      <c r="KC649" s="10"/>
      <c r="KD649" s="10"/>
      <c r="KE649" s="10"/>
      <c r="KF649" s="10"/>
      <c r="KG649" s="10"/>
      <c r="KH649" s="10"/>
      <c r="KI649" s="10"/>
      <c r="KJ649" s="10"/>
      <c r="KK649" s="10"/>
      <c r="KL649" s="10"/>
      <c r="KM649" s="10"/>
      <c r="KN649" s="10"/>
      <c r="KO649" s="10"/>
      <c r="KP649" s="10"/>
      <c r="KQ649" s="10"/>
      <c r="KR649" s="10"/>
      <c r="KS649" s="10"/>
      <c r="KT649" s="10"/>
      <c r="KU649" s="10"/>
      <c r="KV649" s="10"/>
      <c r="KW649" s="10"/>
      <c r="KX649" s="10"/>
      <c r="KY649" s="10"/>
      <c r="KZ649" s="10"/>
      <c r="LA649" s="10"/>
      <c r="LB649" s="10"/>
      <c r="LC649" s="10"/>
      <c r="LD649" s="10"/>
      <c r="LE649" s="10"/>
      <c r="LF649" s="10"/>
      <c r="LG649" s="10"/>
      <c r="LH649" s="10"/>
      <c r="LI649" s="10"/>
      <c r="LJ649" s="10"/>
      <c r="LK649" s="10"/>
      <c r="LL649" s="10"/>
      <c r="LM649" s="10"/>
      <c r="LN649" s="10"/>
      <c r="LO649" s="10"/>
      <c r="LP649" s="10"/>
      <c r="LQ649" s="10"/>
      <c r="LR649" s="10"/>
      <c r="LS649" s="10"/>
      <c r="LT649" s="10"/>
      <c r="LU649" s="10"/>
      <c r="LV649" s="10"/>
      <c r="LW649" s="10"/>
      <c r="LX649" s="10"/>
      <c r="LY649" s="10"/>
      <c r="LZ649" s="10"/>
      <c r="MA649" s="10"/>
      <c r="MB649" s="10"/>
      <c r="MC649" s="10"/>
      <c r="MD649" s="10"/>
      <c r="ME649" s="10"/>
      <c r="MF649" s="10"/>
      <c r="MG649" s="10"/>
      <c r="MH649" s="10"/>
      <c r="MI649" s="10"/>
      <c r="MJ649" s="10"/>
      <c r="MK649" s="10"/>
      <c r="ML649" s="10"/>
      <c r="MM649" s="10"/>
      <c r="MN649" s="10"/>
      <c r="MO649" s="10"/>
      <c r="MP649" s="10"/>
      <c r="MQ649" s="10"/>
      <c r="MR649" s="10"/>
      <c r="MS649" s="10"/>
      <c r="MT649" s="10"/>
      <c r="MU649" s="10"/>
      <c r="MV649" s="10"/>
      <c r="MW649" s="10"/>
      <c r="MX649" s="10"/>
      <c r="MY649" s="10"/>
      <c r="MZ649" s="10"/>
      <c r="NA649" s="10"/>
      <c r="NB649" s="10"/>
      <c r="NC649" s="10"/>
      <c r="ND649" s="10"/>
      <c r="NE649" s="10"/>
      <c r="NF649" s="10"/>
      <c r="NG649" s="10"/>
      <c r="NH649" s="10"/>
      <c r="NI649" s="10"/>
      <c r="NJ649" s="10"/>
      <c r="NK649" s="10"/>
      <c r="NL649" s="10"/>
      <c r="NM649" s="10"/>
      <c r="NN649" s="10"/>
      <c r="NO649" s="10"/>
      <c r="NP649" s="10"/>
      <c r="NQ649" s="10"/>
      <c r="NR649" s="10"/>
      <c r="NS649" s="10"/>
      <c r="NT649" s="10"/>
      <c r="NU649" s="10"/>
      <c r="NV649" s="10"/>
      <c r="NW649" s="10"/>
      <c r="NX649" s="10"/>
      <c r="NY649" s="10"/>
      <c r="NZ649" s="10"/>
      <c r="OA649" s="10"/>
      <c r="OB649" s="10"/>
      <c r="OC649" s="10"/>
      <c r="OD649" s="10"/>
      <c r="OE649" s="10"/>
      <c r="OF649" s="10"/>
      <c r="OG649" s="10"/>
      <c r="OH649" s="10"/>
      <c r="OI649" s="10"/>
      <c r="OJ649" s="10"/>
      <c r="OK649" s="10"/>
      <c r="OL649" s="10"/>
      <c r="OM649" s="10"/>
      <c r="ON649" s="10"/>
      <c r="OO649" s="10"/>
      <c r="OP649" s="10"/>
      <c r="OQ649" s="10"/>
      <c r="OR649" s="10"/>
      <c r="OS649" s="10"/>
      <c r="OT649" s="10"/>
      <c r="OU649" s="10"/>
      <c r="OV649" s="10"/>
      <c r="OW649" s="10"/>
      <c r="OX649" s="10"/>
      <c r="OY649" s="10"/>
      <c r="OZ649" s="10"/>
      <c r="PA649" s="10"/>
      <c r="PB649" s="10"/>
      <c r="PC649" s="10"/>
      <c r="PD649" s="10"/>
      <c r="PE649" s="10"/>
      <c r="PF649" s="10"/>
      <c r="PG649" s="10"/>
      <c r="PH649" s="10"/>
      <c r="PI649" s="10"/>
      <c r="PJ649" s="10"/>
      <c r="PK649" s="10"/>
      <c r="PL649" s="10"/>
      <c r="PM649" s="10"/>
      <c r="PN649" s="10"/>
      <c r="PO649" s="10"/>
      <c r="PP649" s="10"/>
      <c r="PQ649" s="10"/>
      <c r="PR649" s="10"/>
      <c r="PS649" s="10"/>
      <c r="PT649" s="10"/>
      <c r="PU649" s="10"/>
      <c r="PV649" s="10"/>
      <c r="PW649" s="10"/>
      <c r="PX649" s="10"/>
      <c r="PY649" s="10"/>
      <c r="PZ649" s="10"/>
      <c r="QA649" s="10"/>
      <c r="QB649" s="10"/>
      <c r="QC649" s="10"/>
      <c r="QD649" s="10"/>
      <c r="QE649" s="10"/>
      <c r="QF649" s="10"/>
      <c r="QG649" s="10"/>
      <c r="QH649" s="10"/>
      <c r="QI649" s="10"/>
      <c r="QJ649" s="10"/>
      <c r="QK649" s="10"/>
      <c r="QL649" s="10"/>
      <c r="QM649" s="10"/>
      <c r="QN649" s="10"/>
      <c r="QO649" s="10"/>
      <c r="QP649" s="10"/>
      <c r="QQ649" s="10"/>
      <c r="QR649" s="10"/>
      <c r="QS649" s="10"/>
      <c r="QT649" s="10"/>
      <c r="QU649" s="10"/>
      <c r="QV649" s="10"/>
      <c r="QW649" s="10"/>
      <c r="QX649" s="10"/>
      <c r="QY649" s="10"/>
      <c r="QZ649" s="10"/>
      <c r="RA649" s="10"/>
      <c r="RB649" s="10"/>
      <c r="RC649" s="10"/>
      <c r="RD649" s="10"/>
      <c r="RE649" s="10"/>
      <c r="RF649" s="10"/>
      <c r="RG649" s="10"/>
      <c r="RH649" s="10"/>
      <c r="RI649" s="10"/>
      <c r="RJ649" s="10"/>
      <c r="RK649" s="10"/>
      <c r="RL649" s="10"/>
      <c r="RM649" s="10"/>
      <c r="RN649" s="10"/>
      <c r="RO649" s="10"/>
      <c r="RP649" s="10"/>
      <c r="RQ649" s="10"/>
      <c r="RR649" s="10"/>
      <c r="RS649" s="10"/>
      <c r="RT649" s="10"/>
      <c r="RU649" s="10"/>
      <c r="RV649" s="10"/>
      <c r="RW649" s="10"/>
      <c r="RX649" s="10"/>
      <c r="RY649" s="10"/>
      <c r="RZ649" s="10"/>
      <c r="SA649" s="10"/>
      <c r="SB649" s="10"/>
      <c r="SC649" s="10"/>
      <c r="SD649" s="10"/>
      <c r="SE649" s="10"/>
      <c r="SF649" s="10"/>
      <c r="SG649" s="10"/>
      <c r="SH649" s="10"/>
      <c r="SI649" s="10"/>
      <c r="SJ649" s="10"/>
      <c r="SK649" s="10"/>
      <c r="SL649" s="10"/>
      <c r="SM649" s="10"/>
      <c r="SN649" s="10"/>
      <c r="SO649" s="10"/>
      <c r="SP649" s="10"/>
      <c r="SQ649" s="10"/>
      <c r="SR649" s="10"/>
      <c r="SS649" s="10"/>
      <c r="ST649" s="10"/>
      <c r="SU649" s="10"/>
      <c r="SV649" s="10"/>
      <c r="SW649" s="10"/>
      <c r="SX649" s="10"/>
      <c r="SY649" s="10"/>
      <c r="SZ649" s="10"/>
      <c r="TA649" s="10"/>
      <c r="TB649" s="10"/>
      <c r="TC649" s="10"/>
      <c r="TD649" s="10"/>
      <c r="TE649" s="10"/>
      <c r="TF649" s="10"/>
      <c r="TG649" s="10"/>
      <c r="TH649" s="10"/>
      <c r="TI649" s="10"/>
      <c r="TJ649" s="10"/>
      <c r="TK649" s="10"/>
      <c r="TL649" s="10"/>
      <c r="TM649" s="10"/>
      <c r="TN649" s="10"/>
      <c r="TO649" s="10"/>
      <c r="TP649" s="10"/>
      <c r="TQ649" s="10"/>
      <c r="TR649" s="10"/>
      <c r="TS649" s="10"/>
      <c r="TT649" s="10"/>
      <c r="TU649" s="10"/>
      <c r="TV649" s="10"/>
      <c r="TW649" s="10"/>
      <c r="TX649" s="10"/>
      <c r="TY649" s="10"/>
      <c r="TZ649" s="10"/>
      <c r="UA649" s="10"/>
      <c r="UB649" s="10"/>
      <c r="UC649" s="10"/>
      <c r="UD649" s="10"/>
      <c r="UE649" s="10"/>
      <c r="UF649" s="10"/>
      <c r="UG649" s="10"/>
      <c r="UH649" s="10"/>
      <c r="UI649" s="10"/>
      <c r="UJ649" s="10"/>
      <c r="UK649" s="10"/>
      <c r="UL649" s="10"/>
      <c r="UM649" s="10"/>
      <c r="UN649" s="10"/>
      <c r="UO649" s="10"/>
      <c r="UP649" s="10"/>
    </row>
    <row r="650" spans="1:562" ht="27.75" customHeight="1">
      <c r="A650" s="10"/>
      <c r="B650" s="10"/>
      <c r="C650" s="12"/>
      <c r="D650" s="10"/>
      <c r="E650" s="10"/>
      <c r="F650" s="11"/>
      <c r="G650" s="12"/>
      <c r="H650" s="10"/>
      <c r="I650" s="11"/>
      <c r="J650" s="12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0"/>
      <c r="KA650" s="10"/>
      <c r="KB650" s="10"/>
      <c r="KC650" s="10"/>
      <c r="KD650" s="10"/>
      <c r="KE650" s="10"/>
      <c r="KF650" s="10"/>
      <c r="KG650" s="10"/>
      <c r="KH650" s="10"/>
      <c r="KI650" s="10"/>
      <c r="KJ650" s="10"/>
      <c r="KK650" s="10"/>
      <c r="KL650" s="10"/>
      <c r="KM650" s="10"/>
      <c r="KN650" s="10"/>
      <c r="KO650" s="10"/>
      <c r="KP650" s="10"/>
      <c r="KQ650" s="10"/>
      <c r="KR650" s="10"/>
      <c r="KS650" s="10"/>
      <c r="KT650" s="10"/>
      <c r="KU650" s="10"/>
      <c r="KV650" s="10"/>
      <c r="KW650" s="10"/>
      <c r="KX650" s="10"/>
      <c r="KY650" s="10"/>
      <c r="KZ650" s="10"/>
      <c r="LA650" s="10"/>
      <c r="LB650" s="10"/>
      <c r="LC650" s="10"/>
      <c r="LD650" s="10"/>
      <c r="LE650" s="10"/>
      <c r="LF650" s="10"/>
      <c r="LG650" s="10"/>
      <c r="LH650" s="10"/>
      <c r="LI650" s="10"/>
      <c r="LJ650" s="10"/>
      <c r="LK650" s="10"/>
      <c r="LL650" s="10"/>
      <c r="LM650" s="10"/>
      <c r="LN650" s="10"/>
      <c r="LO650" s="10"/>
      <c r="LP650" s="10"/>
      <c r="LQ650" s="10"/>
      <c r="LR650" s="10"/>
      <c r="LS650" s="10"/>
      <c r="LT650" s="10"/>
      <c r="LU650" s="10"/>
      <c r="LV650" s="10"/>
      <c r="LW650" s="10"/>
      <c r="LX650" s="10"/>
      <c r="LY650" s="10"/>
      <c r="LZ650" s="10"/>
      <c r="MA650" s="10"/>
      <c r="MB650" s="10"/>
      <c r="MC650" s="10"/>
      <c r="MD650" s="10"/>
      <c r="ME650" s="10"/>
      <c r="MF650" s="10"/>
      <c r="MG650" s="10"/>
      <c r="MH650" s="10"/>
      <c r="MI650" s="10"/>
      <c r="MJ650" s="10"/>
      <c r="MK650" s="10"/>
      <c r="ML650" s="10"/>
      <c r="MM650" s="10"/>
      <c r="MN650" s="10"/>
      <c r="MO650" s="10"/>
      <c r="MP650" s="10"/>
      <c r="MQ650" s="10"/>
      <c r="MR650" s="10"/>
      <c r="MS650" s="10"/>
      <c r="MT650" s="10"/>
      <c r="MU650" s="10"/>
      <c r="MV650" s="10"/>
      <c r="MW650" s="10"/>
      <c r="MX650" s="10"/>
      <c r="MY650" s="10"/>
      <c r="MZ650" s="10"/>
      <c r="NA650" s="10"/>
      <c r="NB650" s="10"/>
      <c r="NC650" s="10"/>
      <c r="ND650" s="10"/>
      <c r="NE650" s="10"/>
      <c r="NF650" s="10"/>
      <c r="NG650" s="10"/>
      <c r="NH650" s="10"/>
      <c r="NI650" s="10"/>
      <c r="NJ650" s="10"/>
      <c r="NK650" s="10"/>
      <c r="NL650" s="10"/>
      <c r="NM650" s="10"/>
      <c r="NN650" s="10"/>
      <c r="NO650" s="10"/>
      <c r="NP650" s="10"/>
      <c r="NQ650" s="10"/>
      <c r="NR650" s="10"/>
      <c r="NS650" s="10"/>
      <c r="NT650" s="10"/>
      <c r="NU650" s="10"/>
      <c r="NV650" s="10"/>
      <c r="NW650" s="10"/>
      <c r="NX650" s="10"/>
      <c r="NY650" s="10"/>
      <c r="NZ650" s="10"/>
      <c r="OA650" s="10"/>
      <c r="OB650" s="10"/>
      <c r="OC650" s="10"/>
      <c r="OD650" s="10"/>
      <c r="OE650" s="10"/>
      <c r="OF650" s="10"/>
      <c r="OG650" s="10"/>
      <c r="OH650" s="10"/>
      <c r="OI650" s="10"/>
      <c r="OJ650" s="10"/>
      <c r="OK650" s="10"/>
      <c r="OL650" s="10"/>
      <c r="OM650" s="10"/>
      <c r="ON650" s="10"/>
      <c r="OO650" s="10"/>
      <c r="OP650" s="10"/>
      <c r="OQ650" s="10"/>
      <c r="OR650" s="10"/>
      <c r="OS650" s="10"/>
      <c r="OT650" s="10"/>
      <c r="OU650" s="10"/>
      <c r="OV650" s="10"/>
      <c r="OW650" s="10"/>
      <c r="OX650" s="10"/>
      <c r="OY650" s="10"/>
      <c r="OZ650" s="10"/>
      <c r="PA650" s="10"/>
      <c r="PB650" s="10"/>
      <c r="PC650" s="10"/>
      <c r="PD650" s="10"/>
      <c r="PE650" s="10"/>
      <c r="PF650" s="10"/>
      <c r="PG650" s="10"/>
      <c r="PH650" s="10"/>
      <c r="PI650" s="10"/>
      <c r="PJ650" s="10"/>
      <c r="PK650" s="10"/>
      <c r="PL650" s="10"/>
      <c r="PM650" s="10"/>
      <c r="PN650" s="10"/>
      <c r="PO650" s="10"/>
      <c r="PP650" s="10"/>
      <c r="PQ650" s="10"/>
      <c r="PR650" s="10"/>
      <c r="PS650" s="10"/>
      <c r="PT650" s="10"/>
      <c r="PU650" s="10"/>
      <c r="PV650" s="10"/>
      <c r="PW650" s="10"/>
      <c r="PX650" s="10"/>
      <c r="PY650" s="10"/>
      <c r="PZ650" s="10"/>
      <c r="QA650" s="10"/>
      <c r="QB650" s="10"/>
      <c r="QC650" s="10"/>
      <c r="QD650" s="10"/>
      <c r="QE650" s="10"/>
      <c r="QF650" s="10"/>
      <c r="QG650" s="10"/>
      <c r="QH650" s="10"/>
      <c r="QI650" s="10"/>
      <c r="QJ650" s="10"/>
      <c r="QK650" s="10"/>
      <c r="QL650" s="10"/>
      <c r="QM650" s="10"/>
      <c r="QN650" s="10"/>
      <c r="QO650" s="10"/>
      <c r="QP650" s="10"/>
      <c r="QQ650" s="10"/>
      <c r="QR650" s="10"/>
      <c r="QS650" s="10"/>
      <c r="QT650" s="10"/>
      <c r="QU650" s="10"/>
      <c r="QV650" s="10"/>
      <c r="QW650" s="10"/>
      <c r="QX650" s="10"/>
      <c r="QY650" s="10"/>
      <c r="QZ650" s="10"/>
      <c r="RA650" s="10"/>
      <c r="RB650" s="10"/>
      <c r="RC650" s="10"/>
      <c r="RD650" s="10"/>
      <c r="RE650" s="10"/>
      <c r="RF650" s="10"/>
      <c r="RG650" s="10"/>
      <c r="RH650" s="10"/>
      <c r="RI650" s="10"/>
      <c r="RJ650" s="10"/>
      <c r="RK650" s="10"/>
      <c r="RL650" s="10"/>
      <c r="RM650" s="10"/>
      <c r="RN650" s="10"/>
      <c r="RO650" s="10"/>
      <c r="RP650" s="10"/>
      <c r="RQ650" s="10"/>
      <c r="RR650" s="10"/>
      <c r="RS650" s="10"/>
      <c r="RT650" s="10"/>
      <c r="RU650" s="10"/>
      <c r="RV650" s="10"/>
      <c r="RW650" s="10"/>
      <c r="RX650" s="10"/>
      <c r="RY650" s="10"/>
      <c r="RZ650" s="10"/>
      <c r="SA650" s="10"/>
      <c r="SB650" s="10"/>
      <c r="SC650" s="10"/>
      <c r="SD650" s="10"/>
      <c r="SE650" s="10"/>
      <c r="SF650" s="10"/>
      <c r="SG650" s="10"/>
      <c r="SH650" s="10"/>
      <c r="SI650" s="10"/>
      <c r="SJ650" s="10"/>
      <c r="SK650" s="10"/>
      <c r="SL650" s="10"/>
      <c r="SM650" s="10"/>
      <c r="SN650" s="10"/>
      <c r="SO650" s="10"/>
      <c r="SP650" s="10"/>
      <c r="SQ650" s="10"/>
      <c r="SR650" s="10"/>
      <c r="SS650" s="10"/>
      <c r="ST650" s="10"/>
      <c r="SU650" s="10"/>
      <c r="SV650" s="10"/>
      <c r="SW650" s="10"/>
      <c r="SX650" s="10"/>
      <c r="SY650" s="10"/>
      <c r="SZ650" s="10"/>
      <c r="TA650" s="10"/>
      <c r="TB650" s="10"/>
      <c r="TC650" s="10"/>
      <c r="TD650" s="10"/>
      <c r="TE650" s="10"/>
      <c r="TF650" s="10"/>
      <c r="TG650" s="10"/>
      <c r="TH650" s="10"/>
      <c r="TI650" s="10"/>
      <c r="TJ650" s="10"/>
      <c r="TK650" s="10"/>
      <c r="TL650" s="10"/>
      <c r="TM650" s="10"/>
      <c r="TN650" s="10"/>
      <c r="TO650" s="10"/>
      <c r="TP650" s="10"/>
      <c r="TQ650" s="10"/>
      <c r="TR650" s="10"/>
      <c r="TS650" s="10"/>
      <c r="TT650" s="10"/>
      <c r="TU650" s="10"/>
      <c r="TV650" s="10"/>
      <c r="TW650" s="10"/>
      <c r="TX650" s="10"/>
      <c r="TY650" s="10"/>
      <c r="TZ650" s="10"/>
      <c r="UA650" s="10"/>
      <c r="UB650" s="10"/>
      <c r="UC650" s="10"/>
      <c r="UD650" s="10"/>
      <c r="UE650" s="10"/>
      <c r="UF650" s="10"/>
      <c r="UG650" s="10"/>
      <c r="UH650" s="10"/>
      <c r="UI650" s="10"/>
      <c r="UJ650" s="10"/>
      <c r="UK650" s="10"/>
      <c r="UL650" s="10"/>
      <c r="UM650" s="10"/>
      <c r="UN650" s="10"/>
      <c r="UO650" s="10"/>
      <c r="UP650" s="10"/>
    </row>
    <row r="651" spans="1:562" ht="27.75" customHeight="1">
      <c r="A651" s="10"/>
      <c r="B651" s="10"/>
      <c r="C651" s="12"/>
      <c r="D651" s="10"/>
      <c r="E651" s="10"/>
      <c r="F651" s="11"/>
      <c r="G651" s="12"/>
      <c r="H651" s="10"/>
      <c r="I651" s="11"/>
      <c r="J651" s="12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0"/>
      <c r="KA651" s="10"/>
      <c r="KB651" s="10"/>
      <c r="KC651" s="10"/>
      <c r="KD651" s="10"/>
      <c r="KE651" s="10"/>
      <c r="KF651" s="10"/>
      <c r="KG651" s="10"/>
      <c r="KH651" s="10"/>
      <c r="KI651" s="10"/>
      <c r="KJ651" s="10"/>
      <c r="KK651" s="10"/>
      <c r="KL651" s="10"/>
      <c r="KM651" s="10"/>
      <c r="KN651" s="10"/>
      <c r="KO651" s="10"/>
      <c r="KP651" s="10"/>
      <c r="KQ651" s="10"/>
      <c r="KR651" s="10"/>
      <c r="KS651" s="10"/>
      <c r="KT651" s="10"/>
      <c r="KU651" s="10"/>
      <c r="KV651" s="10"/>
      <c r="KW651" s="10"/>
      <c r="KX651" s="10"/>
      <c r="KY651" s="10"/>
      <c r="KZ651" s="10"/>
      <c r="LA651" s="10"/>
      <c r="LB651" s="10"/>
      <c r="LC651" s="10"/>
      <c r="LD651" s="10"/>
      <c r="LE651" s="10"/>
      <c r="LF651" s="10"/>
      <c r="LG651" s="10"/>
      <c r="LH651" s="10"/>
      <c r="LI651" s="10"/>
      <c r="LJ651" s="10"/>
      <c r="LK651" s="10"/>
      <c r="LL651" s="10"/>
      <c r="LM651" s="10"/>
      <c r="LN651" s="10"/>
      <c r="LO651" s="10"/>
      <c r="LP651" s="10"/>
      <c r="LQ651" s="10"/>
      <c r="LR651" s="10"/>
      <c r="LS651" s="10"/>
      <c r="LT651" s="10"/>
      <c r="LU651" s="10"/>
      <c r="LV651" s="10"/>
      <c r="LW651" s="10"/>
      <c r="LX651" s="10"/>
      <c r="LY651" s="10"/>
      <c r="LZ651" s="10"/>
      <c r="MA651" s="10"/>
      <c r="MB651" s="10"/>
      <c r="MC651" s="10"/>
      <c r="MD651" s="10"/>
      <c r="ME651" s="10"/>
      <c r="MF651" s="10"/>
      <c r="MG651" s="10"/>
      <c r="MH651" s="10"/>
      <c r="MI651" s="10"/>
      <c r="MJ651" s="10"/>
      <c r="MK651" s="10"/>
      <c r="ML651" s="10"/>
      <c r="MM651" s="10"/>
      <c r="MN651" s="10"/>
      <c r="MO651" s="10"/>
      <c r="MP651" s="10"/>
      <c r="MQ651" s="10"/>
      <c r="MR651" s="10"/>
      <c r="MS651" s="10"/>
      <c r="MT651" s="10"/>
      <c r="MU651" s="10"/>
      <c r="MV651" s="10"/>
      <c r="MW651" s="10"/>
      <c r="MX651" s="10"/>
      <c r="MY651" s="10"/>
      <c r="MZ651" s="10"/>
      <c r="NA651" s="10"/>
      <c r="NB651" s="10"/>
      <c r="NC651" s="10"/>
      <c r="ND651" s="10"/>
      <c r="NE651" s="10"/>
      <c r="NF651" s="10"/>
      <c r="NG651" s="10"/>
      <c r="NH651" s="10"/>
      <c r="NI651" s="10"/>
      <c r="NJ651" s="10"/>
      <c r="NK651" s="10"/>
      <c r="NL651" s="10"/>
      <c r="NM651" s="10"/>
      <c r="NN651" s="10"/>
      <c r="NO651" s="10"/>
      <c r="NP651" s="10"/>
      <c r="NQ651" s="10"/>
      <c r="NR651" s="10"/>
      <c r="NS651" s="10"/>
      <c r="NT651" s="10"/>
      <c r="NU651" s="10"/>
      <c r="NV651" s="10"/>
      <c r="NW651" s="10"/>
      <c r="NX651" s="10"/>
      <c r="NY651" s="10"/>
      <c r="NZ651" s="10"/>
      <c r="OA651" s="10"/>
      <c r="OB651" s="10"/>
      <c r="OC651" s="10"/>
      <c r="OD651" s="10"/>
      <c r="OE651" s="10"/>
      <c r="OF651" s="10"/>
      <c r="OG651" s="10"/>
      <c r="OH651" s="10"/>
      <c r="OI651" s="10"/>
      <c r="OJ651" s="10"/>
      <c r="OK651" s="10"/>
      <c r="OL651" s="10"/>
      <c r="OM651" s="10"/>
      <c r="ON651" s="10"/>
      <c r="OO651" s="10"/>
      <c r="OP651" s="10"/>
      <c r="OQ651" s="10"/>
      <c r="OR651" s="10"/>
      <c r="OS651" s="10"/>
      <c r="OT651" s="10"/>
      <c r="OU651" s="10"/>
      <c r="OV651" s="10"/>
      <c r="OW651" s="10"/>
      <c r="OX651" s="10"/>
      <c r="OY651" s="10"/>
      <c r="OZ651" s="10"/>
      <c r="PA651" s="10"/>
      <c r="PB651" s="10"/>
      <c r="PC651" s="10"/>
      <c r="PD651" s="10"/>
      <c r="PE651" s="10"/>
      <c r="PF651" s="10"/>
      <c r="PG651" s="10"/>
      <c r="PH651" s="10"/>
      <c r="PI651" s="10"/>
      <c r="PJ651" s="10"/>
      <c r="PK651" s="10"/>
      <c r="PL651" s="10"/>
      <c r="PM651" s="10"/>
      <c r="PN651" s="10"/>
      <c r="PO651" s="10"/>
      <c r="PP651" s="10"/>
      <c r="PQ651" s="10"/>
      <c r="PR651" s="10"/>
      <c r="PS651" s="10"/>
      <c r="PT651" s="10"/>
      <c r="PU651" s="10"/>
      <c r="PV651" s="10"/>
      <c r="PW651" s="10"/>
      <c r="PX651" s="10"/>
      <c r="PY651" s="10"/>
      <c r="PZ651" s="10"/>
      <c r="QA651" s="10"/>
      <c r="QB651" s="10"/>
      <c r="QC651" s="10"/>
      <c r="QD651" s="10"/>
      <c r="QE651" s="10"/>
      <c r="QF651" s="10"/>
      <c r="QG651" s="10"/>
      <c r="QH651" s="10"/>
      <c r="QI651" s="10"/>
      <c r="QJ651" s="10"/>
      <c r="QK651" s="10"/>
      <c r="QL651" s="10"/>
      <c r="QM651" s="10"/>
      <c r="QN651" s="10"/>
      <c r="QO651" s="10"/>
      <c r="QP651" s="10"/>
      <c r="QQ651" s="10"/>
      <c r="QR651" s="10"/>
      <c r="QS651" s="10"/>
      <c r="QT651" s="10"/>
      <c r="QU651" s="10"/>
      <c r="QV651" s="10"/>
      <c r="QW651" s="10"/>
      <c r="QX651" s="10"/>
      <c r="QY651" s="10"/>
      <c r="QZ651" s="10"/>
      <c r="RA651" s="10"/>
      <c r="RB651" s="10"/>
      <c r="RC651" s="10"/>
      <c r="RD651" s="10"/>
      <c r="RE651" s="10"/>
      <c r="RF651" s="10"/>
      <c r="RG651" s="10"/>
      <c r="RH651" s="10"/>
      <c r="RI651" s="10"/>
      <c r="RJ651" s="10"/>
      <c r="RK651" s="10"/>
      <c r="RL651" s="10"/>
      <c r="RM651" s="10"/>
      <c r="RN651" s="10"/>
      <c r="RO651" s="10"/>
      <c r="RP651" s="10"/>
      <c r="RQ651" s="10"/>
      <c r="RR651" s="10"/>
      <c r="RS651" s="10"/>
      <c r="RT651" s="10"/>
      <c r="RU651" s="10"/>
      <c r="RV651" s="10"/>
      <c r="RW651" s="10"/>
      <c r="RX651" s="10"/>
      <c r="RY651" s="10"/>
      <c r="RZ651" s="10"/>
      <c r="SA651" s="10"/>
      <c r="SB651" s="10"/>
      <c r="SC651" s="10"/>
      <c r="SD651" s="10"/>
      <c r="SE651" s="10"/>
      <c r="SF651" s="10"/>
      <c r="SG651" s="10"/>
      <c r="SH651" s="10"/>
      <c r="SI651" s="10"/>
      <c r="SJ651" s="10"/>
      <c r="SK651" s="10"/>
      <c r="SL651" s="10"/>
      <c r="SM651" s="10"/>
      <c r="SN651" s="10"/>
      <c r="SO651" s="10"/>
      <c r="SP651" s="10"/>
      <c r="SQ651" s="10"/>
      <c r="SR651" s="10"/>
      <c r="SS651" s="10"/>
      <c r="ST651" s="10"/>
      <c r="SU651" s="10"/>
      <c r="SV651" s="10"/>
      <c r="SW651" s="10"/>
      <c r="SX651" s="10"/>
      <c r="SY651" s="10"/>
      <c r="SZ651" s="10"/>
      <c r="TA651" s="10"/>
      <c r="TB651" s="10"/>
      <c r="TC651" s="10"/>
      <c r="TD651" s="10"/>
      <c r="TE651" s="10"/>
      <c r="TF651" s="10"/>
      <c r="TG651" s="10"/>
      <c r="TH651" s="10"/>
      <c r="TI651" s="10"/>
      <c r="TJ651" s="10"/>
      <c r="TK651" s="10"/>
      <c r="TL651" s="10"/>
      <c r="TM651" s="10"/>
      <c r="TN651" s="10"/>
      <c r="TO651" s="10"/>
      <c r="TP651" s="10"/>
      <c r="TQ651" s="10"/>
      <c r="TR651" s="10"/>
      <c r="TS651" s="10"/>
      <c r="TT651" s="10"/>
      <c r="TU651" s="10"/>
      <c r="TV651" s="10"/>
      <c r="TW651" s="10"/>
      <c r="TX651" s="10"/>
      <c r="TY651" s="10"/>
      <c r="TZ651" s="10"/>
      <c r="UA651" s="10"/>
      <c r="UB651" s="10"/>
      <c r="UC651" s="10"/>
      <c r="UD651" s="10"/>
      <c r="UE651" s="10"/>
      <c r="UF651" s="10"/>
      <c r="UG651" s="10"/>
      <c r="UH651" s="10"/>
      <c r="UI651" s="10"/>
      <c r="UJ651" s="10"/>
      <c r="UK651" s="10"/>
      <c r="UL651" s="10"/>
      <c r="UM651" s="10"/>
      <c r="UN651" s="10"/>
      <c r="UO651" s="10"/>
      <c r="UP651" s="10"/>
    </row>
    <row r="652" spans="1:562" ht="27.75" customHeight="1">
      <c r="A652" s="10"/>
      <c r="B652" s="10"/>
      <c r="C652" s="12"/>
      <c r="D652" s="10"/>
      <c r="E652" s="10"/>
      <c r="F652" s="11"/>
      <c r="G652" s="12"/>
      <c r="H652" s="10"/>
      <c r="I652" s="11"/>
      <c r="J652" s="12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0"/>
      <c r="KA652" s="10"/>
      <c r="KB652" s="10"/>
      <c r="KC652" s="10"/>
      <c r="KD652" s="10"/>
      <c r="KE652" s="10"/>
      <c r="KF652" s="10"/>
      <c r="KG652" s="10"/>
      <c r="KH652" s="10"/>
      <c r="KI652" s="10"/>
      <c r="KJ652" s="10"/>
      <c r="KK652" s="10"/>
      <c r="KL652" s="10"/>
      <c r="KM652" s="10"/>
      <c r="KN652" s="10"/>
      <c r="KO652" s="10"/>
      <c r="KP652" s="10"/>
      <c r="KQ652" s="10"/>
      <c r="KR652" s="10"/>
      <c r="KS652" s="10"/>
      <c r="KT652" s="10"/>
      <c r="KU652" s="10"/>
      <c r="KV652" s="10"/>
      <c r="KW652" s="10"/>
      <c r="KX652" s="10"/>
      <c r="KY652" s="10"/>
      <c r="KZ652" s="10"/>
      <c r="LA652" s="10"/>
      <c r="LB652" s="10"/>
      <c r="LC652" s="10"/>
      <c r="LD652" s="10"/>
      <c r="LE652" s="10"/>
      <c r="LF652" s="10"/>
      <c r="LG652" s="10"/>
      <c r="LH652" s="10"/>
      <c r="LI652" s="10"/>
      <c r="LJ652" s="10"/>
      <c r="LK652" s="10"/>
      <c r="LL652" s="10"/>
      <c r="LM652" s="10"/>
      <c r="LN652" s="10"/>
      <c r="LO652" s="10"/>
      <c r="LP652" s="10"/>
      <c r="LQ652" s="10"/>
      <c r="LR652" s="10"/>
      <c r="LS652" s="10"/>
      <c r="LT652" s="10"/>
      <c r="LU652" s="10"/>
      <c r="LV652" s="10"/>
      <c r="LW652" s="10"/>
      <c r="LX652" s="10"/>
      <c r="LY652" s="10"/>
      <c r="LZ652" s="10"/>
      <c r="MA652" s="10"/>
      <c r="MB652" s="10"/>
      <c r="MC652" s="10"/>
      <c r="MD652" s="10"/>
      <c r="ME652" s="10"/>
      <c r="MF652" s="10"/>
      <c r="MG652" s="10"/>
      <c r="MH652" s="10"/>
      <c r="MI652" s="10"/>
      <c r="MJ652" s="10"/>
      <c r="MK652" s="10"/>
      <c r="ML652" s="10"/>
      <c r="MM652" s="10"/>
      <c r="MN652" s="10"/>
      <c r="MO652" s="10"/>
      <c r="MP652" s="10"/>
      <c r="MQ652" s="10"/>
      <c r="MR652" s="10"/>
      <c r="MS652" s="10"/>
      <c r="MT652" s="10"/>
      <c r="MU652" s="10"/>
      <c r="MV652" s="10"/>
      <c r="MW652" s="10"/>
      <c r="MX652" s="10"/>
      <c r="MY652" s="10"/>
      <c r="MZ652" s="10"/>
      <c r="NA652" s="10"/>
      <c r="NB652" s="10"/>
      <c r="NC652" s="10"/>
      <c r="ND652" s="10"/>
      <c r="NE652" s="10"/>
      <c r="NF652" s="10"/>
      <c r="NG652" s="10"/>
      <c r="NH652" s="10"/>
      <c r="NI652" s="10"/>
      <c r="NJ652" s="10"/>
      <c r="NK652" s="10"/>
      <c r="NL652" s="10"/>
      <c r="NM652" s="10"/>
      <c r="NN652" s="10"/>
      <c r="NO652" s="10"/>
      <c r="NP652" s="10"/>
      <c r="NQ652" s="10"/>
      <c r="NR652" s="10"/>
      <c r="NS652" s="10"/>
      <c r="NT652" s="10"/>
      <c r="NU652" s="10"/>
      <c r="NV652" s="10"/>
      <c r="NW652" s="10"/>
      <c r="NX652" s="10"/>
      <c r="NY652" s="10"/>
      <c r="NZ652" s="10"/>
      <c r="OA652" s="10"/>
      <c r="OB652" s="10"/>
      <c r="OC652" s="10"/>
      <c r="OD652" s="10"/>
      <c r="OE652" s="10"/>
      <c r="OF652" s="10"/>
      <c r="OG652" s="10"/>
      <c r="OH652" s="10"/>
      <c r="OI652" s="10"/>
      <c r="OJ652" s="10"/>
      <c r="OK652" s="10"/>
      <c r="OL652" s="10"/>
      <c r="OM652" s="10"/>
      <c r="ON652" s="10"/>
      <c r="OO652" s="10"/>
      <c r="OP652" s="10"/>
      <c r="OQ652" s="10"/>
      <c r="OR652" s="10"/>
      <c r="OS652" s="10"/>
      <c r="OT652" s="10"/>
      <c r="OU652" s="10"/>
      <c r="OV652" s="10"/>
      <c r="OW652" s="10"/>
      <c r="OX652" s="10"/>
      <c r="OY652" s="10"/>
      <c r="OZ652" s="10"/>
      <c r="PA652" s="10"/>
      <c r="PB652" s="10"/>
      <c r="PC652" s="10"/>
      <c r="PD652" s="10"/>
      <c r="PE652" s="10"/>
      <c r="PF652" s="10"/>
      <c r="PG652" s="10"/>
      <c r="PH652" s="10"/>
      <c r="PI652" s="10"/>
      <c r="PJ652" s="10"/>
      <c r="PK652" s="10"/>
      <c r="PL652" s="10"/>
      <c r="PM652" s="10"/>
      <c r="PN652" s="10"/>
      <c r="PO652" s="10"/>
      <c r="PP652" s="10"/>
      <c r="PQ652" s="10"/>
      <c r="PR652" s="10"/>
      <c r="PS652" s="10"/>
      <c r="PT652" s="10"/>
      <c r="PU652" s="10"/>
      <c r="PV652" s="10"/>
      <c r="PW652" s="10"/>
      <c r="PX652" s="10"/>
      <c r="PY652" s="10"/>
      <c r="PZ652" s="10"/>
      <c r="QA652" s="10"/>
      <c r="QB652" s="10"/>
      <c r="QC652" s="10"/>
      <c r="QD652" s="10"/>
      <c r="QE652" s="10"/>
      <c r="QF652" s="10"/>
      <c r="QG652" s="10"/>
      <c r="QH652" s="10"/>
      <c r="QI652" s="10"/>
      <c r="QJ652" s="10"/>
      <c r="QK652" s="10"/>
      <c r="QL652" s="10"/>
      <c r="QM652" s="10"/>
      <c r="QN652" s="10"/>
      <c r="QO652" s="10"/>
      <c r="QP652" s="10"/>
      <c r="QQ652" s="10"/>
      <c r="QR652" s="10"/>
      <c r="QS652" s="10"/>
      <c r="QT652" s="10"/>
      <c r="QU652" s="10"/>
      <c r="QV652" s="10"/>
      <c r="QW652" s="10"/>
      <c r="QX652" s="10"/>
      <c r="QY652" s="10"/>
      <c r="QZ652" s="10"/>
      <c r="RA652" s="10"/>
      <c r="RB652" s="10"/>
      <c r="RC652" s="10"/>
      <c r="RD652" s="10"/>
      <c r="RE652" s="10"/>
      <c r="RF652" s="10"/>
      <c r="RG652" s="10"/>
      <c r="RH652" s="10"/>
      <c r="RI652" s="10"/>
      <c r="RJ652" s="10"/>
      <c r="RK652" s="10"/>
      <c r="RL652" s="10"/>
      <c r="RM652" s="10"/>
      <c r="RN652" s="10"/>
      <c r="RO652" s="10"/>
      <c r="RP652" s="10"/>
      <c r="RQ652" s="10"/>
      <c r="RR652" s="10"/>
      <c r="RS652" s="10"/>
      <c r="RT652" s="10"/>
      <c r="RU652" s="10"/>
      <c r="RV652" s="10"/>
      <c r="RW652" s="10"/>
      <c r="RX652" s="10"/>
      <c r="RY652" s="10"/>
      <c r="RZ652" s="10"/>
      <c r="SA652" s="10"/>
      <c r="SB652" s="10"/>
      <c r="SC652" s="10"/>
      <c r="SD652" s="10"/>
      <c r="SE652" s="10"/>
      <c r="SF652" s="10"/>
      <c r="SG652" s="10"/>
      <c r="SH652" s="10"/>
      <c r="SI652" s="10"/>
      <c r="SJ652" s="10"/>
      <c r="SK652" s="10"/>
      <c r="SL652" s="10"/>
      <c r="SM652" s="10"/>
      <c r="SN652" s="10"/>
      <c r="SO652" s="10"/>
      <c r="SP652" s="10"/>
      <c r="SQ652" s="10"/>
      <c r="SR652" s="10"/>
      <c r="SS652" s="10"/>
      <c r="ST652" s="10"/>
      <c r="SU652" s="10"/>
      <c r="SV652" s="10"/>
      <c r="SW652" s="10"/>
      <c r="SX652" s="10"/>
      <c r="SY652" s="10"/>
      <c r="SZ652" s="10"/>
      <c r="TA652" s="10"/>
      <c r="TB652" s="10"/>
      <c r="TC652" s="10"/>
      <c r="TD652" s="10"/>
      <c r="TE652" s="10"/>
      <c r="TF652" s="10"/>
      <c r="TG652" s="10"/>
      <c r="TH652" s="10"/>
      <c r="TI652" s="10"/>
      <c r="TJ652" s="10"/>
      <c r="TK652" s="10"/>
      <c r="TL652" s="10"/>
      <c r="TM652" s="10"/>
      <c r="TN652" s="10"/>
      <c r="TO652" s="10"/>
      <c r="TP652" s="10"/>
      <c r="TQ652" s="10"/>
      <c r="TR652" s="10"/>
      <c r="TS652" s="10"/>
      <c r="TT652" s="10"/>
      <c r="TU652" s="10"/>
      <c r="TV652" s="10"/>
      <c r="TW652" s="10"/>
      <c r="TX652" s="10"/>
      <c r="TY652" s="10"/>
      <c r="TZ652" s="10"/>
      <c r="UA652" s="10"/>
      <c r="UB652" s="10"/>
      <c r="UC652" s="10"/>
      <c r="UD652" s="10"/>
      <c r="UE652" s="10"/>
      <c r="UF652" s="10"/>
      <c r="UG652" s="10"/>
      <c r="UH652" s="10"/>
      <c r="UI652" s="10"/>
      <c r="UJ652" s="10"/>
      <c r="UK652" s="10"/>
      <c r="UL652" s="10"/>
      <c r="UM652" s="10"/>
      <c r="UN652" s="10"/>
      <c r="UO652" s="10"/>
      <c r="UP652" s="10"/>
    </row>
    <row r="653" spans="1:562" ht="27.75" customHeight="1">
      <c r="A653" s="10"/>
      <c r="B653" s="10"/>
      <c r="C653" s="12"/>
      <c r="D653" s="10"/>
      <c r="E653" s="10"/>
      <c r="F653" s="11"/>
      <c r="G653" s="12"/>
      <c r="H653" s="10"/>
      <c r="I653" s="11"/>
      <c r="J653" s="12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</row>
    <row r="654" spans="1:562" ht="27.75" customHeight="1">
      <c r="A654" s="10"/>
      <c r="B654" s="10"/>
      <c r="C654" s="12"/>
      <c r="D654" s="10"/>
      <c r="E654" s="10"/>
      <c r="F654" s="11"/>
      <c r="G654" s="12"/>
      <c r="H654" s="10"/>
      <c r="I654" s="11"/>
      <c r="J654" s="12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</row>
    <row r="655" spans="1:562" ht="27.75" customHeight="1">
      <c r="A655" s="10"/>
      <c r="B655" s="10"/>
      <c r="C655" s="12"/>
      <c r="D655" s="10"/>
      <c r="E655" s="10"/>
      <c r="F655" s="11"/>
      <c r="G655" s="12"/>
      <c r="H655" s="10"/>
      <c r="I655" s="11"/>
      <c r="J655" s="12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</row>
    <row r="656" spans="1:562" ht="27.75" customHeight="1">
      <c r="A656" s="10"/>
      <c r="B656" s="10"/>
      <c r="C656" s="12"/>
      <c r="D656" s="10"/>
      <c r="E656" s="10"/>
      <c r="F656" s="11"/>
      <c r="G656" s="12"/>
      <c r="H656" s="10"/>
      <c r="I656" s="11"/>
      <c r="J656" s="12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</row>
    <row r="657" spans="1:562" ht="27.75" customHeight="1">
      <c r="A657" s="10"/>
      <c r="B657" s="10"/>
      <c r="C657" s="12"/>
      <c r="D657" s="10"/>
      <c r="E657" s="10"/>
      <c r="F657" s="11"/>
      <c r="G657" s="12"/>
      <c r="H657" s="10"/>
      <c r="I657" s="11"/>
      <c r="J657" s="12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0"/>
      <c r="KA657" s="10"/>
      <c r="KB657" s="10"/>
      <c r="KC657" s="10"/>
      <c r="KD657" s="10"/>
      <c r="KE657" s="10"/>
      <c r="KF657" s="10"/>
      <c r="KG657" s="10"/>
      <c r="KH657" s="10"/>
      <c r="KI657" s="10"/>
      <c r="KJ657" s="10"/>
      <c r="KK657" s="10"/>
      <c r="KL657" s="10"/>
      <c r="KM657" s="10"/>
      <c r="KN657" s="10"/>
      <c r="KO657" s="10"/>
      <c r="KP657" s="10"/>
      <c r="KQ657" s="10"/>
      <c r="KR657" s="10"/>
      <c r="KS657" s="10"/>
      <c r="KT657" s="10"/>
      <c r="KU657" s="10"/>
      <c r="KV657" s="10"/>
      <c r="KW657" s="10"/>
      <c r="KX657" s="10"/>
      <c r="KY657" s="10"/>
      <c r="KZ657" s="10"/>
      <c r="LA657" s="10"/>
      <c r="LB657" s="10"/>
      <c r="LC657" s="10"/>
      <c r="LD657" s="10"/>
      <c r="LE657" s="10"/>
      <c r="LF657" s="10"/>
      <c r="LG657" s="10"/>
      <c r="LH657" s="10"/>
      <c r="LI657" s="10"/>
      <c r="LJ657" s="10"/>
      <c r="LK657" s="10"/>
      <c r="LL657" s="10"/>
      <c r="LM657" s="10"/>
      <c r="LN657" s="10"/>
      <c r="LO657" s="10"/>
      <c r="LP657" s="10"/>
      <c r="LQ657" s="10"/>
      <c r="LR657" s="10"/>
      <c r="LS657" s="10"/>
      <c r="LT657" s="10"/>
      <c r="LU657" s="10"/>
      <c r="LV657" s="10"/>
      <c r="LW657" s="10"/>
      <c r="LX657" s="10"/>
      <c r="LY657" s="10"/>
      <c r="LZ657" s="10"/>
      <c r="MA657" s="10"/>
      <c r="MB657" s="10"/>
      <c r="MC657" s="10"/>
      <c r="MD657" s="10"/>
      <c r="ME657" s="10"/>
      <c r="MF657" s="10"/>
      <c r="MG657" s="10"/>
      <c r="MH657" s="10"/>
      <c r="MI657" s="10"/>
      <c r="MJ657" s="10"/>
      <c r="MK657" s="10"/>
      <c r="ML657" s="10"/>
      <c r="MM657" s="10"/>
      <c r="MN657" s="10"/>
      <c r="MO657" s="10"/>
      <c r="MP657" s="10"/>
      <c r="MQ657" s="10"/>
      <c r="MR657" s="10"/>
      <c r="MS657" s="10"/>
      <c r="MT657" s="10"/>
      <c r="MU657" s="10"/>
      <c r="MV657" s="10"/>
      <c r="MW657" s="10"/>
      <c r="MX657" s="10"/>
      <c r="MY657" s="10"/>
      <c r="MZ657" s="10"/>
      <c r="NA657" s="10"/>
      <c r="NB657" s="10"/>
      <c r="NC657" s="10"/>
      <c r="ND657" s="10"/>
      <c r="NE657" s="10"/>
      <c r="NF657" s="10"/>
      <c r="NG657" s="10"/>
      <c r="NH657" s="10"/>
      <c r="NI657" s="10"/>
      <c r="NJ657" s="10"/>
      <c r="NK657" s="10"/>
      <c r="NL657" s="10"/>
      <c r="NM657" s="10"/>
      <c r="NN657" s="10"/>
      <c r="NO657" s="10"/>
      <c r="NP657" s="10"/>
      <c r="NQ657" s="10"/>
      <c r="NR657" s="10"/>
      <c r="NS657" s="10"/>
      <c r="NT657" s="10"/>
      <c r="NU657" s="10"/>
      <c r="NV657" s="10"/>
      <c r="NW657" s="10"/>
      <c r="NX657" s="10"/>
      <c r="NY657" s="10"/>
      <c r="NZ657" s="10"/>
      <c r="OA657" s="10"/>
      <c r="OB657" s="10"/>
      <c r="OC657" s="10"/>
      <c r="OD657" s="10"/>
      <c r="OE657" s="10"/>
      <c r="OF657" s="10"/>
      <c r="OG657" s="10"/>
      <c r="OH657" s="10"/>
      <c r="OI657" s="10"/>
      <c r="OJ657" s="10"/>
      <c r="OK657" s="10"/>
      <c r="OL657" s="10"/>
      <c r="OM657" s="10"/>
      <c r="ON657" s="10"/>
      <c r="OO657" s="10"/>
      <c r="OP657" s="10"/>
      <c r="OQ657" s="10"/>
      <c r="OR657" s="10"/>
      <c r="OS657" s="10"/>
      <c r="OT657" s="10"/>
      <c r="OU657" s="10"/>
      <c r="OV657" s="10"/>
      <c r="OW657" s="10"/>
      <c r="OX657" s="10"/>
      <c r="OY657" s="10"/>
      <c r="OZ657" s="10"/>
      <c r="PA657" s="10"/>
      <c r="PB657" s="10"/>
      <c r="PC657" s="10"/>
      <c r="PD657" s="10"/>
      <c r="PE657" s="10"/>
      <c r="PF657" s="10"/>
      <c r="PG657" s="10"/>
      <c r="PH657" s="10"/>
      <c r="PI657" s="10"/>
      <c r="PJ657" s="10"/>
      <c r="PK657" s="10"/>
      <c r="PL657" s="10"/>
      <c r="PM657" s="10"/>
      <c r="PN657" s="10"/>
      <c r="PO657" s="10"/>
      <c r="PP657" s="10"/>
      <c r="PQ657" s="10"/>
      <c r="PR657" s="10"/>
      <c r="PS657" s="10"/>
      <c r="PT657" s="10"/>
      <c r="PU657" s="10"/>
      <c r="PV657" s="10"/>
      <c r="PW657" s="10"/>
      <c r="PX657" s="10"/>
      <c r="PY657" s="10"/>
      <c r="PZ657" s="10"/>
      <c r="QA657" s="10"/>
      <c r="QB657" s="10"/>
      <c r="QC657" s="10"/>
      <c r="QD657" s="10"/>
      <c r="QE657" s="10"/>
      <c r="QF657" s="10"/>
      <c r="QG657" s="10"/>
      <c r="QH657" s="10"/>
      <c r="QI657" s="10"/>
      <c r="QJ657" s="10"/>
      <c r="QK657" s="10"/>
      <c r="QL657" s="10"/>
      <c r="QM657" s="10"/>
      <c r="QN657" s="10"/>
      <c r="QO657" s="10"/>
      <c r="QP657" s="10"/>
      <c r="QQ657" s="10"/>
      <c r="QR657" s="10"/>
      <c r="QS657" s="10"/>
      <c r="QT657" s="10"/>
      <c r="QU657" s="10"/>
      <c r="QV657" s="10"/>
      <c r="QW657" s="10"/>
      <c r="QX657" s="10"/>
      <c r="QY657" s="10"/>
      <c r="QZ657" s="10"/>
      <c r="RA657" s="10"/>
      <c r="RB657" s="10"/>
      <c r="RC657" s="10"/>
      <c r="RD657" s="10"/>
      <c r="RE657" s="10"/>
      <c r="RF657" s="10"/>
      <c r="RG657" s="10"/>
      <c r="RH657" s="10"/>
      <c r="RI657" s="10"/>
      <c r="RJ657" s="10"/>
      <c r="RK657" s="10"/>
      <c r="RL657" s="10"/>
      <c r="RM657" s="10"/>
      <c r="RN657" s="10"/>
      <c r="RO657" s="10"/>
      <c r="RP657" s="10"/>
      <c r="RQ657" s="10"/>
      <c r="RR657" s="10"/>
      <c r="RS657" s="10"/>
      <c r="RT657" s="10"/>
      <c r="RU657" s="10"/>
      <c r="RV657" s="10"/>
      <c r="RW657" s="10"/>
      <c r="RX657" s="10"/>
      <c r="RY657" s="10"/>
      <c r="RZ657" s="10"/>
      <c r="SA657" s="10"/>
      <c r="SB657" s="10"/>
      <c r="SC657" s="10"/>
      <c r="SD657" s="10"/>
      <c r="SE657" s="10"/>
      <c r="SF657" s="10"/>
      <c r="SG657" s="10"/>
      <c r="SH657" s="10"/>
      <c r="SI657" s="10"/>
      <c r="SJ657" s="10"/>
      <c r="SK657" s="10"/>
      <c r="SL657" s="10"/>
      <c r="SM657" s="10"/>
      <c r="SN657" s="10"/>
      <c r="SO657" s="10"/>
      <c r="SP657" s="10"/>
      <c r="SQ657" s="10"/>
      <c r="SR657" s="10"/>
      <c r="SS657" s="10"/>
      <c r="ST657" s="10"/>
      <c r="SU657" s="10"/>
      <c r="SV657" s="10"/>
      <c r="SW657" s="10"/>
      <c r="SX657" s="10"/>
      <c r="SY657" s="10"/>
      <c r="SZ657" s="10"/>
      <c r="TA657" s="10"/>
      <c r="TB657" s="10"/>
      <c r="TC657" s="10"/>
      <c r="TD657" s="10"/>
      <c r="TE657" s="10"/>
      <c r="TF657" s="10"/>
      <c r="TG657" s="10"/>
      <c r="TH657" s="10"/>
      <c r="TI657" s="10"/>
      <c r="TJ657" s="10"/>
      <c r="TK657" s="10"/>
      <c r="TL657" s="10"/>
      <c r="TM657" s="10"/>
      <c r="TN657" s="10"/>
      <c r="TO657" s="10"/>
      <c r="TP657" s="10"/>
      <c r="TQ657" s="10"/>
      <c r="TR657" s="10"/>
      <c r="TS657" s="10"/>
      <c r="TT657" s="10"/>
      <c r="TU657" s="10"/>
      <c r="TV657" s="10"/>
      <c r="TW657" s="10"/>
      <c r="TX657" s="10"/>
      <c r="TY657" s="10"/>
      <c r="TZ657" s="10"/>
      <c r="UA657" s="10"/>
      <c r="UB657" s="10"/>
      <c r="UC657" s="10"/>
      <c r="UD657" s="10"/>
      <c r="UE657" s="10"/>
      <c r="UF657" s="10"/>
      <c r="UG657" s="10"/>
      <c r="UH657" s="10"/>
      <c r="UI657" s="10"/>
      <c r="UJ657" s="10"/>
      <c r="UK657" s="10"/>
      <c r="UL657" s="10"/>
      <c r="UM657" s="10"/>
      <c r="UN657" s="10"/>
      <c r="UO657" s="10"/>
      <c r="UP657" s="10"/>
    </row>
    <row r="658" spans="1:562" ht="27.75" customHeight="1">
      <c r="A658" s="10"/>
      <c r="B658" s="10"/>
      <c r="C658" s="12"/>
      <c r="D658" s="10"/>
      <c r="E658" s="10"/>
      <c r="F658" s="11"/>
      <c r="G658" s="12"/>
      <c r="H658" s="10"/>
      <c r="I658" s="11"/>
      <c r="J658" s="12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0"/>
      <c r="KA658" s="10"/>
      <c r="KB658" s="10"/>
      <c r="KC658" s="10"/>
      <c r="KD658" s="10"/>
      <c r="KE658" s="10"/>
      <c r="KF658" s="10"/>
      <c r="KG658" s="10"/>
      <c r="KH658" s="10"/>
      <c r="KI658" s="10"/>
      <c r="KJ658" s="10"/>
      <c r="KK658" s="10"/>
      <c r="KL658" s="10"/>
      <c r="KM658" s="10"/>
      <c r="KN658" s="10"/>
      <c r="KO658" s="10"/>
      <c r="KP658" s="10"/>
      <c r="KQ658" s="10"/>
      <c r="KR658" s="10"/>
      <c r="KS658" s="10"/>
      <c r="KT658" s="10"/>
      <c r="KU658" s="10"/>
      <c r="KV658" s="10"/>
      <c r="KW658" s="10"/>
      <c r="KX658" s="10"/>
      <c r="KY658" s="10"/>
      <c r="KZ658" s="10"/>
      <c r="LA658" s="10"/>
      <c r="LB658" s="10"/>
      <c r="LC658" s="10"/>
      <c r="LD658" s="10"/>
      <c r="LE658" s="10"/>
      <c r="LF658" s="10"/>
      <c r="LG658" s="10"/>
      <c r="LH658" s="10"/>
      <c r="LI658" s="10"/>
      <c r="LJ658" s="10"/>
      <c r="LK658" s="10"/>
      <c r="LL658" s="10"/>
      <c r="LM658" s="10"/>
      <c r="LN658" s="10"/>
      <c r="LO658" s="10"/>
      <c r="LP658" s="10"/>
      <c r="LQ658" s="10"/>
      <c r="LR658" s="10"/>
      <c r="LS658" s="10"/>
      <c r="LT658" s="10"/>
      <c r="LU658" s="10"/>
      <c r="LV658" s="10"/>
      <c r="LW658" s="10"/>
      <c r="LX658" s="10"/>
      <c r="LY658" s="10"/>
      <c r="LZ658" s="10"/>
      <c r="MA658" s="10"/>
      <c r="MB658" s="10"/>
      <c r="MC658" s="10"/>
      <c r="MD658" s="10"/>
      <c r="ME658" s="10"/>
      <c r="MF658" s="10"/>
      <c r="MG658" s="10"/>
      <c r="MH658" s="10"/>
      <c r="MI658" s="10"/>
      <c r="MJ658" s="10"/>
      <c r="MK658" s="10"/>
      <c r="ML658" s="10"/>
      <c r="MM658" s="10"/>
      <c r="MN658" s="10"/>
      <c r="MO658" s="10"/>
      <c r="MP658" s="10"/>
      <c r="MQ658" s="10"/>
      <c r="MR658" s="10"/>
      <c r="MS658" s="10"/>
      <c r="MT658" s="10"/>
      <c r="MU658" s="10"/>
      <c r="MV658" s="10"/>
      <c r="MW658" s="10"/>
      <c r="MX658" s="10"/>
      <c r="MY658" s="10"/>
      <c r="MZ658" s="10"/>
      <c r="NA658" s="10"/>
      <c r="NB658" s="10"/>
      <c r="NC658" s="10"/>
      <c r="ND658" s="10"/>
      <c r="NE658" s="10"/>
      <c r="NF658" s="10"/>
      <c r="NG658" s="10"/>
      <c r="NH658" s="10"/>
      <c r="NI658" s="10"/>
      <c r="NJ658" s="10"/>
      <c r="NK658" s="10"/>
      <c r="NL658" s="10"/>
      <c r="NM658" s="10"/>
      <c r="NN658" s="10"/>
      <c r="NO658" s="10"/>
      <c r="NP658" s="10"/>
      <c r="NQ658" s="10"/>
      <c r="NR658" s="10"/>
      <c r="NS658" s="10"/>
      <c r="NT658" s="10"/>
      <c r="NU658" s="10"/>
      <c r="NV658" s="10"/>
      <c r="NW658" s="10"/>
      <c r="NX658" s="10"/>
      <c r="NY658" s="10"/>
      <c r="NZ658" s="10"/>
      <c r="OA658" s="10"/>
      <c r="OB658" s="10"/>
      <c r="OC658" s="10"/>
      <c r="OD658" s="10"/>
      <c r="OE658" s="10"/>
      <c r="OF658" s="10"/>
      <c r="OG658" s="10"/>
      <c r="OH658" s="10"/>
      <c r="OI658" s="10"/>
      <c r="OJ658" s="10"/>
      <c r="OK658" s="10"/>
      <c r="OL658" s="10"/>
      <c r="OM658" s="10"/>
      <c r="ON658" s="10"/>
      <c r="OO658" s="10"/>
      <c r="OP658" s="10"/>
      <c r="OQ658" s="10"/>
      <c r="OR658" s="10"/>
      <c r="OS658" s="10"/>
      <c r="OT658" s="10"/>
      <c r="OU658" s="10"/>
      <c r="OV658" s="10"/>
      <c r="OW658" s="10"/>
      <c r="OX658" s="10"/>
      <c r="OY658" s="10"/>
      <c r="OZ658" s="10"/>
      <c r="PA658" s="10"/>
      <c r="PB658" s="10"/>
      <c r="PC658" s="10"/>
      <c r="PD658" s="10"/>
      <c r="PE658" s="10"/>
      <c r="PF658" s="10"/>
      <c r="PG658" s="10"/>
      <c r="PH658" s="10"/>
      <c r="PI658" s="10"/>
      <c r="PJ658" s="10"/>
      <c r="PK658" s="10"/>
      <c r="PL658" s="10"/>
      <c r="PM658" s="10"/>
      <c r="PN658" s="10"/>
      <c r="PO658" s="10"/>
      <c r="PP658" s="10"/>
      <c r="PQ658" s="10"/>
      <c r="PR658" s="10"/>
      <c r="PS658" s="10"/>
      <c r="PT658" s="10"/>
      <c r="PU658" s="10"/>
      <c r="PV658" s="10"/>
      <c r="PW658" s="10"/>
      <c r="PX658" s="10"/>
      <c r="PY658" s="10"/>
      <c r="PZ658" s="10"/>
      <c r="QA658" s="10"/>
      <c r="QB658" s="10"/>
      <c r="QC658" s="10"/>
      <c r="QD658" s="10"/>
      <c r="QE658" s="10"/>
      <c r="QF658" s="10"/>
      <c r="QG658" s="10"/>
      <c r="QH658" s="10"/>
      <c r="QI658" s="10"/>
      <c r="QJ658" s="10"/>
      <c r="QK658" s="10"/>
      <c r="QL658" s="10"/>
      <c r="QM658" s="10"/>
      <c r="QN658" s="10"/>
      <c r="QO658" s="10"/>
      <c r="QP658" s="10"/>
      <c r="QQ658" s="10"/>
      <c r="QR658" s="10"/>
      <c r="QS658" s="10"/>
      <c r="QT658" s="10"/>
      <c r="QU658" s="10"/>
      <c r="QV658" s="10"/>
      <c r="QW658" s="10"/>
      <c r="QX658" s="10"/>
      <c r="QY658" s="10"/>
      <c r="QZ658" s="10"/>
      <c r="RA658" s="10"/>
      <c r="RB658" s="10"/>
      <c r="RC658" s="10"/>
      <c r="RD658" s="10"/>
      <c r="RE658" s="10"/>
      <c r="RF658" s="10"/>
      <c r="RG658" s="10"/>
      <c r="RH658" s="10"/>
      <c r="RI658" s="10"/>
      <c r="RJ658" s="10"/>
      <c r="RK658" s="10"/>
      <c r="RL658" s="10"/>
      <c r="RM658" s="10"/>
      <c r="RN658" s="10"/>
      <c r="RO658" s="10"/>
      <c r="RP658" s="10"/>
      <c r="RQ658" s="10"/>
      <c r="RR658" s="10"/>
      <c r="RS658" s="10"/>
      <c r="RT658" s="10"/>
      <c r="RU658" s="10"/>
      <c r="RV658" s="10"/>
      <c r="RW658" s="10"/>
      <c r="RX658" s="10"/>
      <c r="RY658" s="10"/>
      <c r="RZ658" s="10"/>
      <c r="SA658" s="10"/>
      <c r="SB658" s="10"/>
      <c r="SC658" s="10"/>
      <c r="SD658" s="10"/>
      <c r="SE658" s="10"/>
      <c r="SF658" s="10"/>
      <c r="SG658" s="10"/>
      <c r="SH658" s="10"/>
      <c r="SI658" s="10"/>
      <c r="SJ658" s="10"/>
      <c r="SK658" s="10"/>
      <c r="SL658" s="10"/>
      <c r="SM658" s="10"/>
      <c r="SN658" s="10"/>
      <c r="SO658" s="10"/>
      <c r="SP658" s="10"/>
      <c r="SQ658" s="10"/>
      <c r="SR658" s="10"/>
      <c r="SS658" s="10"/>
      <c r="ST658" s="10"/>
      <c r="SU658" s="10"/>
      <c r="SV658" s="10"/>
      <c r="SW658" s="10"/>
      <c r="SX658" s="10"/>
      <c r="SY658" s="10"/>
      <c r="SZ658" s="10"/>
      <c r="TA658" s="10"/>
      <c r="TB658" s="10"/>
      <c r="TC658" s="10"/>
      <c r="TD658" s="10"/>
      <c r="TE658" s="10"/>
      <c r="TF658" s="10"/>
      <c r="TG658" s="10"/>
      <c r="TH658" s="10"/>
      <c r="TI658" s="10"/>
      <c r="TJ658" s="10"/>
      <c r="TK658" s="10"/>
      <c r="TL658" s="10"/>
      <c r="TM658" s="10"/>
      <c r="TN658" s="10"/>
      <c r="TO658" s="10"/>
      <c r="TP658" s="10"/>
      <c r="TQ658" s="10"/>
      <c r="TR658" s="10"/>
      <c r="TS658" s="10"/>
      <c r="TT658" s="10"/>
      <c r="TU658" s="10"/>
      <c r="TV658" s="10"/>
      <c r="TW658" s="10"/>
      <c r="TX658" s="10"/>
      <c r="TY658" s="10"/>
      <c r="TZ658" s="10"/>
      <c r="UA658" s="10"/>
      <c r="UB658" s="10"/>
      <c r="UC658" s="10"/>
      <c r="UD658" s="10"/>
      <c r="UE658" s="10"/>
      <c r="UF658" s="10"/>
      <c r="UG658" s="10"/>
      <c r="UH658" s="10"/>
      <c r="UI658" s="10"/>
      <c r="UJ658" s="10"/>
      <c r="UK658" s="10"/>
      <c r="UL658" s="10"/>
      <c r="UM658" s="10"/>
      <c r="UN658" s="10"/>
      <c r="UO658" s="10"/>
      <c r="UP658" s="10"/>
    </row>
    <row r="659" spans="1:562" ht="27.75" customHeight="1">
      <c r="A659" s="10"/>
      <c r="B659" s="10"/>
      <c r="C659" s="12"/>
      <c r="D659" s="10"/>
      <c r="E659" s="10"/>
      <c r="F659" s="11"/>
      <c r="G659" s="12"/>
      <c r="H659" s="10"/>
      <c r="I659" s="11"/>
      <c r="J659" s="12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0"/>
      <c r="KA659" s="10"/>
      <c r="KB659" s="10"/>
      <c r="KC659" s="10"/>
      <c r="KD659" s="10"/>
      <c r="KE659" s="10"/>
      <c r="KF659" s="10"/>
      <c r="KG659" s="10"/>
      <c r="KH659" s="10"/>
      <c r="KI659" s="10"/>
      <c r="KJ659" s="10"/>
      <c r="KK659" s="10"/>
      <c r="KL659" s="10"/>
      <c r="KM659" s="10"/>
      <c r="KN659" s="10"/>
      <c r="KO659" s="10"/>
      <c r="KP659" s="10"/>
      <c r="KQ659" s="10"/>
      <c r="KR659" s="10"/>
      <c r="KS659" s="10"/>
      <c r="KT659" s="10"/>
      <c r="KU659" s="10"/>
      <c r="KV659" s="10"/>
      <c r="KW659" s="10"/>
      <c r="KX659" s="10"/>
      <c r="KY659" s="10"/>
      <c r="KZ659" s="10"/>
      <c r="LA659" s="10"/>
      <c r="LB659" s="10"/>
      <c r="LC659" s="10"/>
      <c r="LD659" s="10"/>
      <c r="LE659" s="10"/>
      <c r="LF659" s="10"/>
      <c r="LG659" s="10"/>
      <c r="LH659" s="10"/>
      <c r="LI659" s="10"/>
      <c r="LJ659" s="10"/>
      <c r="LK659" s="10"/>
      <c r="LL659" s="10"/>
      <c r="LM659" s="10"/>
      <c r="LN659" s="10"/>
      <c r="LO659" s="10"/>
      <c r="LP659" s="10"/>
      <c r="LQ659" s="10"/>
      <c r="LR659" s="10"/>
      <c r="LS659" s="10"/>
      <c r="LT659" s="10"/>
      <c r="LU659" s="10"/>
      <c r="LV659" s="10"/>
      <c r="LW659" s="10"/>
      <c r="LX659" s="10"/>
      <c r="LY659" s="10"/>
      <c r="LZ659" s="10"/>
      <c r="MA659" s="10"/>
      <c r="MB659" s="10"/>
      <c r="MC659" s="10"/>
      <c r="MD659" s="10"/>
      <c r="ME659" s="10"/>
      <c r="MF659" s="10"/>
      <c r="MG659" s="10"/>
      <c r="MH659" s="10"/>
      <c r="MI659" s="10"/>
      <c r="MJ659" s="10"/>
      <c r="MK659" s="10"/>
      <c r="ML659" s="10"/>
      <c r="MM659" s="10"/>
      <c r="MN659" s="10"/>
      <c r="MO659" s="10"/>
      <c r="MP659" s="10"/>
      <c r="MQ659" s="10"/>
      <c r="MR659" s="10"/>
      <c r="MS659" s="10"/>
      <c r="MT659" s="10"/>
      <c r="MU659" s="10"/>
      <c r="MV659" s="10"/>
      <c r="MW659" s="10"/>
      <c r="MX659" s="10"/>
      <c r="MY659" s="10"/>
      <c r="MZ659" s="10"/>
      <c r="NA659" s="10"/>
      <c r="NB659" s="10"/>
      <c r="NC659" s="10"/>
      <c r="ND659" s="10"/>
      <c r="NE659" s="10"/>
      <c r="NF659" s="10"/>
      <c r="NG659" s="10"/>
      <c r="NH659" s="10"/>
      <c r="NI659" s="10"/>
      <c r="NJ659" s="10"/>
      <c r="NK659" s="10"/>
      <c r="NL659" s="10"/>
      <c r="NM659" s="10"/>
      <c r="NN659" s="10"/>
      <c r="NO659" s="10"/>
      <c r="NP659" s="10"/>
      <c r="NQ659" s="10"/>
      <c r="NR659" s="10"/>
      <c r="NS659" s="10"/>
      <c r="NT659" s="10"/>
      <c r="NU659" s="10"/>
      <c r="NV659" s="10"/>
      <c r="NW659" s="10"/>
      <c r="NX659" s="10"/>
      <c r="NY659" s="10"/>
      <c r="NZ659" s="10"/>
      <c r="OA659" s="10"/>
      <c r="OB659" s="10"/>
      <c r="OC659" s="10"/>
      <c r="OD659" s="10"/>
      <c r="OE659" s="10"/>
      <c r="OF659" s="10"/>
      <c r="OG659" s="10"/>
      <c r="OH659" s="10"/>
      <c r="OI659" s="10"/>
      <c r="OJ659" s="10"/>
      <c r="OK659" s="10"/>
      <c r="OL659" s="10"/>
      <c r="OM659" s="10"/>
      <c r="ON659" s="10"/>
      <c r="OO659" s="10"/>
      <c r="OP659" s="10"/>
      <c r="OQ659" s="10"/>
      <c r="OR659" s="10"/>
      <c r="OS659" s="10"/>
      <c r="OT659" s="10"/>
      <c r="OU659" s="10"/>
      <c r="OV659" s="10"/>
      <c r="OW659" s="10"/>
      <c r="OX659" s="10"/>
      <c r="OY659" s="10"/>
      <c r="OZ659" s="10"/>
      <c r="PA659" s="10"/>
      <c r="PB659" s="10"/>
      <c r="PC659" s="10"/>
      <c r="PD659" s="10"/>
      <c r="PE659" s="10"/>
      <c r="PF659" s="10"/>
      <c r="PG659" s="10"/>
      <c r="PH659" s="10"/>
      <c r="PI659" s="10"/>
      <c r="PJ659" s="10"/>
      <c r="PK659" s="10"/>
      <c r="PL659" s="10"/>
      <c r="PM659" s="10"/>
      <c r="PN659" s="10"/>
      <c r="PO659" s="10"/>
      <c r="PP659" s="10"/>
      <c r="PQ659" s="10"/>
      <c r="PR659" s="10"/>
      <c r="PS659" s="10"/>
      <c r="PT659" s="10"/>
      <c r="PU659" s="10"/>
      <c r="PV659" s="10"/>
      <c r="PW659" s="10"/>
      <c r="PX659" s="10"/>
      <c r="PY659" s="10"/>
      <c r="PZ659" s="10"/>
      <c r="QA659" s="10"/>
      <c r="QB659" s="10"/>
      <c r="QC659" s="10"/>
      <c r="QD659" s="10"/>
      <c r="QE659" s="10"/>
      <c r="QF659" s="10"/>
      <c r="QG659" s="10"/>
      <c r="QH659" s="10"/>
      <c r="QI659" s="10"/>
      <c r="QJ659" s="10"/>
      <c r="QK659" s="10"/>
      <c r="QL659" s="10"/>
      <c r="QM659" s="10"/>
      <c r="QN659" s="10"/>
      <c r="QO659" s="10"/>
      <c r="QP659" s="10"/>
      <c r="QQ659" s="10"/>
      <c r="QR659" s="10"/>
      <c r="QS659" s="10"/>
      <c r="QT659" s="10"/>
      <c r="QU659" s="10"/>
      <c r="QV659" s="10"/>
      <c r="QW659" s="10"/>
      <c r="QX659" s="10"/>
      <c r="QY659" s="10"/>
      <c r="QZ659" s="10"/>
      <c r="RA659" s="10"/>
      <c r="RB659" s="10"/>
      <c r="RC659" s="10"/>
      <c r="RD659" s="10"/>
      <c r="RE659" s="10"/>
      <c r="RF659" s="10"/>
      <c r="RG659" s="10"/>
      <c r="RH659" s="10"/>
      <c r="RI659" s="10"/>
      <c r="RJ659" s="10"/>
      <c r="RK659" s="10"/>
      <c r="RL659" s="10"/>
      <c r="RM659" s="10"/>
      <c r="RN659" s="10"/>
      <c r="RO659" s="10"/>
      <c r="RP659" s="10"/>
      <c r="RQ659" s="10"/>
      <c r="RR659" s="10"/>
      <c r="RS659" s="10"/>
      <c r="RT659" s="10"/>
      <c r="RU659" s="10"/>
      <c r="RV659" s="10"/>
      <c r="RW659" s="10"/>
      <c r="RX659" s="10"/>
      <c r="RY659" s="10"/>
      <c r="RZ659" s="10"/>
      <c r="SA659" s="10"/>
      <c r="SB659" s="10"/>
      <c r="SC659" s="10"/>
      <c r="SD659" s="10"/>
      <c r="SE659" s="10"/>
      <c r="SF659" s="10"/>
      <c r="SG659" s="10"/>
      <c r="SH659" s="10"/>
      <c r="SI659" s="10"/>
      <c r="SJ659" s="10"/>
      <c r="SK659" s="10"/>
      <c r="SL659" s="10"/>
      <c r="SM659" s="10"/>
      <c r="SN659" s="10"/>
      <c r="SO659" s="10"/>
      <c r="SP659" s="10"/>
      <c r="SQ659" s="10"/>
      <c r="SR659" s="10"/>
      <c r="SS659" s="10"/>
      <c r="ST659" s="10"/>
      <c r="SU659" s="10"/>
      <c r="SV659" s="10"/>
      <c r="SW659" s="10"/>
      <c r="SX659" s="10"/>
      <c r="SY659" s="10"/>
      <c r="SZ659" s="10"/>
      <c r="TA659" s="10"/>
      <c r="TB659" s="10"/>
      <c r="TC659" s="10"/>
      <c r="TD659" s="10"/>
      <c r="TE659" s="10"/>
      <c r="TF659" s="10"/>
      <c r="TG659" s="10"/>
      <c r="TH659" s="10"/>
      <c r="TI659" s="10"/>
      <c r="TJ659" s="10"/>
      <c r="TK659" s="10"/>
      <c r="TL659" s="10"/>
      <c r="TM659" s="10"/>
      <c r="TN659" s="10"/>
      <c r="TO659" s="10"/>
      <c r="TP659" s="10"/>
      <c r="TQ659" s="10"/>
      <c r="TR659" s="10"/>
      <c r="TS659" s="10"/>
      <c r="TT659" s="10"/>
      <c r="TU659" s="10"/>
      <c r="TV659" s="10"/>
      <c r="TW659" s="10"/>
      <c r="TX659" s="10"/>
      <c r="TY659" s="10"/>
      <c r="TZ659" s="10"/>
      <c r="UA659" s="10"/>
      <c r="UB659" s="10"/>
      <c r="UC659" s="10"/>
      <c r="UD659" s="10"/>
      <c r="UE659" s="10"/>
      <c r="UF659" s="10"/>
      <c r="UG659" s="10"/>
      <c r="UH659" s="10"/>
      <c r="UI659" s="10"/>
      <c r="UJ659" s="10"/>
      <c r="UK659" s="10"/>
      <c r="UL659" s="10"/>
      <c r="UM659" s="10"/>
      <c r="UN659" s="10"/>
      <c r="UO659" s="10"/>
      <c r="UP659" s="10"/>
    </row>
    <row r="660" spans="1:562" ht="27.75" customHeight="1">
      <c r="A660" s="10"/>
      <c r="B660" s="10"/>
      <c r="C660" s="12"/>
      <c r="D660" s="10"/>
      <c r="E660" s="10"/>
      <c r="F660" s="11"/>
      <c r="G660" s="12"/>
      <c r="H660" s="10"/>
      <c r="I660" s="11"/>
      <c r="J660" s="12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0"/>
      <c r="KA660" s="10"/>
      <c r="KB660" s="10"/>
      <c r="KC660" s="10"/>
      <c r="KD660" s="10"/>
      <c r="KE660" s="10"/>
      <c r="KF660" s="10"/>
      <c r="KG660" s="10"/>
      <c r="KH660" s="10"/>
      <c r="KI660" s="10"/>
      <c r="KJ660" s="10"/>
      <c r="KK660" s="10"/>
      <c r="KL660" s="10"/>
      <c r="KM660" s="10"/>
      <c r="KN660" s="10"/>
      <c r="KO660" s="10"/>
      <c r="KP660" s="10"/>
      <c r="KQ660" s="10"/>
      <c r="KR660" s="10"/>
      <c r="KS660" s="10"/>
      <c r="KT660" s="10"/>
      <c r="KU660" s="10"/>
      <c r="KV660" s="10"/>
      <c r="KW660" s="10"/>
      <c r="KX660" s="10"/>
      <c r="KY660" s="10"/>
      <c r="KZ660" s="10"/>
      <c r="LA660" s="10"/>
      <c r="LB660" s="10"/>
      <c r="LC660" s="10"/>
      <c r="LD660" s="10"/>
      <c r="LE660" s="10"/>
      <c r="LF660" s="10"/>
      <c r="LG660" s="10"/>
      <c r="LH660" s="10"/>
      <c r="LI660" s="10"/>
      <c r="LJ660" s="10"/>
      <c r="LK660" s="10"/>
      <c r="LL660" s="10"/>
      <c r="LM660" s="10"/>
      <c r="LN660" s="10"/>
      <c r="LO660" s="10"/>
      <c r="LP660" s="10"/>
      <c r="LQ660" s="10"/>
      <c r="LR660" s="10"/>
      <c r="LS660" s="10"/>
      <c r="LT660" s="10"/>
      <c r="LU660" s="10"/>
      <c r="LV660" s="10"/>
      <c r="LW660" s="10"/>
      <c r="LX660" s="10"/>
      <c r="LY660" s="10"/>
      <c r="LZ660" s="10"/>
      <c r="MA660" s="10"/>
      <c r="MB660" s="10"/>
      <c r="MC660" s="10"/>
      <c r="MD660" s="10"/>
      <c r="ME660" s="10"/>
      <c r="MF660" s="10"/>
      <c r="MG660" s="10"/>
      <c r="MH660" s="10"/>
      <c r="MI660" s="10"/>
      <c r="MJ660" s="10"/>
      <c r="MK660" s="10"/>
      <c r="ML660" s="10"/>
      <c r="MM660" s="10"/>
      <c r="MN660" s="10"/>
      <c r="MO660" s="10"/>
      <c r="MP660" s="10"/>
      <c r="MQ660" s="10"/>
      <c r="MR660" s="10"/>
      <c r="MS660" s="10"/>
      <c r="MT660" s="10"/>
      <c r="MU660" s="10"/>
      <c r="MV660" s="10"/>
      <c r="MW660" s="10"/>
      <c r="MX660" s="10"/>
      <c r="MY660" s="10"/>
      <c r="MZ660" s="10"/>
      <c r="NA660" s="10"/>
      <c r="NB660" s="10"/>
      <c r="NC660" s="10"/>
      <c r="ND660" s="10"/>
      <c r="NE660" s="10"/>
      <c r="NF660" s="10"/>
      <c r="NG660" s="10"/>
      <c r="NH660" s="10"/>
      <c r="NI660" s="10"/>
      <c r="NJ660" s="10"/>
      <c r="NK660" s="10"/>
      <c r="NL660" s="10"/>
      <c r="NM660" s="10"/>
      <c r="NN660" s="10"/>
      <c r="NO660" s="10"/>
      <c r="NP660" s="10"/>
      <c r="NQ660" s="10"/>
      <c r="NR660" s="10"/>
      <c r="NS660" s="10"/>
      <c r="NT660" s="10"/>
      <c r="NU660" s="10"/>
      <c r="NV660" s="10"/>
      <c r="NW660" s="10"/>
      <c r="NX660" s="10"/>
      <c r="NY660" s="10"/>
      <c r="NZ660" s="10"/>
      <c r="OA660" s="10"/>
      <c r="OB660" s="10"/>
      <c r="OC660" s="10"/>
      <c r="OD660" s="10"/>
      <c r="OE660" s="10"/>
      <c r="OF660" s="10"/>
      <c r="OG660" s="10"/>
      <c r="OH660" s="10"/>
      <c r="OI660" s="10"/>
      <c r="OJ660" s="10"/>
      <c r="OK660" s="10"/>
      <c r="OL660" s="10"/>
      <c r="OM660" s="10"/>
      <c r="ON660" s="10"/>
      <c r="OO660" s="10"/>
      <c r="OP660" s="10"/>
      <c r="OQ660" s="10"/>
      <c r="OR660" s="10"/>
      <c r="OS660" s="10"/>
      <c r="OT660" s="10"/>
      <c r="OU660" s="10"/>
      <c r="OV660" s="10"/>
      <c r="OW660" s="10"/>
      <c r="OX660" s="10"/>
      <c r="OY660" s="10"/>
      <c r="OZ660" s="10"/>
      <c r="PA660" s="10"/>
      <c r="PB660" s="10"/>
      <c r="PC660" s="10"/>
      <c r="PD660" s="10"/>
      <c r="PE660" s="10"/>
      <c r="PF660" s="10"/>
      <c r="PG660" s="10"/>
      <c r="PH660" s="10"/>
      <c r="PI660" s="10"/>
      <c r="PJ660" s="10"/>
      <c r="PK660" s="10"/>
      <c r="PL660" s="10"/>
      <c r="PM660" s="10"/>
      <c r="PN660" s="10"/>
      <c r="PO660" s="10"/>
      <c r="PP660" s="10"/>
      <c r="PQ660" s="10"/>
      <c r="PR660" s="10"/>
      <c r="PS660" s="10"/>
      <c r="PT660" s="10"/>
      <c r="PU660" s="10"/>
      <c r="PV660" s="10"/>
      <c r="PW660" s="10"/>
      <c r="PX660" s="10"/>
      <c r="PY660" s="10"/>
      <c r="PZ660" s="10"/>
      <c r="QA660" s="10"/>
      <c r="QB660" s="10"/>
      <c r="QC660" s="10"/>
      <c r="QD660" s="10"/>
      <c r="QE660" s="10"/>
      <c r="QF660" s="10"/>
      <c r="QG660" s="10"/>
      <c r="QH660" s="10"/>
      <c r="QI660" s="10"/>
      <c r="QJ660" s="10"/>
      <c r="QK660" s="10"/>
      <c r="QL660" s="10"/>
      <c r="QM660" s="10"/>
      <c r="QN660" s="10"/>
      <c r="QO660" s="10"/>
      <c r="QP660" s="10"/>
      <c r="QQ660" s="10"/>
      <c r="QR660" s="10"/>
      <c r="QS660" s="10"/>
      <c r="QT660" s="10"/>
      <c r="QU660" s="10"/>
      <c r="QV660" s="10"/>
      <c r="QW660" s="10"/>
      <c r="QX660" s="10"/>
      <c r="QY660" s="10"/>
      <c r="QZ660" s="10"/>
      <c r="RA660" s="10"/>
      <c r="RB660" s="10"/>
      <c r="RC660" s="10"/>
      <c r="RD660" s="10"/>
      <c r="RE660" s="10"/>
      <c r="RF660" s="10"/>
      <c r="RG660" s="10"/>
      <c r="RH660" s="10"/>
      <c r="RI660" s="10"/>
      <c r="RJ660" s="10"/>
      <c r="RK660" s="10"/>
      <c r="RL660" s="10"/>
      <c r="RM660" s="10"/>
      <c r="RN660" s="10"/>
      <c r="RO660" s="10"/>
      <c r="RP660" s="10"/>
      <c r="RQ660" s="10"/>
      <c r="RR660" s="10"/>
      <c r="RS660" s="10"/>
      <c r="RT660" s="10"/>
      <c r="RU660" s="10"/>
      <c r="RV660" s="10"/>
      <c r="RW660" s="10"/>
      <c r="RX660" s="10"/>
      <c r="RY660" s="10"/>
      <c r="RZ660" s="10"/>
      <c r="SA660" s="10"/>
      <c r="SB660" s="10"/>
      <c r="SC660" s="10"/>
      <c r="SD660" s="10"/>
      <c r="SE660" s="10"/>
      <c r="SF660" s="10"/>
      <c r="SG660" s="10"/>
      <c r="SH660" s="10"/>
      <c r="SI660" s="10"/>
      <c r="SJ660" s="10"/>
      <c r="SK660" s="10"/>
      <c r="SL660" s="10"/>
      <c r="SM660" s="10"/>
      <c r="SN660" s="10"/>
      <c r="SO660" s="10"/>
      <c r="SP660" s="10"/>
      <c r="SQ660" s="10"/>
      <c r="SR660" s="10"/>
      <c r="SS660" s="10"/>
      <c r="ST660" s="10"/>
      <c r="SU660" s="10"/>
      <c r="SV660" s="10"/>
      <c r="SW660" s="10"/>
      <c r="SX660" s="10"/>
      <c r="SY660" s="10"/>
      <c r="SZ660" s="10"/>
      <c r="TA660" s="10"/>
      <c r="TB660" s="10"/>
      <c r="TC660" s="10"/>
      <c r="TD660" s="10"/>
      <c r="TE660" s="10"/>
      <c r="TF660" s="10"/>
      <c r="TG660" s="10"/>
      <c r="TH660" s="10"/>
      <c r="TI660" s="10"/>
      <c r="TJ660" s="10"/>
      <c r="TK660" s="10"/>
      <c r="TL660" s="10"/>
      <c r="TM660" s="10"/>
      <c r="TN660" s="10"/>
      <c r="TO660" s="10"/>
      <c r="TP660" s="10"/>
      <c r="TQ660" s="10"/>
      <c r="TR660" s="10"/>
      <c r="TS660" s="10"/>
      <c r="TT660" s="10"/>
      <c r="TU660" s="10"/>
      <c r="TV660" s="10"/>
      <c r="TW660" s="10"/>
      <c r="TX660" s="10"/>
      <c r="TY660" s="10"/>
      <c r="TZ660" s="10"/>
      <c r="UA660" s="10"/>
      <c r="UB660" s="10"/>
      <c r="UC660" s="10"/>
      <c r="UD660" s="10"/>
      <c r="UE660" s="10"/>
      <c r="UF660" s="10"/>
      <c r="UG660" s="10"/>
      <c r="UH660" s="10"/>
      <c r="UI660" s="10"/>
      <c r="UJ660" s="10"/>
      <c r="UK660" s="10"/>
      <c r="UL660" s="10"/>
      <c r="UM660" s="10"/>
      <c r="UN660" s="10"/>
      <c r="UO660" s="10"/>
      <c r="UP660" s="10"/>
    </row>
    <row r="661" spans="1:562" ht="27.75" customHeight="1">
      <c r="A661" s="10"/>
      <c r="B661" s="10"/>
      <c r="C661" s="12"/>
      <c r="D661" s="10"/>
      <c r="E661" s="10"/>
      <c r="F661" s="11"/>
      <c r="G661" s="12"/>
      <c r="H661" s="10"/>
      <c r="I661" s="11"/>
      <c r="J661" s="12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0"/>
      <c r="KA661" s="10"/>
      <c r="KB661" s="10"/>
      <c r="KC661" s="10"/>
      <c r="KD661" s="10"/>
      <c r="KE661" s="10"/>
      <c r="KF661" s="10"/>
      <c r="KG661" s="10"/>
      <c r="KH661" s="10"/>
      <c r="KI661" s="10"/>
      <c r="KJ661" s="10"/>
      <c r="KK661" s="10"/>
      <c r="KL661" s="10"/>
      <c r="KM661" s="10"/>
      <c r="KN661" s="10"/>
      <c r="KO661" s="10"/>
      <c r="KP661" s="10"/>
      <c r="KQ661" s="10"/>
      <c r="KR661" s="10"/>
      <c r="KS661" s="10"/>
      <c r="KT661" s="10"/>
      <c r="KU661" s="10"/>
      <c r="KV661" s="10"/>
      <c r="KW661" s="10"/>
      <c r="KX661" s="10"/>
      <c r="KY661" s="10"/>
      <c r="KZ661" s="10"/>
      <c r="LA661" s="10"/>
      <c r="LB661" s="10"/>
      <c r="LC661" s="10"/>
      <c r="LD661" s="10"/>
      <c r="LE661" s="10"/>
      <c r="LF661" s="10"/>
      <c r="LG661" s="10"/>
      <c r="LH661" s="10"/>
      <c r="LI661" s="10"/>
      <c r="LJ661" s="10"/>
      <c r="LK661" s="10"/>
      <c r="LL661" s="10"/>
      <c r="LM661" s="10"/>
      <c r="LN661" s="10"/>
      <c r="LO661" s="10"/>
      <c r="LP661" s="10"/>
      <c r="LQ661" s="10"/>
      <c r="LR661" s="10"/>
      <c r="LS661" s="10"/>
      <c r="LT661" s="10"/>
      <c r="LU661" s="10"/>
      <c r="LV661" s="10"/>
      <c r="LW661" s="10"/>
      <c r="LX661" s="10"/>
      <c r="LY661" s="10"/>
      <c r="LZ661" s="10"/>
      <c r="MA661" s="10"/>
      <c r="MB661" s="10"/>
      <c r="MC661" s="10"/>
      <c r="MD661" s="10"/>
      <c r="ME661" s="10"/>
      <c r="MF661" s="10"/>
      <c r="MG661" s="10"/>
      <c r="MH661" s="10"/>
      <c r="MI661" s="10"/>
      <c r="MJ661" s="10"/>
      <c r="MK661" s="10"/>
      <c r="ML661" s="10"/>
      <c r="MM661" s="10"/>
      <c r="MN661" s="10"/>
      <c r="MO661" s="10"/>
      <c r="MP661" s="10"/>
      <c r="MQ661" s="10"/>
      <c r="MR661" s="10"/>
      <c r="MS661" s="10"/>
      <c r="MT661" s="10"/>
      <c r="MU661" s="10"/>
      <c r="MV661" s="10"/>
      <c r="MW661" s="10"/>
      <c r="MX661" s="10"/>
      <c r="MY661" s="10"/>
      <c r="MZ661" s="10"/>
      <c r="NA661" s="10"/>
      <c r="NB661" s="10"/>
      <c r="NC661" s="10"/>
      <c r="ND661" s="10"/>
      <c r="NE661" s="10"/>
      <c r="NF661" s="10"/>
      <c r="NG661" s="10"/>
      <c r="NH661" s="10"/>
      <c r="NI661" s="10"/>
      <c r="NJ661" s="10"/>
      <c r="NK661" s="10"/>
      <c r="NL661" s="10"/>
      <c r="NM661" s="10"/>
      <c r="NN661" s="10"/>
      <c r="NO661" s="10"/>
      <c r="NP661" s="10"/>
      <c r="NQ661" s="10"/>
      <c r="NR661" s="10"/>
      <c r="NS661" s="10"/>
      <c r="NT661" s="10"/>
      <c r="NU661" s="10"/>
      <c r="NV661" s="10"/>
      <c r="NW661" s="10"/>
      <c r="NX661" s="10"/>
      <c r="NY661" s="10"/>
      <c r="NZ661" s="10"/>
      <c r="OA661" s="10"/>
      <c r="OB661" s="10"/>
      <c r="OC661" s="10"/>
      <c r="OD661" s="10"/>
      <c r="OE661" s="10"/>
      <c r="OF661" s="10"/>
      <c r="OG661" s="10"/>
      <c r="OH661" s="10"/>
      <c r="OI661" s="10"/>
      <c r="OJ661" s="10"/>
      <c r="OK661" s="10"/>
      <c r="OL661" s="10"/>
      <c r="OM661" s="10"/>
      <c r="ON661" s="10"/>
      <c r="OO661" s="10"/>
      <c r="OP661" s="10"/>
      <c r="OQ661" s="10"/>
      <c r="OR661" s="10"/>
      <c r="OS661" s="10"/>
      <c r="OT661" s="10"/>
      <c r="OU661" s="10"/>
      <c r="OV661" s="10"/>
      <c r="OW661" s="10"/>
      <c r="OX661" s="10"/>
      <c r="OY661" s="10"/>
      <c r="OZ661" s="10"/>
      <c r="PA661" s="10"/>
      <c r="PB661" s="10"/>
      <c r="PC661" s="10"/>
      <c r="PD661" s="10"/>
      <c r="PE661" s="10"/>
      <c r="PF661" s="10"/>
      <c r="PG661" s="10"/>
      <c r="PH661" s="10"/>
      <c r="PI661" s="10"/>
      <c r="PJ661" s="10"/>
      <c r="PK661" s="10"/>
      <c r="PL661" s="10"/>
      <c r="PM661" s="10"/>
      <c r="PN661" s="10"/>
      <c r="PO661" s="10"/>
      <c r="PP661" s="10"/>
      <c r="PQ661" s="10"/>
      <c r="PR661" s="10"/>
      <c r="PS661" s="10"/>
      <c r="PT661" s="10"/>
      <c r="PU661" s="10"/>
      <c r="PV661" s="10"/>
      <c r="PW661" s="10"/>
      <c r="PX661" s="10"/>
      <c r="PY661" s="10"/>
      <c r="PZ661" s="10"/>
      <c r="QA661" s="10"/>
      <c r="QB661" s="10"/>
      <c r="QC661" s="10"/>
      <c r="QD661" s="10"/>
      <c r="QE661" s="10"/>
      <c r="QF661" s="10"/>
      <c r="QG661" s="10"/>
      <c r="QH661" s="10"/>
      <c r="QI661" s="10"/>
      <c r="QJ661" s="10"/>
      <c r="QK661" s="10"/>
      <c r="QL661" s="10"/>
      <c r="QM661" s="10"/>
      <c r="QN661" s="10"/>
      <c r="QO661" s="10"/>
      <c r="QP661" s="10"/>
      <c r="QQ661" s="10"/>
      <c r="QR661" s="10"/>
      <c r="QS661" s="10"/>
      <c r="QT661" s="10"/>
      <c r="QU661" s="10"/>
      <c r="QV661" s="10"/>
      <c r="QW661" s="10"/>
      <c r="QX661" s="10"/>
      <c r="QY661" s="10"/>
      <c r="QZ661" s="10"/>
      <c r="RA661" s="10"/>
      <c r="RB661" s="10"/>
      <c r="RC661" s="10"/>
      <c r="RD661" s="10"/>
      <c r="RE661" s="10"/>
      <c r="RF661" s="10"/>
      <c r="RG661" s="10"/>
      <c r="RH661" s="10"/>
      <c r="RI661" s="10"/>
      <c r="RJ661" s="10"/>
      <c r="RK661" s="10"/>
      <c r="RL661" s="10"/>
      <c r="RM661" s="10"/>
      <c r="RN661" s="10"/>
      <c r="RO661" s="10"/>
      <c r="RP661" s="10"/>
      <c r="RQ661" s="10"/>
      <c r="RR661" s="10"/>
      <c r="RS661" s="10"/>
      <c r="RT661" s="10"/>
      <c r="RU661" s="10"/>
      <c r="RV661" s="10"/>
      <c r="RW661" s="10"/>
      <c r="RX661" s="10"/>
      <c r="RY661" s="10"/>
      <c r="RZ661" s="10"/>
      <c r="SA661" s="10"/>
      <c r="SB661" s="10"/>
      <c r="SC661" s="10"/>
      <c r="SD661" s="10"/>
      <c r="SE661" s="10"/>
      <c r="SF661" s="10"/>
      <c r="SG661" s="10"/>
      <c r="SH661" s="10"/>
      <c r="SI661" s="10"/>
      <c r="SJ661" s="10"/>
      <c r="SK661" s="10"/>
      <c r="SL661" s="10"/>
      <c r="SM661" s="10"/>
      <c r="SN661" s="10"/>
      <c r="SO661" s="10"/>
      <c r="SP661" s="10"/>
      <c r="SQ661" s="10"/>
      <c r="SR661" s="10"/>
      <c r="SS661" s="10"/>
      <c r="ST661" s="10"/>
      <c r="SU661" s="10"/>
      <c r="SV661" s="10"/>
      <c r="SW661" s="10"/>
      <c r="SX661" s="10"/>
      <c r="SY661" s="10"/>
      <c r="SZ661" s="10"/>
      <c r="TA661" s="10"/>
      <c r="TB661" s="10"/>
      <c r="TC661" s="10"/>
      <c r="TD661" s="10"/>
      <c r="TE661" s="10"/>
      <c r="TF661" s="10"/>
      <c r="TG661" s="10"/>
      <c r="TH661" s="10"/>
      <c r="TI661" s="10"/>
      <c r="TJ661" s="10"/>
      <c r="TK661" s="10"/>
      <c r="TL661" s="10"/>
      <c r="TM661" s="10"/>
      <c r="TN661" s="10"/>
      <c r="TO661" s="10"/>
      <c r="TP661" s="10"/>
      <c r="TQ661" s="10"/>
      <c r="TR661" s="10"/>
      <c r="TS661" s="10"/>
      <c r="TT661" s="10"/>
      <c r="TU661" s="10"/>
      <c r="TV661" s="10"/>
      <c r="TW661" s="10"/>
      <c r="TX661" s="10"/>
      <c r="TY661" s="10"/>
      <c r="TZ661" s="10"/>
      <c r="UA661" s="10"/>
      <c r="UB661" s="10"/>
      <c r="UC661" s="10"/>
      <c r="UD661" s="10"/>
      <c r="UE661" s="10"/>
      <c r="UF661" s="10"/>
      <c r="UG661" s="10"/>
      <c r="UH661" s="10"/>
      <c r="UI661" s="10"/>
      <c r="UJ661" s="10"/>
      <c r="UK661" s="10"/>
      <c r="UL661" s="10"/>
      <c r="UM661" s="10"/>
      <c r="UN661" s="10"/>
      <c r="UO661" s="10"/>
      <c r="UP661" s="10"/>
    </row>
    <row r="662" spans="1:562" ht="27.75" customHeight="1">
      <c r="A662" s="10"/>
      <c r="B662" s="10"/>
      <c r="C662" s="12"/>
      <c r="D662" s="10"/>
      <c r="E662" s="10"/>
      <c r="F662" s="11"/>
      <c r="G662" s="12"/>
      <c r="H662" s="10"/>
      <c r="I662" s="11"/>
      <c r="J662" s="12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0"/>
      <c r="KA662" s="10"/>
      <c r="KB662" s="10"/>
      <c r="KC662" s="10"/>
      <c r="KD662" s="10"/>
      <c r="KE662" s="10"/>
      <c r="KF662" s="10"/>
      <c r="KG662" s="10"/>
      <c r="KH662" s="10"/>
      <c r="KI662" s="10"/>
      <c r="KJ662" s="10"/>
      <c r="KK662" s="10"/>
      <c r="KL662" s="10"/>
      <c r="KM662" s="10"/>
      <c r="KN662" s="10"/>
      <c r="KO662" s="10"/>
      <c r="KP662" s="10"/>
      <c r="KQ662" s="10"/>
      <c r="KR662" s="10"/>
      <c r="KS662" s="10"/>
      <c r="KT662" s="10"/>
      <c r="KU662" s="10"/>
      <c r="KV662" s="10"/>
      <c r="KW662" s="10"/>
      <c r="KX662" s="10"/>
      <c r="KY662" s="10"/>
      <c r="KZ662" s="10"/>
      <c r="LA662" s="10"/>
      <c r="LB662" s="10"/>
      <c r="LC662" s="10"/>
      <c r="LD662" s="10"/>
      <c r="LE662" s="10"/>
      <c r="LF662" s="10"/>
      <c r="LG662" s="10"/>
      <c r="LH662" s="10"/>
      <c r="LI662" s="10"/>
      <c r="LJ662" s="10"/>
      <c r="LK662" s="10"/>
      <c r="LL662" s="10"/>
      <c r="LM662" s="10"/>
      <c r="LN662" s="10"/>
      <c r="LO662" s="10"/>
      <c r="LP662" s="10"/>
      <c r="LQ662" s="10"/>
      <c r="LR662" s="10"/>
      <c r="LS662" s="10"/>
      <c r="LT662" s="10"/>
      <c r="LU662" s="10"/>
      <c r="LV662" s="10"/>
      <c r="LW662" s="10"/>
      <c r="LX662" s="10"/>
      <c r="LY662" s="10"/>
      <c r="LZ662" s="10"/>
      <c r="MA662" s="10"/>
      <c r="MB662" s="10"/>
      <c r="MC662" s="10"/>
      <c r="MD662" s="10"/>
      <c r="ME662" s="10"/>
      <c r="MF662" s="10"/>
      <c r="MG662" s="10"/>
      <c r="MH662" s="10"/>
      <c r="MI662" s="10"/>
      <c r="MJ662" s="10"/>
      <c r="MK662" s="10"/>
      <c r="ML662" s="10"/>
      <c r="MM662" s="10"/>
      <c r="MN662" s="10"/>
      <c r="MO662" s="10"/>
      <c r="MP662" s="10"/>
      <c r="MQ662" s="10"/>
      <c r="MR662" s="10"/>
      <c r="MS662" s="10"/>
      <c r="MT662" s="10"/>
      <c r="MU662" s="10"/>
      <c r="MV662" s="10"/>
      <c r="MW662" s="10"/>
      <c r="MX662" s="10"/>
      <c r="MY662" s="10"/>
      <c r="MZ662" s="10"/>
      <c r="NA662" s="10"/>
      <c r="NB662" s="10"/>
      <c r="NC662" s="10"/>
      <c r="ND662" s="10"/>
      <c r="NE662" s="10"/>
      <c r="NF662" s="10"/>
      <c r="NG662" s="10"/>
      <c r="NH662" s="10"/>
      <c r="NI662" s="10"/>
      <c r="NJ662" s="10"/>
      <c r="NK662" s="10"/>
      <c r="NL662" s="10"/>
      <c r="NM662" s="10"/>
      <c r="NN662" s="10"/>
      <c r="NO662" s="10"/>
      <c r="NP662" s="10"/>
      <c r="NQ662" s="10"/>
      <c r="NR662" s="10"/>
      <c r="NS662" s="10"/>
      <c r="NT662" s="10"/>
      <c r="NU662" s="10"/>
      <c r="NV662" s="10"/>
      <c r="NW662" s="10"/>
      <c r="NX662" s="10"/>
      <c r="NY662" s="10"/>
      <c r="NZ662" s="10"/>
      <c r="OA662" s="10"/>
      <c r="OB662" s="10"/>
      <c r="OC662" s="10"/>
      <c r="OD662" s="10"/>
      <c r="OE662" s="10"/>
      <c r="OF662" s="10"/>
      <c r="OG662" s="10"/>
      <c r="OH662" s="10"/>
      <c r="OI662" s="10"/>
      <c r="OJ662" s="10"/>
      <c r="OK662" s="10"/>
      <c r="OL662" s="10"/>
      <c r="OM662" s="10"/>
      <c r="ON662" s="10"/>
      <c r="OO662" s="10"/>
      <c r="OP662" s="10"/>
      <c r="OQ662" s="10"/>
      <c r="OR662" s="10"/>
      <c r="OS662" s="10"/>
      <c r="OT662" s="10"/>
      <c r="OU662" s="10"/>
      <c r="OV662" s="10"/>
      <c r="OW662" s="10"/>
      <c r="OX662" s="10"/>
      <c r="OY662" s="10"/>
      <c r="OZ662" s="10"/>
      <c r="PA662" s="10"/>
      <c r="PB662" s="10"/>
      <c r="PC662" s="10"/>
      <c r="PD662" s="10"/>
      <c r="PE662" s="10"/>
      <c r="PF662" s="10"/>
      <c r="PG662" s="10"/>
      <c r="PH662" s="10"/>
      <c r="PI662" s="10"/>
      <c r="PJ662" s="10"/>
      <c r="PK662" s="10"/>
      <c r="PL662" s="10"/>
      <c r="PM662" s="10"/>
      <c r="PN662" s="10"/>
      <c r="PO662" s="10"/>
      <c r="PP662" s="10"/>
      <c r="PQ662" s="10"/>
      <c r="PR662" s="10"/>
      <c r="PS662" s="10"/>
      <c r="PT662" s="10"/>
      <c r="PU662" s="10"/>
      <c r="PV662" s="10"/>
      <c r="PW662" s="10"/>
      <c r="PX662" s="10"/>
      <c r="PY662" s="10"/>
      <c r="PZ662" s="10"/>
      <c r="QA662" s="10"/>
      <c r="QB662" s="10"/>
      <c r="QC662" s="10"/>
      <c r="QD662" s="10"/>
      <c r="QE662" s="10"/>
      <c r="QF662" s="10"/>
      <c r="QG662" s="10"/>
      <c r="QH662" s="10"/>
      <c r="QI662" s="10"/>
      <c r="QJ662" s="10"/>
      <c r="QK662" s="10"/>
      <c r="QL662" s="10"/>
      <c r="QM662" s="10"/>
      <c r="QN662" s="10"/>
      <c r="QO662" s="10"/>
      <c r="QP662" s="10"/>
      <c r="QQ662" s="10"/>
      <c r="QR662" s="10"/>
      <c r="QS662" s="10"/>
      <c r="QT662" s="10"/>
      <c r="QU662" s="10"/>
      <c r="QV662" s="10"/>
      <c r="QW662" s="10"/>
      <c r="QX662" s="10"/>
      <c r="QY662" s="10"/>
      <c r="QZ662" s="10"/>
      <c r="RA662" s="10"/>
      <c r="RB662" s="10"/>
      <c r="RC662" s="10"/>
      <c r="RD662" s="10"/>
      <c r="RE662" s="10"/>
      <c r="RF662" s="10"/>
      <c r="RG662" s="10"/>
      <c r="RH662" s="10"/>
      <c r="RI662" s="10"/>
      <c r="RJ662" s="10"/>
      <c r="RK662" s="10"/>
      <c r="RL662" s="10"/>
      <c r="RM662" s="10"/>
      <c r="RN662" s="10"/>
      <c r="RO662" s="10"/>
      <c r="RP662" s="10"/>
      <c r="RQ662" s="10"/>
      <c r="RR662" s="10"/>
      <c r="RS662" s="10"/>
      <c r="RT662" s="10"/>
      <c r="RU662" s="10"/>
      <c r="RV662" s="10"/>
      <c r="RW662" s="10"/>
      <c r="RX662" s="10"/>
      <c r="RY662" s="10"/>
      <c r="RZ662" s="10"/>
      <c r="SA662" s="10"/>
      <c r="SB662" s="10"/>
      <c r="SC662" s="10"/>
      <c r="SD662" s="10"/>
      <c r="SE662" s="10"/>
      <c r="SF662" s="10"/>
      <c r="SG662" s="10"/>
      <c r="SH662" s="10"/>
      <c r="SI662" s="10"/>
      <c r="SJ662" s="10"/>
      <c r="SK662" s="10"/>
      <c r="SL662" s="10"/>
      <c r="SM662" s="10"/>
      <c r="SN662" s="10"/>
      <c r="SO662" s="10"/>
      <c r="SP662" s="10"/>
      <c r="SQ662" s="10"/>
      <c r="SR662" s="10"/>
      <c r="SS662" s="10"/>
      <c r="ST662" s="10"/>
      <c r="SU662" s="10"/>
      <c r="SV662" s="10"/>
      <c r="SW662" s="10"/>
      <c r="SX662" s="10"/>
      <c r="SY662" s="10"/>
      <c r="SZ662" s="10"/>
      <c r="TA662" s="10"/>
      <c r="TB662" s="10"/>
      <c r="TC662" s="10"/>
      <c r="TD662" s="10"/>
      <c r="TE662" s="10"/>
      <c r="TF662" s="10"/>
      <c r="TG662" s="10"/>
      <c r="TH662" s="10"/>
      <c r="TI662" s="10"/>
      <c r="TJ662" s="10"/>
      <c r="TK662" s="10"/>
      <c r="TL662" s="10"/>
      <c r="TM662" s="10"/>
      <c r="TN662" s="10"/>
      <c r="TO662" s="10"/>
      <c r="TP662" s="10"/>
      <c r="TQ662" s="10"/>
      <c r="TR662" s="10"/>
      <c r="TS662" s="10"/>
      <c r="TT662" s="10"/>
      <c r="TU662" s="10"/>
      <c r="TV662" s="10"/>
      <c r="TW662" s="10"/>
      <c r="TX662" s="10"/>
      <c r="TY662" s="10"/>
      <c r="TZ662" s="10"/>
      <c r="UA662" s="10"/>
      <c r="UB662" s="10"/>
      <c r="UC662" s="10"/>
      <c r="UD662" s="10"/>
      <c r="UE662" s="10"/>
      <c r="UF662" s="10"/>
      <c r="UG662" s="10"/>
      <c r="UH662" s="10"/>
      <c r="UI662" s="10"/>
      <c r="UJ662" s="10"/>
      <c r="UK662" s="10"/>
      <c r="UL662" s="10"/>
      <c r="UM662" s="10"/>
      <c r="UN662" s="10"/>
      <c r="UO662" s="10"/>
      <c r="UP662" s="10"/>
    </row>
    <row r="663" spans="1:562" ht="27.75" customHeight="1">
      <c r="A663" s="10"/>
      <c r="B663" s="10"/>
      <c r="C663" s="12"/>
      <c r="D663" s="10"/>
      <c r="E663" s="10"/>
      <c r="F663" s="11"/>
      <c r="G663" s="12"/>
      <c r="H663" s="10"/>
      <c r="I663" s="11"/>
      <c r="J663" s="12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0"/>
      <c r="KA663" s="10"/>
      <c r="KB663" s="10"/>
      <c r="KC663" s="10"/>
      <c r="KD663" s="10"/>
      <c r="KE663" s="10"/>
      <c r="KF663" s="10"/>
      <c r="KG663" s="10"/>
      <c r="KH663" s="10"/>
      <c r="KI663" s="10"/>
      <c r="KJ663" s="10"/>
      <c r="KK663" s="10"/>
      <c r="KL663" s="10"/>
      <c r="KM663" s="10"/>
      <c r="KN663" s="10"/>
      <c r="KO663" s="10"/>
      <c r="KP663" s="10"/>
      <c r="KQ663" s="10"/>
      <c r="KR663" s="10"/>
      <c r="KS663" s="10"/>
      <c r="KT663" s="10"/>
      <c r="KU663" s="10"/>
      <c r="KV663" s="10"/>
      <c r="KW663" s="10"/>
      <c r="KX663" s="10"/>
      <c r="KY663" s="10"/>
      <c r="KZ663" s="10"/>
      <c r="LA663" s="10"/>
      <c r="LB663" s="10"/>
      <c r="LC663" s="10"/>
      <c r="LD663" s="10"/>
      <c r="LE663" s="10"/>
      <c r="LF663" s="10"/>
      <c r="LG663" s="10"/>
      <c r="LH663" s="10"/>
      <c r="LI663" s="10"/>
      <c r="LJ663" s="10"/>
      <c r="LK663" s="10"/>
      <c r="LL663" s="10"/>
      <c r="LM663" s="10"/>
      <c r="LN663" s="10"/>
      <c r="LO663" s="10"/>
      <c r="LP663" s="10"/>
      <c r="LQ663" s="10"/>
      <c r="LR663" s="10"/>
      <c r="LS663" s="10"/>
      <c r="LT663" s="10"/>
      <c r="LU663" s="10"/>
      <c r="LV663" s="10"/>
      <c r="LW663" s="10"/>
      <c r="LX663" s="10"/>
      <c r="LY663" s="10"/>
      <c r="LZ663" s="10"/>
      <c r="MA663" s="10"/>
      <c r="MB663" s="10"/>
      <c r="MC663" s="10"/>
      <c r="MD663" s="10"/>
      <c r="ME663" s="10"/>
      <c r="MF663" s="10"/>
      <c r="MG663" s="10"/>
      <c r="MH663" s="10"/>
      <c r="MI663" s="10"/>
      <c r="MJ663" s="10"/>
      <c r="MK663" s="10"/>
      <c r="ML663" s="10"/>
      <c r="MM663" s="10"/>
      <c r="MN663" s="10"/>
      <c r="MO663" s="10"/>
      <c r="MP663" s="10"/>
      <c r="MQ663" s="10"/>
      <c r="MR663" s="10"/>
      <c r="MS663" s="10"/>
      <c r="MT663" s="10"/>
      <c r="MU663" s="10"/>
      <c r="MV663" s="10"/>
      <c r="MW663" s="10"/>
      <c r="MX663" s="10"/>
      <c r="MY663" s="10"/>
      <c r="MZ663" s="10"/>
      <c r="NA663" s="10"/>
      <c r="NB663" s="10"/>
      <c r="NC663" s="10"/>
      <c r="ND663" s="10"/>
      <c r="NE663" s="10"/>
      <c r="NF663" s="10"/>
      <c r="NG663" s="10"/>
      <c r="NH663" s="10"/>
      <c r="NI663" s="10"/>
      <c r="NJ663" s="10"/>
      <c r="NK663" s="10"/>
      <c r="NL663" s="10"/>
      <c r="NM663" s="10"/>
      <c r="NN663" s="10"/>
      <c r="NO663" s="10"/>
      <c r="NP663" s="10"/>
      <c r="NQ663" s="10"/>
      <c r="NR663" s="10"/>
      <c r="NS663" s="10"/>
      <c r="NT663" s="10"/>
      <c r="NU663" s="10"/>
      <c r="NV663" s="10"/>
      <c r="NW663" s="10"/>
      <c r="NX663" s="10"/>
      <c r="NY663" s="10"/>
      <c r="NZ663" s="10"/>
      <c r="OA663" s="10"/>
      <c r="OB663" s="10"/>
      <c r="OC663" s="10"/>
      <c r="OD663" s="10"/>
      <c r="OE663" s="10"/>
      <c r="OF663" s="10"/>
      <c r="OG663" s="10"/>
      <c r="OH663" s="10"/>
      <c r="OI663" s="10"/>
      <c r="OJ663" s="10"/>
      <c r="OK663" s="10"/>
      <c r="OL663" s="10"/>
      <c r="OM663" s="10"/>
      <c r="ON663" s="10"/>
      <c r="OO663" s="10"/>
      <c r="OP663" s="10"/>
      <c r="OQ663" s="10"/>
      <c r="OR663" s="10"/>
      <c r="OS663" s="10"/>
      <c r="OT663" s="10"/>
      <c r="OU663" s="10"/>
      <c r="OV663" s="10"/>
      <c r="OW663" s="10"/>
      <c r="OX663" s="10"/>
      <c r="OY663" s="10"/>
      <c r="OZ663" s="10"/>
      <c r="PA663" s="10"/>
      <c r="PB663" s="10"/>
      <c r="PC663" s="10"/>
      <c r="PD663" s="10"/>
      <c r="PE663" s="10"/>
      <c r="PF663" s="10"/>
      <c r="PG663" s="10"/>
      <c r="PH663" s="10"/>
      <c r="PI663" s="10"/>
      <c r="PJ663" s="10"/>
      <c r="PK663" s="10"/>
      <c r="PL663" s="10"/>
      <c r="PM663" s="10"/>
      <c r="PN663" s="10"/>
      <c r="PO663" s="10"/>
      <c r="PP663" s="10"/>
      <c r="PQ663" s="10"/>
      <c r="PR663" s="10"/>
      <c r="PS663" s="10"/>
      <c r="PT663" s="10"/>
      <c r="PU663" s="10"/>
      <c r="PV663" s="10"/>
      <c r="PW663" s="10"/>
      <c r="PX663" s="10"/>
      <c r="PY663" s="10"/>
      <c r="PZ663" s="10"/>
      <c r="QA663" s="10"/>
      <c r="QB663" s="10"/>
      <c r="QC663" s="10"/>
      <c r="QD663" s="10"/>
      <c r="QE663" s="10"/>
      <c r="QF663" s="10"/>
      <c r="QG663" s="10"/>
      <c r="QH663" s="10"/>
      <c r="QI663" s="10"/>
      <c r="QJ663" s="10"/>
      <c r="QK663" s="10"/>
      <c r="QL663" s="10"/>
      <c r="QM663" s="10"/>
      <c r="QN663" s="10"/>
      <c r="QO663" s="10"/>
      <c r="QP663" s="10"/>
      <c r="QQ663" s="10"/>
      <c r="QR663" s="10"/>
      <c r="QS663" s="10"/>
      <c r="QT663" s="10"/>
      <c r="QU663" s="10"/>
      <c r="QV663" s="10"/>
      <c r="QW663" s="10"/>
      <c r="QX663" s="10"/>
      <c r="QY663" s="10"/>
      <c r="QZ663" s="10"/>
      <c r="RA663" s="10"/>
      <c r="RB663" s="10"/>
      <c r="RC663" s="10"/>
      <c r="RD663" s="10"/>
      <c r="RE663" s="10"/>
      <c r="RF663" s="10"/>
      <c r="RG663" s="10"/>
      <c r="RH663" s="10"/>
      <c r="RI663" s="10"/>
      <c r="RJ663" s="10"/>
      <c r="RK663" s="10"/>
      <c r="RL663" s="10"/>
      <c r="RM663" s="10"/>
      <c r="RN663" s="10"/>
      <c r="RO663" s="10"/>
      <c r="RP663" s="10"/>
      <c r="RQ663" s="10"/>
      <c r="RR663" s="10"/>
      <c r="RS663" s="10"/>
      <c r="RT663" s="10"/>
      <c r="RU663" s="10"/>
      <c r="RV663" s="10"/>
      <c r="RW663" s="10"/>
      <c r="RX663" s="10"/>
      <c r="RY663" s="10"/>
      <c r="RZ663" s="10"/>
      <c r="SA663" s="10"/>
      <c r="SB663" s="10"/>
      <c r="SC663" s="10"/>
      <c r="SD663" s="10"/>
      <c r="SE663" s="10"/>
      <c r="SF663" s="10"/>
      <c r="SG663" s="10"/>
      <c r="SH663" s="10"/>
      <c r="SI663" s="10"/>
      <c r="SJ663" s="10"/>
      <c r="SK663" s="10"/>
      <c r="SL663" s="10"/>
      <c r="SM663" s="10"/>
      <c r="SN663" s="10"/>
      <c r="SO663" s="10"/>
      <c r="SP663" s="10"/>
      <c r="SQ663" s="10"/>
      <c r="SR663" s="10"/>
      <c r="SS663" s="10"/>
      <c r="ST663" s="10"/>
      <c r="SU663" s="10"/>
      <c r="SV663" s="10"/>
      <c r="SW663" s="10"/>
      <c r="SX663" s="10"/>
      <c r="SY663" s="10"/>
      <c r="SZ663" s="10"/>
      <c r="TA663" s="10"/>
      <c r="TB663" s="10"/>
      <c r="TC663" s="10"/>
      <c r="TD663" s="10"/>
      <c r="TE663" s="10"/>
      <c r="TF663" s="10"/>
      <c r="TG663" s="10"/>
      <c r="TH663" s="10"/>
      <c r="TI663" s="10"/>
      <c r="TJ663" s="10"/>
      <c r="TK663" s="10"/>
      <c r="TL663" s="10"/>
      <c r="TM663" s="10"/>
      <c r="TN663" s="10"/>
      <c r="TO663" s="10"/>
      <c r="TP663" s="10"/>
      <c r="TQ663" s="10"/>
      <c r="TR663" s="10"/>
      <c r="TS663" s="10"/>
      <c r="TT663" s="10"/>
      <c r="TU663" s="10"/>
      <c r="TV663" s="10"/>
      <c r="TW663" s="10"/>
      <c r="TX663" s="10"/>
      <c r="TY663" s="10"/>
      <c r="TZ663" s="10"/>
      <c r="UA663" s="10"/>
      <c r="UB663" s="10"/>
      <c r="UC663" s="10"/>
      <c r="UD663" s="10"/>
      <c r="UE663" s="10"/>
      <c r="UF663" s="10"/>
      <c r="UG663" s="10"/>
      <c r="UH663" s="10"/>
      <c r="UI663" s="10"/>
      <c r="UJ663" s="10"/>
      <c r="UK663" s="10"/>
      <c r="UL663" s="10"/>
      <c r="UM663" s="10"/>
      <c r="UN663" s="10"/>
      <c r="UO663" s="10"/>
      <c r="UP663" s="10"/>
    </row>
    <row r="664" spans="1:562" ht="27.75" customHeight="1">
      <c r="A664" s="10"/>
      <c r="B664" s="10"/>
      <c r="C664" s="12"/>
      <c r="D664" s="10"/>
      <c r="E664" s="10"/>
      <c r="F664" s="11"/>
      <c r="G664" s="12"/>
      <c r="H664" s="10"/>
      <c r="I664" s="11"/>
      <c r="J664" s="12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0"/>
      <c r="KA664" s="10"/>
      <c r="KB664" s="10"/>
      <c r="KC664" s="10"/>
      <c r="KD664" s="10"/>
      <c r="KE664" s="10"/>
      <c r="KF664" s="10"/>
      <c r="KG664" s="10"/>
      <c r="KH664" s="10"/>
      <c r="KI664" s="10"/>
      <c r="KJ664" s="10"/>
      <c r="KK664" s="10"/>
      <c r="KL664" s="10"/>
      <c r="KM664" s="10"/>
      <c r="KN664" s="10"/>
      <c r="KO664" s="10"/>
      <c r="KP664" s="10"/>
      <c r="KQ664" s="10"/>
      <c r="KR664" s="10"/>
      <c r="KS664" s="10"/>
      <c r="KT664" s="10"/>
      <c r="KU664" s="10"/>
      <c r="KV664" s="10"/>
      <c r="KW664" s="10"/>
      <c r="KX664" s="10"/>
      <c r="KY664" s="10"/>
      <c r="KZ664" s="10"/>
      <c r="LA664" s="10"/>
      <c r="LB664" s="10"/>
      <c r="LC664" s="10"/>
      <c r="LD664" s="10"/>
      <c r="LE664" s="10"/>
      <c r="LF664" s="10"/>
      <c r="LG664" s="10"/>
      <c r="LH664" s="10"/>
      <c r="LI664" s="10"/>
      <c r="LJ664" s="10"/>
      <c r="LK664" s="10"/>
      <c r="LL664" s="10"/>
      <c r="LM664" s="10"/>
      <c r="LN664" s="10"/>
      <c r="LO664" s="10"/>
      <c r="LP664" s="10"/>
      <c r="LQ664" s="10"/>
      <c r="LR664" s="10"/>
      <c r="LS664" s="10"/>
      <c r="LT664" s="10"/>
      <c r="LU664" s="10"/>
      <c r="LV664" s="10"/>
      <c r="LW664" s="10"/>
      <c r="LX664" s="10"/>
      <c r="LY664" s="10"/>
      <c r="LZ664" s="10"/>
      <c r="MA664" s="10"/>
      <c r="MB664" s="10"/>
      <c r="MC664" s="10"/>
      <c r="MD664" s="10"/>
      <c r="ME664" s="10"/>
      <c r="MF664" s="10"/>
      <c r="MG664" s="10"/>
      <c r="MH664" s="10"/>
      <c r="MI664" s="10"/>
      <c r="MJ664" s="10"/>
      <c r="MK664" s="10"/>
      <c r="ML664" s="10"/>
      <c r="MM664" s="10"/>
      <c r="MN664" s="10"/>
      <c r="MO664" s="10"/>
      <c r="MP664" s="10"/>
      <c r="MQ664" s="10"/>
      <c r="MR664" s="10"/>
      <c r="MS664" s="10"/>
      <c r="MT664" s="10"/>
      <c r="MU664" s="10"/>
      <c r="MV664" s="10"/>
      <c r="MW664" s="10"/>
      <c r="MX664" s="10"/>
      <c r="MY664" s="10"/>
      <c r="MZ664" s="10"/>
      <c r="NA664" s="10"/>
      <c r="NB664" s="10"/>
      <c r="NC664" s="10"/>
      <c r="ND664" s="10"/>
      <c r="NE664" s="10"/>
      <c r="NF664" s="10"/>
      <c r="NG664" s="10"/>
      <c r="NH664" s="10"/>
      <c r="NI664" s="10"/>
      <c r="NJ664" s="10"/>
      <c r="NK664" s="10"/>
      <c r="NL664" s="10"/>
      <c r="NM664" s="10"/>
      <c r="NN664" s="10"/>
      <c r="NO664" s="10"/>
      <c r="NP664" s="10"/>
      <c r="NQ664" s="10"/>
      <c r="NR664" s="10"/>
      <c r="NS664" s="10"/>
      <c r="NT664" s="10"/>
      <c r="NU664" s="10"/>
      <c r="NV664" s="10"/>
      <c r="NW664" s="10"/>
      <c r="NX664" s="10"/>
      <c r="NY664" s="10"/>
      <c r="NZ664" s="10"/>
      <c r="OA664" s="10"/>
      <c r="OB664" s="10"/>
      <c r="OC664" s="10"/>
      <c r="OD664" s="10"/>
      <c r="OE664" s="10"/>
      <c r="OF664" s="10"/>
      <c r="OG664" s="10"/>
      <c r="OH664" s="10"/>
      <c r="OI664" s="10"/>
      <c r="OJ664" s="10"/>
      <c r="OK664" s="10"/>
      <c r="OL664" s="10"/>
      <c r="OM664" s="10"/>
      <c r="ON664" s="10"/>
      <c r="OO664" s="10"/>
      <c r="OP664" s="10"/>
      <c r="OQ664" s="10"/>
      <c r="OR664" s="10"/>
      <c r="OS664" s="10"/>
      <c r="OT664" s="10"/>
      <c r="OU664" s="10"/>
      <c r="OV664" s="10"/>
      <c r="OW664" s="10"/>
      <c r="OX664" s="10"/>
      <c r="OY664" s="10"/>
      <c r="OZ664" s="10"/>
      <c r="PA664" s="10"/>
      <c r="PB664" s="10"/>
      <c r="PC664" s="10"/>
      <c r="PD664" s="10"/>
      <c r="PE664" s="10"/>
      <c r="PF664" s="10"/>
      <c r="PG664" s="10"/>
      <c r="PH664" s="10"/>
      <c r="PI664" s="10"/>
      <c r="PJ664" s="10"/>
      <c r="PK664" s="10"/>
      <c r="PL664" s="10"/>
      <c r="PM664" s="10"/>
      <c r="PN664" s="10"/>
      <c r="PO664" s="10"/>
      <c r="PP664" s="10"/>
      <c r="PQ664" s="10"/>
      <c r="PR664" s="10"/>
      <c r="PS664" s="10"/>
      <c r="PT664" s="10"/>
      <c r="PU664" s="10"/>
      <c r="PV664" s="10"/>
      <c r="PW664" s="10"/>
      <c r="PX664" s="10"/>
      <c r="PY664" s="10"/>
      <c r="PZ664" s="10"/>
      <c r="QA664" s="10"/>
      <c r="QB664" s="10"/>
      <c r="QC664" s="10"/>
      <c r="QD664" s="10"/>
      <c r="QE664" s="10"/>
      <c r="QF664" s="10"/>
      <c r="QG664" s="10"/>
      <c r="QH664" s="10"/>
      <c r="QI664" s="10"/>
      <c r="QJ664" s="10"/>
      <c r="QK664" s="10"/>
      <c r="QL664" s="10"/>
      <c r="QM664" s="10"/>
      <c r="QN664" s="10"/>
      <c r="QO664" s="10"/>
      <c r="QP664" s="10"/>
      <c r="QQ664" s="10"/>
      <c r="QR664" s="10"/>
      <c r="QS664" s="10"/>
      <c r="QT664" s="10"/>
      <c r="QU664" s="10"/>
      <c r="QV664" s="10"/>
      <c r="QW664" s="10"/>
      <c r="QX664" s="10"/>
      <c r="QY664" s="10"/>
      <c r="QZ664" s="10"/>
      <c r="RA664" s="10"/>
      <c r="RB664" s="10"/>
      <c r="RC664" s="10"/>
      <c r="RD664" s="10"/>
      <c r="RE664" s="10"/>
      <c r="RF664" s="10"/>
      <c r="RG664" s="10"/>
      <c r="RH664" s="10"/>
      <c r="RI664" s="10"/>
      <c r="RJ664" s="10"/>
      <c r="RK664" s="10"/>
      <c r="RL664" s="10"/>
      <c r="RM664" s="10"/>
      <c r="RN664" s="10"/>
      <c r="RO664" s="10"/>
      <c r="RP664" s="10"/>
      <c r="RQ664" s="10"/>
      <c r="RR664" s="10"/>
      <c r="RS664" s="10"/>
      <c r="RT664" s="10"/>
      <c r="RU664" s="10"/>
      <c r="RV664" s="10"/>
      <c r="RW664" s="10"/>
      <c r="RX664" s="10"/>
      <c r="RY664" s="10"/>
      <c r="RZ664" s="10"/>
      <c r="SA664" s="10"/>
      <c r="SB664" s="10"/>
      <c r="SC664" s="10"/>
      <c r="SD664" s="10"/>
      <c r="SE664" s="10"/>
      <c r="SF664" s="10"/>
      <c r="SG664" s="10"/>
      <c r="SH664" s="10"/>
      <c r="SI664" s="10"/>
      <c r="SJ664" s="10"/>
      <c r="SK664" s="10"/>
      <c r="SL664" s="10"/>
      <c r="SM664" s="10"/>
      <c r="SN664" s="10"/>
      <c r="SO664" s="10"/>
      <c r="SP664" s="10"/>
      <c r="SQ664" s="10"/>
      <c r="SR664" s="10"/>
      <c r="SS664" s="10"/>
      <c r="ST664" s="10"/>
      <c r="SU664" s="10"/>
      <c r="SV664" s="10"/>
      <c r="SW664" s="10"/>
      <c r="SX664" s="10"/>
      <c r="SY664" s="10"/>
      <c r="SZ664" s="10"/>
      <c r="TA664" s="10"/>
      <c r="TB664" s="10"/>
      <c r="TC664" s="10"/>
      <c r="TD664" s="10"/>
      <c r="TE664" s="10"/>
      <c r="TF664" s="10"/>
      <c r="TG664" s="10"/>
      <c r="TH664" s="10"/>
      <c r="TI664" s="10"/>
      <c r="TJ664" s="10"/>
      <c r="TK664" s="10"/>
      <c r="TL664" s="10"/>
      <c r="TM664" s="10"/>
      <c r="TN664" s="10"/>
      <c r="TO664" s="10"/>
      <c r="TP664" s="10"/>
      <c r="TQ664" s="10"/>
      <c r="TR664" s="10"/>
      <c r="TS664" s="10"/>
      <c r="TT664" s="10"/>
      <c r="TU664" s="10"/>
      <c r="TV664" s="10"/>
      <c r="TW664" s="10"/>
      <c r="TX664" s="10"/>
      <c r="TY664" s="10"/>
      <c r="TZ664" s="10"/>
      <c r="UA664" s="10"/>
      <c r="UB664" s="10"/>
      <c r="UC664" s="10"/>
      <c r="UD664" s="10"/>
      <c r="UE664" s="10"/>
      <c r="UF664" s="10"/>
      <c r="UG664" s="10"/>
      <c r="UH664" s="10"/>
      <c r="UI664" s="10"/>
      <c r="UJ664" s="10"/>
      <c r="UK664" s="10"/>
      <c r="UL664" s="10"/>
      <c r="UM664" s="10"/>
      <c r="UN664" s="10"/>
      <c r="UO664" s="10"/>
      <c r="UP664" s="10"/>
    </row>
    <row r="665" spans="1:562" ht="27.75" customHeight="1">
      <c r="A665" s="10"/>
      <c r="B665" s="10"/>
      <c r="C665" s="12"/>
      <c r="D665" s="10"/>
      <c r="E665" s="10"/>
      <c r="F665" s="11"/>
      <c r="G665" s="12"/>
      <c r="H665" s="10"/>
      <c r="I665" s="11"/>
      <c r="J665" s="12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0"/>
      <c r="KA665" s="10"/>
      <c r="KB665" s="10"/>
      <c r="KC665" s="10"/>
      <c r="KD665" s="10"/>
      <c r="KE665" s="10"/>
      <c r="KF665" s="10"/>
      <c r="KG665" s="10"/>
      <c r="KH665" s="10"/>
      <c r="KI665" s="10"/>
      <c r="KJ665" s="10"/>
      <c r="KK665" s="10"/>
      <c r="KL665" s="10"/>
      <c r="KM665" s="10"/>
      <c r="KN665" s="10"/>
      <c r="KO665" s="10"/>
      <c r="KP665" s="10"/>
      <c r="KQ665" s="10"/>
      <c r="KR665" s="10"/>
      <c r="KS665" s="10"/>
      <c r="KT665" s="10"/>
      <c r="KU665" s="10"/>
      <c r="KV665" s="10"/>
      <c r="KW665" s="10"/>
      <c r="KX665" s="10"/>
      <c r="KY665" s="10"/>
      <c r="KZ665" s="10"/>
      <c r="LA665" s="10"/>
      <c r="LB665" s="10"/>
      <c r="LC665" s="10"/>
      <c r="LD665" s="10"/>
      <c r="LE665" s="10"/>
      <c r="LF665" s="10"/>
      <c r="LG665" s="10"/>
      <c r="LH665" s="10"/>
      <c r="LI665" s="10"/>
      <c r="LJ665" s="10"/>
      <c r="LK665" s="10"/>
      <c r="LL665" s="10"/>
      <c r="LM665" s="10"/>
      <c r="LN665" s="10"/>
      <c r="LO665" s="10"/>
      <c r="LP665" s="10"/>
      <c r="LQ665" s="10"/>
      <c r="LR665" s="10"/>
      <c r="LS665" s="10"/>
      <c r="LT665" s="10"/>
      <c r="LU665" s="10"/>
      <c r="LV665" s="10"/>
      <c r="LW665" s="10"/>
      <c r="LX665" s="10"/>
      <c r="LY665" s="10"/>
      <c r="LZ665" s="10"/>
      <c r="MA665" s="10"/>
      <c r="MB665" s="10"/>
      <c r="MC665" s="10"/>
      <c r="MD665" s="10"/>
      <c r="ME665" s="10"/>
      <c r="MF665" s="10"/>
      <c r="MG665" s="10"/>
      <c r="MH665" s="10"/>
      <c r="MI665" s="10"/>
      <c r="MJ665" s="10"/>
      <c r="MK665" s="10"/>
      <c r="ML665" s="10"/>
      <c r="MM665" s="10"/>
      <c r="MN665" s="10"/>
      <c r="MO665" s="10"/>
      <c r="MP665" s="10"/>
      <c r="MQ665" s="10"/>
      <c r="MR665" s="10"/>
      <c r="MS665" s="10"/>
      <c r="MT665" s="10"/>
      <c r="MU665" s="10"/>
      <c r="MV665" s="10"/>
      <c r="MW665" s="10"/>
      <c r="MX665" s="10"/>
      <c r="MY665" s="10"/>
      <c r="MZ665" s="10"/>
      <c r="NA665" s="10"/>
      <c r="NB665" s="10"/>
      <c r="NC665" s="10"/>
      <c r="ND665" s="10"/>
      <c r="NE665" s="10"/>
      <c r="NF665" s="10"/>
      <c r="NG665" s="10"/>
      <c r="NH665" s="10"/>
      <c r="NI665" s="10"/>
      <c r="NJ665" s="10"/>
      <c r="NK665" s="10"/>
      <c r="NL665" s="10"/>
      <c r="NM665" s="10"/>
      <c r="NN665" s="10"/>
      <c r="NO665" s="10"/>
      <c r="NP665" s="10"/>
      <c r="NQ665" s="10"/>
      <c r="NR665" s="10"/>
      <c r="NS665" s="10"/>
      <c r="NT665" s="10"/>
      <c r="NU665" s="10"/>
      <c r="NV665" s="10"/>
      <c r="NW665" s="10"/>
      <c r="NX665" s="10"/>
      <c r="NY665" s="10"/>
      <c r="NZ665" s="10"/>
      <c r="OA665" s="10"/>
      <c r="OB665" s="10"/>
      <c r="OC665" s="10"/>
      <c r="OD665" s="10"/>
      <c r="OE665" s="10"/>
      <c r="OF665" s="10"/>
      <c r="OG665" s="10"/>
      <c r="OH665" s="10"/>
      <c r="OI665" s="10"/>
      <c r="OJ665" s="10"/>
      <c r="OK665" s="10"/>
      <c r="OL665" s="10"/>
      <c r="OM665" s="10"/>
      <c r="ON665" s="10"/>
      <c r="OO665" s="10"/>
      <c r="OP665" s="10"/>
      <c r="OQ665" s="10"/>
      <c r="OR665" s="10"/>
      <c r="OS665" s="10"/>
      <c r="OT665" s="10"/>
      <c r="OU665" s="10"/>
      <c r="OV665" s="10"/>
      <c r="OW665" s="10"/>
      <c r="OX665" s="10"/>
      <c r="OY665" s="10"/>
      <c r="OZ665" s="10"/>
      <c r="PA665" s="10"/>
      <c r="PB665" s="10"/>
      <c r="PC665" s="10"/>
      <c r="PD665" s="10"/>
      <c r="PE665" s="10"/>
      <c r="PF665" s="10"/>
      <c r="PG665" s="10"/>
      <c r="PH665" s="10"/>
      <c r="PI665" s="10"/>
      <c r="PJ665" s="10"/>
      <c r="PK665" s="10"/>
      <c r="PL665" s="10"/>
      <c r="PM665" s="10"/>
      <c r="PN665" s="10"/>
      <c r="PO665" s="10"/>
      <c r="PP665" s="10"/>
      <c r="PQ665" s="10"/>
      <c r="PR665" s="10"/>
      <c r="PS665" s="10"/>
      <c r="PT665" s="10"/>
      <c r="PU665" s="10"/>
      <c r="PV665" s="10"/>
      <c r="PW665" s="10"/>
      <c r="PX665" s="10"/>
      <c r="PY665" s="10"/>
      <c r="PZ665" s="10"/>
      <c r="QA665" s="10"/>
      <c r="QB665" s="10"/>
      <c r="QC665" s="10"/>
      <c r="QD665" s="10"/>
      <c r="QE665" s="10"/>
      <c r="QF665" s="10"/>
      <c r="QG665" s="10"/>
      <c r="QH665" s="10"/>
      <c r="QI665" s="10"/>
      <c r="QJ665" s="10"/>
      <c r="QK665" s="10"/>
      <c r="QL665" s="10"/>
      <c r="QM665" s="10"/>
      <c r="QN665" s="10"/>
      <c r="QO665" s="10"/>
      <c r="QP665" s="10"/>
      <c r="QQ665" s="10"/>
      <c r="QR665" s="10"/>
      <c r="QS665" s="10"/>
      <c r="QT665" s="10"/>
      <c r="QU665" s="10"/>
      <c r="QV665" s="10"/>
      <c r="QW665" s="10"/>
      <c r="QX665" s="10"/>
      <c r="QY665" s="10"/>
      <c r="QZ665" s="10"/>
      <c r="RA665" s="10"/>
      <c r="RB665" s="10"/>
      <c r="RC665" s="10"/>
      <c r="RD665" s="10"/>
      <c r="RE665" s="10"/>
      <c r="RF665" s="10"/>
      <c r="RG665" s="10"/>
      <c r="RH665" s="10"/>
      <c r="RI665" s="10"/>
      <c r="RJ665" s="10"/>
      <c r="RK665" s="10"/>
      <c r="RL665" s="10"/>
      <c r="RM665" s="10"/>
      <c r="RN665" s="10"/>
      <c r="RO665" s="10"/>
      <c r="RP665" s="10"/>
      <c r="RQ665" s="10"/>
      <c r="RR665" s="10"/>
      <c r="RS665" s="10"/>
      <c r="RT665" s="10"/>
      <c r="RU665" s="10"/>
      <c r="RV665" s="10"/>
      <c r="RW665" s="10"/>
      <c r="RX665" s="10"/>
      <c r="RY665" s="10"/>
      <c r="RZ665" s="10"/>
      <c r="SA665" s="10"/>
      <c r="SB665" s="10"/>
      <c r="SC665" s="10"/>
      <c r="SD665" s="10"/>
      <c r="SE665" s="10"/>
      <c r="SF665" s="10"/>
      <c r="SG665" s="10"/>
      <c r="SH665" s="10"/>
      <c r="SI665" s="10"/>
      <c r="SJ665" s="10"/>
      <c r="SK665" s="10"/>
      <c r="SL665" s="10"/>
      <c r="SM665" s="10"/>
      <c r="SN665" s="10"/>
      <c r="SO665" s="10"/>
      <c r="SP665" s="10"/>
      <c r="SQ665" s="10"/>
      <c r="SR665" s="10"/>
      <c r="SS665" s="10"/>
      <c r="ST665" s="10"/>
      <c r="SU665" s="10"/>
      <c r="SV665" s="10"/>
      <c r="SW665" s="10"/>
      <c r="SX665" s="10"/>
      <c r="SY665" s="10"/>
      <c r="SZ665" s="10"/>
      <c r="TA665" s="10"/>
      <c r="TB665" s="10"/>
      <c r="TC665" s="10"/>
      <c r="TD665" s="10"/>
      <c r="TE665" s="10"/>
      <c r="TF665" s="10"/>
      <c r="TG665" s="10"/>
      <c r="TH665" s="10"/>
      <c r="TI665" s="10"/>
      <c r="TJ665" s="10"/>
      <c r="TK665" s="10"/>
      <c r="TL665" s="10"/>
      <c r="TM665" s="10"/>
      <c r="TN665" s="10"/>
      <c r="TO665" s="10"/>
      <c r="TP665" s="10"/>
      <c r="TQ665" s="10"/>
      <c r="TR665" s="10"/>
      <c r="TS665" s="10"/>
      <c r="TT665" s="10"/>
      <c r="TU665" s="10"/>
      <c r="TV665" s="10"/>
      <c r="TW665" s="10"/>
      <c r="TX665" s="10"/>
      <c r="TY665" s="10"/>
      <c r="TZ665" s="10"/>
      <c r="UA665" s="10"/>
      <c r="UB665" s="10"/>
      <c r="UC665" s="10"/>
      <c r="UD665" s="10"/>
      <c r="UE665" s="10"/>
      <c r="UF665" s="10"/>
      <c r="UG665" s="10"/>
      <c r="UH665" s="10"/>
      <c r="UI665" s="10"/>
      <c r="UJ665" s="10"/>
      <c r="UK665" s="10"/>
      <c r="UL665" s="10"/>
      <c r="UM665" s="10"/>
      <c r="UN665" s="10"/>
      <c r="UO665" s="10"/>
      <c r="UP665" s="10"/>
    </row>
    <row r="666" spans="1:562" ht="27.75" customHeight="1">
      <c r="A666" s="10"/>
      <c r="B666" s="10"/>
      <c r="C666" s="12"/>
      <c r="D666" s="10"/>
      <c r="E666" s="10"/>
      <c r="F666" s="11"/>
      <c r="G666" s="12"/>
      <c r="H666" s="10"/>
      <c r="I666" s="11"/>
      <c r="J666" s="12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0"/>
      <c r="KA666" s="10"/>
      <c r="KB666" s="10"/>
      <c r="KC666" s="10"/>
      <c r="KD666" s="10"/>
      <c r="KE666" s="10"/>
      <c r="KF666" s="10"/>
      <c r="KG666" s="10"/>
      <c r="KH666" s="10"/>
      <c r="KI666" s="10"/>
      <c r="KJ666" s="10"/>
      <c r="KK666" s="10"/>
      <c r="KL666" s="10"/>
      <c r="KM666" s="10"/>
      <c r="KN666" s="10"/>
      <c r="KO666" s="10"/>
      <c r="KP666" s="10"/>
      <c r="KQ666" s="10"/>
      <c r="KR666" s="10"/>
      <c r="KS666" s="10"/>
      <c r="KT666" s="10"/>
      <c r="KU666" s="10"/>
      <c r="KV666" s="10"/>
      <c r="KW666" s="10"/>
      <c r="KX666" s="10"/>
      <c r="KY666" s="10"/>
      <c r="KZ666" s="10"/>
      <c r="LA666" s="10"/>
      <c r="LB666" s="10"/>
      <c r="LC666" s="10"/>
      <c r="LD666" s="10"/>
      <c r="LE666" s="10"/>
      <c r="LF666" s="10"/>
      <c r="LG666" s="10"/>
      <c r="LH666" s="10"/>
      <c r="LI666" s="10"/>
      <c r="LJ666" s="10"/>
      <c r="LK666" s="10"/>
      <c r="LL666" s="10"/>
      <c r="LM666" s="10"/>
      <c r="LN666" s="10"/>
      <c r="LO666" s="10"/>
      <c r="LP666" s="10"/>
      <c r="LQ666" s="10"/>
      <c r="LR666" s="10"/>
      <c r="LS666" s="10"/>
      <c r="LT666" s="10"/>
      <c r="LU666" s="10"/>
      <c r="LV666" s="10"/>
      <c r="LW666" s="10"/>
      <c r="LX666" s="10"/>
      <c r="LY666" s="10"/>
      <c r="LZ666" s="10"/>
      <c r="MA666" s="10"/>
      <c r="MB666" s="10"/>
      <c r="MC666" s="10"/>
      <c r="MD666" s="10"/>
      <c r="ME666" s="10"/>
      <c r="MF666" s="10"/>
      <c r="MG666" s="10"/>
      <c r="MH666" s="10"/>
      <c r="MI666" s="10"/>
      <c r="MJ666" s="10"/>
      <c r="MK666" s="10"/>
      <c r="ML666" s="10"/>
      <c r="MM666" s="10"/>
      <c r="MN666" s="10"/>
      <c r="MO666" s="10"/>
      <c r="MP666" s="10"/>
      <c r="MQ666" s="10"/>
      <c r="MR666" s="10"/>
      <c r="MS666" s="10"/>
      <c r="MT666" s="10"/>
      <c r="MU666" s="10"/>
      <c r="MV666" s="10"/>
      <c r="MW666" s="10"/>
      <c r="MX666" s="10"/>
      <c r="MY666" s="10"/>
      <c r="MZ666" s="10"/>
      <c r="NA666" s="10"/>
      <c r="NB666" s="10"/>
      <c r="NC666" s="10"/>
      <c r="ND666" s="10"/>
      <c r="NE666" s="10"/>
      <c r="NF666" s="10"/>
      <c r="NG666" s="10"/>
      <c r="NH666" s="10"/>
      <c r="NI666" s="10"/>
      <c r="NJ666" s="10"/>
      <c r="NK666" s="10"/>
      <c r="NL666" s="10"/>
      <c r="NM666" s="10"/>
      <c r="NN666" s="10"/>
      <c r="NO666" s="10"/>
      <c r="NP666" s="10"/>
      <c r="NQ666" s="10"/>
      <c r="NR666" s="10"/>
      <c r="NS666" s="10"/>
      <c r="NT666" s="10"/>
      <c r="NU666" s="10"/>
      <c r="NV666" s="10"/>
      <c r="NW666" s="10"/>
      <c r="NX666" s="10"/>
      <c r="NY666" s="10"/>
      <c r="NZ666" s="10"/>
      <c r="OA666" s="10"/>
      <c r="OB666" s="10"/>
      <c r="OC666" s="10"/>
      <c r="OD666" s="10"/>
      <c r="OE666" s="10"/>
      <c r="OF666" s="10"/>
      <c r="OG666" s="10"/>
      <c r="OH666" s="10"/>
      <c r="OI666" s="10"/>
      <c r="OJ666" s="10"/>
      <c r="OK666" s="10"/>
      <c r="OL666" s="10"/>
      <c r="OM666" s="10"/>
      <c r="ON666" s="10"/>
      <c r="OO666" s="10"/>
      <c r="OP666" s="10"/>
      <c r="OQ666" s="10"/>
      <c r="OR666" s="10"/>
      <c r="OS666" s="10"/>
      <c r="OT666" s="10"/>
      <c r="OU666" s="10"/>
      <c r="OV666" s="10"/>
      <c r="OW666" s="10"/>
      <c r="OX666" s="10"/>
      <c r="OY666" s="10"/>
      <c r="OZ666" s="10"/>
      <c r="PA666" s="10"/>
      <c r="PB666" s="10"/>
      <c r="PC666" s="10"/>
      <c r="PD666" s="10"/>
      <c r="PE666" s="10"/>
      <c r="PF666" s="10"/>
      <c r="PG666" s="10"/>
      <c r="PH666" s="10"/>
      <c r="PI666" s="10"/>
      <c r="PJ666" s="10"/>
      <c r="PK666" s="10"/>
      <c r="PL666" s="10"/>
      <c r="PM666" s="10"/>
      <c r="PN666" s="10"/>
      <c r="PO666" s="10"/>
      <c r="PP666" s="10"/>
      <c r="PQ666" s="10"/>
      <c r="PR666" s="10"/>
      <c r="PS666" s="10"/>
      <c r="PT666" s="10"/>
      <c r="PU666" s="10"/>
      <c r="PV666" s="10"/>
      <c r="PW666" s="10"/>
      <c r="PX666" s="10"/>
      <c r="PY666" s="10"/>
      <c r="PZ666" s="10"/>
      <c r="QA666" s="10"/>
      <c r="QB666" s="10"/>
      <c r="QC666" s="10"/>
      <c r="QD666" s="10"/>
      <c r="QE666" s="10"/>
      <c r="QF666" s="10"/>
      <c r="QG666" s="10"/>
      <c r="QH666" s="10"/>
      <c r="QI666" s="10"/>
      <c r="QJ666" s="10"/>
      <c r="QK666" s="10"/>
      <c r="QL666" s="10"/>
      <c r="QM666" s="10"/>
      <c r="QN666" s="10"/>
      <c r="QO666" s="10"/>
      <c r="QP666" s="10"/>
      <c r="QQ666" s="10"/>
      <c r="QR666" s="10"/>
      <c r="QS666" s="10"/>
      <c r="QT666" s="10"/>
      <c r="QU666" s="10"/>
      <c r="QV666" s="10"/>
      <c r="QW666" s="10"/>
      <c r="QX666" s="10"/>
      <c r="QY666" s="10"/>
      <c r="QZ666" s="10"/>
      <c r="RA666" s="10"/>
      <c r="RB666" s="10"/>
      <c r="RC666" s="10"/>
      <c r="RD666" s="10"/>
      <c r="RE666" s="10"/>
      <c r="RF666" s="10"/>
      <c r="RG666" s="10"/>
      <c r="RH666" s="10"/>
      <c r="RI666" s="10"/>
      <c r="RJ666" s="10"/>
      <c r="RK666" s="10"/>
      <c r="RL666" s="10"/>
      <c r="RM666" s="10"/>
      <c r="RN666" s="10"/>
      <c r="RO666" s="10"/>
      <c r="RP666" s="10"/>
      <c r="RQ666" s="10"/>
      <c r="RR666" s="10"/>
      <c r="RS666" s="10"/>
      <c r="RT666" s="10"/>
      <c r="RU666" s="10"/>
      <c r="RV666" s="10"/>
      <c r="RW666" s="10"/>
      <c r="RX666" s="10"/>
      <c r="RY666" s="10"/>
      <c r="RZ666" s="10"/>
      <c r="SA666" s="10"/>
      <c r="SB666" s="10"/>
      <c r="SC666" s="10"/>
      <c r="SD666" s="10"/>
      <c r="SE666" s="10"/>
      <c r="SF666" s="10"/>
      <c r="SG666" s="10"/>
      <c r="SH666" s="10"/>
      <c r="SI666" s="10"/>
      <c r="SJ666" s="10"/>
      <c r="SK666" s="10"/>
      <c r="SL666" s="10"/>
      <c r="SM666" s="10"/>
      <c r="SN666" s="10"/>
      <c r="SO666" s="10"/>
      <c r="SP666" s="10"/>
      <c r="SQ666" s="10"/>
      <c r="SR666" s="10"/>
      <c r="SS666" s="10"/>
      <c r="ST666" s="10"/>
      <c r="SU666" s="10"/>
      <c r="SV666" s="10"/>
      <c r="SW666" s="10"/>
      <c r="SX666" s="10"/>
      <c r="SY666" s="10"/>
      <c r="SZ666" s="10"/>
      <c r="TA666" s="10"/>
      <c r="TB666" s="10"/>
      <c r="TC666" s="10"/>
      <c r="TD666" s="10"/>
      <c r="TE666" s="10"/>
      <c r="TF666" s="10"/>
      <c r="TG666" s="10"/>
      <c r="TH666" s="10"/>
      <c r="TI666" s="10"/>
      <c r="TJ666" s="10"/>
      <c r="TK666" s="10"/>
      <c r="TL666" s="10"/>
      <c r="TM666" s="10"/>
      <c r="TN666" s="10"/>
      <c r="TO666" s="10"/>
      <c r="TP666" s="10"/>
      <c r="TQ666" s="10"/>
      <c r="TR666" s="10"/>
      <c r="TS666" s="10"/>
      <c r="TT666" s="10"/>
      <c r="TU666" s="10"/>
      <c r="TV666" s="10"/>
      <c r="TW666" s="10"/>
      <c r="TX666" s="10"/>
      <c r="TY666" s="10"/>
      <c r="TZ666" s="10"/>
      <c r="UA666" s="10"/>
      <c r="UB666" s="10"/>
      <c r="UC666" s="10"/>
      <c r="UD666" s="10"/>
      <c r="UE666" s="10"/>
      <c r="UF666" s="10"/>
      <c r="UG666" s="10"/>
      <c r="UH666" s="10"/>
      <c r="UI666" s="10"/>
      <c r="UJ666" s="10"/>
      <c r="UK666" s="10"/>
      <c r="UL666" s="10"/>
      <c r="UM666" s="10"/>
      <c r="UN666" s="10"/>
      <c r="UO666" s="10"/>
      <c r="UP666" s="10"/>
    </row>
    <row r="667" spans="1:562" ht="27.75" customHeight="1">
      <c r="A667" s="10"/>
      <c r="B667" s="10"/>
      <c r="C667" s="12"/>
      <c r="D667" s="10"/>
      <c r="E667" s="10"/>
      <c r="F667" s="11"/>
      <c r="G667" s="12"/>
      <c r="H667" s="10"/>
      <c r="I667" s="11"/>
      <c r="J667" s="12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0"/>
      <c r="KA667" s="10"/>
      <c r="KB667" s="10"/>
      <c r="KC667" s="10"/>
      <c r="KD667" s="10"/>
      <c r="KE667" s="10"/>
      <c r="KF667" s="10"/>
      <c r="KG667" s="10"/>
      <c r="KH667" s="10"/>
      <c r="KI667" s="10"/>
      <c r="KJ667" s="10"/>
      <c r="KK667" s="10"/>
      <c r="KL667" s="10"/>
      <c r="KM667" s="10"/>
      <c r="KN667" s="10"/>
      <c r="KO667" s="10"/>
      <c r="KP667" s="10"/>
      <c r="KQ667" s="10"/>
      <c r="KR667" s="10"/>
      <c r="KS667" s="10"/>
      <c r="KT667" s="10"/>
      <c r="KU667" s="10"/>
      <c r="KV667" s="10"/>
      <c r="KW667" s="10"/>
      <c r="KX667" s="10"/>
      <c r="KY667" s="10"/>
      <c r="KZ667" s="10"/>
      <c r="LA667" s="10"/>
      <c r="LB667" s="10"/>
      <c r="LC667" s="10"/>
      <c r="LD667" s="10"/>
      <c r="LE667" s="10"/>
      <c r="LF667" s="10"/>
      <c r="LG667" s="10"/>
      <c r="LH667" s="10"/>
      <c r="LI667" s="10"/>
      <c r="LJ667" s="10"/>
      <c r="LK667" s="10"/>
      <c r="LL667" s="10"/>
      <c r="LM667" s="10"/>
      <c r="LN667" s="10"/>
      <c r="LO667" s="10"/>
      <c r="LP667" s="10"/>
      <c r="LQ667" s="10"/>
      <c r="LR667" s="10"/>
      <c r="LS667" s="10"/>
      <c r="LT667" s="10"/>
      <c r="LU667" s="10"/>
      <c r="LV667" s="10"/>
      <c r="LW667" s="10"/>
      <c r="LX667" s="10"/>
      <c r="LY667" s="10"/>
      <c r="LZ667" s="10"/>
      <c r="MA667" s="10"/>
      <c r="MB667" s="10"/>
      <c r="MC667" s="10"/>
      <c r="MD667" s="10"/>
      <c r="ME667" s="10"/>
      <c r="MF667" s="10"/>
      <c r="MG667" s="10"/>
      <c r="MH667" s="10"/>
      <c r="MI667" s="10"/>
      <c r="MJ667" s="10"/>
      <c r="MK667" s="10"/>
      <c r="ML667" s="10"/>
      <c r="MM667" s="10"/>
      <c r="MN667" s="10"/>
      <c r="MO667" s="10"/>
      <c r="MP667" s="10"/>
      <c r="MQ667" s="10"/>
      <c r="MR667" s="10"/>
      <c r="MS667" s="10"/>
      <c r="MT667" s="10"/>
      <c r="MU667" s="10"/>
      <c r="MV667" s="10"/>
      <c r="MW667" s="10"/>
      <c r="MX667" s="10"/>
      <c r="MY667" s="10"/>
      <c r="MZ667" s="10"/>
      <c r="NA667" s="10"/>
      <c r="NB667" s="10"/>
      <c r="NC667" s="10"/>
      <c r="ND667" s="10"/>
      <c r="NE667" s="10"/>
      <c r="NF667" s="10"/>
      <c r="NG667" s="10"/>
      <c r="NH667" s="10"/>
      <c r="NI667" s="10"/>
      <c r="NJ667" s="10"/>
      <c r="NK667" s="10"/>
      <c r="NL667" s="10"/>
      <c r="NM667" s="10"/>
      <c r="NN667" s="10"/>
      <c r="NO667" s="10"/>
      <c r="NP667" s="10"/>
      <c r="NQ667" s="10"/>
      <c r="NR667" s="10"/>
      <c r="NS667" s="10"/>
      <c r="NT667" s="10"/>
      <c r="NU667" s="10"/>
      <c r="NV667" s="10"/>
      <c r="NW667" s="10"/>
      <c r="NX667" s="10"/>
      <c r="NY667" s="10"/>
      <c r="NZ667" s="10"/>
      <c r="OA667" s="10"/>
      <c r="OB667" s="10"/>
      <c r="OC667" s="10"/>
      <c r="OD667" s="10"/>
      <c r="OE667" s="10"/>
      <c r="OF667" s="10"/>
      <c r="OG667" s="10"/>
      <c r="OH667" s="10"/>
      <c r="OI667" s="10"/>
      <c r="OJ667" s="10"/>
      <c r="OK667" s="10"/>
      <c r="OL667" s="10"/>
      <c r="OM667" s="10"/>
      <c r="ON667" s="10"/>
      <c r="OO667" s="10"/>
      <c r="OP667" s="10"/>
      <c r="OQ667" s="10"/>
      <c r="OR667" s="10"/>
      <c r="OS667" s="10"/>
      <c r="OT667" s="10"/>
      <c r="OU667" s="10"/>
      <c r="OV667" s="10"/>
      <c r="OW667" s="10"/>
      <c r="OX667" s="10"/>
      <c r="OY667" s="10"/>
      <c r="OZ667" s="10"/>
      <c r="PA667" s="10"/>
      <c r="PB667" s="10"/>
      <c r="PC667" s="10"/>
      <c r="PD667" s="10"/>
      <c r="PE667" s="10"/>
      <c r="PF667" s="10"/>
      <c r="PG667" s="10"/>
      <c r="PH667" s="10"/>
      <c r="PI667" s="10"/>
      <c r="PJ667" s="10"/>
      <c r="PK667" s="10"/>
      <c r="PL667" s="10"/>
      <c r="PM667" s="10"/>
      <c r="PN667" s="10"/>
      <c r="PO667" s="10"/>
      <c r="PP667" s="10"/>
      <c r="PQ667" s="10"/>
      <c r="PR667" s="10"/>
      <c r="PS667" s="10"/>
      <c r="PT667" s="10"/>
      <c r="PU667" s="10"/>
      <c r="PV667" s="10"/>
      <c r="PW667" s="10"/>
      <c r="PX667" s="10"/>
      <c r="PY667" s="10"/>
      <c r="PZ667" s="10"/>
      <c r="QA667" s="10"/>
      <c r="QB667" s="10"/>
      <c r="QC667" s="10"/>
      <c r="QD667" s="10"/>
      <c r="QE667" s="10"/>
      <c r="QF667" s="10"/>
      <c r="QG667" s="10"/>
      <c r="QH667" s="10"/>
      <c r="QI667" s="10"/>
      <c r="QJ667" s="10"/>
      <c r="QK667" s="10"/>
      <c r="QL667" s="10"/>
      <c r="QM667" s="10"/>
      <c r="QN667" s="10"/>
      <c r="QO667" s="10"/>
      <c r="QP667" s="10"/>
      <c r="QQ667" s="10"/>
      <c r="QR667" s="10"/>
      <c r="QS667" s="10"/>
      <c r="QT667" s="10"/>
      <c r="QU667" s="10"/>
      <c r="QV667" s="10"/>
      <c r="QW667" s="10"/>
      <c r="QX667" s="10"/>
      <c r="QY667" s="10"/>
      <c r="QZ667" s="10"/>
      <c r="RA667" s="10"/>
      <c r="RB667" s="10"/>
      <c r="RC667" s="10"/>
      <c r="RD667" s="10"/>
      <c r="RE667" s="10"/>
      <c r="RF667" s="10"/>
      <c r="RG667" s="10"/>
      <c r="RH667" s="10"/>
      <c r="RI667" s="10"/>
      <c r="RJ667" s="10"/>
      <c r="RK667" s="10"/>
      <c r="RL667" s="10"/>
      <c r="RM667" s="10"/>
      <c r="RN667" s="10"/>
      <c r="RO667" s="10"/>
      <c r="RP667" s="10"/>
      <c r="RQ667" s="10"/>
      <c r="RR667" s="10"/>
      <c r="RS667" s="10"/>
      <c r="RT667" s="10"/>
      <c r="RU667" s="10"/>
      <c r="RV667" s="10"/>
      <c r="RW667" s="10"/>
      <c r="RX667" s="10"/>
      <c r="RY667" s="10"/>
      <c r="RZ667" s="10"/>
      <c r="SA667" s="10"/>
      <c r="SB667" s="10"/>
      <c r="SC667" s="10"/>
      <c r="SD667" s="10"/>
      <c r="SE667" s="10"/>
      <c r="SF667" s="10"/>
      <c r="SG667" s="10"/>
      <c r="SH667" s="10"/>
      <c r="SI667" s="10"/>
      <c r="SJ667" s="10"/>
      <c r="SK667" s="10"/>
      <c r="SL667" s="10"/>
      <c r="SM667" s="10"/>
      <c r="SN667" s="10"/>
      <c r="SO667" s="10"/>
      <c r="SP667" s="10"/>
      <c r="SQ667" s="10"/>
      <c r="SR667" s="10"/>
      <c r="SS667" s="10"/>
      <c r="ST667" s="10"/>
      <c r="SU667" s="10"/>
      <c r="SV667" s="10"/>
      <c r="SW667" s="10"/>
      <c r="SX667" s="10"/>
      <c r="SY667" s="10"/>
      <c r="SZ667" s="10"/>
      <c r="TA667" s="10"/>
      <c r="TB667" s="10"/>
      <c r="TC667" s="10"/>
      <c r="TD667" s="10"/>
      <c r="TE667" s="10"/>
      <c r="TF667" s="10"/>
      <c r="TG667" s="10"/>
      <c r="TH667" s="10"/>
      <c r="TI667" s="10"/>
      <c r="TJ667" s="10"/>
      <c r="TK667" s="10"/>
      <c r="TL667" s="10"/>
      <c r="TM667" s="10"/>
      <c r="TN667" s="10"/>
      <c r="TO667" s="10"/>
      <c r="TP667" s="10"/>
      <c r="TQ667" s="10"/>
      <c r="TR667" s="10"/>
      <c r="TS667" s="10"/>
      <c r="TT667" s="10"/>
      <c r="TU667" s="10"/>
      <c r="TV667" s="10"/>
      <c r="TW667" s="10"/>
      <c r="TX667" s="10"/>
      <c r="TY667" s="10"/>
      <c r="TZ667" s="10"/>
      <c r="UA667" s="10"/>
      <c r="UB667" s="10"/>
      <c r="UC667" s="10"/>
      <c r="UD667" s="10"/>
      <c r="UE667" s="10"/>
      <c r="UF667" s="10"/>
      <c r="UG667" s="10"/>
      <c r="UH667" s="10"/>
      <c r="UI667" s="10"/>
      <c r="UJ667" s="10"/>
      <c r="UK667" s="10"/>
      <c r="UL667" s="10"/>
      <c r="UM667" s="10"/>
      <c r="UN667" s="10"/>
      <c r="UO667" s="10"/>
      <c r="UP667" s="10"/>
    </row>
    <row r="668" spans="1:562" ht="27.75" customHeight="1">
      <c r="A668" s="10"/>
      <c r="B668" s="10"/>
      <c r="C668" s="12"/>
      <c r="D668" s="10"/>
      <c r="E668" s="10"/>
      <c r="F668" s="11"/>
      <c r="G668" s="12"/>
      <c r="H668" s="10"/>
      <c r="I668" s="11"/>
      <c r="J668" s="12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0"/>
      <c r="KA668" s="10"/>
      <c r="KB668" s="10"/>
      <c r="KC668" s="10"/>
      <c r="KD668" s="10"/>
      <c r="KE668" s="10"/>
      <c r="KF668" s="10"/>
      <c r="KG668" s="10"/>
      <c r="KH668" s="10"/>
      <c r="KI668" s="10"/>
      <c r="KJ668" s="10"/>
      <c r="KK668" s="10"/>
      <c r="KL668" s="10"/>
      <c r="KM668" s="10"/>
      <c r="KN668" s="10"/>
      <c r="KO668" s="10"/>
      <c r="KP668" s="10"/>
      <c r="KQ668" s="10"/>
      <c r="KR668" s="10"/>
      <c r="KS668" s="10"/>
      <c r="KT668" s="10"/>
      <c r="KU668" s="10"/>
      <c r="KV668" s="10"/>
      <c r="KW668" s="10"/>
      <c r="KX668" s="10"/>
      <c r="KY668" s="10"/>
      <c r="KZ668" s="10"/>
      <c r="LA668" s="10"/>
      <c r="LB668" s="10"/>
      <c r="LC668" s="10"/>
      <c r="LD668" s="10"/>
      <c r="LE668" s="10"/>
      <c r="LF668" s="10"/>
      <c r="LG668" s="10"/>
      <c r="LH668" s="10"/>
      <c r="LI668" s="10"/>
      <c r="LJ668" s="10"/>
      <c r="LK668" s="10"/>
      <c r="LL668" s="10"/>
      <c r="LM668" s="10"/>
      <c r="LN668" s="10"/>
      <c r="LO668" s="10"/>
      <c r="LP668" s="10"/>
      <c r="LQ668" s="10"/>
      <c r="LR668" s="10"/>
      <c r="LS668" s="10"/>
      <c r="LT668" s="10"/>
      <c r="LU668" s="10"/>
      <c r="LV668" s="10"/>
      <c r="LW668" s="10"/>
      <c r="LX668" s="10"/>
      <c r="LY668" s="10"/>
      <c r="LZ668" s="10"/>
      <c r="MA668" s="10"/>
      <c r="MB668" s="10"/>
      <c r="MC668" s="10"/>
      <c r="MD668" s="10"/>
      <c r="ME668" s="10"/>
      <c r="MF668" s="10"/>
      <c r="MG668" s="10"/>
      <c r="MH668" s="10"/>
      <c r="MI668" s="10"/>
      <c r="MJ668" s="10"/>
      <c r="MK668" s="10"/>
      <c r="ML668" s="10"/>
      <c r="MM668" s="10"/>
      <c r="MN668" s="10"/>
      <c r="MO668" s="10"/>
      <c r="MP668" s="10"/>
      <c r="MQ668" s="10"/>
      <c r="MR668" s="10"/>
      <c r="MS668" s="10"/>
      <c r="MT668" s="10"/>
      <c r="MU668" s="10"/>
      <c r="MV668" s="10"/>
      <c r="MW668" s="10"/>
      <c r="MX668" s="10"/>
      <c r="MY668" s="10"/>
      <c r="MZ668" s="10"/>
      <c r="NA668" s="10"/>
      <c r="NB668" s="10"/>
      <c r="NC668" s="10"/>
      <c r="ND668" s="10"/>
      <c r="NE668" s="10"/>
      <c r="NF668" s="10"/>
      <c r="NG668" s="10"/>
      <c r="NH668" s="10"/>
      <c r="NI668" s="10"/>
      <c r="NJ668" s="10"/>
      <c r="NK668" s="10"/>
      <c r="NL668" s="10"/>
      <c r="NM668" s="10"/>
      <c r="NN668" s="10"/>
      <c r="NO668" s="10"/>
      <c r="NP668" s="10"/>
      <c r="NQ668" s="10"/>
      <c r="NR668" s="10"/>
      <c r="NS668" s="10"/>
      <c r="NT668" s="10"/>
      <c r="NU668" s="10"/>
      <c r="NV668" s="10"/>
      <c r="NW668" s="10"/>
      <c r="NX668" s="10"/>
      <c r="NY668" s="10"/>
      <c r="NZ668" s="10"/>
      <c r="OA668" s="10"/>
      <c r="OB668" s="10"/>
      <c r="OC668" s="10"/>
      <c r="OD668" s="10"/>
      <c r="OE668" s="10"/>
      <c r="OF668" s="10"/>
      <c r="OG668" s="10"/>
      <c r="OH668" s="10"/>
      <c r="OI668" s="10"/>
      <c r="OJ668" s="10"/>
      <c r="OK668" s="10"/>
      <c r="OL668" s="10"/>
      <c r="OM668" s="10"/>
      <c r="ON668" s="10"/>
      <c r="OO668" s="10"/>
      <c r="OP668" s="10"/>
      <c r="OQ668" s="10"/>
      <c r="OR668" s="10"/>
      <c r="OS668" s="10"/>
      <c r="OT668" s="10"/>
      <c r="OU668" s="10"/>
      <c r="OV668" s="10"/>
      <c r="OW668" s="10"/>
      <c r="OX668" s="10"/>
      <c r="OY668" s="10"/>
      <c r="OZ668" s="10"/>
      <c r="PA668" s="10"/>
      <c r="PB668" s="10"/>
      <c r="PC668" s="10"/>
      <c r="PD668" s="10"/>
      <c r="PE668" s="10"/>
      <c r="PF668" s="10"/>
      <c r="PG668" s="10"/>
      <c r="PH668" s="10"/>
      <c r="PI668" s="10"/>
      <c r="PJ668" s="10"/>
      <c r="PK668" s="10"/>
      <c r="PL668" s="10"/>
      <c r="PM668" s="10"/>
      <c r="PN668" s="10"/>
      <c r="PO668" s="10"/>
      <c r="PP668" s="10"/>
      <c r="PQ668" s="10"/>
      <c r="PR668" s="10"/>
      <c r="PS668" s="10"/>
      <c r="PT668" s="10"/>
      <c r="PU668" s="10"/>
      <c r="PV668" s="10"/>
      <c r="PW668" s="10"/>
      <c r="PX668" s="10"/>
      <c r="PY668" s="10"/>
      <c r="PZ668" s="10"/>
      <c r="QA668" s="10"/>
      <c r="QB668" s="10"/>
      <c r="QC668" s="10"/>
      <c r="QD668" s="10"/>
      <c r="QE668" s="10"/>
      <c r="QF668" s="10"/>
      <c r="QG668" s="10"/>
      <c r="QH668" s="10"/>
      <c r="QI668" s="10"/>
      <c r="QJ668" s="10"/>
      <c r="QK668" s="10"/>
      <c r="QL668" s="10"/>
      <c r="QM668" s="10"/>
      <c r="QN668" s="10"/>
      <c r="QO668" s="10"/>
      <c r="QP668" s="10"/>
      <c r="QQ668" s="10"/>
      <c r="QR668" s="10"/>
      <c r="QS668" s="10"/>
      <c r="QT668" s="10"/>
      <c r="QU668" s="10"/>
      <c r="QV668" s="10"/>
      <c r="QW668" s="10"/>
      <c r="QX668" s="10"/>
      <c r="QY668" s="10"/>
      <c r="QZ668" s="10"/>
      <c r="RA668" s="10"/>
      <c r="RB668" s="10"/>
      <c r="RC668" s="10"/>
      <c r="RD668" s="10"/>
      <c r="RE668" s="10"/>
      <c r="RF668" s="10"/>
      <c r="RG668" s="10"/>
      <c r="RH668" s="10"/>
      <c r="RI668" s="10"/>
      <c r="RJ668" s="10"/>
      <c r="RK668" s="10"/>
      <c r="RL668" s="10"/>
      <c r="RM668" s="10"/>
      <c r="RN668" s="10"/>
      <c r="RO668" s="10"/>
      <c r="RP668" s="10"/>
      <c r="RQ668" s="10"/>
      <c r="RR668" s="10"/>
      <c r="RS668" s="10"/>
      <c r="RT668" s="10"/>
      <c r="RU668" s="10"/>
      <c r="RV668" s="10"/>
      <c r="RW668" s="10"/>
      <c r="RX668" s="10"/>
      <c r="RY668" s="10"/>
      <c r="RZ668" s="10"/>
      <c r="SA668" s="10"/>
      <c r="SB668" s="10"/>
      <c r="SC668" s="10"/>
      <c r="SD668" s="10"/>
      <c r="SE668" s="10"/>
      <c r="SF668" s="10"/>
      <c r="SG668" s="10"/>
      <c r="SH668" s="10"/>
      <c r="SI668" s="10"/>
      <c r="SJ668" s="10"/>
      <c r="SK668" s="10"/>
      <c r="SL668" s="10"/>
      <c r="SM668" s="10"/>
      <c r="SN668" s="10"/>
      <c r="SO668" s="10"/>
      <c r="SP668" s="10"/>
      <c r="SQ668" s="10"/>
      <c r="SR668" s="10"/>
      <c r="SS668" s="10"/>
      <c r="ST668" s="10"/>
      <c r="SU668" s="10"/>
      <c r="SV668" s="10"/>
      <c r="SW668" s="10"/>
      <c r="SX668" s="10"/>
      <c r="SY668" s="10"/>
      <c r="SZ668" s="10"/>
      <c r="TA668" s="10"/>
      <c r="TB668" s="10"/>
      <c r="TC668" s="10"/>
      <c r="TD668" s="10"/>
      <c r="TE668" s="10"/>
      <c r="TF668" s="10"/>
      <c r="TG668" s="10"/>
      <c r="TH668" s="10"/>
      <c r="TI668" s="10"/>
      <c r="TJ668" s="10"/>
      <c r="TK668" s="10"/>
      <c r="TL668" s="10"/>
      <c r="TM668" s="10"/>
      <c r="TN668" s="10"/>
      <c r="TO668" s="10"/>
      <c r="TP668" s="10"/>
      <c r="TQ668" s="10"/>
      <c r="TR668" s="10"/>
      <c r="TS668" s="10"/>
      <c r="TT668" s="10"/>
      <c r="TU668" s="10"/>
      <c r="TV668" s="10"/>
      <c r="TW668" s="10"/>
      <c r="TX668" s="10"/>
      <c r="TY668" s="10"/>
      <c r="TZ668" s="10"/>
      <c r="UA668" s="10"/>
      <c r="UB668" s="10"/>
      <c r="UC668" s="10"/>
      <c r="UD668" s="10"/>
      <c r="UE668" s="10"/>
      <c r="UF668" s="10"/>
      <c r="UG668" s="10"/>
      <c r="UH668" s="10"/>
      <c r="UI668" s="10"/>
      <c r="UJ668" s="10"/>
      <c r="UK668" s="10"/>
      <c r="UL668" s="10"/>
      <c r="UM668" s="10"/>
      <c r="UN668" s="10"/>
      <c r="UO668" s="10"/>
      <c r="UP668" s="10"/>
    </row>
    <row r="669" spans="1:562" ht="27.75" customHeight="1">
      <c r="A669" s="10"/>
      <c r="B669" s="10"/>
      <c r="C669" s="12"/>
      <c r="D669" s="10"/>
      <c r="E669" s="10"/>
      <c r="F669" s="11"/>
      <c r="G669" s="12"/>
      <c r="H669" s="10"/>
      <c r="I669" s="11"/>
      <c r="J669" s="12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0"/>
      <c r="KA669" s="10"/>
      <c r="KB669" s="10"/>
      <c r="KC669" s="10"/>
      <c r="KD669" s="10"/>
      <c r="KE669" s="10"/>
      <c r="KF669" s="10"/>
      <c r="KG669" s="10"/>
      <c r="KH669" s="10"/>
      <c r="KI669" s="10"/>
      <c r="KJ669" s="10"/>
      <c r="KK669" s="10"/>
      <c r="KL669" s="10"/>
      <c r="KM669" s="10"/>
      <c r="KN669" s="10"/>
      <c r="KO669" s="10"/>
      <c r="KP669" s="10"/>
      <c r="KQ669" s="10"/>
      <c r="KR669" s="10"/>
      <c r="KS669" s="10"/>
      <c r="KT669" s="10"/>
      <c r="KU669" s="10"/>
      <c r="KV669" s="10"/>
      <c r="KW669" s="10"/>
      <c r="KX669" s="10"/>
      <c r="KY669" s="10"/>
      <c r="KZ669" s="10"/>
      <c r="LA669" s="10"/>
      <c r="LB669" s="10"/>
      <c r="LC669" s="10"/>
      <c r="LD669" s="10"/>
      <c r="LE669" s="10"/>
      <c r="LF669" s="10"/>
      <c r="LG669" s="10"/>
      <c r="LH669" s="10"/>
      <c r="LI669" s="10"/>
      <c r="LJ669" s="10"/>
      <c r="LK669" s="10"/>
      <c r="LL669" s="10"/>
      <c r="LM669" s="10"/>
      <c r="LN669" s="10"/>
      <c r="LO669" s="10"/>
      <c r="LP669" s="10"/>
      <c r="LQ669" s="10"/>
      <c r="LR669" s="10"/>
      <c r="LS669" s="10"/>
      <c r="LT669" s="10"/>
      <c r="LU669" s="10"/>
      <c r="LV669" s="10"/>
      <c r="LW669" s="10"/>
      <c r="LX669" s="10"/>
      <c r="LY669" s="10"/>
      <c r="LZ669" s="10"/>
      <c r="MA669" s="10"/>
      <c r="MB669" s="10"/>
      <c r="MC669" s="10"/>
      <c r="MD669" s="10"/>
      <c r="ME669" s="10"/>
      <c r="MF669" s="10"/>
      <c r="MG669" s="10"/>
      <c r="MH669" s="10"/>
      <c r="MI669" s="10"/>
      <c r="MJ669" s="10"/>
      <c r="MK669" s="10"/>
      <c r="ML669" s="10"/>
      <c r="MM669" s="10"/>
      <c r="MN669" s="10"/>
      <c r="MO669" s="10"/>
      <c r="MP669" s="10"/>
      <c r="MQ669" s="10"/>
      <c r="MR669" s="10"/>
      <c r="MS669" s="10"/>
      <c r="MT669" s="10"/>
      <c r="MU669" s="10"/>
      <c r="MV669" s="10"/>
      <c r="MW669" s="10"/>
      <c r="MX669" s="10"/>
      <c r="MY669" s="10"/>
      <c r="MZ669" s="10"/>
      <c r="NA669" s="10"/>
      <c r="NB669" s="10"/>
      <c r="NC669" s="10"/>
      <c r="ND669" s="10"/>
      <c r="NE669" s="10"/>
      <c r="NF669" s="10"/>
      <c r="NG669" s="10"/>
      <c r="NH669" s="10"/>
      <c r="NI669" s="10"/>
      <c r="NJ669" s="10"/>
      <c r="NK669" s="10"/>
      <c r="NL669" s="10"/>
      <c r="NM669" s="10"/>
      <c r="NN669" s="10"/>
      <c r="NO669" s="10"/>
      <c r="NP669" s="10"/>
      <c r="NQ669" s="10"/>
      <c r="NR669" s="10"/>
      <c r="NS669" s="10"/>
      <c r="NT669" s="10"/>
      <c r="NU669" s="10"/>
      <c r="NV669" s="10"/>
      <c r="NW669" s="10"/>
      <c r="NX669" s="10"/>
      <c r="NY669" s="10"/>
      <c r="NZ669" s="10"/>
      <c r="OA669" s="10"/>
      <c r="OB669" s="10"/>
      <c r="OC669" s="10"/>
      <c r="OD669" s="10"/>
      <c r="OE669" s="10"/>
      <c r="OF669" s="10"/>
      <c r="OG669" s="10"/>
      <c r="OH669" s="10"/>
      <c r="OI669" s="10"/>
      <c r="OJ669" s="10"/>
      <c r="OK669" s="10"/>
      <c r="OL669" s="10"/>
      <c r="OM669" s="10"/>
      <c r="ON669" s="10"/>
      <c r="OO669" s="10"/>
      <c r="OP669" s="10"/>
      <c r="OQ669" s="10"/>
      <c r="OR669" s="10"/>
      <c r="OS669" s="10"/>
      <c r="OT669" s="10"/>
      <c r="OU669" s="10"/>
      <c r="OV669" s="10"/>
      <c r="OW669" s="10"/>
      <c r="OX669" s="10"/>
      <c r="OY669" s="10"/>
      <c r="OZ669" s="10"/>
      <c r="PA669" s="10"/>
      <c r="PB669" s="10"/>
      <c r="PC669" s="10"/>
      <c r="PD669" s="10"/>
      <c r="PE669" s="10"/>
      <c r="PF669" s="10"/>
      <c r="PG669" s="10"/>
      <c r="PH669" s="10"/>
      <c r="PI669" s="10"/>
      <c r="PJ669" s="10"/>
      <c r="PK669" s="10"/>
      <c r="PL669" s="10"/>
      <c r="PM669" s="10"/>
      <c r="PN669" s="10"/>
      <c r="PO669" s="10"/>
      <c r="PP669" s="10"/>
      <c r="PQ669" s="10"/>
      <c r="PR669" s="10"/>
      <c r="PS669" s="10"/>
      <c r="PT669" s="10"/>
      <c r="PU669" s="10"/>
      <c r="PV669" s="10"/>
      <c r="PW669" s="10"/>
      <c r="PX669" s="10"/>
      <c r="PY669" s="10"/>
      <c r="PZ669" s="10"/>
      <c r="QA669" s="10"/>
      <c r="QB669" s="10"/>
      <c r="QC669" s="10"/>
      <c r="QD669" s="10"/>
      <c r="QE669" s="10"/>
      <c r="QF669" s="10"/>
      <c r="QG669" s="10"/>
      <c r="QH669" s="10"/>
      <c r="QI669" s="10"/>
      <c r="QJ669" s="10"/>
      <c r="QK669" s="10"/>
      <c r="QL669" s="10"/>
      <c r="QM669" s="10"/>
      <c r="QN669" s="10"/>
      <c r="QO669" s="10"/>
      <c r="QP669" s="10"/>
      <c r="QQ669" s="10"/>
      <c r="QR669" s="10"/>
      <c r="QS669" s="10"/>
      <c r="QT669" s="10"/>
      <c r="QU669" s="10"/>
      <c r="QV669" s="10"/>
      <c r="QW669" s="10"/>
      <c r="QX669" s="10"/>
      <c r="QY669" s="10"/>
      <c r="QZ669" s="10"/>
      <c r="RA669" s="10"/>
      <c r="RB669" s="10"/>
      <c r="RC669" s="10"/>
      <c r="RD669" s="10"/>
      <c r="RE669" s="10"/>
      <c r="RF669" s="10"/>
      <c r="RG669" s="10"/>
      <c r="RH669" s="10"/>
      <c r="RI669" s="10"/>
      <c r="RJ669" s="10"/>
      <c r="RK669" s="10"/>
      <c r="RL669" s="10"/>
      <c r="RM669" s="10"/>
      <c r="RN669" s="10"/>
      <c r="RO669" s="10"/>
      <c r="RP669" s="10"/>
      <c r="RQ669" s="10"/>
      <c r="RR669" s="10"/>
      <c r="RS669" s="10"/>
      <c r="RT669" s="10"/>
      <c r="RU669" s="10"/>
      <c r="RV669" s="10"/>
      <c r="RW669" s="10"/>
      <c r="RX669" s="10"/>
      <c r="RY669" s="10"/>
      <c r="RZ669" s="10"/>
      <c r="SA669" s="10"/>
      <c r="SB669" s="10"/>
      <c r="SC669" s="10"/>
      <c r="SD669" s="10"/>
      <c r="SE669" s="10"/>
      <c r="SF669" s="10"/>
      <c r="SG669" s="10"/>
      <c r="SH669" s="10"/>
      <c r="SI669" s="10"/>
      <c r="SJ669" s="10"/>
      <c r="SK669" s="10"/>
      <c r="SL669" s="10"/>
      <c r="SM669" s="10"/>
      <c r="SN669" s="10"/>
      <c r="SO669" s="10"/>
      <c r="SP669" s="10"/>
      <c r="SQ669" s="10"/>
      <c r="SR669" s="10"/>
      <c r="SS669" s="10"/>
      <c r="ST669" s="10"/>
      <c r="SU669" s="10"/>
      <c r="SV669" s="10"/>
      <c r="SW669" s="10"/>
      <c r="SX669" s="10"/>
      <c r="SY669" s="10"/>
      <c r="SZ669" s="10"/>
      <c r="TA669" s="10"/>
      <c r="TB669" s="10"/>
      <c r="TC669" s="10"/>
      <c r="TD669" s="10"/>
      <c r="TE669" s="10"/>
      <c r="TF669" s="10"/>
      <c r="TG669" s="10"/>
      <c r="TH669" s="10"/>
      <c r="TI669" s="10"/>
      <c r="TJ669" s="10"/>
      <c r="TK669" s="10"/>
      <c r="TL669" s="10"/>
      <c r="TM669" s="10"/>
      <c r="TN669" s="10"/>
      <c r="TO669" s="10"/>
      <c r="TP669" s="10"/>
      <c r="TQ669" s="10"/>
      <c r="TR669" s="10"/>
      <c r="TS669" s="10"/>
      <c r="TT669" s="10"/>
      <c r="TU669" s="10"/>
      <c r="TV669" s="10"/>
      <c r="TW669" s="10"/>
      <c r="TX669" s="10"/>
      <c r="TY669" s="10"/>
      <c r="TZ669" s="10"/>
      <c r="UA669" s="10"/>
      <c r="UB669" s="10"/>
      <c r="UC669" s="10"/>
      <c r="UD669" s="10"/>
      <c r="UE669" s="10"/>
      <c r="UF669" s="10"/>
      <c r="UG669" s="10"/>
      <c r="UH669" s="10"/>
      <c r="UI669" s="10"/>
      <c r="UJ669" s="10"/>
      <c r="UK669" s="10"/>
      <c r="UL669" s="10"/>
      <c r="UM669" s="10"/>
      <c r="UN669" s="10"/>
      <c r="UO669" s="10"/>
      <c r="UP669" s="10"/>
    </row>
    <row r="670" spans="1:562" ht="27.75" customHeight="1">
      <c r="A670" s="10"/>
      <c r="B670" s="10"/>
      <c r="C670" s="12"/>
      <c r="D670" s="10"/>
      <c r="E670" s="10"/>
      <c r="F670" s="11"/>
      <c r="G670" s="12"/>
      <c r="H670" s="10"/>
      <c r="I670" s="11"/>
      <c r="J670" s="12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</row>
    <row r="671" spans="1:562" ht="27.75" customHeight="1">
      <c r="A671" s="10"/>
      <c r="B671" s="10"/>
      <c r="C671" s="12"/>
      <c r="D671" s="10"/>
      <c r="E671" s="10"/>
      <c r="F671" s="11"/>
      <c r="G671" s="12"/>
      <c r="H671" s="10"/>
      <c r="I671" s="11"/>
      <c r="J671" s="12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</row>
    <row r="672" spans="1:562" ht="27.75" customHeight="1">
      <c r="A672" s="10"/>
      <c r="B672" s="10"/>
      <c r="C672" s="12"/>
      <c r="D672" s="10"/>
      <c r="E672" s="10"/>
      <c r="F672" s="11"/>
      <c r="G672" s="12"/>
      <c r="H672" s="10"/>
      <c r="I672" s="11"/>
      <c r="J672" s="12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</row>
    <row r="673" spans="1:562" ht="27.75" customHeight="1">
      <c r="A673" s="10"/>
      <c r="B673" s="10"/>
      <c r="C673" s="12"/>
      <c r="D673" s="10"/>
      <c r="E673" s="10"/>
      <c r="F673" s="11"/>
      <c r="G673" s="12"/>
      <c r="H673" s="10"/>
      <c r="I673" s="11"/>
      <c r="J673" s="12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</row>
    <row r="674" spans="1:562" ht="27.75" customHeight="1">
      <c r="A674" s="10"/>
      <c r="B674" s="10"/>
      <c r="C674" s="12"/>
      <c r="D674" s="10"/>
      <c r="E674" s="10"/>
      <c r="F674" s="11"/>
      <c r="G674" s="12"/>
      <c r="H674" s="10"/>
      <c r="I674" s="11"/>
      <c r="J674" s="12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0"/>
      <c r="KA674" s="10"/>
      <c r="KB674" s="10"/>
      <c r="KC674" s="10"/>
      <c r="KD674" s="10"/>
      <c r="KE674" s="10"/>
      <c r="KF674" s="10"/>
      <c r="KG674" s="10"/>
      <c r="KH674" s="10"/>
      <c r="KI674" s="10"/>
      <c r="KJ674" s="10"/>
      <c r="KK674" s="10"/>
      <c r="KL674" s="10"/>
      <c r="KM674" s="10"/>
      <c r="KN674" s="10"/>
      <c r="KO674" s="10"/>
      <c r="KP674" s="10"/>
      <c r="KQ674" s="10"/>
      <c r="KR674" s="10"/>
      <c r="KS674" s="10"/>
      <c r="KT674" s="10"/>
      <c r="KU674" s="10"/>
      <c r="KV674" s="10"/>
      <c r="KW674" s="10"/>
      <c r="KX674" s="10"/>
      <c r="KY674" s="10"/>
      <c r="KZ674" s="10"/>
      <c r="LA674" s="10"/>
      <c r="LB674" s="10"/>
      <c r="LC674" s="10"/>
      <c r="LD674" s="10"/>
      <c r="LE674" s="10"/>
      <c r="LF674" s="10"/>
      <c r="LG674" s="10"/>
      <c r="LH674" s="10"/>
      <c r="LI674" s="10"/>
      <c r="LJ674" s="10"/>
      <c r="LK674" s="10"/>
      <c r="LL674" s="10"/>
      <c r="LM674" s="10"/>
      <c r="LN674" s="10"/>
      <c r="LO674" s="10"/>
      <c r="LP674" s="10"/>
      <c r="LQ674" s="10"/>
      <c r="LR674" s="10"/>
      <c r="LS674" s="10"/>
      <c r="LT674" s="10"/>
      <c r="LU674" s="10"/>
      <c r="LV674" s="10"/>
      <c r="LW674" s="10"/>
      <c r="LX674" s="10"/>
      <c r="LY674" s="10"/>
      <c r="LZ674" s="10"/>
      <c r="MA674" s="10"/>
      <c r="MB674" s="10"/>
      <c r="MC674" s="10"/>
      <c r="MD674" s="10"/>
      <c r="ME674" s="10"/>
      <c r="MF674" s="10"/>
      <c r="MG674" s="10"/>
      <c r="MH674" s="10"/>
      <c r="MI674" s="10"/>
      <c r="MJ674" s="10"/>
      <c r="MK674" s="10"/>
      <c r="ML674" s="10"/>
      <c r="MM674" s="10"/>
      <c r="MN674" s="10"/>
      <c r="MO674" s="10"/>
      <c r="MP674" s="10"/>
      <c r="MQ674" s="10"/>
      <c r="MR674" s="10"/>
      <c r="MS674" s="10"/>
      <c r="MT674" s="10"/>
      <c r="MU674" s="10"/>
      <c r="MV674" s="10"/>
      <c r="MW674" s="10"/>
      <c r="MX674" s="10"/>
      <c r="MY674" s="10"/>
      <c r="MZ674" s="10"/>
      <c r="NA674" s="10"/>
      <c r="NB674" s="10"/>
      <c r="NC674" s="10"/>
      <c r="ND674" s="10"/>
      <c r="NE674" s="10"/>
      <c r="NF674" s="10"/>
      <c r="NG674" s="10"/>
      <c r="NH674" s="10"/>
      <c r="NI674" s="10"/>
      <c r="NJ674" s="10"/>
      <c r="NK674" s="10"/>
      <c r="NL674" s="10"/>
      <c r="NM674" s="10"/>
      <c r="NN674" s="10"/>
      <c r="NO674" s="10"/>
      <c r="NP674" s="10"/>
      <c r="NQ674" s="10"/>
      <c r="NR674" s="10"/>
      <c r="NS674" s="10"/>
      <c r="NT674" s="10"/>
      <c r="NU674" s="10"/>
      <c r="NV674" s="10"/>
      <c r="NW674" s="10"/>
      <c r="NX674" s="10"/>
      <c r="NY674" s="10"/>
      <c r="NZ674" s="10"/>
      <c r="OA674" s="10"/>
      <c r="OB674" s="10"/>
      <c r="OC674" s="10"/>
      <c r="OD674" s="10"/>
      <c r="OE674" s="10"/>
      <c r="OF674" s="10"/>
      <c r="OG674" s="10"/>
      <c r="OH674" s="10"/>
      <c r="OI674" s="10"/>
      <c r="OJ674" s="10"/>
      <c r="OK674" s="10"/>
      <c r="OL674" s="10"/>
      <c r="OM674" s="10"/>
      <c r="ON674" s="10"/>
      <c r="OO674" s="10"/>
      <c r="OP674" s="10"/>
      <c r="OQ674" s="10"/>
      <c r="OR674" s="10"/>
      <c r="OS674" s="10"/>
      <c r="OT674" s="10"/>
      <c r="OU674" s="10"/>
      <c r="OV674" s="10"/>
      <c r="OW674" s="10"/>
      <c r="OX674" s="10"/>
      <c r="OY674" s="10"/>
      <c r="OZ674" s="10"/>
      <c r="PA674" s="10"/>
      <c r="PB674" s="10"/>
      <c r="PC674" s="10"/>
      <c r="PD674" s="10"/>
      <c r="PE674" s="10"/>
      <c r="PF674" s="10"/>
      <c r="PG674" s="10"/>
      <c r="PH674" s="10"/>
      <c r="PI674" s="10"/>
      <c r="PJ674" s="10"/>
      <c r="PK674" s="10"/>
      <c r="PL674" s="10"/>
      <c r="PM674" s="10"/>
      <c r="PN674" s="10"/>
      <c r="PO674" s="10"/>
      <c r="PP674" s="10"/>
      <c r="PQ674" s="10"/>
      <c r="PR674" s="10"/>
      <c r="PS674" s="10"/>
      <c r="PT674" s="10"/>
      <c r="PU674" s="10"/>
      <c r="PV674" s="10"/>
      <c r="PW674" s="10"/>
      <c r="PX674" s="10"/>
      <c r="PY674" s="10"/>
      <c r="PZ674" s="10"/>
      <c r="QA674" s="10"/>
      <c r="QB674" s="10"/>
      <c r="QC674" s="10"/>
      <c r="QD674" s="10"/>
      <c r="QE674" s="10"/>
      <c r="QF674" s="10"/>
      <c r="QG674" s="10"/>
      <c r="QH674" s="10"/>
      <c r="QI674" s="10"/>
      <c r="QJ674" s="10"/>
      <c r="QK674" s="10"/>
      <c r="QL674" s="10"/>
      <c r="QM674" s="10"/>
      <c r="QN674" s="10"/>
      <c r="QO674" s="10"/>
      <c r="QP674" s="10"/>
      <c r="QQ674" s="10"/>
      <c r="QR674" s="10"/>
      <c r="QS674" s="10"/>
      <c r="QT674" s="10"/>
      <c r="QU674" s="10"/>
      <c r="QV674" s="10"/>
      <c r="QW674" s="10"/>
      <c r="QX674" s="10"/>
      <c r="QY674" s="10"/>
      <c r="QZ674" s="10"/>
      <c r="RA674" s="10"/>
      <c r="RB674" s="10"/>
      <c r="RC674" s="10"/>
      <c r="RD674" s="10"/>
      <c r="RE674" s="10"/>
      <c r="RF674" s="10"/>
      <c r="RG674" s="10"/>
      <c r="RH674" s="10"/>
      <c r="RI674" s="10"/>
      <c r="RJ674" s="10"/>
      <c r="RK674" s="10"/>
      <c r="RL674" s="10"/>
      <c r="RM674" s="10"/>
      <c r="RN674" s="10"/>
      <c r="RO674" s="10"/>
      <c r="RP674" s="10"/>
      <c r="RQ674" s="10"/>
      <c r="RR674" s="10"/>
      <c r="RS674" s="10"/>
      <c r="RT674" s="10"/>
      <c r="RU674" s="10"/>
      <c r="RV674" s="10"/>
      <c r="RW674" s="10"/>
      <c r="RX674" s="10"/>
      <c r="RY674" s="10"/>
      <c r="RZ674" s="10"/>
      <c r="SA674" s="10"/>
      <c r="SB674" s="10"/>
      <c r="SC674" s="10"/>
      <c r="SD674" s="10"/>
      <c r="SE674" s="10"/>
      <c r="SF674" s="10"/>
      <c r="SG674" s="10"/>
      <c r="SH674" s="10"/>
      <c r="SI674" s="10"/>
      <c r="SJ674" s="10"/>
      <c r="SK674" s="10"/>
      <c r="SL674" s="10"/>
      <c r="SM674" s="10"/>
      <c r="SN674" s="10"/>
      <c r="SO674" s="10"/>
      <c r="SP674" s="10"/>
      <c r="SQ674" s="10"/>
      <c r="SR674" s="10"/>
      <c r="SS674" s="10"/>
      <c r="ST674" s="10"/>
      <c r="SU674" s="10"/>
      <c r="SV674" s="10"/>
      <c r="SW674" s="10"/>
      <c r="SX674" s="10"/>
      <c r="SY674" s="10"/>
      <c r="SZ674" s="10"/>
      <c r="TA674" s="10"/>
      <c r="TB674" s="10"/>
      <c r="TC674" s="10"/>
      <c r="TD674" s="10"/>
      <c r="TE674" s="10"/>
      <c r="TF674" s="10"/>
      <c r="TG674" s="10"/>
      <c r="TH674" s="10"/>
      <c r="TI674" s="10"/>
      <c r="TJ674" s="10"/>
      <c r="TK674" s="10"/>
      <c r="TL674" s="10"/>
      <c r="TM674" s="10"/>
      <c r="TN674" s="10"/>
      <c r="TO674" s="10"/>
      <c r="TP674" s="10"/>
      <c r="TQ674" s="10"/>
      <c r="TR674" s="10"/>
      <c r="TS674" s="10"/>
      <c r="TT674" s="10"/>
      <c r="TU674" s="10"/>
      <c r="TV674" s="10"/>
      <c r="TW674" s="10"/>
      <c r="TX674" s="10"/>
      <c r="TY674" s="10"/>
      <c r="TZ674" s="10"/>
      <c r="UA674" s="10"/>
      <c r="UB674" s="10"/>
      <c r="UC674" s="10"/>
      <c r="UD674" s="10"/>
      <c r="UE674" s="10"/>
      <c r="UF674" s="10"/>
      <c r="UG674" s="10"/>
      <c r="UH674" s="10"/>
      <c r="UI674" s="10"/>
      <c r="UJ674" s="10"/>
      <c r="UK674" s="10"/>
      <c r="UL674" s="10"/>
      <c r="UM674" s="10"/>
      <c r="UN674" s="10"/>
      <c r="UO674" s="10"/>
      <c r="UP674" s="10"/>
    </row>
    <row r="675" spans="1:562" ht="27.75" customHeight="1">
      <c r="A675" s="10"/>
      <c r="B675" s="10"/>
      <c r="C675" s="12"/>
      <c r="D675" s="10"/>
      <c r="E675" s="10"/>
      <c r="F675" s="11"/>
      <c r="G675" s="12"/>
      <c r="H675" s="10"/>
      <c r="I675" s="11"/>
      <c r="J675" s="12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0"/>
      <c r="KA675" s="10"/>
      <c r="KB675" s="10"/>
      <c r="KC675" s="10"/>
      <c r="KD675" s="10"/>
      <c r="KE675" s="10"/>
      <c r="KF675" s="10"/>
      <c r="KG675" s="10"/>
      <c r="KH675" s="10"/>
      <c r="KI675" s="10"/>
      <c r="KJ675" s="10"/>
      <c r="KK675" s="10"/>
      <c r="KL675" s="10"/>
      <c r="KM675" s="10"/>
      <c r="KN675" s="10"/>
      <c r="KO675" s="10"/>
      <c r="KP675" s="10"/>
      <c r="KQ675" s="10"/>
      <c r="KR675" s="10"/>
      <c r="KS675" s="10"/>
      <c r="KT675" s="10"/>
      <c r="KU675" s="10"/>
      <c r="KV675" s="10"/>
      <c r="KW675" s="10"/>
      <c r="KX675" s="10"/>
      <c r="KY675" s="10"/>
      <c r="KZ675" s="10"/>
      <c r="LA675" s="10"/>
      <c r="LB675" s="10"/>
      <c r="LC675" s="10"/>
      <c r="LD675" s="10"/>
      <c r="LE675" s="10"/>
      <c r="LF675" s="10"/>
      <c r="LG675" s="10"/>
      <c r="LH675" s="10"/>
      <c r="LI675" s="10"/>
      <c r="LJ675" s="10"/>
      <c r="LK675" s="10"/>
      <c r="LL675" s="10"/>
      <c r="LM675" s="10"/>
      <c r="LN675" s="10"/>
      <c r="LO675" s="10"/>
      <c r="LP675" s="10"/>
      <c r="LQ675" s="10"/>
      <c r="LR675" s="10"/>
      <c r="LS675" s="10"/>
      <c r="LT675" s="10"/>
      <c r="LU675" s="10"/>
      <c r="LV675" s="10"/>
      <c r="LW675" s="10"/>
      <c r="LX675" s="10"/>
      <c r="LY675" s="10"/>
      <c r="LZ675" s="10"/>
      <c r="MA675" s="10"/>
      <c r="MB675" s="10"/>
      <c r="MC675" s="10"/>
      <c r="MD675" s="10"/>
      <c r="ME675" s="10"/>
      <c r="MF675" s="10"/>
      <c r="MG675" s="10"/>
      <c r="MH675" s="10"/>
      <c r="MI675" s="10"/>
      <c r="MJ675" s="10"/>
      <c r="MK675" s="10"/>
      <c r="ML675" s="10"/>
      <c r="MM675" s="10"/>
      <c r="MN675" s="10"/>
      <c r="MO675" s="10"/>
      <c r="MP675" s="10"/>
      <c r="MQ675" s="10"/>
      <c r="MR675" s="10"/>
      <c r="MS675" s="10"/>
      <c r="MT675" s="10"/>
      <c r="MU675" s="10"/>
      <c r="MV675" s="10"/>
      <c r="MW675" s="10"/>
      <c r="MX675" s="10"/>
      <c r="MY675" s="10"/>
      <c r="MZ675" s="10"/>
      <c r="NA675" s="10"/>
      <c r="NB675" s="10"/>
      <c r="NC675" s="10"/>
      <c r="ND675" s="10"/>
      <c r="NE675" s="10"/>
      <c r="NF675" s="10"/>
      <c r="NG675" s="10"/>
      <c r="NH675" s="10"/>
      <c r="NI675" s="10"/>
      <c r="NJ675" s="10"/>
      <c r="NK675" s="10"/>
      <c r="NL675" s="10"/>
      <c r="NM675" s="10"/>
      <c r="NN675" s="10"/>
      <c r="NO675" s="10"/>
      <c r="NP675" s="10"/>
      <c r="NQ675" s="10"/>
      <c r="NR675" s="10"/>
      <c r="NS675" s="10"/>
      <c r="NT675" s="10"/>
      <c r="NU675" s="10"/>
      <c r="NV675" s="10"/>
      <c r="NW675" s="10"/>
      <c r="NX675" s="10"/>
      <c r="NY675" s="10"/>
      <c r="NZ675" s="10"/>
      <c r="OA675" s="10"/>
      <c r="OB675" s="10"/>
      <c r="OC675" s="10"/>
      <c r="OD675" s="10"/>
      <c r="OE675" s="10"/>
      <c r="OF675" s="10"/>
      <c r="OG675" s="10"/>
      <c r="OH675" s="10"/>
      <c r="OI675" s="10"/>
      <c r="OJ675" s="10"/>
      <c r="OK675" s="10"/>
      <c r="OL675" s="10"/>
      <c r="OM675" s="10"/>
      <c r="ON675" s="10"/>
      <c r="OO675" s="10"/>
      <c r="OP675" s="10"/>
      <c r="OQ675" s="10"/>
      <c r="OR675" s="10"/>
      <c r="OS675" s="10"/>
      <c r="OT675" s="10"/>
      <c r="OU675" s="10"/>
      <c r="OV675" s="10"/>
      <c r="OW675" s="10"/>
      <c r="OX675" s="10"/>
      <c r="OY675" s="10"/>
      <c r="OZ675" s="10"/>
      <c r="PA675" s="10"/>
      <c r="PB675" s="10"/>
      <c r="PC675" s="10"/>
      <c r="PD675" s="10"/>
      <c r="PE675" s="10"/>
      <c r="PF675" s="10"/>
      <c r="PG675" s="10"/>
      <c r="PH675" s="10"/>
      <c r="PI675" s="10"/>
      <c r="PJ675" s="10"/>
      <c r="PK675" s="10"/>
      <c r="PL675" s="10"/>
      <c r="PM675" s="10"/>
      <c r="PN675" s="10"/>
      <c r="PO675" s="10"/>
      <c r="PP675" s="10"/>
      <c r="PQ675" s="10"/>
      <c r="PR675" s="10"/>
      <c r="PS675" s="10"/>
      <c r="PT675" s="10"/>
      <c r="PU675" s="10"/>
      <c r="PV675" s="10"/>
      <c r="PW675" s="10"/>
      <c r="PX675" s="10"/>
      <c r="PY675" s="10"/>
      <c r="PZ675" s="10"/>
      <c r="QA675" s="10"/>
      <c r="QB675" s="10"/>
      <c r="QC675" s="10"/>
      <c r="QD675" s="10"/>
      <c r="QE675" s="10"/>
      <c r="QF675" s="10"/>
      <c r="QG675" s="10"/>
      <c r="QH675" s="10"/>
      <c r="QI675" s="10"/>
      <c r="QJ675" s="10"/>
      <c r="QK675" s="10"/>
      <c r="QL675" s="10"/>
      <c r="QM675" s="10"/>
      <c r="QN675" s="10"/>
      <c r="QO675" s="10"/>
      <c r="QP675" s="10"/>
      <c r="QQ675" s="10"/>
      <c r="QR675" s="10"/>
      <c r="QS675" s="10"/>
      <c r="QT675" s="10"/>
      <c r="QU675" s="10"/>
      <c r="QV675" s="10"/>
      <c r="QW675" s="10"/>
      <c r="QX675" s="10"/>
      <c r="QY675" s="10"/>
      <c r="QZ675" s="10"/>
      <c r="RA675" s="10"/>
      <c r="RB675" s="10"/>
      <c r="RC675" s="10"/>
      <c r="RD675" s="10"/>
      <c r="RE675" s="10"/>
      <c r="RF675" s="10"/>
      <c r="RG675" s="10"/>
      <c r="RH675" s="10"/>
      <c r="RI675" s="10"/>
      <c r="RJ675" s="10"/>
      <c r="RK675" s="10"/>
      <c r="RL675" s="10"/>
      <c r="RM675" s="10"/>
      <c r="RN675" s="10"/>
      <c r="RO675" s="10"/>
      <c r="RP675" s="10"/>
      <c r="RQ675" s="10"/>
      <c r="RR675" s="10"/>
      <c r="RS675" s="10"/>
      <c r="RT675" s="10"/>
      <c r="RU675" s="10"/>
      <c r="RV675" s="10"/>
      <c r="RW675" s="10"/>
      <c r="RX675" s="10"/>
      <c r="RY675" s="10"/>
      <c r="RZ675" s="10"/>
      <c r="SA675" s="10"/>
      <c r="SB675" s="10"/>
      <c r="SC675" s="10"/>
      <c r="SD675" s="10"/>
      <c r="SE675" s="10"/>
      <c r="SF675" s="10"/>
      <c r="SG675" s="10"/>
      <c r="SH675" s="10"/>
      <c r="SI675" s="10"/>
      <c r="SJ675" s="10"/>
      <c r="SK675" s="10"/>
      <c r="SL675" s="10"/>
      <c r="SM675" s="10"/>
      <c r="SN675" s="10"/>
      <c r="SO675" s="10"/>
      <c r="SP675" s="10"/>
      <c r="SQ675" s="10"/>
      <c r="SR675" s="10"/>
      <c r="SS675" s="10"/>
      <c r="ST675" s="10"/>
      <c r="SU675" s="10"/>
      <c r="SV675" s="10"/>
      <c r="SW675" s="10"/>
      <c r="SX675" s="10"/>
      <c r="SY675" s="10"/>
      <c r="SZ675" s="10"/>
      <c r="TA675" s="10"/>
      <c r="TB675" s="10"/>
      <c r="TC675" s="10"/>
      <c r="TD675" s="10"/>
      <c r="TE675" s="10"/>
      <c r="TF675" s="10"/>
      <c r="TG675" s="10"/>
      <c r="TH675" s="10"/>
      <c r="TI675" s="10"/>
      <c r="TJ675" s="10"/>
      <c r="TK675" s="10"/>
      <c r="TL675" s="10"/>
      <c r="TM675" s="10"/>
      <c r="TN675" s="10"/>
      <c r="TO675" s="10"/>
      <c r="TP675" s="10"/>
      <c r="TQ675" s="10"/>
      <c r="TR675" s="10"/>
      <c r="TS675" s="10"/>
      <c r="TT675" s="10"/>
      <c r="TU675" s="10"/>
      <c r="TV675" s="10"/>
      <c r="TW675" s="10"/>
      <c r="TX675" s="10"/>
      <c r="TY675" s="10"/>
      <c r="TZ675" s="10"/>
      <c r="UA675" s="10"/>
      <c r="UB675" s="10"/>
      <c r="UC675" s="10"/>
      <c r="UD675" s="10"/>
      <c r="UE675" s="10"/>
      <c r="UF675" s="10"/>
      <c r="UG675" s="10"/>
      <c r="UH675" s="10"/>
      <c r="UI675" s="10"/>
      <c r="UJ675" s="10"/>
      <c r="UK675" s="10"/>
      <c r="UL675" s="10"/>
      <c r="UM675" s="10"/>
      <c r="UN675" s="10"/>
      <c r="UO675" s="10"/>
      <c r="UP675" s="10"/>
    </row>
    <row r="676" spans="1:562" ht="27.75" customHeight="1">
      <c r="A676" s="10"/>
      <c r="B676" s="10"/>
      <c r="C676" s="12"/>
      <c r="D676" s="10"/>
      <c r="E676" s="10"/>
      <c r="F676" s="11"/>
      <c r="G676" s="12"/>
      <c r="H676" s="10"/>
      <c r="I676" s="11"/>
      <c r="J676" s="12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0"/>
      <c r="KA676" s="10"/>
      <c r="KB676" s="10"/>
      <c r="KC676" s="10"/>
      <c r="KD676" s="10"/>
      <c r="KE676" s="10"/>
      <c r="KF676" s="10"/>
      <c r="KG676" s="10"/>
      <c r="KH676" s="10"/>
      <c r="KI676" s="10"/>
      <c r="KJ676" s="10"/>
      <c r="KK676" s="10"/>
      <c r="KL676" s="10"/>
      <c r="KM676" s="10"/>
      <c r="KN676" s="10"/>
      <c r="KO676" s="10"/>
      <c r="KP676" s="10"/>
      <c r="KQ676" s="10"/>
      <c r="KR676" s="10"/>
      <c r="KS676" s="10"/>
      <c r="KT676" s="10"/>
      <c r="KU676" s="10"/>
      <c r="KV676" s="10"/>
      <c r="KW676" s="10"/>
      <c r="KX676" s="10"/>
      <c r="KY676" s="10"/>
      <c r="KZ676" s="10"/>
      <c r="LA676" s="10"/>
      <c r="LB676" s="10"/>
      <c r="LC676" s="10"/>
      <c r="LD676" s="10"/>
      <c r="LE676" s="10"/>
      <c r="LF676" s="10"/>
      <c r="LG676" s="10"/>
      <c r="LH676" s="10"/>
      <c r="LI676" s="10"/>
      <c r="LJ676" s="10"/>
      <c r="LK676" s="10"/>
      <c r="LL676" s="10"/>
      <c r="LM676" s="10"/>
      <c r="LN676" s="10"/>
      <c r="LO676" s="10"/>
      <c r="LP676" s="10"/>
      <c r="LQ676" s="10"/>
      <c r="LR676" s="10"/>
      <c r="LS676" s="10"/>
      <c r="LT676" s="10"/>
      <c r="LU676" s="10"/>
      <c r="LV676" s="10"/>
      <c r="LW676" s="10"/>
      <c r="LX676" s="10"/>
      <c r="LY676" s="10"/>
      <c r="LZ676" s="10"/>
      <c r="MA676" s="10"/>
      <c r="MB676" s="10"/>
      <c r="MC676" s="10"/>
      <c r="MD676" s="10"/>
      <c r="ME676" s="10"/>
      <c r="MF676" s="10"/>
      <c r="MG676" s="10"/>
      <c r="MH676" s="10"/>
      <c r="MI676" s="10"/>
      <c r="MJ676" s="10"/>
      <c r="MK676" s="10"/>
      <c r="ML676" s="10"/>
      <c r="MM676" s="10"/>
      <c r="MN676" s="10"/>
      <c r="MO676" s="10"/>
      <c r="MP676" s="10"/>
      <c r="MQ676" s="10"/>
      <c r="MR676" s="10"/>
      <c r="MS676" s="10"/>
      <c r="MT676" s="10"/>
      <c r="MU676" s="10"/>
      <c r="MV676" s="10"/>
      <c r="MW676" s="10"/>
      <c r="MX676" s="10"/>
      <c r="MY676" s="10"/>
      <c r="MZ676" s="10"/>
      <c r="NA676" s="10"/>
      <c r="NB676" s="10"/>
      <c r="NC676" s="10"/>
      <c r="ND676" s="10"/>
      <c r="NE676" s="10"/>
      <c r="NF676" s="10"/>
      <c r="NG676" s="10"/>
      <c r="NH676" s="10"/>
      <c r="NI676" s="10"/>
      <c r="NJ676" s="10"/>
      <c r="NK676" s="10"/>
      <c r="NL676" s="10"/>
      <c r="NM676" s="10"/>
      <c r="NN676" s="10"/>
      <c r="NO676" s="10"/>
      <c r="NP676" s="10"/>
      <c r="NQ676" s="10"/>
      <c r="NR676" s="10"/>
      <c r="NS676" s="10"/>
      <c r="NT676" s="10"/>
      <c r="NU676" s="10"/>
      <c r="NV676" s="10"/>
      <c r="NW676" s="10"/>
      <c r="NX676" s="10"/>
      <c r="NY676" s="10"/>
      <c r="NZ676" s="10"/>
      <c r="OA676" s="10"/>
      <c r="OB676" s="10"/>
      <c r="OC676" s="10"/>
      <c r="OD676" s="10"/>
      <c r="OE676" s="10"/>
      <c r="OF676" s="10"/>
      <c r="OG676" s="10"/>
      <c r="OH676" s="10"/>
      <c r="OI676" s="10"/>
      <c r="OJ676" s="10"/>
      <c r="OK676" s="10"/>
      <c r="OL676" s="10"/>
      <c r="OM676" s="10"/>
      <c r="ON676" s="10"/>
      <c r="OO676" s="10"/>
      <c r="OP676" s="10"/>
      <c r="OQ676" s="10"/>
      <c r="OR676" s="10"/>
      <c r="OS676" s="10"/>
      <c r="OT676" s="10"/>
      <c r="OU676" s="10"/>
      <c r="OV676" s="10"/>
      <c r="OW676" s="10"/>
      <c r="OX676" s="10"/>
      <c r="OY676" s="10"/>
      <c r="OZ676" s="10"/>
      <c r="PA676" s="10"/>
      <c r="PB676" s="10"/>
      <c r="PC676" s="10"/>
      <c r="PD676" s="10"/>
      <c r="PE676" s="10"/>
      <c r="PF676" s="10"/>
      <c r="PG676" s="10"/>
      <c r="PH676" s="10"/>
      <c r="PI676" s="10"/>
      <c r="PJ676" s="10"/>
      <c r="PK676" s="10"/>
      <c r="PL676" s="10"/>
      <c r="PM676" s="10"/>
      <c r="PN676" s="10"/>
      <c r="PO676" s="10"/>
      <c r="PP676" s="10"/>
      <c r="PQ676" s="10"/>
      <c r="PR676" s="10"/>
      <c r="PS676" s="10"/>
      <c r="PT676" s="10"/>
      <c r="PU676" s="10"/>
      <c r="PV676" s="10"/>
      <c r="PW676" s="10"/>
      <c r="PX676" s="10"/>
      <c r="PY676" s="10"/>
      <c r="PZ676" s="10"/>
      <c r="QA676" s="10"/>
      <c r="QB676" s="10"/>
      <c r="QC676" s="10"/>
      <c r="QD676" s="10"/>
      <c r="QE676" s="10"/>
      <c r="QF676" s="10"/>
      <c r="QG676" s="10"/>
      <c r="QH676" s="10"/>
      <c r="QI676" s="10"/>
      <c r="QJ676" s="10"/>
      <c r="QK676" s="10"/>
      <c r="QL676" s="10"/>
      <c r="QM676" s="10"/>
      <c r="QN676" s="10"/>
      <c r="QO676" s="10"/>
      <c r="QP676" s="10"/>
      <c r="QQ676" s="10"/>
      <c r="QR676" s="10"/>
      <c r="QS676" s="10"/>
      <c r="QT676" s="10"/>
      <c r="QU676" s="10"/>
      <c r="QV676" s="10"/>
      <c r="QW676" s="10"/>
      <c r="QX676" s="10"/>
      <c r="QY676" s="10"/>
      <c r="QZ676" s="10"/>
      <c r="RA676" s="10"/>
      <c r="RB676" s="10"/>
      <c r="RC676" s="10"/>
      <c r="RD676" s="10"/>
      <c r="RE676" s="10"/>
      <c r="RF676" s="10"/>
      <c r="RG676" s="10"/>
      <c r="RH676" s="10"/>
      <c r="RI676" s="10"/>
      <c r="RJ676" s="10"/>
      <c r="RK676" s="10"/>
      <c r="RL676" s="10"/>
      <c r="RM676" s="10"/>
      <c r="RN676" s="10"/>
      <c r="RO676" s="10"/>
      <c r="RP676" s="10"/>
      <c r="RQ676" s="10"/>
      <c r="RR676" s="10"/>
      <c r="RS676" s="10"/>
      <c r="RT676" s="10"/>
      <c r="RU676" s="10"/>
      <c r="RV676" s="10"/>
      <c r="RW676" s="10"/>
      <c r="RX676" s="10"/>
      <c r="RY676" s="10"/>
      <c r="RZ676" s="10"/>
      <c r="SA676" s="10"/>
      <c r="SB676" s="10"/>
      <c r="SC676" s="10"/>
      <c r="SD676" s="10"/>
      <c r="SE676" s="10"/>
      <c r="SF676" s="10"/>
      <c r="SG676" s="10"/>
      <c r="SH676" s="10"/>
      <c r="SI676" s="10"/>
      <c r="SJ676" s="10"/>
      <c r="SK676" s="10"/>
      <c r="SL676" s="10"/>
      <c r="SM676" s="10"/>
      <c r="SN676" s="10"/>
      <c r="SO676" s="10"/>
      <c r="SP676" s="10"/>
      <c r="SQ676" s="10"/>
      <c r="SR676" s="10"/>
      <c r="SS676" s="10"/>
      <c r="ST676" s="10"/>
      <c r="SU676" s="10"/>
      <c r="SV676" s="10"/>
      <c r="SW676" s="10"/>
      <c r="SX676" s="10"/>
      <c r="SY676" s="10"/>
      <c r="SZ676" s="10"/>
      <c r="TA676" s="10"/>
      <c r="TB676" s="10"/>
      <c r="TC676" s="10"/>
      <c r="TD676" s="10"/>
      <c r="TE676" s="10"/>
      <c r="TF676" s="10"/>
      <c r="TG676" s="10"/>
      <c r="TH676" s="10"/>
      <c r="TI676" s="10"/>
      <c r="TJ676" s="10"/>
      <c r="TK676" s="10"/>
      <c r="TL676" s="10"/>
      <c r="TM676" s="10"/>
      <c r="TN676" s="10"/>
      <c r="TO676" s="10"/>
      <c r="TP676" s="10"/>
      <c r="TQ676" s="10"/>
      <c r="TR676" s="10"/>
      <c r="TS676" s="10"/>
      <c r="TT676" s="10"/>
      <c r="TU676" s="10"/>
      <c r="TV676" s="10"/>
      <c r="TW676" s="10"/>
      <c r="TX676" s="10"/>
      <c r="TY676" s="10"/>
      <c r="TZ676" s="10"/>
      <c r="UA676" s="10"/>
      <c r="UB676" s="10"/>
      <c r="UC676" s="10"/>
      <c r="UD676" s="10"/>
      <c r="UE676" s="10"/>
      <c r="UF676" s="10"/>
      <c r="UG676" s="10"/>
      <c r="UH676" s="10"/>
      <c r="UI676" s="10"/>
      <c r="UJ676" s="10"/>
      <c r="UK676" s="10"/>
      <c r="UL676" s="10"/>
      <c r="UM676" s="10"/>
      <c r="UN676" s="10"/>
      <c r="UO676" s="10"/>
      <c r="UP676" s="10"/>
    </row>
    <row r="677" spans="1:562" ht="27.75" customHeight="1">
      <c r="A677" s="10"/>
      <c r="B677" s="10"/>
      <c r="C677" s="12"/>
      <c r="D677" s="10"/>
      <c r="E677" s="10"/>
      <c r="F677" s="11"/>
      <c r="G677" s="12"/>
      <c r="H677" s="10"/>
      <c r="I677" s="11"/>
      <c r="J677" s="12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0"/>
      <c r="KA677" s="10"/>
      <c r="KB677" s="10"/>
      <c r="KC677" s="10"/>
      <c r="KD677" s="10"/>
      <c r="KE677" s="10"/>
      <c r="KF677" s="10"/>
      <c r="KG677" s="10"/>
      <c r="KH677" s="10"/>
      <c r="KI677" s="10"/>
      <c r="KJ677" s="10"/>
      <c r="KK677" s="10"/>
      <c r="KL677" s="10"/>
      <c r="KM677" s="10"/>
      <c r="KN677" s="10"/>
      <c r="KO677" s="10"/>
      <c r="KP677" s="10"/>
      <c r="KQ677" s="10"/>
      <c r="KR677" s="10"/>
      <c r="KS677" s="10"/>
      <c r="KT677" s="10"/>
      <c r="KU677" s="10"/>
      <c r="KV677" s="10"/>
      <c r="KW677" s="10"/>
      <c r="KX677" s="10"/>
      <c r="KY677" s="10"/>
      <c r="KZ677" s="10"/>
      <c r="LA677" s="10"/>
      <c r="LB677" s="10"/>
      <c r="LC677" s="10"/>
      <c r="LD677" s="10"/>
      <c r="LE677" s="10"/>
      <c r="LF677" s="10"/>
      <c r="LG677" s="10"/>
      <c r="LH677" s="10"/>
      <c r="LI677" s="10"/>
      <c r="LJ677" s="10"/>
      <c r="LK677" s="10"/>
      <c r="LL677" s="10"/>
      <c r="LM677" s="10"/>
      <c r="LN677" s="10"/>
      <c r="LO677" s="10"/>
      <c r="LP677" s="10"/>
      <c r="LQ677" s="10"/>
      <c r="LR677" s="10"/>
      <c r="LS677" s="10"/>
      <c r="LT677" s="10"/>
      <c r="LU677" s="10"/>
      <c r="LV677" s="10"/>
      <c r="LW677" s="10"/>
      <c r="LX677" s="10"/>
      <c r="LY677" s="10"/>
      <c r="LZ677" s="10"/>
      <c r="MA677" s="10"/>
      <c r="MB677" s="10"/>
      <c r="MC677" s="10"/>
      <c r="MD677" s="10"/>
      <c r="ME677" s="10"/>
      <c r="MF677" s="10"/>
      <c r="MG677" s="10"/>
      <c r="MH677" s="10"/>
      <c r="MI677" s="10"/>
      <c r="MJ677" s="10"/>
      <c r="MK677" s="10"/>
      <c r="ML677" s="10"/>
      <c r="MM677" s="10"/>
      <c r="MN677" s="10"/>
      <c r="MO677" s="10"/>
      <c r="MP677" s="10"/>
      <c r="MQ677" s="10"/>
      <c r="MR677" s="10"/>
      <c r="MS677" s="10"/>
      <c r="MT677" s="10"/>
      <c r="MU677" s="10"/>
      <c r="MV677" s="10"/>
      <c r="MW677" s="10"/>
      <c r="MX677" s="10"/>
      <c r="MY677" s="10"/>
      <c r="MZ677" s="10"/>
      <c r="NA677" s="10"/>
      <c r="NB677" s="10"/>
      <c r="NC677" s="10"/>
      <c r="ND677" s="10"/>
      <c r="NE677" s="10"/>
      <c r="NF677" s="10"/>
      <c r="NG677" s="10"/>
      <c r="NH677" s="10"/>
      <c r="NI677" s="10"/>
      <c r="NJ677" s="10"/>
      <c r="NK677" s="10"/>
      <c r="NL677" s="10"/>
      <c r="NM677" s="10"/>
      <c r="NN677" s="10"/>
      <c r="NO677" s="10"/>
      <c r="NP677" s="10"/>
      <c r="NQ677" s="10"/>
      <c r="NR677" s="10"/>
      <c r="NS677" s="10"/>
      <c r="NT677" s="10"/>
      <c r="NU677" s="10"/>
      <c r="NV677" s="10"/>
      <c r="NW677" s="10"/>
      <c r="NX677" s="10"/>
      <c r="NY677" s="10"/>
      <c r="NZ677" s="10"/>
      <c r="OA677" s="10"/>
      <c r="OB677" s="10"/>
      <c r="OC677" s="10"/>
      <c r="OD677" s="10"/>
      <c r="OE677" s="10"/>
      <c r="OF677" s="10"/>
      <c r="OG677" s="10"/>
      <c r="OH677" s="10"/>
      <c r="OI677" s="10"/>
      <c r="OJ677" s="10"/>
      <c r="OK677" s="10"/>
      <c r="OL677" s="10"/>
      <c r="OM677" s="10"/>
      <c r="ON677" s="10"/>
      <c r="OO677" s="10"/>
      <c r="OP677" s="10"/>
      <c r="OQ677" s="10"/>
      <c r="OR677" s="10"/>
      <c r="OS677" s="10"/>
      <c r="OT677" s="10"/>
      <c r="OU677" s="10"/>
      <c r="OV677" s="10"/>
      <c r="OW677" s="10"/>
      <c r="OX677" s="10"/>
      <c r="OY677" s="10"/>
      <c r="OZ677" s="10"/>
      <c r="PA677" s="10"/>
      <c r="PB677" s="10"/>
      <c r="PC677" s="10"/>
      <c r="PD677" s="10"/>
      <c r="PE677" s="10"/>
      <c r="PF677" s="10"/>
      <c r="PG677" s="10"/>
      <c r="PH677" s="10"/>
      <c r="PI677" s="10"/>
      <c r="PJ677" s="10"/>
      <c r="PK677" s="10"/>
      <c r="PL677" s="10"/>
      <c r="PM677" s="10"/>
      <c r="PN677" s="10"/>
      <c r="PO677" s="10"/>
      <c r="PP677" s="10"/>
      <c r="PQ677" s="10"/>
      <c r="PR677" s="10"/>
      <c r="PS677" s="10"/>
      <c r="PT677" s="10"/>
      <c r="PU677" s="10"/>
      <c r="PV677" s="10"/>
      <c r="PW677" s="10"/>
      <c r="PX677" s="10"/>
      <c r="PY677" s="10"/>
      <c r="PZ677" s="10"/>
      <c r="QA677" s="10"/>
      <c r="QB677" s="10"/>
      <c r="QC677" s="10"/>
      <c r="QD677" s="10"/>
      <c r="QE677" s="10"/>
      <c r="QF677" s="10"/>
      <c r="QG677" s="10"/>
      <c r="QH677" s="10"/>
      <c r="QI677" s="10"/>
      <c r="QJ677" s="10"/>
      <c r="QK677" s="10"/>
      <c r="QL677" s="10"/>
      <c r="QM677" s="10"/>
      <c r="QN677" s="10"/>
      <c r="QO677" s="10"/>
      <c r="QP677" s="10"/>
      <c r="QQ677" s="10"/>
      <c r="QR677" s="10"/>
      <c r="QS677" s="10"/>
      <c r="QT677" s="10"/>
      <c r="QU677" s="10"/>
      <c r="QV677" s="10"/>
      <c r="QW677" s="10"/>
      <c r="QX677" s="10"/>
      <c r="QY677" s="10"/>
      <c r="QZ677" s="10"/>
      <c r="RA677" s="10"/>
      <c r="RB677" s="10"/>
      <c r="RC677" s="10"/>
      <c r="RD677" s="10"/>
      <c r="RE677" s="10"/>
      <c r="RF677" s="10"/>
      <c r="RG677" s="10"/>
      <c r="RH677" s="10"/>
      <c r="RI677" s="10"/>
      <c r="RJ677" s="10"/>
      <c r="RK677" s="10"/>
      <c r="RL677" s="10"/>
      <c r="RM677" s="10"/>
      <c r="RN677" s="10"/>
      <c r="RO677" s="10"/>
      <c r="RP677" s="10"/>
      <c r="RQ677" s="10"/>
      <c r="RR677" s="10"/>
      <c r="RS677" s="10"/>
      <c r="RT677" s="10"/>
      <c r="RU677" s="10"/>
      <c r="RV677" s="10"/>
      <c r="RW677" s="10"/>
      <c r="RX677" s="10"/>
      <c r="RY677" s="10"/>
      <c r="RZ677" s="10"/>
      <c r="SA677" s="10"/>
      <c r="SB677" s="10"/>
      <c r="SC677" s="10"/>
      <c r="SD677" s="10"/>
      <c r="SE677" s="10"/>
      <c r="SF677" s="10"/>
      <c r="SG677" s="10"/>
      <c r="SH677" s="10"/>
      <c r="SI677" s="10"/>
      <c r="SJ677" s="10"/>
      <c r="SK677" s="10"/>
      <c r="SL677" s="10"/>
      <c r="SM677" s="10"/>
      <c r="SN677" s="10"/>
      <c r="SO677" s="10"/>
      <c r="SP677" s="10"/>
      <c r="SQ677" s="10"/>
      <c r="SR677" s="10"/>
      <c r="SS677" s="10"/>
      <c r="ST677" s="10"/>
      <c r="SU677" s="10"/>
      <c r="SV677" s="10"/>
      <c r="SW677" s="10"/>
      <c r="SX677" s="10"/>
      <c r="SY677" s="10"/>
      <c r="SZ677" s="10"/>
      <c r="TA677" s="10"/>
      <c r="TB677" s="10"/>
      <c r="TC677" s="10"/>
      <c r="TD677" s="10"/>
      <c r="TE677" s="10"/>
      <c r="TF677" s="10"/>
      <c r="TG677" s="10"/>
      <c r="TH677" s="10"/>
      <c r="TI677" s="10"/>
      <c r="TJ677" s="10"/>
      <c r="TK677" s="10"/>
      <c r="TL677" s="10"/>
      <c r="TM677" s="10"/>
      <c r="TN677" s="10"/>
      <c r="TO677" s="10"/>
      <c r="TP677" s="10"/>
      <c r="TQ677" s="10"/>
      <c r="TR677" s="10"/>
      <c r="TS677" s="10"/>
      <c r="TT677" s="10"/>
      <c r="TU677" s="10"/>
      <c r="TV677" s="10"/>
      <c r="TW677" s="10"/>
      <c r="TX677" s="10"/>
      <c r="TY677" s="10"/>
      <c r="TZ677" s="10"/>
      <c r="UA677" s="10"/>
      <c r="UB677" s="10"/>
      <c r="UC677" s="10"/>
      <c r="UD677" s="10"/>
      <c r="UE677" s="10"/>
      <c r="UF677" s="10"/>
      <c r="UG677" s="10"/>
      <c r="UH677" s="10"/>
      <c r="UI677" s="10"/>
      <c r="UJ677" s="10"/>
      <c r="UK677" s="10"/>
      <c r="UL677" s="10"/>
      <c r="UM677" s="10"/>
      <c r="UN677" s="10"/>
      <c r="UO677" s="10"/>
      <c r="UP677" s="10"/>
    </row>
    <row r="678" spans="1:562" ht="27.75" customHeight="1">
      <c r="A678" s="10"/>
      <c r="B678" s="10"/>
      <c r="C678" s="12"/>
      <c r="D678" s="10"/>
      <c r="E678" s="10"/>
      <c r="F678" s="11"/>
      <c r="G678" s="12"/>
      <c r="H678" s="10"/>
      <c r="I678" s="11"/>
      <c r="J678" s="12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0"/>
      <c r="KA678" s="10"/>
      <c r="KB678" s="10"/>
      <c r="KC678" s="10"/>
      <c r="KD678" s="10"/>
      <c r="KE678" s="10"/>
      <c r="KF678" s="10"/>
      <c r="KG678" s="10"/>
      <c r="KH678" s="10"/>
      <c r="KI678" s="10"/>
      <c r="KJ678" s="10"/>
      <c r="KK678" s="10"/>
      <c r="KL678" s="10"/>
      <c r="KM678" s="10"/>
      <c r="KN678" s="10"/>
      <c r="KO678" s="10"/>
      <c r="KP678" s="10"/>
      <c r="KQ678" s="10"/>
      <c r="KR678" s="10"/>
      <c r="KS678" s="10"/>
      <c r="KT678" s="10"/>
      <c r="KU678" s="10"/>
      <c r="KV678" s="10"/>
      <c r="KW678" s="10"/>
      <c r="KX678" s="10"/>
      <c r="KY678" s="10"/>
      <c r="KZ678" s="10"/>
      <c r="LA678" s="10"/>
      <c r="LB678" s="10"/>
      <c r="LC678" s="10"/>
      <c r="LD678" s="10"/>
      <c r="LE678" s="10"/>
      <c r="LF678" s="10"/>
      <c r="LG678" s="10"/>
      <c r="LH678" s="10"/>
      <c r="LI678" s="10"/>
      <c r="LJ678" s="10"/>
      <c r="LK678" s="10"/>
      <c r="LL678" s="10"/>
      <c r="LM678" s="10"/>
      <c r="LN678" s="10"/>
      <c r="LO678" s="10"/>
      <c r="LP678" s="10"/>
      <c r="LQ678" s="10"/>
      <c r="LR678" s="10"/>
      <c r="LS678" s="10"/>
      <c r="LT678" s="10"/>
      <c r="LU678" s="10"/>
      <c r="LV678" s="10"/>
      <c r="LW678" s="10"/>
      <c r="LX678" s="10"/>
      <c r="LY678" s="10"/>
      <c r="LZ678" s="10"/>
      <c r="MA678" s="10"/>
      <c r="MB678" s="10"/>
      <c r="MC678" s="10"/>
      <c r="MD678" s="10"/>
      <c r="ME678" s="10"/>
      <c r="MF678" s="10"/>
      <c r="MG678" s="10"/>
      <c r="MH678" s="10"/>
      <c r="MI678" s="10"/>
      <c r="MJ678" s="10"/>
      <c r="MK678" s="10"/>
      <c r="ML678" s="10"/>
      <c r="MM678" s="10"/>
      <c r="MN678" s="10"/>
      <c r="MO678" s="10"/>
      <c r="MP678" s="10"/>
      <c r="MQ678" s="10"/>
      <c r="MR678" s="10"/>
      <c r="MS678" s="10"/>
      <c r="MT678" s="10"/>
      <c r="MU678" s="10"/>
      <c r="MV678" s="10"/>
      <c r="MW678" s="10"/>
      <c r="MX678" s="10"/>
      <c r="MY678" s="10"/>
      <c r="MZ678" s="10"/>
      <c r="NA678" s="10"/>
      <c r="NB678" s="10"/>
      <c r="NC678" s="10"/>
      <c r="ND678" s="10"/>
      <c r="NE678" s="10"/>
      <c r="NF678" s="10"/>
      <c r="NG678" s="10"/>
      <c r="NH678" s="10"/>
      <c r="NI678" s="10"/>
      <c r="NJ678" s="10"/>
      <c r="NK678" s="10"/>
      <c r="NL678" s="10"/>
      <c r="NM678" s="10"/>
      <c r="NN678" s="10"/>
      <c r="NO678" s="10"/>
      <c r="NP678" s="10"/>
      <c r="NQ678" s="10"/>
      <c r="NR678" s="10"/>
      <c r="NS678" s="10"/>
      <c r="NT678" s="10"/>
      <c r="NU678" s="10"/>
      <c r="NV678" s="10"/>
      <c r="NW678" s="10"/>
      <c r="NX678" s="10"/>
      <c r="NY678" s="10"/>
      <c r="NZ678" s="10"/>
      <c r="OA678" s="10"/>
      <c r="OB678" s="10"/>
      <c r="OC678" s="10"/>
      <c r="OD678" s="10"/>
      <c r="OE678" s="10"/>
      <c r="OF678" s="10"/>
      <c r="OG678" s="10"/>
      <c r="OH678" s="10"/>
      <c r="OI678" s="10"/>
      <c r="OJ678" s="10"/>
      <c r="OK678" s="10"/>
      <c r="OL678" s="10"/>
      <c r="OM678" s="10"/>
      <c r="ON678" s="10"/>
      <c r="OO678" s="10"/>
      <c r="OP678" s="10"/>
      <c r="OQ678" s="10"/>
      <c r="OR678" s="10"/>
      <c r="OS678" s="10"/>
      <c r="OT678" s="10"/>
      <c r="OU678" s="10"/>
      <c r="OV678" s="10"/>
      <c r="OW678" s="10"/>
      <c r="OX678" s="10"/>
      <c r="OY678" s="10"/>
      <c r="OZ678" s="10"/>
      <c r="PA678" s="10"/>
      <c r="PB678" s="10"/>
      <c r="PC678" s="10"/>
      <c r="PD678" s="10"/>
      <c r="PE678" s="10"/>
      <c r="PF678" s="10"/>
      <c r="PG678" s="10"/>
      <c r="PH678" s="10"/>
      <c r="PI678" s="10"/>
      <c r="PJ678" s="10"/>
      <c r="PK678" s="10"/>
      <c r="PL678" s="10"/>
      <c r="PM678" s="10"/>
      <c r="PN678" s="10"/>
      <c r="PO678" s="10"/>
      <c r="PP678" s="10"/>
      <c r="PQ678" s="10"/>
      <c r="PR678" s="10"/>
      <c r="PS678" s="10"/>
      <c r="PT678" s="10"/>
      <c r="PU678" s="10"/>
      <c r="PV678" s="10"/>
      <c r="PW678" s="10"/>
      <c r="PX678" s="10"/>
      <c r="PY678" s="10"/>
      <c r="PZ678" s="10"/>
      <c r="QA678" s="10"/>
      <c r="QB678" s="10"/>
      <c r="QC678" s="10"/>
      <c r="QD678" s="10"/>
      <c r="QE678" s="10"/>
      <c r="QF678" s="10"/>
      <c r="QG678" s="10"/>
      <c r="QH678" s="10"/>
      <c r="QI678" s="10"/>
      <c r="QJ678" s="10"/>
      <c r="QK678" s="10"/>
      <c r="QL678" s="10"/>
      <c r="QM678" s="10"/>
      <c r="QN678" s="10"/>
      <c r="QO678" s="10"/>
      <c r="QP678" s="10"/>
      <c r="QQ678" s="10"/>
      <c r="QR678" s="10"/>
      <c r="QS678" s="10"/>
      <c r="QT678" s="10"/>
      <c r="QU678" s="10"/>
      <c r="QV678" s="10"/>
      <c r="QW678" s="10"/>
      <c r="QX678" s="10"/>
      <c r="QY678" s="10"/>
      <c r="QZ678" s="10"/>
      <c r="RA678" s="10"/>
      <c r="RB678" s="10"/>
      <c r="RC678" s="10"/>
      <c r="RD678" s="10"/>
      <c r="RE678" s="10"/>
      <c r="RF678" s="10"/>
      <c r="RG678" s="10"/>
      <c r="RH678" s="10"/>
      <c r="RI678" s="10"/>
      <c r="RJ678" s="10"/>
      <c r="RK678" s="10"/>
      <c r="RL678" s="10"/>
      <c r="RM678" s="10"/>
      <c r="RN678" s="10"/>
      <c r="RO678" s="10"/>
      <c r="RP678" s="10"/>
      <c r="RQ678" s="10"/>
      <c r="RR678" s="10"/>
      <c r="RS678" s="10"/>
      <c r="RT678" s="10"/>
      <c r="RU678" s="10"/>
      <c r="RV678" s="10"/>
      <c r="RW678" s="10"/>
      <c r="RX678" s="10"/>
      <c r="RY678" s="10"/>
      <c r="RZ678" s="10"/>
      <c r="SA678" s="10"/>
      <c r="SB678" s="10"/>
      <c r="SC678" s="10"/>
      <c r="SD678" s="10"/>
      <c r="SE678" s="10"/>
      <c r="SF678" s="10"/>
      <c r="SG678" s="10"/>
      <c r="SH678" s="10"/>
      <c r="SI678" s="10"/>
      <c r="SJ678" s="10"/>
      <c r="SK678" s="10"/>
      <c r="SL678" s="10"/>
      <c r="SM678" s="10"/>
      <c r="SN678" s="10"/>
      <c r="SO678" s="10"/>
      <c r="SP678" s="10"/>
      <c r="SQ678" s="10"/>
      <c r="SR678" s="10"/>
      <c r="SS678" s="10"/>
      <c r="ST678" s="10"/>
      <c r="SU678" s="10"/>
      <c r="SV678" s="10"/>
      <c r="SW678" s="10"/>
      <c r="SX678" s="10"/>
      <c r="SY678" s="10"/>
      <c r="SZ678" s="10"/>
      <c r="TA678" s="10"/>
      <c r="TB678" s="10"/>
      <c r="TC678" s="10"/>
      <c r="TD678" s="10"/>
      <c r="TE678" s="10"/>
      <c r="TF678" s="10"/>
      <c r="TG678" s="10"/>
      <c r="TH678" s="10"/>
      <c r="TI678" s="10"/>
      <c r="TJ678" s="10"/>
      <c r="TK678" s="10"/>
      <c r="TL678" s="10"/>
      <c r="TM678" s="10"/>
      <c r="TN678" s="10"/>
      <c r="TO678" s="10"/>
      <c r="TP678" s="10"/>
      <c r="TQ678" s="10"/>
      <c r="TR678" s="10"/>
      <c r="TS678" s="10"/>
      <c r="TT678" s="10"/>
      <c r="TU678" s="10"/>
      <c r="TV678" s="10"/>
      <c r="TW678" s="10"/>
      <c r="TX678" s="10"/>
      <c r="TY678" s="10"/>
      <c r="TZ678" s="10"/>
      <c r="UA678" s="10"/>
      <c r="UB678" s="10"/>
      <c r="UC678" s="10"/>
      <c r="UD678" s="10"/>
      <c r="UE678" s="10"/>
      <c r="UF678" s="10"/>
      <c r="UG678" s="10"/>
      <c r="UH678" s="10"/>
      <c r="UI678" s="10"/>
      <c r="UJ678" s="10"/>
      <c r="UK678" s="10"/>
      <c r="UL678" s="10"/>
      <c r="UM678" s="10"/>
      <c r="UN678" s="10"/>
      <c r="UO678" s="10"/>
      <c r="UP678" s="10"/>
    </row>
    <row r="679" spans="1:562" ht="27.75" customHeight="1">
      <c r="A679" s="10"/>
      <c r="B679" s="10"/>
      <c r="C679" s="12"/>
      <c r="D679" s="10"/>
      <c r="E679" s="10"/>
      <c r="F679" s="11"/>
      <c r="G679" s="12"/>
      <c r="H679" s="10"/>
      <c r="I679" s="11"/>
      <c r="J679" s="12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0"/>
      <c r="KA679" s="10"/>
      <c r="KB679" s="10"/>
      <c r="KC679" s="10"/>
      <c r="KD679" s="10"/>
      <c r="KE679" s="10"/>
      <c r="KF679" s="10"/>
      <c r="KG679" s="10"/>
      <c r="KH679" s="10"/>
      <c r="KI679" s="10"/>
      <c r="KJ679" s="10"/>
      <c r="KK679" s="10"/>
      <c r="KL679" s="10"/>
      <c r="KM679" s="10"/>
      <c r="KN679" s="10"/>
      <c r="KO679" s="10"/>
      <c r="KP679" s="10"/>
      <c r="KQ679" s="10"/>
      <c r="KR679" s="10"/>
      <c r="KS679" s="10"/>
      <c r="KT679" s="10"/>
      <c r="KU679" s="10"/>
      <c r="KV679" s="10"/>
      <c r="KW679" s="10"/>
      <c r="KX679" s="10"/>
      <c r="KY679" s="10"/>
      <c r="KZ679" s="10"/>
      <c r="LA679" s="10"/>
      <c r="LB679" s="10"/>
      <c r="LC679" s="10"/>
      <c r="LD679" s="10"/>
      <c r="LE679" s="10"/>
      <c r="LF679" s="10"/>
      <c r="LG679" s="10"/>
      <c r="LH679" s="10"/>
      <c r="LI679" s="10"/>
      <c r="LJ679" s="10"/>
      <c r="LK679" s="10"/>
      <c r="LL679" s="10"/>
      <c r="LM679" s="10"/>
      <c r="LN679" s="10"/>
      <c r="LO679" s="10"/>
      <c r="LP679" s="10"/>
      <c r="LQ679" s="10"/>
      <c r="LR679" s="10"/>
      <c r="LS679" s="10"/>
      <c r="LT679" s="10"/>
      <c r="LU679" s="10"/>
      <c r="LV679" s="10"/>
      <c r="LW679" s="10"/>
      <c r="LX679" s="10"/>
      <c r="LY679" s="10"/>
      <c r="LZ679" s="10"/>
      <c r="MA679" s="10"/>
      <c r="MB679" s="10"/>
      <c r="MC679" s="10"/>
      <c r="MD679" s="10"/>
      <c r="ME679" s="10"/>
      <c r="MF679" s="10"/>
      <c r="MG679" s="10"/>
      <c r="MH679" s="10"/>
      <c r="MI679" s="10"/>
      <c r="MJ679" s="10"/>
      <c r="MK679" s="10"/>
      <c r="ML679" s="10"/>
      <c r="MM679" s="10"/>
      <c r="MN679" s="10"/>
      <c r="MO679" s="10"/>
      <c r="MP679" s="10"/>
      <c r="MQ679" s="10"/>
      <c r="MR679" s="10"/>
      <c r="MS679" s="10"/>
      <c r="MT679" s="10"/>
      <c r="MU679" s="10"/>
      <c r="MV679" s="10"/>
      <c r="MW679" s="10"/>
      <c r="MX679" s="10"/>
      <c r="MY679" s="10"/>
      <c r="MZ679" s="10"/>
      <c r="NA679" s="10"/>
      <c r="NB679" s="10"/>
      <c r="NC679" s="10"/>
      <c r="ND679" s="10"/>
      <c r="NE679" s="10"/>
      <c r="NF679" s="10"/>
      <c r="NG679" s="10"/>
      <c r="NH679" s="10"/>
      <c r="NI679" s="10"/>
      <c r="NJ679" s="10"/>
      <c r="NK679" s="10"/>
      <c r="NL679" s="10"/>
      <c r="NM679" s="10"/>
      <c r="NN679" s="10"/>
      <c r="NO679" s="10"/>
      <c r="NP679" s="10"/>
      <c r="NQ679" s="10"/>
      <c r="NR679" s="10"/>
      <c r="NS679" s="10"/>
      <c r="NT679" s="10"/>
      <c r="NU679" s="10"/>
      <c r="NV679" s="10"/>
      <c r="NW679" s="10"/>
      <c r="NX679" s="10"/>
      <c r="NY679" s="10"/>
      <c r="NZ679" s="10"/>
      <c r="OA679" s="10"/>
      <c r="OB679" s="10"/>
      <c r="OC679" s="10"/>
      <c r="OD679" s="10"/>
      <c r="OE679" s="10"/>
      <c r="OF679" s="10"/>
      <c r="OG679" s="10"/>
      <c r="OH679" s="10"/>
      <c r="OI679" s="10"/>
      <c r="OJ679" s="10"/>
      <c r="OK679" s="10"/>
      <c r="OL679" s="10"/>
      <c r="OM679" s="10"/>
      <c r="ON679" s="10"/>
      <c r="OO679" s="10"/>
      <c r="OP679" s="10"/>
      <c r="OQ679" s="10"/>
      <c r="OR679" s="10"/>
      <c r="OS679" s="10"/>
      <c r="OT679" s="10"/>
      <c r="OU679" s="10"/>
      <c r="OV679" s="10"/>
      <c r="OW679" s="10"/>
      <c r="OX679" s="10"/>
      <c r="OY679" s="10"/>
      <c r="OZ679" s="10"/>
      <c r="PA679" s="10"/>
      <c r="PB679" s="10"/>
      <c r="PC679" s="10"/>
      <c r="PD679" s="10"/>
      <c r="PE679" s="10"/>
      <c r="PF679" s="10"/>
      <c r="PG679" s="10"/>
      <c r="PH679" s="10"/>
      <c r="PI679" s="10"/>
      <c r="PJ679" s="10"/>
      <c r="PK679" s="10"/>
      <c r="PL679" s="10"/>
      <c r="PM679" s="10"/>
      <c r="PN679" s="10"/>
      <c r="PO679" s="10"/>
      <c r="PP679" s="10"/>
      <c r="PQ679" s="10"/>
      <c r="PR679" s="10"/>
      <c r="PS679" s="10"/>
      <c r="PT679" s="10"/>
      <c r="PU679" s="10"/>
      <c r="PV679" s="10"/>
      <c r="PW679" s="10"/>
      <c r="PX679" s="10"/>
      <c r="PY679" s="10"/>
      <c r="PZ679" s="10"/>
      <c r="QA679" s="10"/>
      <c r="QB679" s="10"/>
      <c r="QC679" s="10"/>
      <c r="QD679" s="10"/>
      <c r="QE679" s="10"/>
      <c r="QF679" s="10"/>
      <c r="QG679" s="10"/>
      <c r="QH679" s="10"/>
      <c r="QI679" s="10"/>
      <c r="QJ679" s="10"/>
      <c r="QK679" s="10"/>
      <c r="QL679" s="10"/>
      <c r="QM679" s="10"/>
      <c r="QN679" s="10"/>
      <c r="QO679" s="10"/>
      <c r="QP679" s="10"/>
      <c r="QQ679" s="10"/>
      <c r="QR679" s="10"/>
      <c r="QS679" s="10"/>
      <c r="QT679" s="10"/>
      <c r="QU679" s="10"/>
      <c r="QV679" s="10"/>
      <c r="QW679" s="10"/>
      <c r="QX679" s="10"/>
      <c r="QY679" s="10"/>
      <c r="QZ679" s="10"/>
      <c r="RA679" s="10"/>
      <c r="RB679" s="10"/>
      <c r="RC679" s="10"/>
      <c r="RD679" s="10"/>
      <c r="RE679" s="10"/>
      <c r="RF679" s="10"/>
      <c r="RG679" s="10"/>
      <c r="RH679" s="10"/>
      <c r="RI679" s="10"/>
      <c r="RJ679" s="10"/>
      <c r="RK679" s="10"/>
      <c r="RL679" s="10"/>
      <c r="RM679" s="10"/>
      <c r="RN679" s="10"/>
      <c r="RO679" s="10"/>
      <c r="RP679" s="10"/>
      <c r="RQ679" s="10"/>
      <c r="RR679" s="10"/>
      <c r="RS679" s="10"/>
      <c r="RT679" s="10"/>
      <c r="RU679" s="10"/>
      <c r="RV679" s="10"/>
      <c r="RW679" s="10"/>
      <c r="RX679" s="10"/>
      <c r="RY679" s="10"/>
      <c r="RZ679" s="10"/>
      <c r="SA679" s="10"/>
      <c r="SB679" s="10"/>
      <c r="SC679" s="10"/>
      <c r="SD679" s="10"/>
      <c r="SE679" s="10"/>
      <c r="SF679" s="10"/>
      <c r="SG679" s="10"/>
      <c r="SH679" s="10"/>
      <c r="SI679" s="10"/>
      <c r="SJ679" s="10"/>
      <c r="SK679" s="10"/>
      <c r="SL679" s="10"/>
      <c r="SM679" s="10"/>
      <c r="SN679" s="10"/>
      <c r="SO679" s="10"/>
      <c r="SP679" s="10"/>
      <c r="SQ679" s="10"/>
      <c r="SR679" s="10"/>
      <c r="SS679" s="10"/>
      <c r="ST679" s="10"/>
      <c r="SU679" s="10"/>
      <c r="SV679" s="10"/>
      <c r="SW679" s="10"/>
      <c r="SX679" s="10"/>
      <c r="SY679" s="10"/>
      <c r="SZ679" s="10"/>
      <c r="TA679" s="10"/>
      <c r="TB679" s="10"/>
      <c r="TC679" s="10"/>
      <c r="TD679" s="10"/>
      <c r="TE679" s="10"/>
      <c r="TF679" s="10"/>
      <c r="TG679" s="10"/>
      <c r="TH679" s="10"/>
      <c r="TI679" s="10"/>
      <c r="TJ679" s="10"/>
      <c r="TK679" s="10"/>
      <c r="TL679" s="10"/>
      <c r="TM679" s="10"/>
      <c r="TN679" s="10"/>
      <c r="TO679" s="10"/>
      <c r="TP679" s="10"/>
      <c r="TQ679" s="10"/>
      <c r="TR679" s="10"/>
      <c r="TS679" s="10"/>
      <c r="TT679" s="10"/>
      <c r="TU679" s="10"/>
      <c r="TV679" s="10"/>
      <c r="TW679" s="10"/>
      <c r="TX679" s="10"/>
      <c r="TY679" s="10"/>
      <c r="TZ679" s="10"/>
      <c r="UA679" s="10"/>
      <c r="UB679" s="10"/>
      <c r="UC679" s="10"/>
      <c r="UD679" s="10"/>
      <c r="UE679" s="10"/>
      <c r="UF679" s="10"/>
      <c r="UG679" s="10"/>
      <c r="UH679" s="10"/>
      <c r="UI679" s="10"/>
      <c r="UJ679" s="10"/>
      <c r="UK679" s="10"/>
      <c r="UL679" s="10"/>
      <c r="UM679" s="10"/>
      <c r="UN679" s="10"/>
      <c r="UO679" s="10"/>
      <c r="UP679" s="10"/>
    </row>
    <row r="680" spans="1:562" ht="27.75" customHeight="1">
      <c r="A680" s="10"/>
      <c r="B680" s="10"/>
      <c r="C680" s="12"/>
      <c r="D680" s="10"/>
      <c r="E680" s="10"/>
      <c r="F680" s="11"/>
      <c r="G680" s="12"/>
      <c r="H680" s="10"/>
      <c r="I680" s="11"/>
      <c r="J680" s="12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0"/>
      <c r="KA680" s="10"/>
      <c r="KB680" s="10"/>
      <c r="KC680" s="10"/>
      <c r="KD680" s="10"/>
      <c r="KE680" s="10"/>
      <c r="KF680" s="10"/>
      <c r="KG680" s="10"/>
      <c r="KH680" s="10"/>
      <c r="KI680" s="10"/>
      <c r="KJ680" s="10"/>
      <c r="KK680" s="10"/>
      <c r="KL680" s="10"/>
      <c r="KM680" s="10"/>
      <c r="KN680" s="10"/>
      <c r="KO680" s="10"/>
      <c r="KP680" s="10"/>
      <c r="KQ680" s="10"/>
      <c r="KR680" s="10"/>
      <c r="KS680" s="10"/>
      <c r="KT680" s="10"/>
      <c r="KU680" s="10"/>
      <c r="KV680" s="10"/>
      <c r="KW680" s="10"/>
      <c r="KX680" s="10"/>
      <c r="KY680" s="10"/>
      <c r="KZ680" s="10"/>
      <c r="LA680" s="10"/>
      <c r="LB680" s="10"/>
      <c r="LC680" s="10"/>
      <c r="LD680" s="10"/>
      <c r="LE680" s="10"/>
      <c r="LF680" s="10"/>
      <c r="LG680" s="10"/>
      <c r="LH680" s="10"/>
      <c r="LI680" s="10"/>
      <c r="LJ680" s="10"/>
      <c r="LK680" s="10"/>
      <c r="LL680" s="10"/>
      <c r="LM680" s="10"/>
      <c r="LN680" s="10"/>
      <c r="LO680" s="10"/>
      <c r="LP680" s="10"/>
      <c r="LQ680" s="10"/>
      <c r="LR680" s="10"/>
      <c r="LS680" s="10"/>
      <c r="LT680" s="10"/>
      <c r="LU680" s="10"/>
      <c r="LV680" s="10"/>
      <c r="LW680" s="10"/>
      <c r="LX680" s="10"/>
      <c r="LY680" s="10"/>
      <c r="LZ680" s="10"/>
      <c r="MA680" s="10"/>
      <c r="MB680" s="10"/>
      <c r="MC680" s="10"/>
      <c r="MD680" s="10"/>
      <c r="ME680" s="10"/>
      <c r="MF680" s="10"/>
      <c r="MG680" s="10"/>
      <c r="MH680" s="10"/>
      <c r="MI680" s="10"/>
      <c r="MJ680" s="10"/>
      <c r="MK680" s="10"/>
      <c r="ML680" s="10"/>
      <c r="MM680" s="10"/>
      <c r="MN680" s="10"/>
      <c r="MO680" s="10"/>
      <c r="MP680" s="10"/>
      <c r="MQ680" s="10"/>
      <c r="MR680" s="10"/>
      <c r="MS680" s="10"/>
      <c r="MT680" s="10"/>
      <c r="MU680" s="10"/>
      <c r="MV680" s="10"/>
      <c r="MW680" s="10"/>
      <c r="MX680" s="10"/>
      <c r="MY680" s="10"/>
      <c r="MZ680" s="10"/>
      <c r="NA680" s="10"/>
      <c r="NB680" s="10"/>
      <c r="NC680" s="10"/>
      <c r="ND680" s="10"/>
      <c r="NE680" s="10"/>
      <c r="NF680" s="10"/>
      <c r="NG680" s="10"/>
      <c r="NH680" s="10"/>
      <c r="NI680" s="10"/>
      <c r="NJ680" s="10"/>
      <c r="NK680" s="10"/>
      <c r="NL680" s="10"/>
      <c r="NM680" s="10"/>
      <c r="NN680" s="10"/>
      <c r="NO680" s="10"/>
      <c r="NP680" s="10"/>
      <c r="NQ680" s="10"/>
      <c r="NR680" s="10"/>
      <c r="NS680" s="10"/>
      <c r="NT680" s="10"/>
      <c r="NU680" s="10"/>
      <c r="NV680" s="10"/>
      <c r="NW680" s="10"/>
      <c r="NX680" s="10"/>
      <c r="NY680" s="10"/>
      <c r="NZ680" s="10"/>
      <c r="OA680" s="10"/>
      <c r="OB680" s="10"/>
      <c r="OC680" s="10"/>
      <c r="OD680" s="10"/>
      <c r="OE680" s="10"/>
      <c r="OF680" s="10"/>
      <c r="OG680" s="10"/>
      <c r="OH680" s="10"/>
      <c r="OI680" s="10"/>
      <c r="OJ680" s="10"/>
      <c r="OK680" s="10"/>
      <c r="OL680" s="10"/>
      <c r="OM680" s="10"/>
      <c r="ON680" s="10"/>
      <c r="OO680" s="10"/>
      <c r="OP680" s="10"/>
      <c r="OQ680" s="10"/>
      <c r="OR680" s="10"/>
      <c r="OS680" s="10"/>
      <c r="OT680" s="10"/>
      <c r="OU680" s="10"/>
      <c r="OV680" s="10"/>
      <c r="OW680" s="10"/>
      <c r="OX680" s="10"/>
      <c r="OY680" s="10"/>
      <c r="OZ680" s="10"/>
      <c r="PA680" s="10"/>
      <c r="PB680" s="10"/>
      <c r="PC680" s="10"/>
      <c r="PD680" s="10"/>
      <c r="PE680" s="10"/>
      <c r="PF680" s="10"/>
      <c r="PG680" s="10"/>
      <c r="PH680" s="10"/>
      <c r="PI680" s="10"/>
      <c r="PJ680" s="10"/>
      <c r="PK680" s="10"/>
      <c r="PL680" s="10"/>
      <c r="PM680" s="10"/>
      <c r="PN680" s="10"/>
      <c r="PO680" s="10"/>
      <c r="PP680" s="10"/>
      <c r="PQ680" s="10"/>
      <c r="PR680" s="10"/>
      <c r="PS680" s="10"/>
      <c r="PT680" s="10"/>
      <c r="PU680" s="10"/>
      <c r="PV680" s="10"/>
      <c r="PW680" s="10"/>
      <c r="PX680" s="10"/>
      <c r="PY680" s="10"/>
      <c r="PZ680" s="10"/>
      <c r="QA680" s="10"/>
      <c r="QB680" s="10"/>
      <c r="QC680" s="10"/>
      <c r="QD680" s="10"/>
      <c r="QE680" s="10"/>
      <c r="QF680" s="10"/>
      <c r="QG680" s="10"/>
      <c r="QH680" s="10"/>
      <c r="QI680" s="10"/>
      <c r="QJ680" s="10"/>
      <c r="QK680" s="10"/>
      <c r="QL680" s="10"/>
      <c r="QM680" s="10"/>
      <c r="QN680" s="10"/>
      <c r="QO680" s="10"/>
      <c r="QP680" s="10"/>
      <c r="QQ680" s="10"/>
      <c r="QR680" s="10"/>
      <c r="QS680" s="10"/>
      <c r="QT680" s="10"/>
      <c r="QU680" s="10"/>
      <c r="QV680" s="10"/>
      <c r="QW680" s="10"/>
      <c r="QX680" s="10"/>
      <c r="QY680" s="10"/>
      <c r="QZ680" s="10"/>
      <c r="RA680" s="10"/>
      <c r="RB680" s="10"/>
      <c r="RC680" s="10"/>
      <c r="RD680" s="10"/>
      <c r="RE680" s="10"/>
      <c r="RF680" s="10"/>
      <c r="RG680" s="10"/>
      <c r="RH680" s="10"/>
      <c r="RI680" s="10"/>
      <c r="RJ680" s="10"/>
      <c r="RK680" s="10"/>
      <c r="RL680" s="10"/>
      <c r="RM680" s="10"/>
      <c r="RN680" s="10"/>
      <c r="RO680" s="10"/>
      <c r="RP680" s="10"/>
      <c r="RQ680" s="10"/>
      <c r="RR680" s="10"/>
      <c r="RS680" s="10"/>
      <c r="RT680" s="10"/>
      <c r="RU680" s="10"/>
      <c r="RV680" s="10"/>
      <c r="RW680" s="10"/>
      <c r="RX680" s="10"/>
      <c r="RY680" s="10"/>
      <c r="RZ680" s="10"/>
      <c r="SA680" s="10"/>
      <c r="SB680" s="10"/>
      <c r="SC680" s="10"/>
      <c r="SD680" s="10"/>
      <c r="SE680" s="10"/>
      <c r="SF680" s="10"/>
      <c r="SG680" s="10"/>
      <c r="SH680" s="10"/>
      <c r="SI680" s="10"/>
      <c r="SJ680" s="10"/>
      <c r="SK680" s="10"/>
      <c r="SL680" s="10"/>
      <c r="SM680" s="10"/>
      <c r="SN680" s="10"/>
      <c r="SO680" s="10"/>
      <c r="SP680" s="10"/>
      <c r="SQ680" s="10"/>
      <c r="SR680" s="10"/>
      <c r="SS680" s="10"/>
      <c r="ST680" s="10"/>
      <c r="SU680" s="10"/>
      <c r="SV680" s="10"/>
      <c r="SW680" s="10"/>
      <c r="SX680" s="10"/>
      <c r="SY680" s="10"/>
      <c r="SZ680" s="10"/>
      <c r="TA680" s="10"/>
      <c r="TB680" s="10"/>
      <c r="TC680" s="10"/>
      <c r="TD680" s="10"/>
      <c r="TE680" s="10"/>
      <c r="TF680" s="10"/>
      <c r="TG680" s="10"/>
      <c r="TH680" s="10"/>
      <c r="TI680" s="10"/>
      <c r="TJ680" s="10"/>
      <c r="TK680" s="10"/>
      <c r="TL680" s="10"/>
      <c r="TM680" s="10"/>
      <c r="TN680" s="10"/>
      <c r="TO680" s="10"/>
      <c r="TP680" s="10"/>
      <c r="TQ680" s="10"/>
      <c r="TR680" s="10"/>
      <c r="TS680" s="10"/>
      <c r="TT680" s="10"/>
      <c r="TU680" s="10"/>
      <c r="TV680" s="10"/>
      <c r="TW680" s="10"/>
      <c r="TX680" s="10"/>
      <c r="TY680" s="10"/>
      <c r="TZ680" s="10"/>
      <c r="UA680" s="10"/>
      <c r="UB680" s="10"/>
      <c r="UC680" s="10"/>
      <c r="UD680" s="10"/>
      <c r="UE680" s="10"/>
      <c r="UF680" s="10"/>
      <c r="UG680" s="10"/>
      <c r="UH680" s="10"/>
      <c r="UI680" s="10"/>
      <c r="UJ680" s="10"/>
      <c r="UK680" s="10"/>
      <c r="UL680" s="10"/>
      <c r="UM680" s="10"/>
      <c r="UN680" s="10"/>
      <c r="UO680" s="10"/>
      <c r="UP680" s="10"/>
    </row>
    <row r="681" spans="1:562" ht="27.75" customHeight="1">
      <c r="A681" s="10"/>
      <c r="B681" s="10"/>
      <c r="C681" s="12"/>
      <c r="D681" s="10"/>
      <c r="E681" s="10"/>
      <c r="F681" s="11"/>
      <c r="G681" s="12"/>
      <c r="H681" s="10"/>
      <c r="I681" s="11"/>
      <c r="J681" s="12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0"/>
      <c r="KA681" s="10"/>
      <c r="KB681" s="10"/>
      <c r="KC681" s="10"/>
      <c r="KD681" s="10"/>
      <c r="KE681" s="10"/>
      <c r="KF681" s="10"/>
      <c r="KG681" s="10"/>
      <c r="KH681" s="10"/>
      <c r="KI681" s="10"/>
      <c r="KJ681" s="10"/>
      <c r="KK681" s="10"/>
      <c r="KL681" s="10"/>
      <c r="KM681" s="10"/>
      <c r="KN681" s="10"/>
      <c r="KO681" s="10"/>
      <c r="KP681" s="10"/>
      <c r="KQ681" s="10"/>
      <c r="KR681" s="10"/>
      <c r="KS681" s="10"/>
      <c r="KT681" s="10"/>
      <c r="KU681" s="10"/>
      <c r="KV681" s="10"/>
      <c r="KW681" s="10"/>
      <c r="KX681" s="10"/>
      <c r="KY681" s="10"/>
      <c r="KZ681" s="10"/>
      <c r="LA681" s="10"/>
      <c r="LB681" s="10"/>
      <c r="LC681" s="10"/>
      <c r="LD681" s="10"/>
      <c r="LE681" s="10"/>
      <c r="LF681" s="10"/>
      <c r="LG681" s="10"/>
      <c r="LH681" s="10"/>
      <c r="LI681" s="10"/>
      <c r="LJ681" s="10"/>
      <c r="LK681" s="10"/>
      <c r="LL681" s="10"/>
      <c r="LM681" s="10"/>
      <c r="LN681" s="10"/>
      <c r="LO681" s="10"/>
      <c r="LP681" s="10"/>
      <c r="LQ681" s="10"/>
      <c r="LR681" s="10"/>
      <c r="LS681" s="10"/>
      <c r="LT681" s="10"/>
      <c r="LU681" s="10"/>
      <c r="LV681" s="10"/>
      <c r="LW681" s="10"/>
      <c r="LX681" s="10"/>
      <c r="LY681" s="10"/>
      <c r="LZ681" s="10"/>
      <c r="MA681" s="10"/>
      <c r="MB681" s="10"/>
      <c r="MC681" s="10"/>
      <c r="MD681" s="10"/>
      <c r="ME681" s="10"/>
      <c r="MF681" s="10"/>
      <c r="MG681" s="10"/>
      <c r="MH681" s="10"/>
      <c r="MI681" s="10"/>
      <c r="MJ681" s="10"/>
      <c r="MK681" s="10"/>
      <c r="ML681" s="10"/>
      <c r="MM681" s="10"/>
      <c r="MN681" s="10"/>
      <c r="MO681" s="10"/>
      <c r="MP681" s="10"/>
      <c r="MQ681" s="10"/>
      <c r="MR681" s="10"/>
      <c r="MS681" s="10"/>
      <c r="MT681" s="10"/>
      <c r="MU681" s="10"/>
      <c r="MV681" s="10"/>
      <c r="MW681" s="10"/>
      <c r="MX681" s="10"/>
      <c r="MY681" s="10"/>
      <c r="MZ681" s="10"/>
      <c r="NA681" s="10"/>
      <c r="NB681" s="10"/>
      <c r="NC681" s="10"/>
      <c r="ND681" s="10"/>
      <c r="NE681" s="10"/>
      <c r="NF681" s="10"/>
      <c r="NG681" s="10"/>
      <c r="NH681" s="10"/>
      <c r="NI681" s="10"/>
      <c r="NJ681" s="10"/>
      <c r="NK681" s="10"/>
      <c r="NL681" s="10"/>
      <c r="NM681" s="10"/>
      <c r="NN681" s="10"/>
      <c r="NO681" s="10"/>
      <c r="NP681" s="10"/>
      <c r="NQ681" s="10"/>
      <c r="NR681" s="10"/>
      <c r="NS681" s="10"/>
      <c r="NT681" s="10"/>
      <c r="NU681" s="10"/>
      <c r="NV681" s="10"/>
      <c r="NW681" s="10"/>
      <c r="NX681" s="10"/>
      <c r="NY681" s="10"/>
      <c r="NZ681" s="10"/>
      <c r="OA681" s="10"/>
      <c r="OB681" s="10"/>
      <c r="OC681" s="10"/>
      <c r="OD681" s="10"/>
      <c r="OE681" s="10"/>
      <c r="OF681" s="10"/>
      <c r="OG681" s="10"/>
      <c r="OH681" s="10"/>
      <c r="OI681" s="10"/>
      <c r="OJ681" s="10"/>
      <c r="OK681" s="10"/>
      <c r="OL681" s="10"/>
      <c r="OM681" s="10"/>
      <c r="ON681" s="10"/>
      <c r="OO681" s="10"/>
      <c r="OP681" s="10"/>
      <c r="OQ681" s="10"/>
      <c r="OR681" s="10"/>
      <c r="OS681" s="10"/>
      <c r="OT681" s="10"/>
      <c r="OU681" s="10"/>
      <c r="OV681" s="10"/>
      <c r="OW681" s="10"/>
      <c r="OX681" s="10"/>
      <c r="OY681" s="10"/>
      <c r="OZ681" s="10"/>
      <c r="PA681" s="10"/>
      <c r="PB681" s="10"/>
      <c r="PC681" s="10"/>
      <c r="PD681" s="10"/>
      <c r="PE681" s="10"/>
      <c r="PF681" s="10"/>
      <c r="PG681" s="10"/>
      <c r="PH681" s="10"/>
      <c r="PI681" s="10"/>
      <c r="PJ681" s="10"/>
      <c r="PK681" s="10"/>
      <c r="PL681" s="10"/>
      <c r="PM681" s="10"/>
      <c r="PN681" s="10"/>
      <c r="PO681" s="10"/>
      <c r="PP681" s="10"/>
      <c r="PQ681" s="10"/>
      <c r="PR681" s="10"/>
      <c r="PS681" s="10"/>
      <c r="PT681" s="10"/>
      <c r="PU681" s="10"/>
      <c r="PV681" s="10"/>
      <c r="PW681" s="10"/>
      <c r="PX681" s="10"/>
      <c r="PY681" s="10"/>
      <c r="PZ681" s="10"/>
      <c r="QA681" s="10"/>
      <c r="QB681" s="10"/>
      <c r="QC681" s="10"/>
      <c r="QD681" s="10"/>
      <c r="QE681" s="10"/>
      <c r="QF681" s="10"/>
      <c r="QG681" s="10"/>
      <c r="QH681" s="10"/>
      <c r="QI681" s="10"/>
      <c r="QJ681" s="10"/>
      <c r="QK681" s="10"/>
      <c r="QL681" s="10"/>
      <c r="QM681" s="10"/>
      <c r="QN681" s="10"/>
      <c r="QO681" s="10"/>
      <c r="QP681" s="10"/>
      <c r="QQ681" s="10"/>
      <c r="QR681" s="10"/>
      <c r="QS681" s="10"/>
      <c r="QT681" s="10"/>
      <c r="QU681" s="10"/>
      <c r="QV681" s="10"/>
      <c r="QW681" s="10"/>
      <c r="QX681" s="10"/>
      <c r="QY681" s="10"/>
      <c r="QZ681" s="10"/>
      <c r="RA681" s="10"/>
      <c r="RB681" s="10"/>
      <c r="RC681" s="10"/>
      <c r="RD681" s="10"/>
      <c r="RE681" s="10"/>
      <c r="RF681" s="10"/>
      <c r="RG681" s="10"/>
      <c r="RH681" s="10"/>
      <c r="RI681" s="10"/>
      <c r="RJ681" s="10"/>
      <c r="RK681" s="10"/>
      <c r="RL681" s="10"/>
      <c r="RM681" s="10"/>
      <c r="RN681" s="10"/>
      <c r="RO681" s="10"/>
      <c r="RP681" s="10"/>
      <c r="RQ681" s="10"/>
      <c r="RR681" s="10"/>
      <c r="RS681" s="10"/>
      <c r="RT681" s="10"/>
      <c r="RU681" s="10"/>
      <c r="RV681" s="10"/>
      <c r="RW681" s="10"/>
      <c r="RX681" s="10"/>
      <c r="RY681" s="10"/>
      <c r="RZ681" s="10"/>
      <c r="SA681" s="10"/>
      <c r="SB681" s="10"/>
      <c r="SC681" s="10"/>
      <c r="SD681" s="10"/>
      <c r="SE681" s="10"/>
      <c r="SF681" s="10"/>
      <c r="SG681" s="10"/>
      <c r="SH681" s="10"/>
      <c r="SI681" s="10"/>
      <c r="SJ681" s="10"/>
      <c r="SK681" s="10"/>
      <c r="SL681" s="10"/>
      <c r="SM681" s="10"/>
      <c r="SN681" s="10"/>
      <c r="SO681" s="10"/>
      <c r="SP681" s="10"/>
      <c r="SQ681" s="10"/>
      <c r="SR681" s="10"/>
      <c r="SS681" s="10"/>
      <c r="ST681" s="10"/>
      <c r="SU681" s="10"/>
      <c r="SV681" s="10"/>
      <c r="SW681" s="10"/>
      <c r="SX681" s="10"/>
      <c r="SY681" s="10"/>
      <c r="SZ681" s="10"/>
      <c r="TA681" s="10"/>
      <c r="TB681" s="10"/>
      <c r="TC681" s="10"/>
      <c r="TD681" s="10"/>
      <c r="TE681" s="10"/>
      <c r="TF681" s="10"/>
      <c r="TG681" s="10"/>
      <c r="TH681" s="10"/>
      <c r="TI681" s="10"/>
      <c r="TJ681" s="10"/>
      <c r="TK681" s="10"/>
      <c r="TL681" s="10"/>
      <c r="TM681" s="10"/>
      <c r="TN681" s="10"/>
      <c r="TO681" s="10"/>
      <c r="TP681" s="10"/>
      <c r="TQ681" s="10"/>
      <c r="TR681" s="10"/>
      <c r="TS681" s="10"/>
      <c r="TT681" s="10"/>
      <c r="TU681" s="10"/>
      <c r="TV681" s="10"/>
      <c r="TW681" s="10"/>
      <c r="TX681" s="10"/>
      <c r="TY681" s="10"/>
      <c r="TZ681" s="10"/>
      <c r="UA681" s="10"/>
      <c r="UB681" s="10"/>
      <c r="UC681" s="10"/>
      <c r="UD681" s="10"/>
      <c r="UE681" s="10"/>
      <c r="UF681" s="10"/>
      <c r="UG681" s="10"/>
      <c r="UH681" s="10"/>
      <c r="UI681" s="10"/>
      <c r="UJ681" s="10"/>
      <c r="UK681" s="10"/>
      <c r="UL681" s="10"/>
      <c r="UM681" s="10"/>
      <c r="UN681" s="10"/>
      <c r="UO681" s="10"/>
      <c r="UP681" s="10"/>
    </row>
    <row r="682" spans="1:562" ht="27.75" customHeight="1">
      <c r="A682" s="10"/>
      <c r="B682" s="10"/>
      <c r="C682" s="12"/>
      <c r="D682" s="10"/>
      <c r="E682" s="10"/>
      <c r="F682" s="11"/>
      <c r="G682" s="12"/>
      <c r="H682" s="10"/>
      <c r="I682" s="11"/>
      <c r="J682" s="12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0"/>
      <c r="KA682" s="10"/>
      <c r="KB682" s="10"/>
      <c r="KC682" s="10"/>
      <c r="KD682" s="10"/>
      <c r="KE682" s="10"/>
      <c r="KF682" s="10"/>
      <c r="KG682" s="10"/>
      <c r="KH682" s="10"/>
      <c r="KI682" s="10"/>
      <c r="KJ682" s="10"/>
      <c r="KK682" s="10"/>
      <c r="KL682" s="10"/>
      <c r="KM682" s="10"/>
      <c r="KN682" s="10"/>
      <c r="KO682" s="10"/>
      <c r="KP682" s="10"/>
      <c r="KQ682" s="10"/>
      <c r="KR682" s="10"/>
      <c r="KS682" s="10"/>
      <c r="KT682" s="10"/>
      <c r="KU682" s="10"/>
      <c r="KV682" s="10"/>
      <c r="KW682" s="10"/>
      <c r="KX682" s="10"/>
      <c r="KY682" s="10"/>
      <c r="KZ682" s="10"/>
      <c r="LA682" s="10"/>
      <c r="LB682" s="10"/>
      <c r="LC682" s="10"/>
      <c r="LD682" s="10"/>
      <c r="LE682" s="10"/>
      <c r="LF682" s="10"/>
      <c r="LG682" s="10"/>
      <c r="LH682" s="10"/>
      <c r="LI682" s="10"/>
      <c r="LJ682" s="10"/>
      <c r="LK682" s="10"/>
      <c r="LL682" s="10"/>
      <c r="LM682" s="10"/>
      <c r="LN682" s="10"/>
      <c r="LO682" s="10"/>
      <c r="LP682" s="10"/>
      <c r="LQ682" s="10"/>
      <c r="LR682" s="10"/>
      <c r="LS682" s="10"/>
      <c r="LT682" s="10"/>
      <c r="LU682" s="10"/>
      <c r="LV682" s="10"/>
      <c r="LW682" s="10"/>
      <c r="LX682" s="10"/>
      <c r="LY682" s="10"/>
      <c r="LZ682" s="10"/>
      <c r="MA682" s="10"/>
      <c r="MB682" s="10"/>
      <c r="MC682" s="10"/>
      <c r="MD682" s="10"/>
      <c r="ME682" s="10"/>
      <c r="MF682" s="10"/>
      <c r="MG682" s="10"/>
      <c r="MH682" s="10"/>
      <c r="MI682" s="10"/>
      <c r="MJ682" s="10"/>
      <c r="MK682" s="10"/>
      <c r="ML682" s="10"/>
      <c r="MM682" s="10"/>
      <c r="MN682" s="10"/>
      <c r="MO682" s="10"/>
      <c r="MP682" s="10"/>
      <c r="MQ682" s="10"/>
      <c r="MR682" s="10"/>
      <c r="MS682" s="10"/>
      <c r="MT682" s="10"/>
      <c r="MU682" s="10"/>
      <c r="MV682" s="10"/>
      <c r="MW682" s="10"/>
      <c r="MX682" s="10"/>
      <c r="MY682" s="10"/>
      <c r="MZ682" s="10"/>
      <c r="NA682" s="10"/>
      <c r="NB682" s="10"/>
      <c r="NC682" s="10"/>
      <c r="ND682" s="10"/>
      <c r="NE682" s="10"/>
      <c r="NF682" s="10"/>
      <c r="NG682" s="10"/>
      <c r="NH682" s="10"/>
      <c r="NI682" s="10"/>
      <c r="NJ682" s="10"/>
      <c r="NK682" s="10"/>
      <c r="NL682" s="10"/>
      <c r="NM682" s="10"/>
      <c r="NN682" s="10"/>
      <c r="NO682" s="10"/>
      <c r="NP682" s="10"/>
      <c r="NQ682" s="10"/>
      <c r="NR682" s="10"/>
      <c r="NS682" s="10"/>
      <c r="NT682" s="10"/>
      <c r="NU682" s="10"/>
      <c r="NV682" s="10"/>
      <c r="NW682" s="10"/>
      <c r="NX682" s="10"/>
      <c r="NY682" s="10"/>
      <c r="NZ682" s="10"/>
      <c r="OA682" s="10"/>
      <c r="OB682" s="10"/>
      <c r="OC682" s="10"/>
      <c r="OD682" s="10"/>
      <c r="OE682" s="10"/>
      <c r="OF682" s="10"/>
      <c r="OG682" s="10"/>
      <c r="OH682" s="10"/>
      <c r="OI682" s="10"/>
      <c r="OJ682" s="10"/>
      <c r="OK682" s="10"/>
      <c r="OL682" s="10"/>
      <c r="OM682" s="10"/>
      <c r="ON682" s="10"/>
      <c r="OO682" s="10"/>
      <c r="OP682" s="10"/>
      <c r="OQ682" s="10"/>
      <c r="OR682" s="10"/>
      <c r="OS682" s="10"/>
      <c r="OT682" s="10"/>
      <c r="OU682" s="10"/>
      <c r="OV682" s="10"/>
      <c r="OW682" s="10"/>
      <c r="OX682" s="10"/>
      <c r="OY682" s="10"/>
      <c r="OZ682" s="10"/>
      <c r="PA682" s="10"/>
      <c r="PB682" s="10"/>
      <c r="PC682" s="10"/>
      <c r="PD682" s="10"/>
      <c r="PE682" s="10"/>
      <c r="PF682" s="10"/>
      <c r="PG682" s="10"/>
      <c r="PH682" s="10"/>
      <c r="PI682" s="10"/>
      <c r="PJ682" s="10"/>
      <c r="PK682" s="10"/>
      <c r="PL682" s="10"/>
      <c r="PM682" s="10"/>
      <c r="PN682" s="10"/>
      <c r="PO682" s="10"/>
      <c r="PP682" s="10"/>
      <c r="PQ682" s="10"/>
      <c r="PR682" s="10"/>
      <c r="PS682" s="10"/>
      <c r="PT682" s="10"/>
      <c r="PU682" s="10"/>
      <c r="PV682" s="10"/>
      <c r="PW682" s="10"/>
      <c r="PX682" s="10"/>
      <c r="PY682" s="10"/>
      <c r="PZ682" s="10"/>
      <c r="QA682" s="10"/>
      <c r="QB682" s="10"/>
      <c r="QC682" s="10"/>
      <c r="QD682" s="10"/>
      <c r="QE682" s="10"/>
      <c r="QF682" s="10"/>
      <c r="QG682" s="10"/>
      <c r="QH682" s="10"/>
      <c r="QI682" s="10"/>
      <c r="QJ682" s="10"/>
      <c r="QK682" s="10"/>
      <c r="QL682" s="10"/>
      <c r="QM682" s="10"/>
      <c r="QN682" s="10"/>
      <c r="QO682" s="10"/>
      <c r="QP682" s="10"/>
      <c r="QQ682" s="10"/>
      <c r="QR682" s="10"/>
      <c r="QS682" s="10"/>
      <c r="QT682" s="10"/>
      <c r="QU682" s="10"/>
      <c r="QV682" s="10"/>
      <c r="QW682" s="10"/>
      <c r="QX682" s="10"/>
      <c r="QY682" s="10"/>
      <c r="QZ682" s="10"/>
      <c r="RA682" s="10"/>
      <c r="RB682" s="10"/>
      <c r="RC682" s="10"/>
      <c r="RD682" s="10"/>
      <c r="RE682" s="10"/>
      <c r="RF682" s="10"/>
      <c r="RG682" s="10"/>
      <c r="RH682" s="10"/>
      <c r="RI682" s="10"/>
      <c r="RJ682" s="10"/>
      <c r="RK682" s="10"/>
      <c r="RL682" s="10"/>
      <c r="RM682" s="10"/>
      <c r="RN682" s="10"/>
      <c r="RO682" s="10"/>
      <c r="RP682" s="10"/>
      <c r="RQ682" s="10"/>
      <c r="RR682" s="10"/>
      <c r="RS682" s="10"/>
      <c r="RT682" s="10"/>
      <c r="RU682" s="10"/>
      <c r="RV682" s="10"/>
      <c r="RW682" s="10"/>
      <c r="RX682" s="10"/>
      <c r="RY682" s="10"/>
      <c r="RZ682" s="10"/>
      <c r="SA682" s="10"/>
      <c r="SB682" s="10"/>
      <c r="SC682" s="10"/>
      <c r="SD682" s="10"/>
      <c r="SE682" s="10"/>
      <c r="SF682" s="10"/>
      <c r="SG682" s="10"/>
      <c r="SH682" s="10"/>
      <c r="SI682" s="10"/>
      <c r="SJ682" s="10"/>
      <c r="SK682" s="10"/>
      <c r="SL682" s="10"/>
      <c r="SM682" s="10"/>
      <c r="SN682" s="10"/>
      <c r="SO682" s="10"/>
      <c r="SP682" s="10"/>
      <c r="SQ682" s="10"/>
      <c r="SR682" s="10"/>
      <c r="SS682" s="10"/>
      <c r="ST682" s="10"/>
      <c r="SU682" s="10"/>
      <c r="SV682" s="10"/>
      <c r="SW682" s="10"/>
      <c r="SX682" s="10"/>
      <c r="SY682" s="10"/>
      <c r="SZ682" s="10"/>
      <c r="TA682" s="10"/>
      <c r="TB682" s="10"/>
      <c r="TC682" s="10"/>
      <c r="TD682" s="10"/>
      <c r="TE682" s="10"/>
      <c r="TF682" s="10"/>
      <c r="TG682" s="10"/>
      <c r="TH682" s="10"/>
      <c r="TI682" s="10"/>
      <c r="TJ682" s="10"/>
      <c r="TK682" s="10"/>
      <c r="TL682" s="10"/>
      <c r="TM682" s="10"/>
      <c r="TN682" s="10"/>
      <c r="TO682" s="10"/>
      <c r="TP682" s="10"/>
      <c r="TQ682" s="10"/>
      <c r="TR682" s="10"/>
      <c r="TS682" s="10"/>
      <c r="TT682" s="10"/>
      <c r="TU682" s="10"/>
      <c r="TV682" s="10"/>
      <c r="TW682" s="10"/>
      <c r="TX682" s="10"/>
      <c r="TY682" s="10"/>
      <c r="TZ682" s="10"/>
      <c r="UA682" s="10"/>
      <c r="UB682" s="10"/>
      <c r="UC682" s="10"/>
      <c r="UD682" s="10"/>
      <c r="UE682" s="10"/>
      <c r="UF682" s="10"/>
      <c r="UG682" s="10"/>
      <c r="UH682" s="10"/>
      <c r="UI682" s="10"/>
      <c r="UJ682" s="10"/>
      <c r="UK682" s="10"/>
      <c r="UL682" s="10"/>
      <c r="UM682" s="10"/>
      <c r="UN682" s="10"/>
      <c r="UO682" s="10"/>
      <c r="UP682" s="10"/>
    </row>
    <row r="683" spans="1:562" ht="27.75" customHeight="1">
      <c r="A683" s="10"/>
      <c r="B683" s="10"/>
      <c r="C683" s="12"/>
      <c r="D683" s="10"/>
      <c r="E683" s="10"/>
      <c r="F683" s="11"/>
      <c r="G683" s="12"/>
      <c r="H683" s="10"/>
      <c r="I683" s="11"/>
      <c r="J683" s="12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0"/>
      <c r="KA683" s="10"/>
      <c r="KB683" s="10"/>
      <c r="KC683" s="10"/>
      <c r="KD683" s="10"/>
      <c r="KE683" s="10"/>
      <c r="KF683" s="10"/>
      <c r="KG683" s="10"/>
      <c r="KH683" s="10"/>
      <c r="KI683" s="10"/>
      <c r="KJ683" s="10"/>
      <c r="KK683" s="10"/>
      <c r="KL683" s="10"/>
      <c r="KM683" s="10"/>
      <c r="KN683" s="10"/>
      <c r="KO683" s="10"/>
      <c r="KP683" s="10"/>
      <c r="KQ683" s="10"/>
      <c r="KR683" s="10"/>
      <c r="KS683" s="10"/>
      <c r="KT683" s="10"/>
      <c r="KU683" s="10"/>
      <c r="KV683" s="10"/>
      <c r="KW683" s="10"/>
      <c r="KX683" s="10"/>
      <c r="KY683" s="10"/>
      <c r="KZ683" s="10"/>
      <c r="LA683" s="10"/>
      <c r="LB683" s="10"/>
      <c r="LC683" s="10"/>
      <c r="LD683" s="10"/>
      <c r="LE683" s="10"/>
      <c r="LF683" s="10"/>
      <c r="LG683" s="10"/>
      <c r="LH683" s="10"/>
      <c r="LI683" s="10"/>
      <c r="LJ683" s="10"/>
      <c r="LK683" s="10"/>
      <c r="LL683" s="10"/>
      <c r="LM683" s="10"/>
      <c r="LN683" s="10"/>
      <c r="LO683" s="10"/>
      <c r="LP683" s="10"/>
      <c r="LQ683" s="10"/>
      <c r="LR683" s="10"/>
      <c r="LS683" s="10"/>
      <c r="LT683" s="10"/>
      <c r="LU683" s="10"/>
      <c r="LV683" s="10"/>
      <c r="LW683" s="10"/>
      <c r="LX683" s="10"/>
      <c r="LY683" s="10"/>
      <c r="LZ683" s="10"/>
      <c r="MA683" s="10"/>
      <c r="MB683" s="10"/>
      <c r="MC683" s="10"/>
      <c r="MD683" s="10"/>
      <c r="ME683" s="10"/>
      <c r="MF683" s="10"/>
      <c r="MG683" s="10"/>
      <c r="MH683" s="10"/>
      <c r="MI683" s="10"/>
      <c r="MJ683" s="10"/>
      <c r="MK683" s="10"/>
      <c r="ML683" s="10"/>
      <c r="MM683" s="10"/>
      <c r="MN683" s="10"/>
      <c r="MO683" s="10"/>
      <c r="MP683" s="10"/>
      <c r="MQ683" s="10"/>
      <c r="MR683" s="10"/>
      <c r="MS683" s="10"/>
      <c r="MT683" s="10"/>
      <c r="MU683" s="10"/>
      <c r="MV683" s="10"/>
      <c r="MW683" s="10"/>
      <c r="MX683" s="10"/>
      <c r="MY683" s="10"/>
      <c r="MZ683" s="10"/>
      <c r="NA683" s="10"/>
      <c r="NB683" s="10"/>
      <c r="NC683" s="10"/>
      <c r="ND683" s="10"/>
      <c r="NE683" s="10"/>
      <c r="NF683" s="10"/>
      <c r="NG683" s="10"/>
      <c r="NH683" s="10"/>
      <c r="NI683" s="10"/>
      <c r="NJ683" s="10"/>
      <c r="NK683" s="10"/>
      <c r="NL683" s="10"/>
      <c r="NM683" s="10"/>
      <c r="NN683" s="10"/>
      <c r="NO683" s="10"/>
      <c r="NP683" s="10"/>
      <c r="NQ683" s="10"/>
      <c r="NR683" s="10"/>
      <c r="NS683" s="10"/>
      <c r="NT683" s="10"/>
      <c r="NU683" s="10"/>
      <c r="NV683" s="10"/>
      <c r="NW683" s="10"/>
      <c r="NX683" s="10"/>
      <c r="NY683" s="10"/>
      <c r="NZ683" s="10"/>
      <c r="OA683" s="10"/>
      <c r="OB683" s="10"/>
      <c r="OC683" s="10"/>
      <c r="OD683" s="10"/>
      <c r="OE683" s="10"/>
      <c r="OF683" s="10"/>
      <c r="OG683" s="10"/>
      <c r="OH683" s="10"/>
      <c r="OI683" s="10"/>
      <c r="OJ683" s="10"/>
      <c r="OK683" s="10"/>
      <c r="OL683" s="10"/>
      <c r="OM683" s="10"/>
      <c r="ON683" s="10"/>
      <c r="OO683" s="10"/>
      <c r="OP683" s="10"/>
      <c r="OQ683" s="10"/>
      <c r="OR683" s="10"/>
      <c r="OS683" s="10"/>
      <c r="OT683" s="10"/>
      <c r="OU683" s="10"/>
      <c r="OV683" s="10"/>
      <c r="OW683" s="10"/>
      <c r="OX683" s="10"/>
      <c r="OY683" s="10"/>
      <c r="OZ683" s="10"/>
      <c r="PA683" s="10"/>
      <c r="PB683" s="10"/>
      <c r="PC683" s="10"/>
      <c r="PD683" s="10"/>
      <c r="PE683" s="10"/>
      <c r="PF683" s="10"/>
      <c r="PG683" s="10"/>
      <c r="PH683" s="10"/>
      <c r="PI683" s="10"/>
      <c r="PJ683" s="10"/>
      <c r="PK683" s="10"/>
      <c r="PL683" s="10"/>
      <c r="PM683" s="10"/>
      <c r="PN683" s="10"/>
      <c r="PO683" s="10"/>
      <c r="PP683" s="10"/>
      <c r="PQ683" s="10"/>
      <c r="PR683" s="10"/>
      <c r="PS683" s="10"/>
      <c r="PT683" s="10"/>
      <c r="PU683" s="10"/>
      <c r="PV683" s="10"/>
      <c r="PW683" s="10"/>
      <c r="PX683" s="10"/>
      <c r="PY683" s="10"/>
      <c r="PZ683" s="10"/>
      <c r="QA683" s="10"/>
      <c r="QB683" s="10"/>
      <c r="QC683" s="10"/>
      <c r="QD683" s="10"/>
      <c r="QE683" s="10"/>
      <c r="QF683" s="10"/>
      <c r="QG683" s="10"/>
      <c r="QH683" s="10"/>
      <c r="QI683" s="10"/>
      <c r="QJ683" s="10"/>
      <c r="QK683" s="10"/>
      <c r="QL683" s="10"/>
      <c r="QM683" s="10"/>
      <c r="QN683" s="10"/>
      <c r="QO683" s="10"/>
      <c r="QP683" s="10"/>
      <c r="QQ683" s="10"/>
      <c r="QR683" s="10"/>
      <c r="QS683" s="10"/>
      <c r="QT683" s="10"/>
      <c r="QU683" s="10"/>
      <c r="QV683" s="10"/>
      <c r="QW683" s="10"/>
      <c r="QX683" s="10"/>
      <c r="QY683" s="10"/>
      <c r="QZ683" s="10"/>
      <c r="RA683" s="10"/>
      <c r="RB683" s="10"/>
      <c r="RC683" s="10"/>
      <c r="RD683" s="10"/>
      <c r="RE683" s="10"/>
      <c r="RF683" s="10"/>
      <c r="RG683" s="10"/>
      <c r="RH683" s="10"/>
      <c r="RI683" s="10"/>
      <c r="RJ683" s="10"/>
      <c r="RK683" s="10"/>
      <c r="RL683" s="10"/>
      <c r="RM683" s="10"/>
      <c r="RN683" s="10"/>
      <c r="RO683" s="10"/>
      <c r="RP683" s="10"/>
      <c r="RQ683" s="10"/>
      <c r="RR683" s="10"/>
      <c r="RS683" s="10"/>
      <c r="RT683" s="10"/>
      <c r="RU683" s="10"/>
      <c r="RV683" s="10"/>
      <c r="RW683" s="10"/>
      <c r="RX683" s="10"/>
      <c r="RY683" s="10"/>
      <c r="RZ683" s="10"/>
      <c r="SA683" s="10"/>
      <c r="SB683" s="10"/>
      <c r="SC683" s="10"/>
      <c r="SD683" s="10"/>
      <c r="SE683" s="10"/>
      <c r="SF683" s="10"/>
      <c r="SG683" s="10"/>
      <c r="SH683" s="10"/>
      <c r="SI683" s="10"/>
      <c r="SJ683" s="10"/>
      <c r="SK683" s="10"/>
      <c r="SL683" s="10"/>
      <c r="SM683" s="10"/>
      <c r="SN683" s="10"/>
      <c r="SO683" s="10"/>
      <c r="SP683" s="10"/>
      <c r="SQ683" s="10"/>
      <c r="SR683" s="10"/>
      <c r="SS683" s="10"/>
      <c r="ST683" s="10"/>
      <c r="SU683" s="10"/>
      <c r="SV683" s="10"/>
      <c r="SW683" s="10"/>
      <c r="SX683" s="10"/>
      <c r="SY683" s="10"/>
      <c r="SZ683" s="10"/>
      <c r="TA683" s="10"/>
      <c r="TB683" s="10"/>
      <c r="TC683" s="10"/>
      <c r="TD683" s="10"/>
      <c r="TE683" s="10"/>
      <c r="TF683" s="10"/>
      <c r="TG683" s="10"/>
      <c r="TH683" s="10"/>
      <c r="TI683" s="10"/>
      <c r="TJ683" s="10"/>
      <c r="TK683" s="10"/>
      <c r="TL683" s="10"/>
      <c r="TM683" s="10"/>
      <c r="TN683" s="10"/>
      <c r="TO683" s="10"/>
      <c r="TP683" s="10"/>
      <c r="TQ683" s="10"/>
      <c r="TR683" s="10"/>
      <c r="TS683" s="10"/>
      <c r="TT683" s="10"/>
      <c r="TU683" s="10"/>
      <c r="TV683" s="10"/>
      <c r="TW683" s="10"/>
      <c r="TX683" s="10"/>
      <c r="TY683" s="10"/>
      <c r="TZ683" s="10"/>
      <c r="UA683" s="10"/>
      <c r="UB683" s="10"/>
      <c r="UC683" s="10"/>
      <c r="UD683" s="10"/>
      <c r="UE683" s="10"/>
      <c r="UF683" s="10"/>
      <c r="UG683" s="10"/>
      <c r="UH683" s="10"/>
      <c r="UI683" s="10"/>
      <c r="UJ683" s="10"/>
      <c r="UK683" s="10"/>
      <c r="UL683" s="10"/>
      <c r="UM683" s="10"/>
      <c r="UN683" s="10"/>
      <c r="UO683" s="10"/>
      <c r="UP683" s="10"/>
    </row>
    <row r="684" spans="1:562" ht="27.75" customHeight="1">
      <c r="A684" s="10"/>
      <c r="B684" s="10"/>
      <c r="C684" s="12"/>
      <c r="D684" s="10"/>
      <c r="E684" s="10"/>
      <c r="F684" s="11"/>
      <c r="G684" s="12"/>
      <c r="H684" s="10"/>
      <c r="I684" s="11"/>
      <c r="J684" s="12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0"/>
      <c r="KA684" s="10"/>
      <c r="KB684" s="10"/>
      <c r="KC684" s="10"/>
      <c r="KD684" s="10"/>
      <c r="KE684" s="10"/>
      <c r="KF684" s="10"/>
      <c r="KG684" s="10"/>
      <c r="KH684" s="10"/>
      <c r="KI684" s="10"/>
      <c r="KJ684" s="10"/>
      <c r="KK684" s="10"/>
      <c r="KL684" s="10"/>
      <c r="KM684" s="10"/>
      <c r="KN684" s="10"/>
      <c r="KO684" s="10"/>
      <c r="KP684" s="10"/>
      <c r="KQ684" s="10"/>
      <c r="KR684" s="10"/>
      <c r="KS684" s="10"/>
      <c r="KT684" s="10"/>
      <c r="KU684" s="10"/>
      <c r="KV684" s="10"/>
      <c r="KW684" s="10"/>
      <c r="KX684" s="10"/>
      <c r="KY684" s="10"/>
      <c r="KZ684" s="10"/>
      <c r="LA684" s="10"/>
      <c r="LB684" s="10"/>
      <c r="LC684" s="10"/>
      <c r="LD684" s="10"/>
      <c r="LE684" s="10"/>
      <c r="LF684" s="10"/>
      <c r="LG684" s="10"/>
      <c r="LH684" s="10"/>
      <c r="LI684" s="10"/>
      <c r="LJ684" s="10"/>
      <c r="LK684" s="10"/>
      <c r="LL684" s="10"/>
      <c r="LM684" s="10"/>
      <c r="LN684" s="10"/>
      <c r="LO684" s="10"/>
      <c r="LP684" s="10"/>
      <c r="LQ684" s="10"/>
      <c r="LR684" s="10"/>
      <c r="LS684" s="10"/>
      <c r="LT684" s="10"/>
      <c r="LU684" s="10"/>
      <c r="LV684" s="10"/>
      <c r="LW684" s="10"/>
      <c r="LX684" s="10"/>
      <c r="LY684" s="10"/>
      <c r="LZ684" s="10"/>
      <c r="MA684" s="10"/>
      <c r="MB684" s="10"/>
      <c r="MC684" s="10"/>
      <c r="MD684" s="10"/>
      <c r="ME684" s="10"/>
      <c r="MF684" s="10"/>
      <c r="MG684" s="10"/>
      <c r="MH684" s="10"/>
      <c r="MI684" s="10"/>
      <c r="MJ684" s="10"/>
      <c r="MK684" s="10"/>
      <c r="ML684" s="10"/>
      <c r="MM684" s="10"/>
      <c r="MN684" s="10"/>
      <c r="MO684" s="10"/>
      <c r="MP684" s="10"/>
      <c r="MQ684" s="10"/>
      <c r="MR684" s="10"/>
      <c r="MS684" s="10"/>
      <c r="MT684" s="10"/>
      <c r="MU684" s="10"/>
      <c r="MV684" s="10"/>
      <c r="MW684" s="10"/>
      <c r="MX684" s="10"/>
      <c r="MY684" s="10"/>
      <c r="MZ684" s="10"/>
      <c r="NA684" s="10"/>
      <c r="NB684" s="10"/>
      <c r="NC684" s="10"/>
      <c r="ND684" s="10"/>
      <c r="NE684" s="10"/>
      <c r="NF684" s="10"/>
      <c r="NG684" s="10"/>
      <c r="NH684" s="10"/>
      <c r="NI684" s="10"/>
      <c r="NJ684" s="10"/>
      <c r="NK684" s="10"/>
      <c r="NL684" s="10"/>
      <c r="NM684" s="10"/>
      <c r="NN684" s="10"/>
      <c r="NO684" s="10"/>
      <c r="NP684" s="10"/>
      <c r="NQ684" s="10"/>
      <c r="NR684" s="10"/>
      <c r="NS684" s="10"/>
      <c r="NT684" s="10"/>
      <c r="NU684" s="10"/>
      <c r="NV684" s="10"/>
      <c r="NW684" s="10"/>
      <c r="NX684" s="10"/>
      <c r="NY684" s="10"/>
      <c r="NZ684" s="10"/>
      <c r="OA684" s="10"/>
      <c r="OB684" s="10"/>
      <c r="OC684" s="10"/>
      <c r="OD684" s="10"/>
      <c r="OE684" s="10"/>
      <c r="OF684" s="10"/>
      <c r="OG684" s="10"/>
      <c r="OH684" s="10"/>
      <c r="OI684" s="10"/>
      <c r="OJ684" s="10"/>
      <c r="OK684" s="10"/>
      <c r="OL684" s="10"/>
      <c r="OM684" s="10"/>
      <c r="ON684" s="10"/>
      <c r="OO684" s="10"/>
      <c r="OP684" s="10"/>
      <c r="OQ684" s="10"/>
      <c r="OR684" s="10"/>
      <c r="OS684" s="10"/>
      <c r="OT684" s="10"/>
      <c r="OU684" s="10"/>
      <c r="OV684" s="10"/>
      <c r="OW684" s="10"/>
      <c r="OX684" s="10"/>
      <c r="OY684" s="10"/>
      <c r="OZ684" s="10"/>
      <c r="PA684" s="10"/>
      <c r="PB684" s="10"/>
      <c r="PC684" s="10"/>
      <c r="PD684" s="10"/>
      <c r="PE684" s="10"/>
      <c r="PF684" s="10"/>
      <c r="PG684" s="10"/>
      <c r="PH684" s="10"/>
      <c r="PI684" s="10"/>
      <c r="PJ684" s="10"/>
      <c r="PK684" s="10"/>
      <c r="PL684" s="10"/>
      <c r="PM684" s="10"/>
      <c r="PN684" s="10"/>
      <c r="PO684" s="10"/>
      <c r="PP684" s="10"/>
      <c r="PQ684" s="10"/>
      <c r="PR684" s="10"/>
      <c r="PS684" s="10"/>
      <c r="PT684" s="10"/>
      <c r="PU684" s="10"/>
      <c r="PV684" s="10"/>
      <c r="PW684" s="10"/>
      <c r="PX684" s="10"/>
      <c r="PY684" s="10"/>
      <c r="PZ684" s="10"/>
      <c r="QA684" s="10"/>
      <c r="QB684" s="10"/>
      <c r="QC684" s="10"/>
      <c r="QD684" s="10"/>
      <c r="QE684" s="10"/>
      <c r="QF684" s="10"/>
      <c r="QG684" s="10"/>
      <c r="QH684" s="10"/>
      <c r="QI684" s="10"/>
      <c r="QJ684" s="10"/>
      <c r="QK684" s="10"/>
      <c r="QL684" s="10"/>
      <c r="QM684" s="10"/>
      <c r="QN684" s="10"/>
      <c r="QO684" s="10"/>
      <c r="QP684" s="10"/>
      <c r="QQ684" s="10"/>
      <c r="QR684" s="10"/>
      <c r="QS684" s="10"/>
      <c r="QT684" s="10"/>
      <c r="QU684" s="10"/>
      <c r="QV684" s="10"/>
      <c r="QW684" s="10"/>
      <c r="QX684" s="10"/>
      <c r="QY684" s="10"/>
      <c r="QZ684" s="10"/>
      <c r="RA684" s="10"/>
      <c r="RB684" s="10"/>
      <c r="RC684" s="10"/>
      <c r="RD684" s="10"/>
      <c r="RE684" s="10"/>
      <c r="RF684" s="10"/>
      <c r="RG684" s="10"/>
      <c r="RH684" s="10"/>
      <c r="RI684" s="10"/>
      <c r="RJ684" s="10"/>
      <c r="RK684" s="10"/>
      <c r="RL684" s="10"/>
      <c r="RM684" s="10"/>
      <c r="RN684" s="10"/>
      <c r="RO684" s="10"/>
      <c r="RP684" s="10"/>
      <c r="RQ684" s="10"/>
      <c r="RR684" s="10"/>
      <c r="RS684" s="10"/>
      <c r="RT684" s="10"/>
      <c r="RU684" s="10"/>
      <c r="RV684" s="10"/>
      <c r="RW684" s="10"/>
      <c r="RX684" s="10"/>
      <c r="RY684" s="10"/>
      <c r="RZ684" s="10"/>
      <c r="SA684" s="10"/>
      <c r="SB684" s="10"/>
      <c r="SC684" s="10"/>
      <c r="SD684" s="10"/>
      <c r="SE684" s="10"/>
      <c r="SF684" s="10"/>
      <c r="SG684" s="10"/>
      <c r="SH684" s="10"/>
      <c r="SI684" s="10"/>
      <c r="SJ684" s="10"/>
      <c r="SK684" s="10"/>
      <c r="SL684" s="10"/>
      <c r="SM684" s="10"/>
      <c r="SN684" s="10"/>
      <c r="SO684" s="10"/>
      <c r="SP684" s="10"/>
      <c r="SQ684" s="10"/>
      <c r="SR684" s="10"/>
      <c r="SS684" s="10"/>
      <c r="ST684" s="10"/>
      <c r="SU684" s="10"/>
      <c r="SV684" s="10"/>
      <c r="SW684" s="10"/>
      <c r="SX684" s="10"/>
      <c r="SY684" s="10"/>
      <c r="SZ684" s="10"/>
      <c r="TA684" s="10"/>
      <c r="TB684" s="10"/>
      <c r="TC684" s="10"/>
      <c r="TD684" s="10"/>
      <c r="TE684" s="10"/>
      <c r="TF684" s="10"/>
      <c r="TG684" s="10"/>
      <c r="TH684" s="10"/>
      <c r="TI684" s="10"/>
      <c r="TJ684" s="10"/>
      <c r="TK684" s="10"/>
      <c r="TL684" s="10"/>
      <c r="TM684" s="10"/>
      <c r="TN684" s="10"/>
      <c r="TO684" s="10"/>
      <c r="TP684" s="10"/>
      <c r="TQ684" s="10"/>
      <c r="TR684" s="10"/>
      <c r="TS684" s="10"/>
      <c r="TT684" s="10"/>
      <c r="TU684" s="10"/>
      <c r="TV684" s="10"/>
      <c r="TW684" s="10"/>
      <c r="TX684" s="10"/>
      <c r="TY684" s="10"/>
      <c r="TZ684" s="10"/>
      <c r="UA684" s="10"/>
      <c r="UB684" s="10"/>
      <c r="UC684" s="10"/>
      <c r="UD684" s="10"/>
      <c r="UE684" s="10"/>
      <c r="UF684" s="10"/>
      <c r="UG684" s="10"/>
      <c r="UH684" s="10"/>
      <c r="UI684" s="10"/>
      <c r="UJ684" s="10"/>
      <c r="UK684" s="10"/>
      <c r="UL684" s="10"/>
      <c r="UM684" s="10"/>
      <c r="UN684" s="10"/>
      <c r="UO684" s="10"/>
      <c r="UP684" s="10"/>
    </row>
    <row r="685" spans="1:562" ht="27.75" customHeight="1">
      <c r="A685" s="10"/>
      <c r="B685" s="10"/>
      <c r="C685" s="12"/>
      <c r="D685" s="10"/>
      <c r="E685" s="10"/>
      <c r="F685" s="11"/>
      <c r="G685" s="12"/>
      <c r="H685" s="10"/>
      <c r="I685" s="11"/>
      <c r="J685" s="12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0"/>
      <c r="KA685" s="10"/>
      <c r="KB685" s="10"/>
      <c r="KC685" s="10"/>
      <c r="KD685" s="10"/>
      <c r="KE685" s="10"/>
      <c r="KF685" s="10"/>
      <c r="KG685" s="10"/>
      <c r="KH685" s="10"/>
      <c r="KI685" s="10"/>
      <c r="KJ685" s="10"/>
      <c r="KK685" s="10"/>
      <c r="KL685" s="10"/>
      <c r="KM685" s="10"/>
      <c r="KN685" s="10"/>
      <c r="KO685" s="10"/>
      <c r="KP685" s="10"/>
      <c r="KQ685" s="10"/>
      <c r="KR685" s="10"/>
      <c r="KS685" s="10"/>
      <c r="KT685" s="10"/>
      <c r="KU685" s="10"/>
      <c r="KV685" s="10"/>
      <c r="KW685" s="10"/>
      <c r="KX685" s="10"/>
      <c r="KY685" s="10"/>
      <c r="KZ685" s="10"/>
      <c r="LA685" s="10"/>
      <c r="LB685" s="10"/>
      <c r="LC685" s="10"/>
      <c r="LD685" s="10"/>
      <c r="LE685" s="10"/>
      <c r="LF685" s="10"/>
      <c r="LG685" s="10"/>
      <c r="LH685" s="10"/>
      <c r="LI685" s="10"/>
      <c r="LJ685" s="10"/>
      <c r="LK685" s="10"/>
      <c r="LL685" s="10"/>
      <c r="LM685" s="10"/>
      <c r="LN685" s="10"/>
      <c r="LO685" s="10"/>
      <c r="LP685" s="10"/>
      <c r="LQ685" s="10"/>
      <c r="LR685" s="10"/>
      <c r="LS685" s="10"/>
      <c r="LT685" s="10"/>
      <c r="LU685" s="10"/>
      <c r="LV685" s="10"/>
      <c r="LW685" s="10"/>
      <c r="LX685" s="10"/>
      <c r="LY685" s="10"/>
      <c r="LZ685" s="10"/>
      <c r="MA685" s="10"/>
      <c r="MB685" s="10"/>
      <c r="MC685" s="10"/>
      <c r="MD685" s="10"/>
      <c r="ME685" s="10"/>
      <c r="MF685" s="10"/>
      <c r="MG685" s="10"/>
      <c r="MH685" s="10"/>
      <c r="MI685" s="10"/>
      <c r="MJ685" s="10"/>
      <c r="MK685" s="10"/>
      <c r="ML685" s="10"/>
      <c r="MM685" s="10"/>
      <c r="MN685" s="10"/>
      <c r="MO685" s="10"/>
      <c r="MP685" s="10"/>
      <c r="MQ685" s="10"/>
      <c r="MR685" s="10"/>
      <c r="MS685" s="10"/>
      <c r="MT685" s="10"/>
      <c r="MU685" s="10"/>
      <c r="MV685" s="10"/>
      <c r="MW685" s="10"/>
      <c r="MX685" s="10"/>
      <c r="MY685" s="10"/>
      <c r="MZ685" s="10"/>
      <c r="NA685" s="10"/>
      <c r="NB685" s="10"/>
      <c r="NC685" s="10"/>
      <c r="ND685" s="10"/>
      <c r="NE685" s="10"/>
      <c r="NF685" s="10"/>
      <c r="NG685" s="10"/>
      <c r="NH685" s="10"/>
      <c r="NI685" s="10"/>
      <c r="NJ685" s="10"/>
      <c r="NK685" s="10"/>
      <c r="NL685" s="10"/>
      <c r="NM685" s="10"/>
      <c r="NN685" s="10"/>
      <c r="NO685" s="10"/>
      <c r="NP685" s="10"/>
      <c r="NQ685" s="10"/>
      <c r="NR685" s="10"/>
      <c r="NS685" s="10"/>
      <c r="NT685" s="10"/>
      <c r="NU685" s="10"/>
      <c r="NV685" s="10"/>
      <c r="NW685" s="10"/>
      <c r="NX685" s="10"/>
      <c r="NY685" s="10"/>
      <c r="NZ685" s="10"/>
      <c r="OA685" s="10"/>
      <c r="OB685" s="10"/>
      <c r="OC685" s="10"/>
      <c r="OD685" s="10"/>
      <c r="OE685" s="10"/>
      <c r="OF685" s="10"/>
      <c r="OG685" s="10"/>
      <c r="OH685" s="10"/>
      <c r="OI685" s="10"/>
      <c r="OJ685" s="10"/>
      <c r="OK685" s="10"/>
      <c r="OL685" s="10"/>
      <c r="OM685" s="10"/>
      <c r="ON685" s="10"/>
      <c r="OO685" s="10"/>
      <c r="OP685" s="10"/>
      <c r="OQ685" s="10"/>
      <c r="OR685" s="10"/>
      <c r="OS685" s="10"/>
      <c r="OT685" s="10"/>
      <c r="OU685" s="10"/>
      <c r="OV685" s="10"/>
      <c r="OW685" s="10"/>
      <c r="OX685" s="10"/>
      <c r="OY685" s="10"/>
      <c r="OZ685" s="10"/>
      <c r="PA685" s="10"/>
      <c r="PB685" s="10"/>
      <c r="PC685" s="10"/>
      <c r="PD685" s="10"/>
      <c r="PE685" s="10"/>
      <c r="PF685" s="10"/>
      <c r="PG685" s="10"/>
      <c r="PH685" s="10"/>
      <c r="PI685" s="10"/>
      <c r="PJ685" s="10"/>
      <c r="PK685" s="10"/>
      <c r="PL685" s="10"/>
      <c r="PM685" s="10"/>
      <c r="PN685" s="10"/>
      <c r="PO685" s="10"/>
      <c r="PP685" s="10"/>
      <c r="PQ685" s="10"/>
      <c r="PR685" s="10"/>
      <c r="PS685" s="10"/>
      <c r="PT685" s="10"/>
      <c r="PU685" s="10"/>
      <c r="PV685" s="10"/>
      <c r="PW685" s="10"/>
      <c r="PX685" s="10"/>
      <c r="PY685" s="10"/>
      <c r="PZ685" s="10"/>
      <c r="QA685" s="10"/>
      <c r="QB685" s="10"/>
      <c r="QC685" s="10"/>
      <c r="QD685" s="10"/>
      <c r="QE685" s="10"/>
      <c r="QF685" s="10"/>
      <c r="QG685" s="10"/>
      <c r="QH685" s="10"/>
      <c r="QI685" s="10"/>
      <c r="QJ685" s="10"/>
      <c r="QK685" s="10"/>
      <c r="QL685" s="10"/>
      <c r="QM685" s="10"/>
      <c r="QN685" s="10"/>
      <c r="QO685" s="10"/>
      <c r="QP685" s="10"/>
      <c r="QQ685" s="10"/>
      <c r="QR685" s="10"/>
      <c r="QS685" s="10"/>
      <c r="QT685" s="10"/>
      <c r="QU685" s="10"/>
      <c r="QV685" s="10"/>
      <c r="QW685" s="10"/>
      <c r="QX685" s="10"/>
      <c r="QY685" s="10"/>
      <c r="QZ685" s="10"/>
      <c r="RA685" s="10"/>
      <c r="RB685" s="10"/>
      <c r="RC685" s="10"/>
      <c r="RD685" s="10"/>
      <c r="RE685" s="10"/>
      <c r="RF685" s="10"/>
      <c r="RG685" s="10"/>
      <c r="RH685" s="10"/>
      <c r="RI685" s="10"/>
      <c r="RJ685" s="10"/>
      <c r="RK685" s="10"/>
      <c r="RL685" s="10"/>
      <c r="RM685" s="10"/>
      <c r="RN685" s="10"/>
      <c r="RO685" s="10"/>
      <c r="RP685" s="10"/>
      <c r="RQ685" s="10"/>
      <c r="RR685" s="10"/>
      <c r="RS685" s="10"/>
      <c r="RT685" s="10"/>
      <c r="RU685" s="10"/>
      <c r="RV685" s="10"/>
      <c r="RW685" s="10"/>
      <c r="RX685" s="10"/>
      <c r="RY685" s="10"/>
      <c r="RZ685" s="10"/>
      <c r="SA685" s="10"/>
      <c r="SB685" s="10"/>
      <c r="SC685" s="10"/>
      <c r="SD685" s="10"/>
      <c r="SE685" s="10"/>
      <c r="SF685" s="10"/>
      <c r="SG685" s="10"/>
      <c r="SH685" s="10"/>
      <c r="SI685" s="10"/>
      <c r="SJ685" s="10"/>
      <c r="SK685" s="10"/>
      <c r="SL685" s="10"/>
      <c r="SM685" s="10"/>
      <c r="SN685" s="10"/>
      <c r="SO685" s="10"/>
      <c r="SP685" s="10"/>
      <c r="SQ685" s="10"/>
      <c r="SR685" s="10"/>
      <c r="SS685" s="10"/>
      <c r="ST685" s="10"/>
      <c r="SU685" s="10"/>
      <c r="SV685" s="10"/>
      <c r="SW685" s="10"/>
      <c r="SX685" s="10"/>
      <c r="SY685" s="10"/>
      <c r="SZ685" s="10"/>
      <c r="TA685" s="10"/>
      <c r="TB685" s="10"/>
      <c r="TC685" s="10"/>
      <c r="TD685" s="10"/>
      <c r="TE685" s="10"/>
      <c r="TF685" s="10"/>
      <c r="TG685" s="10"/>
      <c r="TH685" s="10"/>
      <c r="TI685" s="10"/>
      <c r="TJ685" s="10"/>
      <c r="TK685" s="10"/>
      <c r="TL685" s="10"/>
      <c r="TM685" s="10"/>
      <c r="TN685" s="10"/>
      <c r="TO685" s="10"/>
      <c r="TP685" s="10"/>
      <c r="TQ685" s="10"/>
      <c r="TR685" s="10"/>
      <c r="TS685" s="10"/>
      <c r="TT685" s="10"/>
      <c r="TU685" s="10"/>
      <c r="TV685" s="10"/>
      <c r="TW685" s="10"/>
      <c r="TX685" s="10"/>
      <c r="TY685" s="10"/>
      <c r="TZ685" s="10"/>
      <c r="UA685" s="10"/>
      <c r="UB685" s="10"/>
      <c r="UC685" s="10"/>
      <c r="UD685" s="10"/>
      <c r="UE685" s="10"/>
      <c r="UF685" s="10"/>
      <c r="UG685" s="10"/>
      <c r="UH685" s="10"/>
      <c r="UI685" s="10"/>
      <c r="UJ685" s="10"/>
      <c r="UK685" s="10"/>
      <c r="UL685" s="10"/>
      <c r="UM685" s="10"/>
      <c r="UN685" s="10"/>
      <c r="UO685" s="10"/>
      <c r="UP685" s="10"/>
    </row>
    <row r="686" spans="1:562" ht="27.75" customHeight="1">
      <c r="A686" s="10"/>
      <c r="B686" s="10"/>
      <c r="C686" s="12"/>
      <c r="D686" s="10"/>
      <c r="E686" s="10"/>
      <c r="F686" s="11"/>
      <c r="G686" s="12"/>
      <c r="H686" s="10"/>
      <c r="I686" s="11"/>
      <c r="J686" s="12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0"/>
      <c r="KA686" s="10"/>
      <c r="KB686" s="10"/>
      <c r="KC686" s="10"/>
      <c r="KD686" s="10"/>
      <c r="KE686" s="10"/>
      <c r="KF686" s="10"/>
      <c r="KG686" s="10"/>
      <c r="KH686" s="10"/>
      <c r="KI686" s="10"/>
      <c r="KJ686" s="10"/>
      <c r="KK686" s="10"/>
      <c r="KL686" s="10"/>
      <c r="KM686" s="10"/>
      <c r="KN686" s="10"/>
      <c r="KO686" s="10"/>
      <c r="KP686" s="10"/>
      <c r="KQ686" s="10"/>
      <c r="KR686" s="10"/>
      <c r="KS686" s="10"/>
      <c r="KT686" s="10"/>
      <c r="KU686" s="10"/>
      <c r="KV686" s="10"/>
      <c r="KW686" s="10"/>
      <c r="KX686" s="10"/>
      <c r="KY686" s="10"/>
      <c r="KZ686" s="10"/>
      <c r="LA686" s="10"/>
      <c r="LB686" s="10"/>
      <c r="LC686" s="10"/>
      <c r="LD686" s="10"/>
      <c r="LE686" s="10"/>
      <c r="LF686" s="10"/>
      <c r="LG686" s="10"/>
      <c r="LH686" s="10"/>
      <c r="LI686" s="10"/>
      <c r="LJ686" s="10"/>
      <c r="LK686" s="10"/>
      <c r="LL686" s="10"/>
      <c r="LM686" s="10"/>
      <c r="LN686" s="10"/>
      <c r="LO686" s="10"/>
      <c r="LP686" s="10"/>
      <c r="LQ686" s="10"/>
      <c r="LR686" s="10"/>
      <c r="LS686" s="10"/>
      <c r="LT686" s="10"/>
      <c r="LU686" s="10"/>
      <c r="LV686" s="10"/>
      <c r="LW686" s="10"/>
      <c r="LX686" s="10"/>
      <c r="LY686" s="10"/>
      <c r="LZ686" s="10"/>
      <c r="MA686" s="10"/>
      <c r="MB686" s="10"/>
      <c r="MC686" s="10"/>
      <c r="MD686" s="10"/>
      <c r="ME686" s="10"/>
      <c r="MF686" s="10"/>
      <c r="MG686" s="10"/>
      <c r="MH686" s="10"/>
      <c r="MI686" s="10"/>
      <c r="MJ686" s="10"/>
      <c r="MK686" s="10"/>
      <c r="ML686" s="10"/>
      <c r="MM686" s="10"/>
      <c r="MN686" s="10"/>
      <c r="MO686" s="10"/>
      <c r="MP686" s="10"/>
      <c r="MQ686" s="10"/>
      <c r="MR686" s="10"/>
      <c r="MS686" s="10"/>
      <c r="MT686" s="10"/>
      <c r="MU686" s="10"/>
      <c r="MV686" s="10"/>
      <c r="MW686" s="10"/>
      <c r="MX686" s="10"/>
      <c r="MY686" s="10"/>
      <c r="MZ686" s="10"/>
      <c r="NA686" s="10"/>
      <c r="NB686" s="10"/>
      <c r="NC686" s="10"/>
      <c r="ND686" s="10"/>
      <c r="NE686" s="10"/>
      <c r="NF686" s="10"/>
      <c r="NG686" s="10"/>
      <c r="NH686" s="10"/>
      <c r="NI686" s="10"/>
      <c r="NJ686" s="10"/>
      <c r="NK686" s="10"/>
      <c r="NL686" s="10"/>
      <c r="NM686" s="10"/>
      <c r="NN686" s="10"/>
      <c r="NO686" s="10"/>
      <c r="NP686" s="10"/>
      <c r="NQ686" s="10"/>
      <c r="NR686" s="10"/>
      <c r="NS686" s="10"/>
      <c r="NT686" s="10"/>
      <c r="NU686" s="10"/>
      <c r="NV686" s="10"/>
      <c r="NW686" s="10"/>
      <c r="NX686" s="10"/>
      <c r="NY686" s="10"/>
      <c r="NZ686" s="10"/>
      <c r="OA686" s="10"/>
      <c r="OB686" s="10"/>
      <c r="OC686" s="10"/>
      <c r="OD686" s="10"/>
      <c r="OE686" s="10"/>
      <c r="OF686" s="10"/>
      <c r="OG686" s="10"/>
      <c r="OH686" s="10"/>
      <c r="OI686" s="10"/>
      <c r="OJ686" s="10"/>
      <c r="OK686" s="10"/>
      <c r="OL686" s="10"/>
      <c r="OM686" s="10"/>
      <c r="ON686" s="10"/>
      <c r="OO686" s="10"/>
      <c r="OP686" s="10"/>
      <c r="OQ686" s="10"/>
      <c r="OR686" s="10"/>
      <c r="OS686" s="10"/>
      <c r="OT686" s="10"/>
      <c r="OU686" s="10"/>
      <c r="OV686" s="10"/>
      <c r="OW686" s="10"/>
      <c r="OX686" s="10"/>
      <c r="OY686" s="10"/>
      <c r="OZ686" s="10"/>
      <c r="PA686" s="10"/>
      <c r="PB686" s="10"/>
      <c r="PC686" s="10"/>
      <c r="PD686" s="10"/>
      <c r="PE686" s="10"/>
      <c r="PF686" s="10"/>
      <c r="PG686" s="10"/>
      <c r="PH686" s="10"/>
      <c r="PI686" s="10"/>
      <c r="PJ686" s="10"/>
      <c r="PK686" s="10"/>
      <c r="PL686" s="10"/>
      <c r="PM686" s="10"/>
      <c r="PN686" s="10"/>
      <c r="PO686" s="10"/>
      <c r="PP686" s="10"/>
      <c r="PQ686" s="10"/>
      <c r="PR686" s="10"/>
      <c r="PS686" s="10"/>
      <c r="PT686" s="10"/>
      <c r="PU686" s="10"/>
      <c r="PV686" s="10"/>
      <c r="PW686" s="10"/>
      <c r="PX686" s="10"/>
      <c r="PY686" s="10"/>
      <c r="PZ686" s="10"/>
      <c r="QA686" s="10"/>
      <c r="QB686" s="10"/>
      <c r="QC686" s="10"/>
      <c r="QD686" s="10"/>
      <c r="QE686" s="10"/>
      <c r="QF686" s="10"/>
      <c r="QG686" s="10"/>
      <c r="QH686" s="10"/>
      <c r="QI686" s="10"/>
      <c r="QJ686" s="10"/>
      <c r="QK686" s="10"/>
      <c r="QL686" s="10"/>
      <c r="QM686" s="10"/>
      <c r="QN686" s="10"/>
      <c r="QO686" s="10"/>
      <c r="QP686" s="10"/>
      <c r="QQ686" s="10"/>
      <c r="QR686" s="10"/>
      <c r="QS686" s="10"/>
      <c r="QT686" s="10"/>
      <c r="QU686" s="10"/>
      <c r="QV686" s="10"/>
      <c r="QW686" s="10"/>
      <c r="QX686" s="10"/>
      <c r="QY686" s="10"/>
      <c r="QZ686" s="10"/>
      <c r="RA686" s="10"/>
      <c r="RB686" s="10"/>
      <c r="RC686" s="10"/>
      <c r="RD686" s="10"/>
      <c r="RE686" s="10"/>
      <c r="RF686" s="10"/>
      <c r="RG686" s="10"/>
      <c r="RH686" s="10"/>
      <c r="RI686" s="10"/>
      <c r="RJ686" s="10"/>
      <c r="RK686" s="10"/>
      <c r="RL686" s="10"/>
      <c r="RM686" s="10"/>
      <c r="RN686" s="10"/>
      <c r="RO686" s="10"/>
      <c r="RP686" s="10"/>
      <c r="RQ686" s="10"/>
      <c r="RR686" s="10"/>
      <c r="RS686" s="10"/>
      <c r="RT686" s="10"/>
      <c r="RU686" s="10"/>
      <c r="RV686" s="10"/>
      <c r="RW686" s="10"/>
      <c r="RX686" s="10"/>
      <c r="RY686" s="10"/>
      <c r="RZ686" s="10"/>
      <c r="SA686" s="10"/>
      <c r="SB686" s="10"/>
      <c r="SC686" s="10"/>
      <c r="SD686" s="10"/>
      <c r="SE686" s="10"/>
      <c r="SF686" s="10"/>
      <c r="SG686" s="10"/>
      <c r="SH686" s="10"/>
      <c r="SI686" s="10"/>
      <c r="SJ686" s="10"/>
      <c r="SK686" s="10"/>
      <c r="SL686" s="10"/>
      <c r="SM686" s="10"/>
      <c r="SN686" s="10"/>
      <c r="SO686" s="10"/>
      <c r="SP686" s="10"/>
      <c r="SQ686" s="10"/>
      <c r="SR686" s="10"/>
      <c r="SS686" s="10"/>
      <c r="ST686" s="10"/>
      <c r="SU686" s="10"/>
      <c r="SV686" s="10"/>
      <c r="SW686" s="10"/>
      <c r="SX686" s="10"/>
      <c r="SY686" s="10"/>
      <c r="SZ686" s="10"/>
      <c r="TA686" s="10"/>
      <c r="TB686" s="10"/>
      <c r="TC686" s="10"/>
      <c r="TD686" s="10"/>
      <c r="TE686" s="10"/>
      <c r="TF686" s="10"/>
      <c r="TG686" s="10"/>
      <c r="TH686" s="10"/>
      <c r="TI686" s="10"/>
      <c r="TJ686" s="10"/>
      <c r="TK686" s="10"/>
      <c r="TL686" s="10"/>
      <c r="TM686" s="10"/>
      <c r="TN686" s="10"/>
      <c r="TO686" s="10"/>
      <c r="TP686" s="10"/>
      <c r="TQ686" s="10"/>
      <c r="TR686" s="10"/>
      <c r="TS686" s="10"/>
      <c r="TT686" s="10"/>
      <c r="TU686" s="10"/>
      <c r="TV686" s="10"/>
      <c r="TW686" s="10"/>
      <c r="TX686" s="10"/>
      <c r="TY686" s="10"/>
      <c r="TZ686" s="10"/>
      <c r="UA686" s="10"/>
      <c r="UB686" s="10"/>
      <c r="UC686" s="10"/>
      <c r="UD686" s="10"/>
      <c r="UE686" s="10"/>
      <c r="UF686" s="10"/>
      <c r="UG686" s="10"/>
      <c r="UH686" s="10"/>
      <c r="UI686" s="10"/>
      <c r="UJ686" s="10"/>
      <c r="UK686" s="10"/>
      <c r="UL686" s="10"/>
      <c r="UM686" s="10"/>
      <c r="UN686" s="10"/>
      <c r="UO686" s="10"/>
      <c r="UP686" s="10"/>
    </row>
    <row r="687" spans="1:562" ht="27.75" customHeight="1">
      <c r="A687" s="10"/>
      <c r="B687" s="10"/>
      <c r="C687" s="12"/>
      <c r="D687" s="10"/>
      <c r="E687" s="10"/>
      <c r="F687" s="11"/>
      <c r="G687" s="12"/>
      <c r="H687" s="10"/>
      <c r="I687" s="11"/>
      <c r="J687" s="12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0"/>
      <c r="KA687" s="10"/>
      <c r="KB687" s="10"/>
      <c r="KC687" s="10"/>
      <c r="KD687" s="10"/>
      <c r="KE687" s="10"/>
      <c r="KF687" s="10"/>
      <c r="KG687" s="10"/>
      <c r="KH687" s="10"/>
      <c r="KI687" s="10"/>
      <c r="KJ687" s="10"/>
      <c r="KK687" s="10"/>
      <c r="KL687" s="10"/>
      <c r="KM687" s="10"/>
      <c r="KN687" s="10"/>
      <c r="KO687" s="10"/>
      <c r="KP687" s="10"/>
      <c r="KQ687" s="10"/>
      <c r="KR687" s="10"/>
      <c r="KS687" s="10"/>
      <c r="KT687" s="10"/>
      <c r="KU687" s="10"/>
      <c r="KV687" s="10"/>
      <c r="KW687" s="10"/>
      <c r="KX687" s="10"/>
      <c r="KY687" s="10"/>
      <c r="KZ687" s="10"/>
      <c r="LA687" s="10"/>
      <c r="LB687" s="10"/>
      <c r="LC687" s="10"/>
      <c r="LD687" s="10"/>
      <c r="LE687" s="10"/>
      <c r="LF687" s="10"/>
      <c r="LG687" s="10"/>
      <c r="LH687" s="10"/>
      <c r="LI687" s="10"/>
      <c r="LJ687" s="10"/>
      <c r="LK687" s="10"/>
      <c r="LL687" s="10"/>
      <c r="LM687" s="10"/>
      <c r="LN687" s="10"/>
      <c r="LO687" s="10"/>
      <c r="LP687" s="10"/>
      <c r="LQ687" s="10"/>
      <c r="LR687" s="10"/>
      <c r="LS687" s="10"/>
      <c r="LT687" s="10"/>
      <c r="LU687" s="10"/>
      <c r="LV687" s="10"/>
      <c r="LW687" s="10"/>
      <c r="LX687" s="10"/>
      <c r="LY687" s="10"/>
      <c r="LZ687" s="10"/>
      <c r="MA687" s="10"/>
      <c r="MB687" s="10"/>
      <c r="MC687" s="10"/>
      <c r="MD687" s="10"/>
      <c r="ME687" s="10"/>
      <c r="MF687" s="10"/>
      <c r="MG687" s="10"/>
      <c r="MH687" s="10"/>
      <c r="MI687" s="10"/>
      <c r="MJ687" s="10"/>
      <c r="MK687" s="10"/>
      <c r="ML687" s="10"/>
      <c r="MM687" s="10"/>
      <c r="MN687" s="10"/>
      <c r="MO687" s="10"/>
      <c r="MP687" s="10"/>
      <c r="MQ687" s="10"/>
      <c r="MR687" s="10"/>
      <c r="MS687" s="10"/>
      <c r="MT687" s="10"/>
      <c r="MU687" s="10"/>
      <c r="MV687" s="10"/>
      <c r="MW687" s="10"/>
      <c r="MX687" s="10"/>
      <c r="MY687" s="10"/>
      <c r="MZ687" s="10"/>
      <c r="NA687" s="10"/>
      <c r="NB687" s="10"/>
      <c r="NC687" s="10"/>
      <c r="ND687" s="10"/>
      <c r="NE687" s="10"/>
      <c r="NF687" s="10"/>
      <c r="NG687" s="10"/>
      <c r="NH687" s="10"/>
      <c r="NI687" s="10"/>
      <c r="NJ687" s="10"/>
      <c r="NK687" s="10"/>
      <c r="NL687" s="10"/>
      <c r="NM687" s="10"/>
      <c r="NN687" s="10"/>
      <c r="NO687" s="10"/>
      <c r="NP687" s="10"/>
      <c r="NQ687" s="10"/>
      <c r="NR687" s="10"/>
      <c r="NS687" s="10"/>
      <c r="NT687" s="10"/>
      <c r="NU687" s="10"/>
      <c r="NV687" s="10"/>
      <c r="NW687" s="10"/>
      <c r="NX687" s="10"/>
      <c r="NY687" s="10"/>
      <c r="NZ687" s="10"/>
      <c r="OA687" s="10"/>
      <c r="OB687" s="10"/>
      <c r="OC687" s="10"/>
      <c r="OD687" s="10"/>
      <c r="OE687" s="10"/>
      <c r="OF687" s="10"/>
      <c r="OG687" s="10"/>
      <c r="OH687" s="10"/>
      <c r="OI687" s="10"/>
      <c r="OJ687" s="10"/>
      <c r="OK687" s="10"/>
      <c r="OL687" s="10"/>
      <c r="OM687" s="10"/>
      <c r="ON687" s="10"/>
      <c r="OO687" s="10"/>
      <c r="OP687" s="10"/>
      <c r="OQ687" s="10"/>
      <c r="OR687" s="10"/>
      <c r="OS687" s="10"/>
      <c r="OT687" s="10"/>
      <c r="OU687" s="10"/>
      <c r="OV687" s="10"/>
      <c r="OW687" s="10"/>
      <c r="OX687" s="10"/>
      <c r="OY687" s="10"/>
      <c r="OZ687" s="10"/>
      <c r="PA687" s="10"/>
      <c r="PB687" s="10"/>
      <c r="PC687" s="10"/>
      <c r="PD687" s="10"/>
      <c r="PE687" s="10"/>
      <c r="PF687" s="10"/>
      <c r="PG687" s="10"/>
      <c r="PH687" s="10"/>
      <c r="PI687" s="10"/>
      <c r="PJ687" s="10"/>
      <c r="PK687" s="10"/>
      <c r="PL687" s="10"/>
      <c r="PM687" s="10"/>
      <c r="PN687" s="10"/>
      <c r="PO687" s="10"/>
      <c r="PP687" s="10"/>
      <c r="PQ687" s="10"/>
      <c r="PR687" s="10"/>
      <c r="PS687" s="10"/>
      <c r="PT687" s="10"/>
      <c r="PU687" s="10"/>
      <c r="PV687" s="10"/>
      <c r="PW687" s="10"/>
      <c r="PX687" s="10"/>
      <c r="PY687" s="10"/>
      <c r="PZ687" s="10"/>
      <c r="QA687" s="10"/>
      <c r="QB687" s="10"/>
      <c r="QC687" s="10"/>
      <c r="QD687" s="10"/>
      <c r="QE687" s="10"/>
      <c r="QF687" s="10"/>
      <c r="QG687" s="10"/>
      <c r="QH687" s="10"/>
      <c r="QI687" s="10"/>
      <c r="QJ687" s="10"/>
      <c r="QK687" s="10"/>
      <c r="QL687" s="10"/>
      <c r="QM687" s="10"/>
      <c r="QN687" s="10"/>
      <c r="QO687" s="10"/>
      <c r="QP687" s="10"/>
      <c r="QQ687" s="10"/>
      <c r="QR687" s="10"/>
      <c r="QS687" s="10"/>
      <c r="QT687" s="10"/>
      <c r="QU687" s="10"/>
      <c r="QV687" s="10"/>
      <c r="QW687" s="10"/>
      <c r="QX687" s="10"/>
      <c r="QY687" s="10"/>
      <c r="QZ687" s="10"/>
      <c r="RA687" s="10"/>
      <c r="RB687" s="10"/>
      <c r="RC687" s="10"/>
      <c r="RD687" s="10"/>
      <c r="RE687" s="10"/>
      <c r="RF687" s="10"/>
      <c r="RG687" s="10"/>
      <c r="RH687" s="10"/>
      <c r="RI687" s="10"/>
      <c r="RJ687" s="10"/>
      <c r="RK687" s="10"/>
      <c r="RL687" s="10"/>
      <c r="RM687" s="10"/>
      <c r="RN687" s="10"/>
      <c r="RO687" s="10"/>
      <c r="RP687" s="10"/>
      <c r="RQ687" s="10"/>
      <c r="RR687" s="10"/>
      <c r="RS687" s="10"/>
      <c r="RT687" s="10"/>
      <c r="RU687" s="10"/>
      <c r="RV687" s="10"/>
      <c r="RW687" s="10"/>
      <c r="RX687" s="10"/>
      <c r="RY687" s="10"/>
      <c r="RZ687" s="10"/>
      <c r="SA687" s="10"/>
      <c r="SB687" s="10"/>
      <c r="SC687" s="10"/>
      <c r="SD687" s="10"/>
      <c r="SE687" s="10"/>
      <c r="SF687" s="10"/>
      <c r="SG687" s="10"/>
      <c r="SH687" s="10"/>
      <c r="SI687" s="10"/>
      <c r="SJ687" s="10"/>
      <c r="SK687" s="10"/>
      <c r="SL687" s="10"/>
      <c r="SM687" s="10"/>
      <c r="SN687" s="10"/>
      <c r="SO687" s="10"/>
      <c r="SP687" s="10"/>
      <c r="SQ687" s="10"/>
      <c r="SR687" s="10"/>
      <c r="SS687" s="10"/>
      <c r="ST687" s="10"/>
      <c r="SU687" s="10"/>
      <c r="SV687" s="10"/>
      <c r="SW687" s="10"/>
      <c r="SX687" s="10"/>
      <c r="SY687" s="10"/>
      <c r="SZ687" s="10"/>
      <c r="TA687" s="10"/>
      <c r="TB687" s="10"/>
      <c r="TC687" s="10"/>
      <c r="TD687" s="10"/>
      <c r="TE687" s="10"/>
      <c r="TF687" s="10"/>
      <c r="TG687" s="10"/>
      <c r="TH687" s="10"/>
      <c r="TI687" s="10"/>
      <c r="TJ687" s="10"/>
      <c r="TK687" s="10"/>
      <c r="TL687" s="10"/>
      <c r="TM687" s="10"/>
      <c r="TN687" s="10"/>
      <c r="TO687" s="10"/>
      <c r="TP687" s="10"/>
      <c r="TQ687" s="10"/>
      <c r="TR687" s="10"/>
      <c r="TS687" s="10"/>
      <c r="TT687" s="10"/>
      <c r="TU687" s="10"/>
      <c r="TV687" s="10"/>
      <c r="TW687" s="10"/>
      <c r="TX687" s="10"/>
      <c r="TY687" s="10"/>
      <c r="TZ687" s="10"/>
      <c r="UA687" s="10"/>
      <c r="UB687" s="10"/>
      <c r="UC687" s="10"/>
      <c r="UD687" s="10"/>
      <c r="UE687" s="10"/>
      <c r="UF687" s="10"/>
      <c r="UG687" s="10"/>
      <c r="UH687" s="10"/>
      <c r="UI687" s="10"/>
      <c r="UJ687" s="10"/>
      <c r="UK687" s="10"/>
      <c r="UL687" s="10"/>
      <c r="UM687" s="10"/>
      <c r="UN687" s="10"/>
      <c r="UO687" s="10"/>
      <c r="UP687" s="10"/>
    </row>
    <row r="688" spans="1:562" ht="27.75" customHeight="1">
      <c r="A688" s="10"/>
      <c r="B688" s="10"/>
      <c r="C688" s="12"/>
      <c r="D688" s="10"/>
      <c r="E688" s="10"/>
      <c r="F688" s="11"/>
      <c r="G688" s="12"/>
      <c r="H688" s="10"/>
      <c r="I688" s="11"/>
      <c r="J688" s="12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0"/>
      <c r="KA688" s="10"/>
      <c r="KB688" s="10"/>
      <c r="KC688" s="10"/>
      <c r="KD688" s="10"/>
      <c r="KE688" s="10"/>
      <c r="KF688" s="10"/>
      <c r="KG688" s="10"/>
      <c r="KH688" s="10"/>
      <c r="KI688" s="10"/>
      <c r="KJ688" s="10"/>
      <c r="KK688" s="10"/>
      <c r="KL688" s="10"/>
      <c r="KM688" s="10"/>
      <c r="KN688" s="10"/>
      <c r="KO688" s="10"/>
      <c r="KP688" s="10"/>
      <c r="KQ688" s="10"/>
      <c r="KR688" s="10"/>
      <c r="KS688" s="10"/>
      <c r="KT688" s="10"/>
      <c r="KU688" s="10"/>
      <c r="KV688" s="10"/>
      <c r="KW688" s="10"/>
      <c r="KX688" s="10"/>
      <c r="KY688" s="10"/>
      <c r="KZ688" s="10"/>
      <c r="LA688" s="10"/>
      <c r="LB688" s="10"/>
      <c r="LC688" s="10"/>
      <c r="LD688" s="10"/>
      <c r="LE688" s="10"/>
      <c r="LF688" s="10"/>
      <c r="LG688" s="10"/>
      <c r="LH688" s="10"/>
      <c r="LI688" s="10"/>
      <c r="LJ688" s="10"/>
      <c r="LK688" s="10"/>
      <c r="LL688" s="10"/>
      <c r="LM688" s="10"/>
      <c r="LN688" s="10"/>
      <c r="LO688" s="10"/>
      <c r="LP688" s="10"/>
      <c r="LQ688" s="10"/>
      <c r="LR688" s="10"/>
      <c r="LS688" s="10"/>
      <c r="LT688" s="10"/>
      <c r="LU688" s="10"/>
      <c r="LV688" s="10"/>
      <c r="LW688" s="10"/>
      <c r="LX688" s="10"/>
      <c r="LY688" s="10"/>
      <c r="LZ688" s="10"/>
      <c r="MA688" s="10"/>
      <c r="MB688" s="10"/>
      <c r="MC688" s="10"/>
      <c r="MD688" s="10"/>
      <c r="ME688" s="10"/>
      <c r="MF688" s="10"/>
      <c r="MG688" s="10"/>
      <c r="MH688" s="10"/>
      <c r="MI688" s="10"/>
      <c r="MJ688" s="10"/>
      <c r="MK688" s="10"/>
      <c r="ML688" s="10"/>
      <c r="MM688" s="10"/>
      <c r="MN688" s="10"/>
      <c r="MO688" s="10"/>
      <c r="MP688" s="10"/>
      <c r="MQ688" s="10"/>
      <c r="MR688" s="10"/>
      <c r="MS688" s="10"/>
      <c r="MT688" s="10"/>
      <c r="MU688" s="10"/>
      <c r="MV688" s="10"/>
      <c r="MW688" s="10"/>
      <c r="MX688" s="10"/>
      <c r="MY688" s="10"/>
      <c r="MZ688" s="10"/>
      <c r="NA688" s="10"/>
      <c r="NB688" s="10"/>
      <c r="NC688" s="10"/>
      <c r="ND688" s="10"/>
      <c r="NE688" s="10"/>
      <c r="NF688" s="10"/>
      <c r="NG688" s="10"/>
      <c r="NH688" s="10"/>
      <c r="NI688" s="10"/>
      <c r="NJ688" s="10"/>
      <c r="NK688" s="10"/>
      <c r="NL688" s="10"/>
      <c r="NM688" s="10"/>
      <c r="NN688" s="10"/>
      <c r="NO688" s="10"/>
      <c r="NP688" s="10"/>
      <c r="NQ688" s="10"/>
      <c r="NR688" s="10"/>
      <c r="NS688" s="10"/>
      <c r="NT688" s="10"/>
      <c r="NU688" s="10"/>
      <c r="NV688" s="10"/>
      <c r="NW688" s="10"/>
      <c r="NX688" s="10"/>
      <c r="NY688" s="10"/>
      <c r="NZ688" s="10"/>
      <c r="OA688" s="10"/>
      <c r="OB688" s="10"/>
      <c r="OC688" s="10"/>
      <c r="OD688" s="10"/>
      <c r="OE688" s="10"/>
      <c r="OF688" s="10"/>
      <c r="OG688" s="10"/>
      <c r="OH688" s="10"/>
      <c r="OI688" s="10"/>
      <c r="OJ688" s="10"/>
      <c r="OK688" s="10"/>
      <c r="OL688" s="10"/>
      <c r="OM688" s="10"/>
      <c r="ON688" s="10"/>
      <c r="OO688" s="10"/>
      <c r="OP688" s="10"/>
      <c r="OQ688" s="10"/>
      <c r="OR688" s="10"/>
      <c r="OS688" s="10"/>
      <c r="OT688" s="10"/>
      <c r="OU688" s="10"/>
      <c r="OV688" s="10"/>
      <c r="OW688" s="10"/>
      <c r="OX688" s="10"/>
      <c r="OY688" s="10"/>
      <c r="OZ688" s="10"/>
      <c r="PA688" s="10"/>
      <c r="PB688" s="10"/>
      <c r="PC688" s="10"/>
      <c r="PD688" s="10"/>
      <c r="PE688" s="10"/>
      <c r="PF688" s="10"/>
      <c r="PG688" s="10"/>
      <c r="PH688" s="10"/>
      <c r="PI688" s="10"/>
      <c r="PJ688" s="10"/>
      <c r="PK688" s="10"/>
      <c r="PL688" s="10"/>
      <c r="PM688" s="10"/>
      <c r="PN688" s="10"/>
      <c r="PO688" s="10"/>
      <c r="PP688" s="10"/>
      <c r="PQ688" s="10"/>
      <c r="PR688" s="10"/>
      <c r="PS688" s="10"/>
      <c r="PT688" s="10"/>
      <c r="PU688" s="10"/>
      <c r="PV688" s="10"/>
      <c r="PW688" s="10"/>
      <c r="PX688" s="10"/>
      <c r="PY688" s="10"/>
      <c r="PZ688" s="10"/>
      <c r="QA688" s="10"/>
      <c r="QB688" s="10"/>
      <c r="QC688" s="10"/>
      <c r="QD688" s="10"/>
      <c r="QE688" s="10"/>
      <c r="QF688" s="10"/>
      <c r="QG688" s="10"/>
      <c r="QH688" s="10"/>
      <c r="QI688" s="10"/>
      <c r="QJ688" s="10"/>
      <c r="QK688" s="10"/>
      <c r="QL688" s="10"/>
      <c r="QM688" s="10"/>
      <c r="QN688" s="10"/>
      <c r="QO688" s="10"/>
      <c r="QP688" s="10"/>
      <c r="QQ688" s="10"/>
      <c r="QR688" s="10"/>
      <c r="QS688" s="10"/>
      <c r="QT688" s="10"/>
      <c r="QU688" s="10"/>
      <c r="QV688" s="10"/>
      <c r="QW688" s="10"/>
      <c r="QX688" s="10"/>
      <c r="QY688" s="10"/>
      <c r="QZ688" s="10"/>
      <c r="RA688" s="10"/>
      <c r="RB688" s="10"/>
      <c r="RC688" s="10"/>
      <c r="RD688" s="10"/>
      <c r="RE688" s="10"/>
      <c r="RF688" s="10"/>
      <c r="RG688" s="10"/>
      <c r="RH688" s="10"/>
      <c r="RI688" s="10"/>
      <c r="RJ688" s="10"/>
      <c r="RK688" s="10"/>
      <c r="RL688" s="10"/>
      <c r="RM688" s="10"/>
      <c r="RN688" s="10"/>
      <c r="RO688" s="10"/>
      <c r="RP688" s="10"/>
      <c r="RQ688" s="10"/>
      <c r="RR688" s="10"/>
      <c r="RS688" s="10"/>
      <c r="RT688" s="10"/>
      <c r="RU688" s="10"/>
      <c r="RV688" s="10"/>
      <c r="RW688" s="10"/>
      <c r="RX688" s="10"/>
      <c r="RY688" s="10"/>
      <c r="RZ688" s="10"/>
      <c r="SA688" s="10"/>
      <c r="SB688" s="10"/>
      <c r="SC688" s="10"/>
      <c r="SD688" s="10"/>
      <c r="SE688" s="10"/>
      <c r="SF688" s="10"/>
      <c r="SG688" s="10"/>
      <c r="SH688" s="10"/>
      <c r="SI688" s="10"/>
      <c r="SJ688" s="10"/>
      <c r="SK688" s="10"/>
      <c r="SL688" s="10"/>
      <c r="SM688" s="10"/>
      <c r="SN688" s="10"/>
      <c r="SO688" s="10"/>
      <c r="SP688" s="10"/>
      <c r="SQ688" s="10"/>
      <c r="SR688" s="10"/>
      <c r="SS688" s="10"/>
      <c r="ST688" s="10"/>
      <c r="SU688" s="10"/>
      <c r="SV688" s="10"/>
      <c r="SW688" s="10"/>
      <c r="SX688" s="10"/>
      <c r="SY688" s="10"/>
      <c r="SZ688" s="10"/>
      <c r="TA688" s="10"/>
      <c r="TB688" s="10"/>
      <c r="TC688" s="10"/>
      <c r="TD688" s="10"/>
      <c r="TE688" s="10"/>
      <c r="TF688" s="10"/>
      <c r="TG688" s="10"/>
      <c r="TH688" s="10"/>
      <c r="TI688" s="10"/>
      <c r="TJ688" s="10"/>
      <c r="TK688" s="10"/>
      <c r="TL688" s="10"/>
      <c r="TM688" s="10"/>
      <c r="TN688" s="10"/>
      <c r="TO688" s="10"/>
      <c r="TP688" s="10"/>
      <c r="TQ688" s="10"/>
      <c r="TR688" s="10"/>
      <c r="TS688" s="10"/>
      <c r="TT688" s="10"/>
      <c r="TU688" s="10"/>
      <c r="TV688" s="10"/>
      <c r="TW688" s="10"/>
      <c r="TX688" s="10"/>
      <c r="TY688" s="10"/>
      <c r="TZ688" s="10"/>
      <c r="UA688" s="10"/>
      <c r="UB688" s="10"/>
      <c r="UC688" s="10"/>
      <c r="UD688" s="10"/>
      <c r="UE688" s="10"/>
      <c r="UF688" s="10"/>
      <c r="UG688" s="10"/>
      <c r="UH688" s="10"/>
      <c r="UI688" s="10"/>
      <c r="UJ688" s="10"/>
      <c r="UK688" s="10"/>
      <c r="UL688" s="10"/>
      <c r="UM688" s="10"/>
      <c r="UN688" s="10"/>
      <c r="UO688" s="10"/>
      <c r="UP688" s="10"/>
    </row>
    <row r="689" spans="1:562" ht="27.75" customHeight="1">
      <c r="A689" s="10"/>
      <c r="B689" s="10"/>
      <c r="C689" s="12"/>
      <c r="D689" s="10"/>
      <c r="E689" s="10"/>
      <c r="F689" s="11"/>
      <c r="G689" s="12"/>
      <c r="H689" s="10"/>
      <c r="I689" s="11"/>
      <c r="J689" s="12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0"/>
      <c r="KA689" s="10"/>
      <c r="KB689" s="10"/>
      <c r="KC689" s="10"/>
      <c r="KD689" s="10"/>
      <c r="KE689" s="10"/>
      <c r="KF689" s="10"/>
      <c r="KG689" s="10"/>
      <c r="KH689" s="10"/>
      <c r="KI689" s="10"/>
      <c r="KJ689" s="10"/>
      <c r="KK689" s="10"/>
      <c r="KL689" s="10"/>
      <c r="KM689" s="10"/>
      <c r="KN689" s="10"/>
      <c r="KO689" s="10"/>
      <c r="KP689" s="10"/>
      <c r="KQ689" s="10"/>
      <c r="KR689" s="10"/>
      <c r="KS689" s="10"/>
      <c r="KT689" s="10"/>
      <c r="KU689" s="10"/>
      <c r="KV689" s="10"/>
      <c r="KW689" s="10"/>
      <c r="KX689" s="10"/>
      <c r="KY689" s="10"/>
      <c r="KZ689" s="10"/>
      <c r="LA689" s="10"/>
      <c r="LB689" s="10"/>
      <c r="LC689" s="10"/>
      <c r="LD689" s="10"/>
      <c r="LE689" s="10"/>
      <c r="LF689" s="10"/>
      <c r="LG689" s="10"/>
      <c r="LH689" s="10"/>
      <c r="LI689" s="10"/>
      <c r="LJ689" s="10"/>
      <c r="LK689" s="10"/>
      <c r="LL689" s="10"/>
      <c r="LM689" s="10"/>
      <c r="LN689" s="10"/>
      <c r="LO689" s="10"/>
      <c r="LP689" s="10"/>
      <c r="LQ689" s="10"/>
      <c r="LR689" s="10"/>
      <c r="LS689" s="10"/>
      <c r="LT689" s="10"/>
      <c r="LU689" s="10"/>
      <c r="LV689" s="10"/>
      <c r="LW689" s="10"/>
      <c r="LX689" s="10"/>
      <c r="LY689" s="10"/>
      <c r="LZ689" s="10"/>
      <c r="MA689" s="10"/>
      <c r="MB689" s="10"/>
      <c r="MC689" s="10"/>
      <c r="MD689" s="10"/>
      <c r="ME689" s="10"/>
      <c r="MF689" s="10"/>
      <c r="MG689" s="10"/>
      <c r="MH689" s="10"/>
      <c r="MI689" s="10"/>
      <c r="MJ689" s="10"/>
      <c r="MK689" s="10"/>
      <c r="ML689" s="10"/>
      <c r="MM689" s="10"/>
      <c r="MN689" s="10"/>
      <c r="MO689" s="10"/>
      <c r="MP689" s="10"/>
      <c r="MQ689" s="10"/>
      <c r="MR689" s="10"/>
      <c r="MS689" s="10"/>
      <c r="MT689" s="10"/>
      <c r="MU689" s="10"/>
      <c r="MV689" s="10"/>
      <c r="MW689" s="10"/>
      <c r="MX689" s="10"/>
      <c r="MY689" s="10"/>
      <c r="MZ689" s="10"/>
      <c r="NA689" s="10"/>
      <c r="NB689" s="10"/>
      <c r="NC689" s="10"/>
      <c r="ND689" s="10"/>
      <c r="NE689" s="10"/>
      <c r="NF689" s="10"/>
      <c r="NG689" s="10"/>
      <c r="NH689" s="10"/>
      <c r="NI689" s="10"/>
      <c r="NJ689" s="10"/>
      <c r="NK689" s="10"/>
      <c r="NL689" s="10"/>
      <c r="NM689" s="10"/>
      <c r="NN689" s="10"/>
      <c r="NO689" s="10"/>
      <c r="NP689" s="10"/>
      <c r="NQ689" s="10"/>
      <c r="NR689" s="10"/>
      <c r="NS689" s="10"/>
      <c r="NT689" s="10"/>
      <c r="NU689" s="10"/>
      <c r="NV689" s="10"/>
      <c r="NW689" s="10"/>
      <c r="NX689" s="10"/>
      <c r="NY689" s="10"/>
      <c r="NZ689" s="10"/>
      <c r="OA689" s="10"/>
      <c r="OB689" s="10"/>
      <c r="OC689" s="10"/>
      <c r="OD689" s="10"/>
      <c r="OE689" s="10"/>
      <c r="OF689" s="10"/>
      <c r="OG689" s="10"/>
      <c r="OH689" s="10"/>
      <c r="OI689" s="10"/>
      <c r="OJ689" s="10"/>
      <c r="OK689" s="10"/>
      <c r="OL689" s="10"/>
      <c r="OM689" s="10"/>
      <c r="ON689" s="10"/>
      <c r="OO689" s="10"/>
      <c r="OP689" s="10"/>
      <c r="OQ689" s="10"/>
      <c r="OR689" s="10"/>
      <c r="OS689" s="10"/>
      <c r="OT689" s="10"/>
      <c r="OU689" s="10"/>
      <c r="OV689" s="10"/>
      <c r="OW689" s="10"/>
      <c r="OX689" s="10"/>
      <c r="OY689" s="10"/>
      <c r="OZ689" s="10"/>
      <c r="PA689" s="10"/>
      <c r="PB689" s="10"/>
      <c r="PC689" s="10"/>
      <c r="PD689" s="10"/>
      <c r="PE689" s="10"/>
      <c r="PF689" s="10"/>
      <c r="PG689" s="10"/>
      <c r="PH689" s="10"/>
      <c r="PI689" s="10"/>
      <c r="PJ689" s="10"/>
      <c r="PK689" s="10"/>
      <c r="PL689" s="10"/>
      <c r="PM689" s="10"/>
      <c r="PN689" s="10"/>
      <c r="PO689" s="10"/>
      <c r="PP689" s="10"/>
      <c r="PQ689" s="10"/>
      <c r="PR689" s="10"/>
      <c r="PS689" s="10"/>
      <c r="PT689" s="10"/>
      <c r="PU689" s="10"/>
      <c r="PV689" s="10"/>
      <c r="PW689" s="10"/>
      <c r="PX689" s="10"/>
      <c r="PY689" s="10"/>
      <c r="PZ689" s="10"/>
      <c r="QA689" s="10"/>
      <c r="QB689" s="10"/>
      <c r="QC689" s="10"/>
      <c r="QD689" s="10"/>
      <c r="QE689" s="10"/>
      <c r="QF689" s="10"/>
      <c r="QG689" s="10"/>
      <c r="QH689" s="10"/>
      <c r="QI689" s="10"/>
      <c r="QJ689" s="10"/>
      <c r="QK689" s="10"/>
      <c r="QL689" s="10"/>
      <c r="QM689" s="10"/>
      <c r="QN689" s="10"/>
      <c r="QO689" s="10"/>
      <c r="QP689" s="10"/>
      <c r="QQ689" s="10"/>
      <c r="QR689" s="10"/>
      <c r="QS689" s="10"/>
      <c r="QT689" s="10"/>
      <c r="QU689" s="10"/>
      <c r="QV689" s="10"/>
      <c r="QW689" s="10"/>
      <c r="QX689" s="10"/>
      <c r="QY689" s="10"/>
      <c r="QZ689" s="10"/>
      <c r="RA689" s="10"/>
      <c r="RB689" s="10"/>
      <c r="RC689" s="10"/>
      <c r="RD689" s="10"/>
      <c r="RE689" s="10"/>
      <c r="RF689" s="10"/>
      <c r="RG689" s="10"/>
      <c r="RH689" s="10"/>
      <c r="RI689" s="10"/>
      <c r="RJ689" s="10"/>
      <c r="RK689" s="10"/>
      <c r="RL689" s="10"/>
      <c r="RM689" s="10"/>
      <c r="RN689" s="10"/>
      <c r="RO689" s="10"/>
      <c r="RP689" s="10"/>
      <c r="RQ689" s="10"/>
      <c r="RR689" s="10"/>
      <c r="RS689" s="10"/>
      <c r="RT689" s="10"/>
      <c r="RU689" s="10"/>
      <c r="RV689" s="10"/>
      <c r="RW689" s="10"/>
      <c r="RX689" s="10"/>
      <c r="RY689" s="10"/>
      <c r="RZ689" s="10"/>
      <c r="SA689" s="10"/>
      <c r="SB689" s="10"/>
      <c r="SC689" s="10"/>
      <c r="SD689" s="10"/>
      <c r="SE689" s="10"/>
      <c r="SF689" s="10"/>
      <c r="SG689" s="10"/>
      <c r="SH689" s="10"/>
      <c r="SI689" s="10"/>
      <c r="SJ689" s="10"/>
      <c r="SK689" s="10"/>
      <c r="SL689" s="10"/>
      <c r="SM689" s="10"/>
      <c r="SN689" s="10"/>
      <c r="SO689" s="10"/>
      <c r="SP689" s="10"/>
      <c r="SQ689" s="10"/>
      <c r="SR689" s="10"/>
      <c r="SS689" s="10"/>
      <c r="ST689" s="10"/>
      <c r="SU689" s="10"/>
      <c r="SV689" s="10"/>
      <c r="SW689" s="10"/>
      <c r="SX689" s="10"/>
      <c r="SY689" s="10"/>
      <c r="SZ689" s="10"/>
      <c r="TA689" s="10"/>
      <c r="TB689" s="10"/>
      <c r="TC689" s="10"/>
      <c r="TD689" s="10"/>
      <c r="TE689" s="10"/>
      <c r="TF689" s="10"/>
      <c r="TG689" s="10"/>
      <c r="TH689" s="10"/>
      <c r="TI689" s="10"/>
      <c r="TJ689" s="10"/>
      <c r="TK689" s="10"/>
      <c r="TL689" s="10"/>
      <c r="TM689" s="10"/>
      <c r="TN689" s="10"/>
      <c r="TO689" s="10"/>
      <c r="TP689" s="10"/>
      <c r="TQ689" s="10"/>
      <c r="TR689" s="10"/>
      <c r="TS689" s="10"/>
      <c r="TT689" s="10"/>
      <c r="TU689" s="10"/>
      <c r="TV689" s="10"/>
      <c r="TW689" s="10"/>
      <c r="TX689" s="10"/>
      <c r="TY689" s="10"/>
      <c r="TZ689" s="10"/>
      <c r="UA689" s="10"/>
      <c r="UB689" s="10"/>
      <c r="UC689" s="10"/>
      <c r="UD689" s="10"/>
      <c r="UE689" s="10"/>
      <c r="UF689" s="10"/>
      <c r="UG689" s="10"/>
      <c r="UH689" s="10"/>
      <c r="UI689" s="10"/>
      <c r="UJ689" s="10"/>
      <c r="UK689" s="10"/>
      <c r="UL689" s="10"/>
      <c r="UM689" s="10"/>
      <c r="UN689" s="10"/>
      <c r="UO689" s="10"/>
      <c r="UP689" s="10"/>
    </row>
    <row r="690" spans="1:562" ht="27.75" customHeight="1">
      <c r="A690" s="10"/>
      <c r="B690" s="10"/>
      <c r="C690" s="12"/>
      <c r="D690" s="10"/>
      <c r="E690" s="10"/>
      <c r="F690" s="11"/>
      <c r="G690" s="12"/>
      <c r="H690" s="10"/>
      <c r="I690" s="11"/>
      <c r="J690" s="12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0"/>
      <c r="KA690" s="10"/>
      <c r="KB690" s="10"/>
      <c r="KC690" s="10"/>
      <c r="KD690" s="10"/>
      <c r="KE690" s="10"/>
      <c r="KF690" s="10"/>
      <c r="KG690" s="10"/>
      <c r="KH690" s="10"/>
      <c r="KI690" s="10"/>
      <c r="KJ690" s="10"/>
      <c r="KK690" s="10"/>
      <c r="KL690" s="10"/>
      <c r="KM690" s="10"/>
      <c r="KN690" s="10"/>
      <c r="KO690" s="10"/>
      <c r="KP690" s="10"/>
      <c r="KQ690" s="10"/>
      <c r="KR690" s="10"/>
      <c r="KS690" s="10"/>
      <c r="KT690" s="10"/>
      <c r="KU690" s="10"/>
      <c r="KV690" s="10"/>
      <c r="KW690" s="10"/>
      <c r="KX690" s="10"/>
      <c r="KY690" s="10"/>
      <c r="KZ690" s="10"/>
      <c r="LA690" s="10"/>
      <c r="LB690" s="10"/>
      <c r="LC690" s="10"/>
      <c r="LD690" s="10"/>
      <c r="LE690" s="10"/>
      <c r="LF690" s="10"/>
      <c r="LG690" s="10"/>
      <c r="LH690" s="10"/>
      <c r="LI690" s="10"/>
      <c r="LJ690" s="10"/>
      <c r="LK690" s="10"/>
      <c r="LL690" s="10"/>
      <c r="LM690" s="10"/>
      <c r="LN690" s="10"/>
      <c r="LO690" s="10"/>
      <c r="LP690" s="10"/>
      <c r="LQ690" s="10"/>
      <c r="LR690" s="10"/>
      <c r="LS690" s="10"/>
      <c r="LT690" s="10"/>
      <c r="LU690" s="10"/>
      <c r="LV690" s="10"/>
      <c r="LW690" s="10"/>
      <c r="LX690" s="10"/>
      <c r="LY690" s="10"/>
      <c r="LZ690" s="10"/>
      <c r="MA690" s="10"/>
      <c r="MB690" s="10"/>
      <c r="MC690" s="10"/>
      <c r="MD690" s="10"/>
      <c r="ME690" s="10"/>
      <c r="MF690" s="10"/>
      <c r="MG690" s="10"/>
      <c r="MH690" s="10"/>
      <c r="MI690" s="10"/>
      <c r="MJ690" s="10"/>
      <c r="MK690" s="10"/>
      <c r="ML690" s="10"/>
      <c r="MM690" s="10"/>
      <c r="MN690" s="10"/>
      <c r="MO690" s="10"/>
      <c r="MP690" s="10"/>
      <c r="MQ690" s="10"/>
      <c r="MR690" s="10"/>
      <c r="MS690" s="10"/>
      <c r="MT690" s="10"/>
      <c r="MU690" s="10"/>
      <c r="MV690" s="10"/>
      <c r="MW690" s="10"/>
      <c r="MX690" s="10"/>
      <c r="MY690" s="10"/>
      <c r="MZ690" s="10"/>
      <c r="NA690" s="10"/>
      <c r="NB690" s="10"/>
      <c r="NC690" s="10"/>
      <c r="ND690" s="10"/>
      <c r="NE690" s="10"/>
      <c r="NF690" s="10"/>
      <c r="NG690" s="10"/>
      <c r="NH690" s="10"/>
      <c r="NI690" s="10"/>
      <c r="NJ690" s="10"/>
      <c r="NK690" s="10"/>
      <c r="NL690" s="10"/>
      <c r="NM690" s="10"/>
      <c r="NN690" s="10"/>
      <c r="NO690" s="10"/>
      <c r="NP690" s="10"/>
      <c r="NQ690" s="10"/>
      <c r="NR690" s="10"/>
      <c r="NS690" s="10"/>
      <c r="NT690" s="10"/>
      <c r="NU690" s="10"/>
      <c r="NV690" s="10"/>
      <c r="NW690" s="10"/>
      <c r="NX690" s="10"/>
      <c r="NY690" s="10"/>
      <c r="NZ690" s="10"/>
      <c r="OA690" s="10"/>
      <c r="OB690" s="10"/>
      <c r="OC690" s="10"/>
      <c r="OD690" s="10"/>
      <c r="OE690" s="10"/>
      <c r="OF690" s="10"/>
      <c r="OG690" s="10"/>
      <c r="OH690" s="10"/>
      <c r="OI690" s="10"/>
      <c r="OJ690" s="10"/>
      <c r="OK690" s="10"/>
      <c r="OL690" s="10"/>
      <c r="OM690" s="10"/>
      <c r="ON690" s="10"/>
      <c r="OO690" s="10"/>
      <c r="OP690" s="10"/>
      <c r="OQ690" s="10"/>
      <c r="OR690" s="10"/>
      <c r="OS690" s="10"/>
      <c r="OT690" s="10"/>
      <c r="OU690" s="10"/>
      <c r="OV690" s="10"/>
      <c r="OW690" s="10"/>
      <c r="OX690" s="10"/>
      <c r="OY690" s="10"/>
      <c r="OZ690" s="10"/>
      <c r="PA690" s="10"/>
      <c r="PB690" s="10"/>
      <c r="PC690" s="10"/>
      <c r="PD690" s="10"/>
      <c r="PE690" s="10"/>
      <c r="PF690" s="10"/>
      <c r="PG690" s="10"/>
      <c r="PH690" s="10"/>
      <c r="PI690" s="10"/>
      <c r="PJ690" s="10"/>
      <c r="PK690" s="10"/>
      <c r="PL690" s="10"/>
      <c r="PM690" s="10"/>
      <c r="PN690" s="10"/>
      <c r="PO690" s="10"/>
      <c r="PP690" s="10"/>
      <c r="PQ690" s="10"/>
      <c r="PR690" s="10"/>
      <c r="PS690" s="10"/>
      <c r="PT690" s="10"/>
      <c r="PU690" s="10"/>
      <c r="PV690" s="10"/>
      <c r="PW690" s="10"/>
      <c r="PX690" s="10"/>
      <c r="PY690" s="10"/>
      <c r="PZ690" s="10"/>
      <c r="QA690" s="10"/>
      <c r="QB690" s="10"/>
      <c r="QC690" s="10"/>
      <c r="QD690" s="10"/>
      <c r="QE690" s="10"/>
      <c r="QF690" s="10"/>
      <c r="QG690" s="10"/>
      <c r="QH690" s="10"/>
      <c r="QI690" s="10"/>
      <c r="QJ690" s="10"/>
      <c r="QK690" s="10"/>
      <c r="QL690" s="10"/>
      <c r="QM690" s="10"/>
      <c r="QN690" s="10"/>
      <c r="QO690" s="10"/>
      <c r="QP690" s="10"/>
      <c r="QQ690" s="10"/>
      <c r="QR690" s="10"/>
      <c r="QS690" s="10"/>
      <c r="QT690" s="10"/>
      <c r="QU690" s="10"/>
      <c r="QV690" s="10"/>
      <c r="QW690" s="10"/>
      <c r="QX690" s="10"/>
      <c r="QY690" s="10"/>
      <c r="QZ690" s="10"/>
      <c r="RA690" s="10"/>
      <c r="RB690" s="10"/>
      <c r="RC690" s="10"/>
      <c r="RD690" s="10"/>
      <c r="RE690" s="10"/>
      <c r="RF690" s="10"/>
      <c r="RG690" s="10"/>
      <c r="RH690" s="10"/>
      <c r="RI690" s="10"/>
      <c r="RJ690" s="10"/>
      <c r="RK690" s="10"/>
      <c r="RL690" s="10"/>
      <c r="RM690" s="10"/>
      <c r="RN690" s="10"/>
      <c r="RO690" s="10"/>
      <c r="RP690" s="10"/>
      <c r="RQ690" s="10"/>
      <c r="RR690" s="10"/>
      <c r="RS690" s="10"/>
      <c r="RT690" s="10"/>
      <c r="RU690" s="10"/>
      <c r="RV690" s="10"/>
      <c r="RW690" s="10"/>
      <c r="RX690" s="10"/>
      <c r="RY690" s="10"/>
      <c r="RZ690" s="10"/>
      <c r="SA690" s="10"/>
      <c r="SB690" s="10"/>
      <c r="SC690" s="10"/>
      <c r="SD690" s="10"/>
      <c r="SE690" s="10"/>
      <c r="SF690" s="10"/>
      <c r="SG690" s="10"/>
      <c r="SH690" s="10"/>
      <c r="SI690" s="10"/>
      <c r="SJ690" s="10"/>
      <c r="SK690" s="10"/>
      <c r="SL690" s="10"/>
      <c r="SM690" s="10"/>
      <c r="SN690" s="10"/>
      <c r="SO690" s="10"/>
      <c r="SP690" s="10"/>
      <c r="SQ690" s="10"/>
      <c r="SR690" s="10"/>
      <c r="SS690" s="10"/>
      <c r="ST690" s="10"/>
      <c r="SU690" s="10"/>
      <c r="SV690" s="10"/>
      <c r="SW690" s="10"/>
      <c r="SX690" s="10"/>
      <c r="SY690" s="10"/>
      <c r="SZ690" s="10"/>
      <c r="TA690" s="10"/>
      <c r="TB690" s="10"/>
      <c r="TC690" s="10"/>
      <c r="TD690" s="10"/>
      <c r="TE690" s="10"/>
      <c r="TF690" s="10"/>
      <c r="TG690" s="10"/>
      <c r="TH690" s="10"/>
      <c r="TI690" s="10"/>
      <c r="TJ690" s="10"/>
      <c r="TK690" s="10"/>
      <c r="TL690" s="10"/>
      <c r="TM690" s="10"/>
      <c r="TN690" s="10"/>
      <c r="TO690" s="10"/>
      <c r="TP690" s="10"/>
      <c r="TQ690" s="10"/>
      <c r="TR690" s="10"/>
      <c r="TS690" s="10"/>
      <c r="TT690" s="10"/>
      <c r="TU690" s="10"/>
      <c r="TV690" s="10"/>
      <c r="TW690" s="10"/>
      <c r="TX690" s="10"/>
      <c r="TY690" s="10"/>
      <c r="TZ690" s="10"/>
      <c r="UA690" s="10"/>
      <c r="UB690" s="10"/>
      <c r="UC690" s="10"/>
      <c r="UD690" s="10"/>
      <c r="UE690" s="10"/>
      <c r="UF690" s="10"/>
      <c r="UG690" s="10"/>
      <c r="UH690" s="10"/>
      <c r="UI690" s="10"/>
      <c r="UJ690" s="10"/>
      <c r="UK690" s="10"/>
      <c r="UL690" s="10"/>
      <c r="UM690" s="10"/>
      <c r="UN690" s="10"/>
      <c r="UO690" s="10"/>
      <c r="UP690" s="10"/>
    </row>
    <row r="691" spans="1:562" ht="27.75" customHeight="1">
      <c r="A691" s="10"/>
      <c r="B691" s="10"/>
      <c r="C691" s="12"/>
      <c r="D691" s="10"/>
      <c r="E691" s="10"/>
      <c r="F691" s="11"/>
      <c r="G691" s="12"/>
      <c r="H691" s="10"/>
      <c r="I691" s="11"/>
      <c r="J691" s="12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0"/>
      <c r="KA691" s="10"/>
      <c r="KB691" s="10"/>
      <c r="KC691" s="10"/>
      <c r="KD691" s="10"/>
      <c r="KE691" s="10"/>
      <c r="KF691" s="10"/>
      <c r="KG691" s="10"/>
      <c r="KH691" s="10"/>
      <c r="KI691" s="10"/>
      <c r="KJ691" s="10"/>
      <c r="KK691" s="10"/>
      <c r="KL691" s="10"/>
      <c r="KM691" s="10"/>
      <c r="KN691" s="10"/>
      <c r="KO691" s="10"/>
      <c r="KP691" s="10"/>
      <c r="KQ691" s="10"/>
      <c r="KR691" s="10"/>
      <c r="KS691" s="10"/>
      <c r="KT691" s="10"/>
      <c r="KU691" s="10"/>
      <c r="KV691" s="10"/>
      <c r="KW691" s="10"/>
      <c r="KX691" s="10"/>
      <c r="KY691" s="10"/>
      <c r="KZ691" s="10"/>
      <c r="LA691" s="10"/>
      <c r="LB691" s="10"/>
      <c r="LC691" s="10"/>
      <c r="LD691" s="10"/>
      <c r="LE691" s="10"/>
      <c r="LF691" s="10"/>
      <c r="LG691" s="10"/>
      <c r="LH691" s="10"/>
      <c r="LI691" s="10"/>
      <c r="LJ691" s="10"/>
      <c r="LK691" s="10"/>
      <c r="LL691" s="10"/>
      <c r="LM691" s="10"/>
      <c r="LN691" s="10"/>
      <c r="LO691" s="10"/>
      <c r="LP691" s="10"/>
      <c r="LQ691" s="10"/>
      <c r="LR691" s="10"/>
      <c r="LS691" s="10"/>
      <c r="LT691" s="10"/>
      <c r="LU691" s="10"/>
      <c r="LV691" s="10"/>
      <c r="LW691" s="10"/>
      <c r="LX691" s="10"/>
      <c r="LY691" s="10"/>
      <c r="LZ691" s="10"/>
      <c r="MA691" s="10"/>
      <c r="MB691" s="10"/>
      <c r="MC691" s="10"/>
      <c r="MD691" s="10"/>
      <c r="ME691" s="10"/>
      <c r="MF691" s="10"/>
      <c r="MG691" s="10"/>
      <c r="MH691" s="10"/>
      <c r="MI691" s="10"/>
      <c r="MJ691" s="10"/>
      <c r="MK691" s="10"/>
      <c r="ML691" s="10"/>
      <c r="MM691" s="10"/>
      <c r="MN691" s="10"/>
      <c r="MO691" s="10"/>
      <c r="MP691" s="10"/>
      <c r="MQ691" s="10"/>
      <c r="MR691" s="10"/>
      <c r="MS691" s="10"/>
      <c r="MT691" s="10"/>
      <c r="MU691" s="10"/>
      <c r="MV691" s="10"/>
      <c r="MW691" s="10"/>
      <c r="MX691" s="10"/>
      <c r="MY691" s="10"/>
      <c r="MZ691" s="10"/>
      <c r="NA691" s="10"/>
      <c r="NB691" s="10"/>
      <c r="NC691" s="10"/>
      <c r="ND691" s="10"/>
      <c r="NE691" s="10"/>
      <c r="NF691" s="10"/>
      <c r="NG691" s="10"/>
      <c r="NH691" s="10"/>
      <c r="NI691" s="10"/>
      <c r="NJ691" s="10"/>
      <c r="NK691" s="10"/>
      <c r="NL691" s="10"/>
      <c r="NM691" s="10"/>
      <c r="NN691" s="10"/>
      <c r="NO691" s="10"/>
      <c r="NP691" s="10"/>
      <c r="NQ691" s="10"/>
      <c r="NR691" s="10"/>
      <c r="NS691" s="10"/>
      <c r="NT691" s="10"/>
      <c r="NU691" s="10"/>
      <c r="NV691" s="10"/>
      <c r="NW691" s="10"/>
      <c r="NX691" s="10"/>
      <c r="NY691" s="10"/>
      <c r="NZ691" s="10"/>
      <c r="OA691" s="10"/>
      <c r="OB691" s="10"/>
      <c r="OC691" s="10"/>
      <c r="OD691" s="10"/>
      <c r="OE691" s="10"/>
      <c r="OF691" s="10"/>
      <c r="OG691" s="10"/>
      <c r="OH691" s="10"/>
      <c r="OI691" s="10"/>
      <c r="OJ691" s="10"/>
      <c r="OK691" s="10"/>
      <c r="OL691" s="10"/>
      <c r="OM691" s="10"/>
      <c r="ON691" s="10"/>
      <c r="OO691" s="10"/>
      <c r="OP691" s="10"/>
      <c r="OQ691" s="10"/>
      <c r="OR691" s="10"/>
      <c r="OS691" s="10"/>
      <c r="OT691" s="10"/>
      <c r="OU691" s="10"/>
      <c r="OV691" s="10"/>
      <c r="OW691" s="10"/>
      <c r="OX691" s="10"/>
      <c r="OY691" s="10"/>
      <c r="OZ691" s="10"/>
      <c r="PA691" s="10"/>
      <c r="PB691" s="10"/>
      <c r="PC691" s="10"/>
      <c r="PD691" s="10"/>
      <c r="PE691" s="10"/>
      <c r="PF691" s="10"/>
      <c r="PG691" s="10"/>
      <c r="PH691" s="10"/>
      <c r="PI691" s="10"/>
      <c r="PJ691" s="10"/>
      <c r="PK691" s="10"/>
      <c r="PL691" s="10"/>
      <c r="PM691" s="10"/>
      <c r="PN691" s="10"/>
      <c r="PO691" s="10"/>
      <c r="PP691" s="10"/>
      <c r="PQ691" s="10"/>
      <c r="PR691" s="10"/>
      <c r="PS691" s="10"/>
      <c r="PT691" s="10"/>
      <c r="PU691" s="10"/>
      <c r="PV691" s="10"/>
      <c r="PW691" s="10"/>
      <c r="PX691" s="10"/>
      <c r="PY691" s="10"/>
      <c r="PZ691" s="10"/>
      <c r="QA691" s="10"/>
      <c r="QB691" s="10"/>
      <c r="QC691" s="10"/>
      <c r="QD691" s="10"/>
      <c r="QE691" s="10"/>
      <c r="QF691" s="10"/>
      <c r="QG691" s="10"/>
      <c r="QH691" s="10"/>
      <c r="QI691" s="10"/>
      <c r="QJ691" s="10"/>
      <c r="QK691" s="10"/>
      <c r="QL691" s="10"/>
      <c r="QM691" s="10"/>
      <c r="QN691" s="10"/>
      <c r="QO691" s="10"/>
      <c r="QP691" s="10"/>
      <c r="QQ691" s="10"/>
      <c r="QR691" s="10"/>
      <c r="QS691" s="10"/>
      <c r="QT691" s="10"/>
      <c r="QU691" s="10"/>
      <c r="QV691" s="10"/>
      <c r="QW691" s="10"/>
      <c r="QX691" s="10"/>
      <c r="QY691" s="10"/>
      <c r="QZ691" s="10"/>
      <c r="RA691" s="10"/>
      <c r="RB691" s="10"/>
      <c r="RC691" s="10"/>
      <c r="RD691" s="10"/>
      <c r="RE691" s="10"/>
      <c r="RF691" s="10"/>
      <c r="RG691" s="10"/>
      <c r="RH691" s="10"/>
      <c r="RI691" s="10"/>
      <c r="RJ691" s="10"/>
      <c r="RK691" s="10"/>
      <c r="RL691" s="10"/>
      <c r="RM691" s="10"/>
      <c r="RN691" s="10"/>
      <c r="RO691" s="10"/>
      <c r="RP691" s="10"/>
      <c r="RQ691" s="10"/>
      <c r="RR691" s="10"/>
      <c r="RS691" s="10"/>
      <c r="RT691" s="10"/>
      <c r="RU691" s="10"/>
      <c r="RV691" s="10"/>
      <c r="RW691" s="10"/>
      <c r="RX691" s="10"/>
      <c r="RY691" s="10"/>
      <c r="RZ691" s="10"/>
      <c r="SA691" s="10"/>
      <c r="SB691" s="10"/>
      <c r="SC691" s="10"/>
      <c r="SD691" s="10"/>
      <c r="SE691" s="10"/>
      <c r="SF691" s="10"/>
      <c r="SG691" s="10"/>
      <c r="SH691" s="10"/>
      <c r="SI691" s="10"/>
      <c r="SJ691" s="10"/>
      <c r="SK691" s="10"/>
      <c r="SL691" s="10"/>
      <c r="SM691" s="10"/>
      <c r="SN691" s="10"/>
      <c r="SO691" s="10"/>
      <c r="SP691" s="10"/>
      <c r="SQ691" s="10"/>
      <c r="SR691" s="10"/>
      <c r="SS691" s="10"/>
      <c r="ST691" s="10"/>
      <c r="SU691" s="10"/>
      <c r="SV691" s="10"/>
      <c r="SW691" s="10"/>
      <c r="SX691" s="10"/>
      <c r="SY691" s="10"/>
      <c r="SZ691" s="10"/>
      <c r="TA691" s="10"/>
      <c r="TB691" s="10"/>
      <c r="TC691" s="10"/>
      <c r="TD691" s="10"/>
      <c r="TE691" s="10"/>
      <c r="TF691" s="10"/>
      <c r="TG691" s="10"/>
      <c r="TH691" s="10"/>
      <c r="TI691" s="10"/>
      <c r="TJ691" s="10"/>
      <c r="TK691" s="10"/>
      <c r="TL691" s="10"/>
      <c r="TM691" s="10"/>
      <c r="TN691" s="10"/>
      <c r="TO691" s="10"/>
      <c r="TP691" s="10"/>
      <c r="TQ691" s="10"/>
      <c r="TR691" s="10"/>
      <c r="TS691" s="10"/>
      <c r="TT691" s="10"/>
      <c r="TU691" s="10"/>
      <c r="TV691" s="10"/>
      <c r="TW691" s="10"/>
      <c r="TX691" s="10"/>
      <c r="TY691" s="10"/>
      <c r="TZ691" s="10"/>
      <c r="UA691" s="10"/>
      <c r="UB691" s="10"/>
      <c r="UC691" s="10"/>
      <c r="UD691" s="10"/>
      <c r="UE691" s="10"/>
      <c r="UF691" s="10"/>
      <c r="UG691" s="10"/>
      <c r="UH691" s="10"/>
      <c r="UI691" s="10"/>
      <c r="UJ691" s="10"/>
      <c r="UK691" s="10"/>
      <c r="UL691" s="10"/>
      <c r="UM691" s="10"/>
      <c r="UN691" s="10"/>
      <c r="UO691" s="10"/>
      <c r="UP691" s="10"/>
    </row>
    <row r="692" spans="1:562" ht="27.75" customHeight="1">
      <c r="A692" s="10"/>
      <c r="B692" s="10"/>
      <c r="C692" s="12"/>
      <c r="D692" s="10"/>
      <c r="E692" s="10"/>
      <c r="F692" s="11"/>
      <c r="G692" s="12"/>
      <c r="H692" s="10"/>
      <c r="I692" s="11"/>
      <c r="J692" s="12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0"/>
      <c r="KA692" s="10"/>
      <c r="KB692" s="10"/>
      <c r="KC692" s="10"/>
      <c r="KD692" s="10"/>
      <c r="KE692" s="10"/>
      <c r="KF692" s="10"/>
      <c r="KG692" s="10"/>
      <c r="KH692" s="10"/>
      <c r="KI692" s="10"/>
      <c r="KJ692" s="10"/>
      <c r="KK692" s="10"/>
      <c r="KL692" s="10"/>
      <c r="KM692" s="10"/>
      <c r="KN692" s="10"/>
      <c r="KO692" s="10"/>
      <c r="KP692" s="10"/>
      <c r="KQ692" s="10"/>
      <c r="KR692" s="10"/>
      <c r="KS692" s="10"/>
      <c r="KT692" s="10"/>
      <c r="KU692" s="10"/>
      <c r="KV692" s="10"/>
      <c r="KW692" s="10"/>
      <c r="KX692" s="10"/>
      <c r="KY692" s="10"/>
      <c r="KZ692" s="10"/>
      <c r="LA692" s="10"/>
      <c r="LB692" s="10"/>
      <c r="LC692" s="10"/>
      <c r="LD692" s="10"/>
      <c r="LE692" s="10"/>
      <c r="LF692" s="10"/>
      <c r="LG692" s="10"/>
      <c r="LH692" s="10"/>
      <c r="LI692" s="10"/>
      <c r="LJ692" s="10"/>
      <c r="LK692" s="10"/>
      <c r="LL692" s="10"/>
      <c r="LM692" s="10"/>
      <c r="LN692" s="10"/>
      <c r="LO692" s="10"/>
      <c r="LP692" s="10"/>
      <c r="LQ692" s="10"/>
      <c r="LR692" s="10"/>
      <c r="LS692" s="10"/>
      <c r="LT692" s="10"/>
      <c r="LU692" s="10"/>
      <c r="LV692" s="10"/>
      <c r="LW692" s="10"/>
      <c r="LX692" s="10"/>
      <c r="LY692" s="10"/>
      <c r="LZ692" s="10"/>
      <c r="MA692" s="10"/>
      <c r="MB692" s="10"/>
      <c r="MC692" s="10"/>
      <c r="MD692" s="10"/>
      <c r="ME692" s="10"/>
      <c r="MF692" s="10"/>
      <c r="MG692" s="10"/>
      <c r="MH692" s="10"/>
      <c r="MI692" s="10"/>
      <c r="MJ692" s="10"/>
      <c r="MK692" s="10"/>
      <c r="ML692" s="10"/>
      <c r="MM692" s="10"/>
      <c r="MN692" s="10"/>
      <c r="MO692" s="10"/>
      <c r="MP692" s="10"/>
      <c r="MQ692" s="10"/>
      <c r="MR692" s="10"/>
      <c r="MS692" s="10"/>
      <c r="MT692" s="10"/>
      <c r="MU692" s="10"/>
      <c r="MV692" s="10"/>
      <c r="MW692" s="10"/>
      <c r="MX692" s="10"/>
      <c r="MY692" s="10"/>
      <c r="MZ692" s="10"/>
      <c r="NA692" s="10"/>
      <c r="NB692" s="10"/>
      <c r="NC692" s="10"/>
      <c r="ND692" s="10"/>
      <c r="NE692" s="10"/>
      <c r="NF692" s="10"/>
      <c r="NG692" s="10"/>
      <c r="NH692" s="10"/>
      <c r="NI692" s="10"/>
      <c r="NJ692" s="10"/>
      <c r="NK692" s="10"/>
      <c r="NL692" s="10"/>
      <c r="NM692" s="10"/>
      <c r="NN692" s="10"/>
      <c r="NO692" s="10"/>
      <c r="NP692" s="10"/>
      <c r="NQ692" s="10"/>
      <c r="NR692" s="10"/>
      <c r="NS692" s="10"/>
      <c r="NT692" s="10"/>
      <c r="NU692" s="10"/>
      <c r="NV692" s="10"/>
      <c r="NW692" s="10"/>
      <c r="NX692" s="10"/>
      <c r="NY692" s="10"/>
      <c r="NZ692" s="10"/>
      <c r="OA692" s="10"/>
      <c r="OB692" s="10"/>
      <c r="OC692" s="10"/>
      <c r="OD692" s="10"/>
      <c r="OE692" s="10"/>
      <c r="OF692" s="10"/>
      <c r="OG692" s="10"/>
      <c r="OH692" s="10"/>
      <c r="OI692" s="10"/>
      <c r="OJ692" s="10"/>
      <c r="OK692" s="10"/>
      <c r="OL692" s="10"/>
      <c r="OM692" s="10"/>
      <c r="ON692" s="10"/>
      <c r="OO692" s="10"/>
      <c r="OP692" s="10"/>
      <c r="OQ692" s="10"/>
      <c r="OR692" s="10"/>
      <c r="OS692" s="10"/>
      <c r="OT692" s="10"/>
      <c r="OU692" s="10"/>
      <c r="OV692" s="10"/>
      <c r="OW692" s="10"/>
      <c r="OX692" s="10"/>
      <c r="OY692" s="10"/>
      <c r="OZ692" s="10"/>
      <c r="PA692" s="10"/>
      <c r="PB692" s="10"/>
      <c r="PC692" s="10"/>
      <c r="PD692" s="10"/>
      <c r="PE692" s="10"/>
      <c r="PF692" s="10"/>
      <c r="PG692" s="10"/>
      <c r="PH692" s="10"/>
      <c r="PI692" s="10"/>
      <c r="PJ692" s="10"/>
      <c r="PK692" s="10"/>
      <c r="PL692" s="10"/>
      <c r="PM692" s="10"/>
      <c r="PN692" s="10"/>
      <c r="PO692" s="10"/>
      <c r="PP692" s="10"/>
      <c r="PQ692" s="10"/>
      <c r="PR692" s="10"/>
      <c r="PS692" s="10"/>
      <c r="PT692" s="10"/>
      <c r="PU692" s="10"/>
      <c r="PV692" s="10"/>
      <c r="PW692" s="10"/>
      <c r="PX692" s="10"/>
      <c r="PY692" s="10"/>
      <c r="PZ692" s="10"/>
      <c r="QA692" s="10"/>
      <c r="QB692" s="10"/>
      <c r="QC692" s="10"/>
      <c r="QD692" s="10"/>
      <c r="QE692" s="10"/>
      <c r="QF692" s="10"/>
      <c r="QG692" s="10"/>
      <c r="QH692" s="10"/>
      <c r="QI692" s="10"/>
      <c r="QJ692" s="10"/>
      <c r="QK692" s="10"/>
      <c r="QL692" s="10"/>
      <c r="QM692" s="10"/>
      <c r="QN692" s="10"/>
      <c r="QO692" s="10"/>
      <c r="QP692" s="10"/>
      <c r="QQ692" s="10"/>
      <c r="QR692" s="10"/>
      <c r="QS692" s="10"/>
      <c r="QT692" s="10"/>
      <c r="QU692" s="10"/>
      <c r="QV692" s="10"/>
      <c r="QW692" s="10"/>
      <c r="QX692" s="10"/>
      <c r="QY692" s="10"/>
      <c r="QZ692" s="10"/>
      <c r="RA692" s="10"/>
      <c r="RB692" s="10"/>
      <c r="RC692" s="10"/>
      <c r="RD692" s="10"/>
      <c r="RE692" s="10"/>
      <c r="RF692" s="10"/>
      <c r="RG692" s="10"/>
      <c r="RH692" s="10"/>
      <c r="RI692" s="10"/>
      <c r="RJ692" s="10"/>
      <c r="RK692" s="10"/>
      <c r="RL692" s="10"/>
      <c r="RM692" s="10"/>
      <c r="RN692" s="10"/>
      <c r="RO692" s="10"/>
      <c r="RP692" s="10"/>
      <c r="RQ692" s="10"/>
      <c r="RR692" s="10"/>
      <c r="RS692" s="10"/>
      <c r="RT692" s="10"/>
      <c r="RU692" s="10"/>
      <c r="RV692" s="10"/>
      <c r="RW692" s="10"/>
      <c r="RX692" s="10"/>
      <c r="RY692" s="10"/>
      <c r="RZ692" s="10"/>
      <c r="SA692" s="10"/>
      <c r="SB692" s="10"/>
      <c r="SC692" s="10"/>
      <c r="SD692" s="10"/>
      <c r="SE692" s="10"/>
      <c r="SF692" s="10"/>
      <c r="SG692" s="10"/>
      <c r="SH692" s="10"/>
      <c r="SI692" s="10"/>
      <c r="SJ692" s="10"/>
      <c r="SK692" s="10"/>
      <c r="SL692" s="10"/>
      <c r="SM692" s="10"/>
      <c r="SN692" s="10"/>
      <c r="SO692" s="10"/>
      <c r="SP692" s="10"/>
      <c r="SQ692" s="10"/>
      <c r="SR692" s="10"/>
      <c r="SS692" s="10"/>
      <c r="ST692" s="10"/>
      <c r="SU692" s="10"/>
      <c r="SV692" s="10"/>
      <c r="SW692" s="10"/>
      <c r="SX692" s="10"/>
      <c r="SY692" s="10"/>
      <c r="SZ692" s="10"/>
      <c r="TA692" s="10"/>
      <c r="TB692" s="10"/>
      <c r="TC692" s="10"/>
      <c r="TD692" s="10"/>
      <c r="TE692" s="10"/>
      <c r="TF692" s="10"/>
      <c r="TG692" s="10"/>
      <c r="TH692" s="10"/>
      <c r="TI692" s="10"/>
      <c r="TJ692" s="10"/>
      <c r="TK692" s="10"/>
      <c r="TL692" s="10"/>
      <c r="TM692" s="10"/>
      <c r="TN692" s="10"/>
      <c r="TO692" s="10"/>
      <c r="TP692" s="10"/>
      <c r="TQ692" s="10"/>
      <c r="TR692" s="10"/>
      <c r="TS692" s="10"/>
      <c r="TT692" s="10"/>
      <c r="TU692" s="10"/>
      <c r="TV692" s="10"/>
      <c r="TW692" s="10"/>
      <c r="TX692" s="10"/>
      <c r="TY692" s="10"/>
      <c r="TZ692" s="10"/>
      <c r="UA692" s="10"/>
      <c r="UB692" s="10"/>
      <c r="UC692" s="10"/>
      <c r="UD692" s="10"/>
      <c r="UE692" s="10"/>
      <c r="UF692" s="10"/>
      <c r="UG692" s="10"/>
      <c r="UH692" s="10"/>
      <c r="UI692" s="10"/>
      <c r="UJ692" s="10"/>
      <c r="UK692" s="10"/>
      <c r="UL692" s="10"/>
      <c r="UM692" s="10"/>
      <c r="UN692" s="10"/>
      <c r="UO692" s="10"/>
      <c r="UP692" s="10"/>
    </row>
    <row r="693" spans="1:562" ht="27.75" customHeight="1">
      <c r="A693" s="10"/>
      <c r="B693" s="10"/>
      <c r="C693" s="12"/>
      <c r="D693" s="10"/>
      <c r="E693" s="10"/>
      <c r="F693" s="11"/>
      <c r="G693" s="12"/>
      <c r="H693" s="10"/>
      <c r="I693" s="11"/>
      <c r="J693" s="12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0"/>
      <c r="KA693" s="10"/>
      <c r="KB693" s="10"/>
      <c r="KC693" s="10"/>
      <c r="KD693" s="10"/>
      <c r="KE693" s="10"/>
      <c r="KF693" s="10"/>
      <c r="KG693" s="10"/>
      <c r="KH693" s="10"/>
      <c r="KI693" s="10"/>
      <c r="KJ693" s="10"/>
      <c r="KK693" s="10"/>
      <c r="KL693" s="10"/>
      <c r="KM693" s="10"/>
      <c r="KN693" s="10"/>
      <c r="KO693" s="10"/>
      <c r="KP693" s="10"/>
      <c r="KQ693" s="10"/>
      <c r="KR693" s="10"/>
      <c r="KS693" s="10"/>
      <c r="KT693" s="10"/>
      <c r="KU693" s="10"/>
      <c r="KV693" s="10"/>
      <c r="KW693" s="10"/>
      <c r="KX693" s="10"/>
      <c r="KY693" s="10"/>
      <c r="KZ693" s="10"/>
      <c r="LA693" s="10"/>
      <c r="LB693" s="10"/>
      <c r="LC693" s="10"/>
      <c r="LD693" s="10"/>
      <c r="LE693" s="10"/>
      <c r="LF693" s="10"/>
      <c r="LG693" s="10"/>
      <c r="LH693" s="10"/>
      <c r="LI693" s="10"/>
      <c r="LJ693" s="10"/>
      <c r="LK693" s="10"/>
      <c r="LL693" s="10"/>
      <c r="LM693" s="10"/>
      <c r="LN693" s="10"/>
      <c r="LO693" s="10"/>
      <c r="LP693" s="10"/>
      <c r="LQ693" s="10"/>
      <c r="LR693" s="10"/>
      <c r="LS693" s="10"/>
      <c r="LT693" s="10"/>
      <c r="LU693" s="10"/>
      <c r="LV693" s="10"/>
      <c r="LW693" s="10"/>
      <c r="LX693" s="10"/>
      <c r="LY693" s="10"/>
      <c r="LZ693" s="10"/>
      <c r="MA693" s="10"/>
      <c r="MB693" s="10"/>
      <c r="MC693" s="10"/>
      <c r="MD693" s="10"/>
      <c r="ME693" s="10"/>
      <c r="MF693" s="10"/>
      <c r="MG693" s="10"/>
      <c r="MH693" s="10"/>
      <c r="MI693" s="10"/>
      <c r="MJ693" s="10"/>
      <c r="MK693" s="10"/>
      <c r="ML693" s="10"/>
      <c r="MM693" s="10"/>
      <c r="MN693" s="10"/>
      <c r="MO693" s="10"/>
      <c r="MP693" s="10"/>
      <c r="MQ693" s="10"/>
      <c r="MR693" s="10"/>
      <c r="MS693" s="10"/>
      <c r="MT693" s="10"/>
      <c r="MU693" s="10"/>
      <c r="MV693" s="10"/>
      <c r="MW693" s="10"/>
      <c r="MX693" s="10"/>
      <c r="MY693" s="10"/>
      <c r="MZ693" s="10"/>
      <c r="NA693" s="10"/>
      <c r="NB693" s="10"/>
      <c r="NC693" s="10"/>
      <c r="ND693" s="10"/>
      <c r="NE693" s="10"/>
      <c r="NF693" s="10"/>
      <c r="NG693" s="10"/>
      <c r="NH693" s="10"/>
      <c r="NI693" s="10"/>
      <c r="NJ693" s="10"/>
      <c r="NK693" s="10"/>
      <c r="NL693" s="10"/>
      <c r="NM693" s="10"/>
      <c r="NN693" s="10"/>
      <c r="NO693" s="10"/>
      <c r="NP693" s="10"/>
      <c r="NQ693" s="10"/>
      <c r="NR693" s="10"/>
      <c r="NS693" s="10"/>
      <c r="NT693" s="10"/>
      <c r="NU693" s="10"/>
      <c r="NV693" s="10"/>
      <c r="NW693" s="10"/>
      <c r="NX693" s="10"/>
      <c r="NY693" s="10"/>
      <c r="NZ693" s="10"/>
      <c r="OA693" s="10"/>
      <c r="OB693" s="10"/>
      <c r="OC693" s="10"/>
      <c r="OD693" s="10"/>
      <c r="OE693" s="10"/>
      <c r="OF693" s="10"/>
      <c r="OG693" s="10"/>
      <c r="OH693" s="10"/>
      <c r="OI693" s="10"/>
      <c r="OJ693" s="10"/>
      <c r="OK693" s="10"/>
      <c r="OL693" s="10"/>
      <c r="OM693" s="10"/>
      <c r="ON693" s="10"/>
      <c r="OO693" s="10"/>
      <c r="OP693" s="10"/>
      <c r="OQ693" s="10"/>
      <c r="OR693" s="10"/>
      <c r="OS693" s="10"/>
      <c r="OT693" s="10"/>
      <c r="OU693" s="10"/>
      <c r="OV693" s="10"/>
      <c r="OW693" s="10"/>
      <c r="OX693" s="10"/>
      <c r="OY693" s="10"/>
      <c r="OZ693" s="10"/>
      <c r="PA693" s="10"/>
      <c r="PB693" s="10"/>
      <c r="PC693" s="10"/>
      <c r="PD693" s="10"/>
      <c r="PE693" s="10"/>
      <c r="PF693" s="10"/>
      <c r="PG693" s="10"/>
      <c r="PH693" s="10"/>
      <c r="PI693" s="10"/>
      <c r="PJ693" s="10"/>
      <c r="PK693" s="10"/>
      <c r="PL693" s="10"/>
      <c r="PM693" s="10"/>
      <c r="PN693" s="10"/>
      <c r="PO693" s="10"/>
      <c r="PP693" s="10"/>
      <c r="PQ693" s="10"/>
      <c r="PR693" s="10"/>
      <c r="PS693" s="10"/>
      <c r="PT693" s="10"/>
      <c r="PU693" s="10"/>
      <c r="PV693" s="10"/>
      <c r="PW693" s="10"/>
      <c r="PX693" s="10"/>
      <c r="PY693" s="10"/>
      <c r="PZ693" s="10"/>
      <c r="QA693" s="10"/>
      <c r="QB693" s="10"/>
      <c r="QC693" s="10"/>
      <c r="QD693" s="10"/>
      <c r="QE693" s="10"/>
      <c r="QF693" s="10"/>
      <c r="QG693" s="10"/>
      <c r="QH693" s="10"/>
      <c r="QI693" s="10"/>
      <c r="QJ693" s="10"/>
      <c r="QK693" s="10"/>
      <c r="QL693" s="10"/>
      <c r="QM693" s="10"/>
      <c r="QN693" s="10"/>
      <c r="QO693" s="10"/>
      <c r="QP693" s="10"/>
      <c r="QQ693" s="10"/>
      <c r="QR693" s="10"/>
      <c r="QS693" s="10"/>
      <c r="QT693" s="10"/>
      <c r="QU693" s="10"/>
      <c r="QV693" s="10"/>
      <c r="QW693" s="10"/>
      <c r="QX693" s="10"/>
      <c r="QY693" s="10"/>
      <c r="QZ693" s="10"/>
      <c r="RA693" s="10"/>
      <c r="RB693" s="10"/>
      <c r="RC693" s="10"/>
      <c r="RD693" s="10"/>
      <c r="RE693" s="10"/>
      <c r="RF693" s="10"/>
      <c r="RG693" s="10"/>
      <c r="RH693" s="10"/>
      <c r="RI693" s="10"/>
      <c r="RJ693" s="10"/>
      <c r="RK693" s="10"/>
      <c r="RL693" s="10"/>
      <c r="RM693" s="10"/>
      <c r="RN693" s="10"/>
      <c r="RO693" s="10"/>
      <c r="RP693" s="10"/>
      <c r="RQ693" s="10"/>
      <c r="RR693" s="10"/>
      <c r="RS693" s="10"/>
      <c r="RT693" s="10"/>
      <c r="RU693" s="10"/>
      <c r="RV693" s="10"/>
      <c r="RW693" s="10"/>
      <c r="RX693" s="10"/>
      <c r="RY693" s="10"/>
      <c r="RZ693" s="10"/>
      <c r="SA693" s="10"/>
      <c r="SB693" s="10"/>
      <c r="SC693" s="10"/>
      <c r="SD693" s="10"/>
      <c r="SE693" s="10"/>
      <c r="SF693" s="10"/>
      <c r="SG693" s="10"/>
      <c r="SH693" s="10"/>
      <c r="SI693" s="10"/>
      <c r="SJ693" s="10"/>
      <c r="SK693" s="10"/>
      <c r="SL693" s="10"/>
      <c r="SM693" s="10"/>
      <c r="SN693" s="10"/>
      <c r="SO693" s="10"/>
      <c r="SP693" s="10"/>
      <c r="SQ693" s="10"/>
      <c r="SR693" s="10"/>
      <c r="SS693" s="10"/>
      <c r="ST693" s="10"/>
      <c r="SU693" s="10"/>
      <c r="SV693" s="10"/>
      <c r="SW693" s="10"/>
      <c r="SX693" s="10"/>
      <c r="SY693" s="10"/>
      <c r="SZ693" s="10"/>
      <c r="TA693" s="10"/>
      <c r="TB693" s="10"/>
      <c r="TC693" s="10"/>
      <c r="TD693" s="10"/>
      <c r="TE693" s="10"/>
      <c r="TF693" s="10"/>
      <c r="TG693" s="10"/>
      <c r="TH693" s="10"/>
      <c r="TI693" s="10"/>
      <c r="TJ693" s="10"/>
      <c r="TK693" s="10"/>
      <c r="TL693" s="10"/>
      <c r="TM693" s="10"/>
      <c r="TN693" s="10"/>
      <c r="TO693" s="10"/>
      <c r="TP693" s="10"/>
      <c r="TQ693" s="10"/>
      <c r="TR693" s="10"/>
      <c r="TS693" s="10"/>
      <c r="TT693" s="10"/>
      <c r="TU693" s="10"/>
      <c r="TV693" s="10"/>
      <c r="TW693" s="10"/>
      <c r="TX693" s="10"/>
      <c r="TY693" s="10"/>
      <c r="TZ693" s="10"/>
      <c r="UA693" s="10"/>
      <c r="UB693" s="10"/>
      <c r="UC693" s="10"/>
      <c r="UD693" s="10"/>
      <c r="UE693" s="10"/>
      <c r="UF693" s="10"/>
      <c r="UG693" s="10"/>
      <c r="UH693" s="10"/>
      <c r="UI693" s="10"/>
      <c r="UJ693" s="10"/>
      <c r="UK693" s="10"/>
      <c r="UL693" s="10"/>
      <c r="UM693" s="10"/>
      <c r="UN693" s="10"/>
      <c r="UO693" s="10"/>
      <c r="UP693" s="10"/>
    </row>
    <row r="694" spans="1:562" ht="27.75" customHeight="1">
      <c r="A694" s="10"/>
      <c r="B694" s="10"/>
      <c r="C694" s="12"/>
      <c r="D694" s="10"/>
      <c r="E694" s="10"/>
      <c r="F694" s="11"/>
      <c r="G694" s="12"/>
      <c r="H694" s="10"/>
      <c r="I694" s="11"/>
      <c r="J694" s="12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0"/>
      <c r="KA694" s="10"/>
      <c r="KB694" s="10"/>
      <c r="KC694" s="10"/>
      <c r="KD694" s="10"/>
      <c r="KE694" s="10"/>
      <c r="KF694" s="10"/>
      <c r="KG694" s="10"/>
      <c r="KH694" s="10"/>
      <c r="KI694" s="10"/>
      <c r="KJ694" s="10"/>
      <c r="KK694" s="10"/>
      <c r="KL694" s="10"/>
      <c r="KM694" s="10"/>
      <c r="KN694" s="10"/>
      <c r="KO694" s="10"/>
      <c r="KP694" s="10"/>
      <c r="KQ694" s="10"/>
      <c r="KR694" s="10"/>
      <c r="KS694" s="10"/>
      <c r="KT694" s="10"/>
      <c r="KU694" s="10"/>
      <c r="KV694" s="10"/>
      <c r="KW694" s="10"/>
      <c r="KX694" s="10"/>
      <c r="KY694" s="10"/>
      <c r="KZ694" s="10"/>
      <c r="LA694" s="10"/>
      <c r="LB694" s="10"/>
      <c r="LC694" s="10"/>
      <c r="LD694" s="10"/>
      <c r="LE694" s="10"/>
      <c r="LF694" s="10"/>
      <c r="LG694" s="10"/>
      <c r="LH694" s="10"/>
      <c r="LI694" s="10"/>
      <c r="LJ694" s="10"/>
      <c r="LK694" s="10"/>
      <c r="LL694" s="10"/>
      <c r="LM694" s="10"/>
      <c r="LN694" s="10"/>
      <c r="LO694" s="10"/>
      <c r="LP694" s="10"/>
      <c r="LQ694" s="10"/>
      <c r="LR694" s="10"/>
      <c r="LS694" s="10"/>
      <c r="LT694" s="10"/>
      <c r="LU694" s="10"/>
      <c r="LV694" s="10"/>
      <c r="LW694" s="10"/>
      <c r="LX694" s="10"/>
      <c r="LY694" s="10"/>
      <c r="LZ694" s="10"/>
      <c r="MA694" s="10"/>
      <c r="MB694" s="10"/>
      <c r="MC694" s="10"/>
      <c r="MD694" s="10"/>
      <c r="ME694" s="10"/>
      <c r="MF694" s="10"/>
      <c r="MG694" s="10"/>
      <c r="MH694" s="10"/>
      <c r="MI694" s="10"/>
      <c r="MJ694" s="10"/>
      <c r="MK694" s="10"/>
      <c r="ML694" s="10"/>
      <c r="MM694" s="10"/>
      <c r="MN694" s="10"/>
      <c r="MO694" s="10"/>
      <c r="MP694" s="10"/>
      <c r="MQ694" s="10"/>
      <c r="MR694" s="10"/>
      <c r="MS694" s="10"/>
      <c r="MT694" s="10"/>
      <c r="MU694" s="10"/>
      <c r="MV694" s="10"/>
      <c r="MW694" s="10"/>
      <c r="MX694" s="10"/>
      <c r="MY694" s="10"/>
      <c r="MZ694" s="10"/>
      <c r="NA694" s="10"/>
      <c r="NB694" s="10"/>
      <c r="NC694" s="10"/>
      <c r="ND694" s="10"/>
      <c r="NE694" s="10"/>
      <c r="NF694" s="10"/>
      <c r="NG694" s="10"/>
      <c r="NH694" s="10"/>
      <c r="NI694" s="10"/>
      <c r="NJ694" s="10"/>
      <c r="NK694" s="10"/>
      <c r="NL694" s="10"/>
      <c r="NM694" s="10"/>
      <c r="NN694" s="10"/>
      <c r="NO694" s="10"/>
      <c r="NP694" s="10"/>
      <c r="NQ694" s="10"/>
      <c r="NR694" s="10"/>
      <c r="NS694" s="10"/>
      <c r="NT694" s="10"/>
      <c r="NU694" s="10"/>
      <c r="NV694" s="10"/>
      <c r="NW694" s="10"/>
      <c r="NX694" s="10"/>
      <c r="NY694" s="10"/>
      <c r="NZ694" s="10"/>
      <c r="OA694" s="10"/>
      <c r="OB694" s="10"/>
      <c r="OC694" s="10"/>
      <c r="OD694" s="10"/>
      <c r="OE694" s="10"/>
      <c r="OF694" s="10"/>
      <c r="OG694" s="10"/>
      <c r="OH694" s="10"/>
      <c r="OI694" s="10"/>
      <c r="OJ694" s="10"/>
      <c r="OK694" s="10"/>
      <c r="OL694" s="10"/>
      <c r="OM694" s="10"/>
      <c r="ON694" s="10"/>
      <c r="OO694" s="10"/>
      <c r="OP694" s="10"/>
      <c r="OQ694" s="10"/>
      <c r="OR694" s="10"/>
      <c r="OS694" s="10"/>
      <c r="OT694" s="10"/>
      <c r="OU694" s="10"/>
      <c r="OV694" s="10"/>
      <c r="OW694" s="10"/>
      <c r="OX694" s="10"/>
      <c r="OY694" s="10"/>
      <c r="OZ694" s="10"/>
      <c r="PA694" s="10"/>
      <c r="PB694" s="10"/>
      <c r="PC694" s="10"/>
      <c r="PD694" s="10"/>
      <c r="PE694" s="10"/>
      <c r="PF694" s="10"/>
      <c r="PG694" s="10"/>
      <c r="PH694" s="10"/>
      <c r="PI694" s="10"/>
      <c r="PJ694" s="10"/>
      <c r="PK694" s="10"/>
      <c r="PL694" s="10"/>
      <c r="PM694" s="10"/>
      <c r="PN694" s="10"/>
      <c r="PO694" s="10"/>
      <c r="PP694" s="10"/>
      <c r="PQ694" s="10"/>
      <c r="PR694" s="10"/>
      <c r="PS694" s="10"/>
      <c r="PT694" s="10"/>
      <c r="PU694" s="10"/>
      <c r="PV694" s="10"/>
      <c r="PW694" s="10"/>
      <c r="PX694" s="10"/>
      <c r="PY694" s="10"/>
      <c r="PZ694" s="10"/>
      <c r="QA694" s="10"/>
      <c r="QB694" s="10"/>
      <c r="QC694" s="10"/>
      <c r="QD694" s="10"/>
      <c r="QE694" s="10"/>
      <c r="QF694" s="10"/>
      <c r="QG694" s="10"/>
      <c r="QH694" s="10"/>
      <c r="QI694" s="10"/>
      <c r="QJ694" s="10"/>
      <c r="QK694" s="10"/>
      <c r="QL694" s="10"/>
      <c r="QM694" s="10"/>
      <c r="QN694" s="10"/>
      <c r="QO694" s="10"/>
      <c r="QP694" s="10"/>
      <c r="QQ694" s="10"/>
      <c r="QR694" s="10"/>
      <c r="QS694" s="10"/>
      <c r="QT694" s="10"/>
      <c r="QU694" s="10"/>
      <c r="QV694" s="10"/>
      <c r="QW694" s="10"/>
      <c r="QX694" s="10"/>
      <c r="QY694" s="10"/>
      <c r="QZ694" s="10"/>
      <c r="RA694" s="10"/>
      <c r="RB694" s="10"/>
      <c r="RC694" s="10"/>
      <c r="RD694" s="10"/>
      <c r="RE694" s="10"/>
      <c r="RF694" s="10"/>
      <c r="RG694" s="10"/>
      <c r="RH694" s="10"/>
      <c r="RI694" s="10"/>
      <c r="RJ694" s="10"/>
      <c r="RK694" s="10"/>
      <c r="RL694" s="10"/>
      <c r="RM694" s="10"/>
      <c r="RN694" s="10"/>
      <c r="RO694" s="10"/>
      <c r="RP694" s="10"/>
      <c r="RQ694" s="10"/>
      <c r="RR694" s="10"/>
      <c r="RS694" s="10"/>
      <c r="RT694" s="10"/>
      <c r="RU694" s="10"/>
      <c r="RV694" s="10"/>
      <c r="RW694" s="10"/>
      <c r="RX694" s="10"/>
      <c r="RY694" s="10"/>
      <c r="RZ694" s="10"/>
      <c r="SA694" s="10"/>
      <c r="SB694" s="10"/>
      <c r="SC694" s="10"/>
      <c r="SD694" s="10"/>
      <c r="SE694" s="10"/>
      <c r="SF694" s="10"/>
      <c r="SG694" s="10"/>
      <c r="SH694" s="10"/>
      <c r="SI694" s="10"/>
      <c r="SJ694" s="10"/>
      <c r="SK694" s="10"/>
      <c r="SL694" s="10"/>
      <c r="SM694" s="10"/>
      <c r="SN694" s="10"/>
      <c r="SO694" s="10"/>
      <c r="SP694" s="10"/>
      <c r="SQ694" s="10"/>
      <c r="SR694" s="10"/>
      <c r="SS694" s="10"/>
      <c r="ST694" s="10"/>
      <c r="SU694" s="10"/>
      <c r="SV694" s="10"/>
      <c r="SW694" s="10"/>
      <c r="SX694" s="10"/>
      <c r="SY694" s="10"/>
      <c r="SZ694" s="10"/>
      <c r="TA694" s="10"/>
      <c r="TB694" s="10"/>
      <c r="TC694" s="10"/>
      <c r="TD694" s="10"/>
      <c r="TE694" s="10"/>
      <c r="TF694" s="10"/>
      <c r="TG694" s="10"/>
      <c r="TH694" s="10"/>
      <c r="TI694" s="10"/>
      <c r="TJ694" s="10"/>
      <c r="TK694" s="10"/>
      <c r="TL694" s="10"/>
      <c r="TM694" s="10"/>
      <c r="TN694" s="10"/>
      <c r="TO694" s="10"/>
      <c r="TP694" s="10"/>
      <c r="TQ694" s="10"/>
      <c r="TR694" s="10"/>
      <c r="TS694" s="10"/>
      <c r="TT694" s="10"/>
      <c r="TU694" s="10"/>
      <c r="TV694" s="10"/>
      <c r="TW694" s="10"/>
      <c r="TX694" s="10"/>
      <c r="TY694" s="10"/>
      <c r="TZ694" s="10"/>
      <c r="UA694" s="10"/>
      <c r="UB694" s="10"/>
      <c r="UC694" s="10"/>
      <c r="UD694" s="10"/>
      <c r="UE694" s="10"/>
      <c r="UF694" s="10"/>
      <c r="UG694" s="10"/>
      <c r="UH694" s="10"/>
      <c r="UI694" s="10"/>
      <c r="UJ694" s="10"/>
      <c r="UK694" s="10"/>
      <c r="UL694" s="10"/>
      <c r="UM694" s="10"/>
      <c r="UN694" s="10"/>
      <c r="UO694" s="10"/>
      <c r="UP694" s="10"/>
    </row>
    <row r="695" spans="1:562" ht="27.75" customHeight="1">
      <c r="A695" s="10"/>
      <c r="B695" s="10"/>
      <c r="C695" s="12"/>
      <c r="D695" s="10"/>
      <c r="E695" s="10"/>
      <c r="F695" s="11"/>
      <c r="G695" s="12"/>
      <c r="H695" s="10"/>
      <c r="I695" s="11"/>
      <c r="J695" s="12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0"/>
      <c r="KA695" s="10"/>
      <c r="KB695" s="10"/>
      <c r="KC695" s="10"/>
      <c r="KD695" s="10"/>
      <c r="KE695" s="10"/>
      <c r="KF695" s="10"/>
      <c r="KG695" s="10"/>
      <c r="KH695" s="10"/>
      <c r="KI695" s="10"/>
      <c r="KJ695" s="10"/>
      <c r="KK695" s="10"/>
      <c r="KL695" s="10"/>
      <c r="KM695" s="10"/>
      <c r="KN695" s="10"/>
      <c r="KO695" s="10"/>
      <c r="KP695" s="10"/>
      <c r="KQ695" s="10"/>
      <c r="KR695" s="10"/>
      <c r="KS695" s="10"/>
      <c r="KT695" s="10"/>
      <c r="KU695" s="10"/>
      <c r="KV695" s="10"/>
      <c r="KW695" s="10"/>
      <c r="KX695" s="10"/>
      <c r="KY695" s="10"/>
      <c r="KZ695" s="10"/>
      <c r="LA695" s="10"/>
      <c r="LB695" s="10"/>
      <c r="LC695" s="10"/>
      <c r="LD695" s="10"/>
      <c r="LE695" s="10"/>
      <c r="LF695" s="10"/>
      <c r="LG695" s="10"/>
      <c r="LH695" s="10"/>
      <c r="LI695" s="10"/>
      <c r="LJ695" s="10"/>
      <c r="LK695" s="10"/>
      <c r="LL695" s="10"/>
      <c r="LM695" s="10"/>
      <c r="LN695" s="10"/>
      <c r="LO695" s="10"/>
      <c r="LP695" s="10"/>
      <c r="LQ695" s="10"/>
      <c r="LR695" s="10"/>
      <c r="LS695" s="10"/>
      <c r="LT695" s="10"/>
      <c r="LU695" s="10"/>
      <c r="LV695" s="10"/>
      <c r="LW695" s="10"/>
      <c r="LX695" s="10"/>
      <c r="LY695" s="10"/>
      <c r="LZ695" s="10"/>
      <c r="MA695" s="10"/>
      <c r="MB695" s="10"/>
      <c r="MC695" s="10"/>
      <c r="MD695" s="10"/>
      <c r="ME695" s="10"/>
      <c r="MF695" s="10"/>
      <c r="MG695" s="10"/>
      <c r="MH695" s="10"/>
      <c r="MI695" s="10"/>
      <c r="MJ695" s="10"/>
      <c r="MK695" s="10"/>
      <c r="ML695" s="10"/>
      <c r="MM695" s="10"/>
      <c r="MN695" s="10"/>
      <c r="MO695" s="10"/>
      <c r="MP695" s="10"/>
      <c r="MQ695" s="10"/>
      <c r="MR695" s="10"/>
      <c r="MS695" s="10"/>
      <c r="MT695" s="10"/>
      <c r="MU695" s="10"/>
      <c r="MV695" s="10"/>
      <c r="MW695" s="10"/>
      <c r="MX695" s="10"/>
      <c r="MY695" s="10"/>
      <c r="MZ695" s="10"/>
      <c r="NA695" s="10"/>
      <c r="NB695" s="10"/>
      <c r="NC695" s="10"/>
      <c r="ND695" s="10"/>
      <c r="NE695" s="10"/>
      <c r="NF695" s="10"/>
      <c r="NG695" s="10"/>
      <c r="NH695" s="10"/>
      <c r="NI695" s="10"/>
      <c r="NJ695" s="10"/>
      <c r="NK695" s="10"/>
      <c r="NL695" s="10"/>
      <c r="NM695" s="10"/>
      <c r="NN695" s="10"/>
      <c r="NO695" s="10"/>
      <c r="NP695" s="10"/>
      <c r="NQ695" s="10"/>
      <c r="NR695" s="10"/>
      <c r="NS695" s="10"/>
      <c r="NT695" s="10"/>
      <c r="NU695" s="10"/>
      <c r="NV695" s="10"/>
      <c r="NW695" s="10"/>
      <c r="NX695" s="10"/>
      <c r="NY695" s="10"/>
      <c r="NZ695" s="10"/>
      <c r="OA695" s="10"/>
      <c r="OB695" s="10"/>
      <c r="OC695" s="10"/>
      <c r="OD695" s="10"/>
      <c r="OE695" s="10"/>
      <c r="OF695" s="10"/>
      <c r="OG695" s="10"/>
      <c r="OH695" s="10"/>
      <c r="OI695" s="10"/>
      <c r="OJ695" s="10"/>
      <c r="OK695" s="10"/>
      <c r="OL695" s="10"/>
      <c r="OM695" s="10"/>
      <c r="ON695" s="10"/>
      <c r="OO695" s="10"/>
      <c r="OP695" s="10"/>
      <c r="OQ695" s="10"/>
      <c r="OR695" s="10"/>
      <c r="OS695" s="10"/>
      <c r="OT695" s="10"/>
      <c r="OU695" s="10"/>
      <c r="OV695" s="10"/>
      <c r="OW695" s="10"/>
      <c r="OX695" s="10"/>
      <c r="OY695" s="10"/>
      <c r="OZ695" s="10"/>
      <c r="PA695" s="10"/>
      <c r="PB695" s="10"/>
      <c r="PC695" s="10"/>
      <c r="PD695" s="10"/>
      <c r="PE695" s="10"/>
      <c r="PF695" s="10"/>
      <c r="PG695" s="10"/>
      <c r="PH695" s="10"/>
      <c r="PI695" s="10"/>
      <c r="PJ695" s="10"/>
      <c r="PK695" s="10"/>
      <c r="PL695" s="10"/>
      <c r="PM695" s="10"/>
      <c r="PN695" s="10"/>
      <c r="PO695" s="10"/>
      <c r="PP695" s="10"/>
      <c r="PQ695" s="10"/>
      <c r="PR695" s="10"/>
      <c r="PS695" s="10"/>
      <c r="PT695" s="10"/>
      <c r="PU695" s="10"/>
      <c r="PV695" s="10"/>
      <c r="PW695" s="10"/>
      <c r="PX695" s="10"/>
      <c r="PY695" s="10"/>
      <c r="PZ695" s="10"/>
      <c r="QA695" s="10"/>
      <c r="QB695" s="10"/>
      <c r="QC695" s="10"/>
      <c r="QD695" s="10"/>
      <c r="QE695" s="10"/>
      <c r="QF695" s="10"/>
      <c r="QG695" s="10"/>
      <c r="QH695" s="10"/>
      <c r="QI695" s="10"/>
      <c r="QJ695" s="10"/>
      <c r="QK695" s="10"/>
      <c r="QL695" s="10"/>
      <c r="QM695" s="10"/>
      <c r="QN695" s="10"/>
      <c r="QO695" s="10"/>
      <c r="QP695" s="10"/>
      <c r="QQ695" s="10"/>
      <c r="QR695" s="10"/>
      <c r="QS695" s="10"/>
      <c r="QT695" s="10"/>
      <c r="QU695" s="10"/>
      <c r="QV695" s="10"/>
      <c r="QW695" s="10"/>
      <c r="QX695" s="10"/>
      <c r="QY695" s="10"/>
      <c r="QZ695" s="10"/>
      <c r="RA695" s="10"/>
      <c r="RB695" s="10"/>
      <c r="RC695" s="10"/>
      <c r="RD695" s="10"/>
      <c r="RE695" s="10"/>
      <c r="RF695" s="10"/>
      <c r="RG695" s="10"/>
      <c r="RH695" s="10"/>
      <c r="RI695" s="10"/>
      <c r="RJ695" s="10"/>
      <c r="RK695" s="10"/>
      <c r="RL695" s="10"/>
      <c r="RM695" s="10"/>
      <c r="RN695" s="10"/>
      <c r="RO695" s="10"/>
      <c r="RP695" s="10"/>
      <c r="RQ695" s="10"/>
      <c r="RR695" s="10"/>
      <c r="RS695" s="10"/>
      <c r="RT695" s="10"/>
      <c r="RU695" s="10"/>
      <c r="RV695" s="10"/>
      <c r="RW695" s="10"/>
      <c r="RX695" s="10"/>
      <c r="RY695" s="10"/>
      <c r="RZ695" s="10"/>
      <c r="SA695" s="10"/>
      <c r="SB695" s="10"/>
      <c r="SC695" s="10"/>
      <c r="SD695" s="10"/>
      <c r="SE695" s="10"/>
      <c r="SF695" s="10"/>
      <c r="SG695" s="10"/>
      <c r="SH695" s="10"/>
      <c r="SI695" s="10"/>
      <c r="SJ695" s="10"/>
      <c r="SK695" s="10"/>
      <c r="SL695" s="10"/>
      <c r="SM695" s="10"/>
      <c r="SN695" s="10"/>
      <c r="SO695" s="10"/>
      <c r="SP695" s="10"/>
      <c r="SQ695" s="10"/>
      <c r="SR695" s="10"/>
      <c r="SS695" s="10"/>
      <c r="ST695" s="10"/>
      <c r="SU695" s="10"/>
      <c r="SV695" s="10"/>
      <c r="SW695" s="10"/>
      <c r="SX695" s="10"/>
      <c r="SY695" s="10"/>
      <c r="SZ695" s="10"/>
      <c r="TA695" s="10"/>
      <c r="TB695" s="10"/>
      <c r="TC695" s="10"/>
      <c r="TD695" s="10"/>
      <c r="TE695" s="10"/>
      <c r="TF695" s="10"/>
      <c r="TG695" s="10"/>
      <c r="TH695" s="10"/>
      <c r="TI695" s="10"/>
      <c r="TJ695" s="10"/>
      <c r="TK695" s="10"/>
      <c r="TL695" s="10"/>
      <c r="TM695" s="10"/>
      <c r="TN695" s="10"/>
      <c r="TO695" s="10"/>
      <c r="TP695" s="10"/>
      <c r="TQ695" s="10"/>
      <c r="TR695" s="10"/>
      <c r="TS695" s="10"/>
      <c r="TT695" s="10"/>
      <c r="TU695" s="10"/>
      <c r="TV695" s="10"/>
      <c r="TW695" s="10"/>
      <c r="TX695" s="10"/>
      <c r="TY695" s="10"/>
      <c r="TZ695" s="10"/>
      <c r="UA695" s="10"/>
      <c r="UB695" s="10"/>
      <c r="UC695" s="10"/>
      <c r="UD695" s="10"/>
      <c r="UE695" s="10"/>
      <c r="UF695" s="10"/>
      <c r="UG695" s="10"/>
      <c r="UH695" s="10"/>
      <c r="UI695" s="10"/>
      <c r="UJ695" s="10"/>
      <c r="UK695" s="10"/>
      <c r="UL695" s="10"/>
      <c r="UM695" s="10"/>
      <c r="UN695" s="10"/>
      <c r="UO695" s="10"/>
      <c r="UP695" s="10"/>
    </row>
    <row r="696" spans="1:562" ht="27.75" customHeight="1">
      <c r="A696" s="10"/>
      <c r="B696" s="10"/>
      <c r="C696" s="12"/>
      <c r="D696" s="10"/>
      <c r="E696" s="10"/>
      <c r="F696" s="11"/>
      <c r="G696" s="12"/>
      <c r="H696" s="10"/>
      <c r="I696" s="11"/>
      <c r="J696" s="12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0"/>
      <c r="KA696" s="10"/>
      <c r="KB696" s="10"/>
      <c r="KC696" s="10"/>
      <c r="KD696" s="10"/>
      <c r="KE696" s="10"/>
      <c r="KF696" s="10"/>
      <c r="KG696" s="10"/>
      <c r="KH696" s="10"/>
      <c r="KI696" s="10"/>
      <c r="KJ696" s="10"/>
      <c r="KK696" s="10"/>
      <c r="KL696" s="10"/>
      <c r="KM696" s="10"/>
      <c r="KN696" s="10"/>
      <c r="KO696" s="10"/>
      <c r="KP696" s="10"/>
      <c r="KQ696" s="10"/>
      <c r="KR696" s="10"/>
      <c r="KS696" s="10"/>
      <c r="KT696" s="10"/>
      <c r="KU696" s="10"/>
      <c r="KV696" s="10"/>
      <c r="KW696" s="10"/>
      <c r="KX696" s="10"/>
      <c r="KY696" s="10"/>
      <c r="KZ696" s="10"/>
      <c r="LA696" s="10"/>
      <c r="LB696" s="10"/>
      <c r="LC696" s="10"/>
      <c r="LD696" s="10"/>
      <c r="LE696" s="10"/>
      <c r="LF696" s="10"/>
      <c r="LG696" s="10"/>
      <c r="LH696" s="10"/>
      <c r="LI696" s="10"/>
      <c r="LJ696" s="10"/>
      <c r="LK696" s="10"/>
      <c r="LL696" s="10"/>
      <c r="LM696" s="10"/>
      <c r="LN696" s="10"/>
      <c r="LO696" s="10"/>
      <c r="LP696" s="10"/>
      <c r="LQ696" s="10"/>
      <c r="LR696" s="10"/>
      <c r="LS696" s="10"/>
      <c r="LT696" s="10"/>
      <c r="LU696" s="10"/>
      <c r="LV696" s="10"/>
      <c r="LW696" s="10"/>
      <c r="LX696" s="10"/>
      <c r="LY696" s="10"/>
      <c r="LZ696" s="10"/>
      <c r="MA696" s="10"/>
      <c r="MB696" s="10"/>
      <c r="MC696" s="10"/>
      <c r="MD696" s="10"/>
      <c r="ME696" s="10"/>
      <c r="MF696" s="10"/>
      <c r="MG696" s="10"/>
      <c r="MH696" s="10"/>
      <c r="MI696" s="10"/>
      <c r="MJ696" s="10"/>
      <c r="MK696" s="10"/>
      <c r="ML696" s="10"/>
      <c r="MM696" s="10"/>
      <c r="MN696" s="10"/>
      <c r="MO696" s="10"/>
      <c r="MP696" s="10"/>
      <c r="MQ696" s="10"/>
      <c r="MR696" s="10"/>
      <c r="MS696" s="10"/>
      <c r="MT696" s="10"/>
      <c r="MU696" s="10"/>
      <c r="MV696" s="10"/>
      <c r="MW696" s="10"/>
      <c r="MX696" s="10"/>
      <c r="MY696" s="10"/>
      <c r="MZ696" s="10"/>
      <c r="NA696" s="10"/>
      <c r="NB696" s="10"/>
      <c r="NC696" s="10"/>
      <c r="ND696" s="10"/>
      <c r="NE696" s="10"/>
      <c r="NF696" s="10"/>
      <c r="NG696" s="10"/>
      <c r="NH696" s="10"/>
      <c r="NI696" s="10"/>
      <c r="NJ696" s="10"/>
      <c r="NK696" s="10"/>
      <c r="NL696" s="10"/>
      <c r="NM696" s="10"/>
      <c r="NN696" s="10"/>
      <c r="NO696" s="10"/>
      <c r="NP696" s="10"/>
      <c r="NQ696" s="10"/>
      <c r="NR696" s="10"/>
      <c r="NS696" s="10"/>
      <c r="NT696" s="10"/>
      <c r="NU696" s="10"/>
      <c r="NV696" s="10"/>
      <c r="NW696" s="10"/>
      <c r="NX696" s="10"/>
      <c r="NY696" s="10"/>
      <c r="NZ696" s="10"/>
      <c r="OA696" s="10"/>
      <c r="OB696" s="10"/>
      <c r="OC696" s="10"/>
      <c r="OD696" s="10"/>
      <c r="OE696" s="10"/>
      <c r="OF696" s="10"/>
      <c r="OG696" s="10"/>
      <c r="OH696" s="10"/>
      <c r="OI696" s="10"/>
      <c r="OJ696" s="10"/>
      <c r="OK696" s="10"/>
      <c r="OL696" s="10"/>
      <c r="OM696" s="10"/>
      <c r="ON696" s="10"/>
      <c r="OO696" s="10"/>
      <c r="OP696" s="10"/>
      <c r="OQ696" s="10"/>
      <c r="OR696" s="10"/>
      <c r="OS696" s="10"/>
      <c r="OT696" s="10"/>
      <c r="OU696" s="10"/>
      <c r="OV696" s="10"/>
      <c r="OW696" s="10"/>
      <c r="OX696" s="10"/>
      <c r="OY696" s="10"/>
      <c r="OZ696" s="10"/>
      <c r="PA696" s="10"/>
      <c r="PB696" s="10"/>
      <c r="PC696" s="10"/>
      <c r="PD696" s="10"/>
      <c r="PE696" s="10"/>
      <c r="PF696" s="10"/>
      <c r="PG696" s="10"/>
      <c r="PH696" s="10"/>
      <c r="PI696" s="10"/>
      <c r="PJ696" s="10"/>
      <c r="PK696" s="10"/>
      <c r="PL696" s="10"/>
      <c r="PM696" s="10"/>
      <c r="PN696" s="10"/>
      <c r="PO696" s="10"/>
      <c r="PP696" s="10"/>
      <c r="PQ696" s="10"/>
      <c r="PR696" s="10"/>
      <c r="PS696" s="10"/>
      <c r="PT696" s="10"/>
      <c r="PU696" s="10"/>
      <c r="PV696" s="10"/>
      <c r="PW696" s="10"/>
      <c r="PX696" s="10"/>
      <c r="PY696" s="10"/>
      <c r="PZ696" s="10"/>
      <c r="QA696" s="10"/>
      <c r="QB696" s="10"/>
      <c r="QC696" s="10"/>
      <c r="QD696" s="10"/>
      <c r="QE696" s="10"/>
      <c r="QF696" s="10"/>
      <c r="QG696" s="10"/>
      <c r="QH696" s="10"/>
      <c r="QI696" s="10"/>
      <c r="QJ696" s="10"/>
      <c r="QK696" s="10"/>
      <c r="QL696" s="10"/>
      <c r="QM696" s="10"/>
      <c r="QN696" s="10"/>
      <c r="QO696" s="10"/>
      <c r="QP696" s="10"/>
      <c r="QQ696" s="10"/>
      <c r="QR696" s="10"/>
      <c r="QS696" s="10"/>
      <c r="QT696" s="10"/>
      <c r="QU696" s="10"/>
      <c r="QV696" s="10"/>
      <c r="QW696" s="10"/>
      <c r="QX696" s="10"/>
      <c r="QY696" s="10"/>
      <c r="QZ696" s="10"/>
      <c r="RA696" s="10"/>
      <c r="RB696" s="10"/>
      <c r="RC696" s="10"/>
      <c r="RD696" s="10"/>
      <c r="RE696" s="10"/>
      <c r="RF696" s="10"/>
      <c r="RG696" s="10"/>
      <c r="RH696" s="10"/>
      <c r="RI696" s="10"/>
      <c r="RJ696" s="10"/>
      <c r="RK696" s="10"/>
      <c r="RL696" s="10"/>
      <c r="RM696" s="10"/>
      <c r="RN696" s="10"/>
      <c r="RO696" s="10"/>
      <c r="RP696" s="10"/>
      <c r="RQ696" s="10"/>
      <c r="RR696" s="10"/>
      <c r="RS696" s="10"/>
      <c r="RT696" s="10"/>
      <c r="RU696" s="10"/>
      <c r="RV696" s="10"/>
      <c r="RW696" s="10"/>
      <c r="RX696" s="10"/>
      <c r="RY696" s="10"/>
      <c r="RZ696" s="10"/>
      <c r="SA696" s="10"/>
      <c r="SB696" s="10"/>
      <c r="SC696" s="10"/>
      <c r="SD696" s="10"/>
      <c r="SE696" s="10"/>
      <c r="SF696" s="10"/>
      <c r="SG696" s="10"/>
      <c r="SH696" s="10"/>
      <c r="SI696" s="10"/>
      <c r="SJ696" s="10"/>
      <c r="SK696" s="10"/>
      <c r="SL696" s="10"/>
      <c r="SM696" s="10"/>
      <c r="SN696" s="10"/>
      <c r="SO696" s="10"/>
      <c r="SP696" s="10"/>
      <c r="SQ696" s="10"/>
      <c r="SR696" s="10"/>
      <c r="SS696" s="10"/>
      <c r="ST696" s="10"/>
      <c r="SU696" s="10"/>
      <c r="SV696" s="10"/>
      <c r="SW696" s="10"/>
      <c r="SX696" s="10"/>
      <c r="SY696" s="10"/>
      <c r="SZ696" s="10"/>
      <c r="TA696" s="10"/>
      <c r="TB696" s="10"/>
      <c r="TC696" s="10"/>
      <c r="TD696" s="10"/>
      <c r="TE696" s="10"/>
      <c r="TF696" s="10"/>
      <c r="TG696" s="10"/>
      <c r="TH696" s="10"/>
      <c r="TI696" s="10"/>
      <c r="TJ696" s="10"/>
      <c r="TK696" s="10"/>
      <c r="TL696" s="10"/>
      <c r="TM696" s="10"/>
      <c r="TN696" s="10"/>
      <c r="TO696" s="10"/>
      <c r="TP696" s="10"/>
      <c r="TQ696" s="10"/>
      <c r="TR696" s="10"/>
      <c r="TS696" s="10"/>
      <c r="TT696" s="10"/>
      <c r="TU696" s="10"/>
      <c r="TV696" s="10"/>
      <c r="TW696" s="10"/>
      <c r="TX696" s="10"/>
      <c r="TY696" s="10"/>
      <c r="TZ696" s="10"/>
      <c r="UA696" s="10"/>
      <c r="UB696" s="10"/>
      <c r="UC696" s="10"/>
      <c r="UD696" s="10"/>
      <c r="UE696" s="10"/>
      <c r="UF696" s="10"/>
      <c r="UG696" s="10"/>
      <c r="UH696" s="10"/>
      <c r="UI696" s="10"/>
      <c r="UJ696" s="10"/>
      <c r="UK696" s="10"/>
      <c r="UL696" s="10"/>
      <c r="UM696" s="10"/>
      <c r="UN696" s="10"/>
      <c r="UO696" s="10"/>
      <c r="UP696" s="10"/>
    </row>
    <row r="697" spans="1:562" ht="27.75" customHeight="1">
      <c r="A697" s="10"/>
      <c r="B697" s="10"/>
      <c r="C697" s="12"/>
      <c r="D697" s="10"/>
      <c r="E697" s="10"/>
      <c r="F697" s="11"/>
      <c r="G697" s="12"/>
      <c r="H697" s="10"/>
      <c r="I697" s="11"/>
      <c r="J697" s="12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0"/>
      <c r="KA697" s="10"/>
      <c r="KB697" s="10"/>
      <c r="KC697" s="10"/>
      <c r="KD697" s="10"/>
      <c r="KE697" s="10"/>
      <c r="KF697" s="10"/>
      <c r="KG697" s="10"/>
      <c r="KH697" s="10"/>
      <c r="KI697" s="10"/>
      <c r="KJ697" s="10"/>
      <c r="KK697" s="10"/>
      <c r="KL697" s="10"/>
      <c r="KM697" s="10"/>
      <c r="KN697" s="10"/>
      <c r="KO697" s="10"/>
      <c r="KP697" s="10"/>
      <c r="KQ697" s="10"/>
      <c r="KR697" s="10"/>
      <c r="KS697" s="10"/>
      <c r="KT697" s="10"/>
      <c r="KU697" s="10"/>
      <c r="KV697" s="10"/>
      <c r="KW697" s="10"/>
      <c r="KX697" s="10"/>
      <c r="KY697" s="10"/>
      <c r="KZ697" s="10"/>
      <c r="LA697" s="10"/>
      <c r="LB697" s="10"/>
      <c r="LC697" s="10"/>
      <c r="LD697" s="10"/>
      <c r="LE697" s="10"/>
      <c r="LF697" s="10"/>
      <c r="LG697" s="10"/>
      <c r="LH697" s="10"/>
      <c r="LI697" s="10"/>
      <c r="LJ697" s="10"/>
      <c r="LK697" s="10"/>
      <c r="LL697" s="10"/>
      <c r="LM697" s="10"/>
      <c r="LN697" s="10"/>
      <c r="LO697" s="10"/>
      <c r="LP697" s="10"/>
      <c r="LQ697" s="10"/>
      <c r="LR697" s="10"/>
      <c r="LS697" s="10"/>
      <c r="LT697" s="10"/>
      <c r="LU697" s="10"/>
      <c r="LV697" s="10"/>
      <c r="LW697" s="10"/>
      <c r="LX697" s="10"/>
      <c r="LY697" s="10"/>
      <c r="LZ697" s="10"/>
      <c r="MA697" s="10"/>
      <c r="MB697" s="10"/>
      <c r="MC697" s="10"/>
      <c r="MD697" s="10"/>
      <c r="ME697" s="10"/>
      <c r="MF697" s="10"/>
      <c r="MG697" s="10"/>
      <c r="MH697" s="10"/>
      <c r="MI697" s="10"/>
      <c r="MJ697" s="10"/>
      <c r="MK697" s="10"/>
      <c r="ML697" s="10"/>
      <c r="MM697" s="10"/>
      <c r="MN697" s="10"/>
      <c r="MO697" s="10"/>
      <c r="MP697" s="10"/>
      <c r="MQ697" s="10"/>
      <c r="MR697" s="10"/>
      <c r="MS697" s="10"/>
      <c r="MT697" s="10"/>
      <c r="MU697" s="10"/>
      <c r="MV697" s="10"/>
      <c r="MW697" s="10"/>
      <c r="MX697" s="10"/>
      <c r="MY697" s="10"/>
      <c r="MZ697" s="10"/>
      <c r="NA697" s="10"/>
      <c r="NB697" s="10"/>
      <c r="NC697" s="10"/>
      <c r="ND697" s="10"/>
      <c r="NE697" s="10"/>
      <c r="NF697" s="10"/>
      <c r="NG697" s="10"/>
      <c r="NH697" s="10"/>
      <c r="NI697" s="10"/>
      <c r="NJ697" s="10"/>
      <c r="NK697" s="10"/>
      <c r="NL697" s="10"/>
      <c r="NM697" s="10"/>
      <c r="NN697" s="10"/>
      <c r="NO697" s="10"/>
      <c r="NP697" s="10"/>
      <c r="NQ697" s="10"/>
      <c r="NR697" s="10"/>
      <c r="NS697" s="10"/>
      <c r="NT697" s="10"/>
      <c r="NU697" s="10"/>
      <c r="NV697" s="10"/>
      <c r="NW697" s="10"/>
      <c r="NX697" s="10"/>
      <c r="NY697" s="10"/>
      <c r="NZ697" s="10"/>
      <c r="OA697" s="10"/>
      <c r="OB697" s="10"/>
      <c r="OC697" s="10"/>
      <c r="OD697" s="10"/>
      <c r="OE697" s="10"/>
      <c r="OF697" s="10"/>
      <c r="OG697" s="10"/>
      <c r="OH697" s="10"/>
      <c r="OI697" s="10"/>
      <c r="OJ697" s="10"/>
      <c r="OK697" s="10"/>
      <c r="OL697" s="10"/>
      <c r="OM697" s="10"/>
      <c r="ON697" s="10"/>
      <c r="OO697" s="10"/>
      <c r="OP697" s="10"/>
      <c r="OQ697" s="10"/>
      <c r="OR697" s="10"/>
      <c r="OS697" s="10"/>
      <c r="OT697" s="10"/>
      <c r="OU697" s="10"/>
      <c r="OV697" s="10"/>
      <c r="OW697" s="10"/>
      <c r="OX697" s="10"/>
      <c r="OY697" s="10"/>
      <c r="OZ697" s="10"/>
      <c r="PA697" s="10"/>
      <c r="PB697" s="10"/>
      <c r="PC697" s="10"/>
      <c r="PD697" s="10"/>
      <c r="PE697" s="10"/>
      <c r="PF697" s="10"/>
      <c r="PG697" s="10"/>
      <c r="PH697" s="10"/>
      <c r="PI697" s="10"/>
      <c r="PJ697" s="10"/>
      <c r="PK697" s="10"/>
      <c r="PL697" s="10"/>
      <c r="PM697" s="10"/>
      <c r="PN697" s="10"/>
      <c r="PO697" s="10"/>
      <c r="PP697" s="10"/>
      <c r="PQ697" s="10"/>
      <c r="PR697" s="10"/>
      <c r="PS697" s="10"/>
      <c r="PT697" s="10"/>
      <c r="PU697" s="10"/>
      <c r="PV697" s="10"/>
      <c r="PW697" s="10"/>
      <c r="PX697" s="10"/>
      <c r="PY697" s="10"/>
      <c r="PZ697" s="10"/>
      <c r="QA697" s="10"/>
      <c r="QB697" s="10"/>
      <c r="QC697" s="10"/>
      <c r="QD697" s="10"/>
      <c r="QE697" s="10"/>
      <c r="QF697" s="10"/>
      <c r="QG697" s="10"/>
      <c r="QH697" s="10"/>
      <c r="QI697" s="10"/>
      <c r="QJ697" s="10"/>
      <c r="QK697" s="10"/>
      <c r="QL697" s="10"/>
      <c r="QM697" s="10"/>
      <c r="QN697" s="10"/>
      <c r="QO697" s="10"/>
      <c r="QP697" s="10"/>
      <c r="QQ697" s="10"/>
      <c r="QR697" s="10"/>
      <c r="QS697" s="10"/>
      <c r="QT697" s="10"/>
      <c r="QU697" s="10"/>
      <c r="QV697" s="10"/>
      <c r="QW697" s="10"/>
      <c r="QX697" s="10"/>
      <c r="QY697" s="10"/>
      <c r="QZ697" s="10"/>
      <c r="RA697" s="10"/>
      <c r="RB697" s="10"/>
      <c r="RC697" s="10"/>
      <c r="RD697" s="10"/>
      <c r="RE697" s="10"/>
      <c r="RF697" s="10"/>
      <c r="RG697" s="10"/>
      <c r="RH697" s="10"/>
      <c r="RI697" s="10"/>
      <c r="RJ697" s="10"/>
      <c r="RK697" s="10"/>
      <c r="RL697" s="10"/>
      <c r="RM697" s="10"/>
      <c r="RN697" s="10"/>
      <c r="RO697" s="10"/>
      <c r="RP697" s="10"/>
      <c r="RQ697" s="10"/>
      <c r="RR697" s="10"/>
      <c r="RS697" s="10"/>
      <c r="RT697" s="10"/>
      <c r="RU697" s="10"/>
      <c r="RV697" s="10"/>
      <c r="RW697" s="10"/>
      <c r="RX697" s="10"/>
      <c r="RY697" s="10"/>
      <c r="RZ697" s="10"/>
      <c r="SA697" s="10"/>
      <c r="SB697" s="10"/>
      <c r="SC697" s="10"/>
      <c r="SD697" s="10"/>
      <c r="SE697" s="10"/>
      <c r="SF697" s="10"/>
      <c r="SG697" s="10"/>
      <c r="SH697" s="10"/>
      <c r="SI697" s="10"/>
      <c r="SJ697" s="10"/>
      <c r="SK697" s="10"/>
      <c r="SL697" s="10"/>
      <c r="SM697" s="10"/>
      <c r="SN697" s="10"/>
      <c r="SO697" s="10"/>
      <c r="SP697" s="10"/>
      <c r="SQ697" s="10"/>
      <c r="SR697" s="10"/>
      <c r="SS697" s="10"/>
      <c r="ST697" s="10"/>
      <c r="SU697" s="10"/>
      <c r="SV697" s="10"/>
      <c r="SW697" s="10"/>
      <c r="SX697" s="10"/>
      <c r="SY697" s="10"/>
      <c r="SZ697" s="10"/>
      <c r="TA697" s="10"/>
      <c r="TB697" s="10"/>
      <c r="TC697" s="10"/>
      <c r="TD697" s="10"/>
      <c r="TE697" s="10"/>
      <c r="TF697" s="10"/>
      <c r="TG697" s="10"/>
      <c r="TH697" s="10"/>
      <c r="TI697" s="10"/>
      <c r="TJ697" s="10"/>
      <c r="TK697" s="10"/>
      <c r="TL697" s="10"/>
      <c r="TM697" s="10"/>
      <c r="TN697" s="10"/>
      <c r="TO697" s="10"/>
      <c r="TP697" s="10"/>
      <c r="TQ697" s="10"/>
      <c r="TR697" s="10"/>
      <c r="TS697" s="10"/>
      <c r="TT697" s="10"/>
      <c r="TU697" s="10"/>
      <c r="TV697" s="10"/>
      <c r="TW697" s="10"/>
      <c r="TX697" s="10"/>
      <c r="TY697" s="10"/>
      <c r="TZ697" s="10"/>
      <c r="UA697" s="10"/>
      <c r="UB697" s="10"/>
      <c r="UC697" s="10"/>
      <c r="UD697" s="10"/>
      <c r="UE697" s="10"/>
      <c r="UF697" s="10"/>
      <c r="UG697" s="10"/>
      <c r="UH697" s="10"/>
      <c r="UI697" s="10"/>
      <c r="UJ697" s="10"/>
      <c r="UK697" s="10"/>
      <c r="UL697" s="10"/>
      <c r="UM697" s="10"/>
      <c r="UN697" s="10"/>
      <c r="UO697" s="10"/>
      <c r="UP697" s="10"/>
    </row>
    <row r="698" spans="1:562" ht="27.75" customHeight="1">
      <c r="A698" s="10"/>
      <c r="B698" s="10"/>
      <c r="C698" s="12"/>
      <c r="D698" s="10"/>
      <c r="E698" s="10"/>
      <c r="F698" s="11"/>
      <c r="G698" s="12"/>
      <c r="H698" s="10"/>
      <c r="I698" s="11"/>
      <c r="J698" s="12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0"/>
      <c r="KA698" s="10"/>
      <c r="KB698" s="10"/>
      <c r="KC698" s="10"/>
      <c r="KD698" s="10"/>
      <c r="KE698" s="10"/>
      <c r="KF698" s="10"/>
      <c r="KG698" s="10"/>
      <c r="KH698" s="10"/>
      <c r="KI698" s="10"/>
      <c r="KJ698" s="10"/>
      <c r="KK698" s="10"/>
      <c r="KL698" s="10"/>
      <c r="KM698" s="10"/>
      <c r="KN698" s="10"/>
      <c r="KO698" s="10"/>
      <c r="KP698" s="10"/>
      <c r="KQ698" s="10"/>
      <c r="KR698" s="10"/>
      <c r="KS698" s="10"/>
      <c r="KT698" s="10"/>
      <c r="KU698" s="10"/>
      <c r="KV698" s="10"/>
      <c r="KW698" s="10"/>
      <c r="KX698" s="10"/>
      <c r="KY698" s="10"/>
      <c r="KZ698" s="10"/>
      <c r="LA698" s="10"/>
      <c r="LB698" s="10"/>
      <c r="LC698" s="10"/>
      <c r="LD698" s="10"/>
      <c r="LE698" s="10"/>
      <c r="LF698" s="10"/>
      <c r="LG698" s="10"/>
      <c r="LH698" s="10"/>
      <c r="LI698" s="10"/>
      <c r="LJ698" s="10"/>
      <c r="LK698" s="10"/>
      <c r="LL698" s="10"/>
      <c r="LM698" s="10"/>
      <c r="LN698" s="10"/>
      <c r="LO698" s="10"/>
      <c r="LP698" s="10"/>
      <c r="LQ698" s="10"/>
      <c r="LR698" s="10"/>
      <c r="LS698" s="10"/>
      <c r="LT698" s="10"/>
      <c r="LU698" s="10"/>
      <c r="LV698" s="10"/>
      <c r="LW698" s="10"/>
      <c r="LX698" s="10"/>
      <c r="LY698" s="10"/>
      <c r="LZ698" s="10"/>
      <c r="MA698" s="10"/>
      <c r="MB698" s="10"/>
      <c r="MC698" s="10"/>
      <c r="MD698" s="10"/>
      <c r="ME698" s="10"/>
      <c r="MF698" s="10"/>
      <c r="MG698" s="10"/>
      <c r="MH698" s="10"/>
      <c r="MI698" s="10"/>
      <c r="MJ698" s="10"/>
      <c r="MK698" s="10"/>
      <c r="ML698" s="10"/>
      <c r="MM698" s="10"/>
      <c r="MN698" s="10"/>
      <c r="MO698" s="10"/>
      <c r="MP698" s="10"/>
      <c r="MQ698" s="10"/>
      <c r="MR698" s="10"/>
      <c r="MS698" s="10"/>
      <c r="MT698" s="10"/>
      <c r="MU698" s="10"/>
      <c r="MV698" s="10"/>
      <c r="MW698" s="10"/>
      <c r="MX698" s="10"/>
      <c r="MY698" s="10"/>
      <c r="MZ698" s="10"/>
      <c r="NA698" s="10"/>
      <c r="NB698" s="10"/>
      <c r="NC698" s="10"/>
      <c r="ND698" s="10"/>
      <c r="NE698" s="10"/>
      <c r="NF698" s="10"/>
      <c r="NG698" s="10"/>
      <c r="NH698" s="10"/>
      <c r="NI698" s="10"/>
      <c r="NJ698" s="10"/>
      <c r="NK698" s="10"/>
      <c r="NL698" s="10"/>
      <c r="NM698" s="10"/>
      <c r="NN698" s="10"/>
      <c r="NO698" s="10"/>
      <c r="NP698" s="10"/>
      <c r="NQ698" s="10"/>
      <c r="NR698" s="10"/>
      <c r="NS698" s="10"/>
      <c r="NT698" s="10"/>
      <c r="NU698" s="10"/>
      <c r="NV698" s="10"/>
      <c r="NW698" s="10"/>
      <c r="NX698" s="10"/>
      <c r="NY698" s="10"/>
      <c r="NZ698" s="10"/>
      <c r="OA698" s="10"/>
      <c r="OB698" s="10"/>
      <c r="OC698" s="10"/>
      <c r="OD698" s="10"/>
      <c r="OE698" s="10"/>
      <c r="OF698" s="10"/>
      <c r="OG698" s="10"/>
      <c r="OH698" s="10"/>
      <c r="OI698" s="10"/>
      <c r="OJ698" s="10"/>
      <c r="OK698" s="10"/>
      <c r="OL698" s="10"/>
      <c r="OM698" s="10"/>
      <c r="ON698" s="10"/>
      <c r="OO698" s="10"/>
      <c r="OP698" s="10"/>
      <c r="OQ698" s="10"/>
      <c r="OR698" s="10"/>
      <c r="OS698" s="10"/>
      <c r="OT698" s="10"/>
      <c r="OU698" s="10"/>
      <c r="OV698" s="10"/>
      <c r="OW698" s="10"/>
      <c r="OX698" s="10"/>
      <c r="OY698" s="10"/>
      <c r="OZ698" s="10"/>
      <c r="PA698" s="10"/>
      <c r="PB698" s="10"/>
      <c r="PC698" s="10"/>
      <c r="PD698" s="10"/>
      <c r="PE698" s="10"/>
      <c r="PF698" s="10"/>
      <c r="PG698" s="10"/>
      <c r="PH698" s="10"/>
      <c r="PI698" s="10"/>
      <c r="PJ698" s="10"/>
      <c r="PK698" s="10"/>
      <c r="PL698" s="10"/>
      <c r="PM698" s="10"/>
      <c r="PN698" s="10"/>
      <c r="PO698" s="10"/>
      <c r="PP698" s="10"/>
      <c r="PQ698" s="10"/>
      <c r="PR698" s="10"/>
      <c r="PS698" s="10"/>
      <c r="PT698" s="10"/>
      <c r="PU698" s="10"/>
      <c r="PV698" s="10"/>
      <c r="PW698" s="10"/>
      <c r="PX698" s="10"/>
      <c r="PY698" s="10"/>
      <c r="PZ698" s="10"/>
      <c r="QA698" s="10"/>
      <c r="QB698" s="10"/>
      <c r="QC698" s="10"/>
      <c r="QD698" s="10"/>
      <c r="QE698" s="10"/>
      <c r="QF698" s="10"/>
      <c r="QG698" s="10"/>
      <c r="QH698" s="10"/>
      <c r="QI698" s="10"/>
      <c r="QJ698" s="10"/>
      <c r="QK698" s="10"/>
      <c r="QL698" s="10"/>
      <c r="QM698" s="10"/>
      <c r="QN698" s="10"/>
      <c r="QO698" s="10"/>
      <c r="QP698" s="10"/>
      <c r="QQ698" s="10"/>
      <c r="QR698" s="10"/>
      <c r="QS698" s="10"/>
      <c r="QT698" s="10"/>
      <c r="QU698" s="10"/>
      <c r="QV698" s="10"/>
      <c r="QW698" s="10"/>
      <c r="QX698" s="10"/>
      <c r="QY698" s="10"/>
      <c r="QZ698" s="10"/>
      <c r="RA698" s="10"/>
      <c r="RB698" s="10"/>
      <c r="RC698" s="10"/>
      <c r="RD698" s="10"/>
      <c r="RE698" s="10"/>
      <c r="RF698" s="10"/>
      <c r="RG698" s="10"/>
      <c r="RH698" s="10"/>
      <c r="RI698" s="10"/>
      <c r="RJ698" s="10"/>
      <c r="RK698" s="10"/>
      <c r="RL698" s="10"/>
      <c r="RM698" s="10"/>
      <c r="RN698" s="10"/>
      <c r="RO698" s="10"/>
      <c r="RP698" s="10"/>
      <c r="RQ698" s="10"/>
      <c r="RR698" s="10"/>
      <c r="RS698" s="10"/>
      <c r="RT698" s="10"/>
      <c r="RU698" s="10"/>
      <c r="RV698" s="10"/>
      <c r="RW698" s="10"/>
      <c r="RX698" s="10"/>
      <c r="RY698" s="10"/>
      <c r="RZ698" s="10"/>
      <c r="SA698" s="10"/>
      <c r="SB698" s="10"/>
      <c r="SC698" s="10"/>
      <c r="SD698" s="10"/>
      <c r="SE698" s="10"/>
      <c r="SF698" s="10"/>
      <c r="SG698" s="10"/>
      <c r="SH698" s="10"/>
      <c r="SI698" s="10"/>
      <c r="SJ698" s="10"/>
      <c r="SK698" s="10"/>
      <c r="SL698" s="10"/>
      <c r="SM698" s="10"/>
      <c r="SN698" s="10"/>
      <c r="SO698" s="10"/>
      <c r="SP698" s="10"/>
      <c r="SQ698" s="10"/>
      <c r="SR698" s="10"/>
      <c r="SS698" s="10"/>
      <c r="ST698" s="10"/>
      <c r="SU698" s="10"/>
      <c r="SV698" s="10"/>
      <c r="SW698" s="10"/>
      <c r="SX698" s="10"/>
      <c r="SY698" s="10"/>
      <c r="SZ698" s="10"/>
      <c r="TA698" s="10"/>
      <c r="TB698" s="10"/>
      <c r="TC698" s="10"/>
      <c r="TD698" s="10"/>
      <c r="TE698" s="10"/>
      <c r="TF698" s="10"/>
      <c r="TG698" s="10"/>
      <c r="TH698" s="10"/>
      <c r="TI698" s="10"/>
      <c r="TJ698" s="10"/>
      <c r="TK698" s="10"/>
      <c r="TL698" s="10"/>
      <c r="TM698" s="10"/>
      <c r="TN698" s="10"/>
      <c r="TO698" s="10"/>
      <c r="TP698" s="10"/>
      <c r="TQ698" s="10"/>
      <c r="TR698" s="10"/>
      <c r="TS698" s="10"/>
      <c r="TT698" s="10"/>
      <c r="TU698" s="10"/>
      <c r="TV698" s="10"/>
      <c r="TW698" s="10"/>
      <c r="TX698" s="10"/>
      <c r="TY698" s="10"/>
      <c r="TZ698" s="10"/>
      <c r="UA698" s="10"/>
      <c r="UB698" s="10"/>
      <c r="UC698" s="10"/>
      <c r="UD698" s="10"/>
      <c r="UE698" s="10"/>
      <c r="UF698" s="10"/>
      <c r="UG698" s="10"/>
      <c r="UH698" s="10"/>
      <c r="UI698" s="10"/>
      <c r="UJ698" s="10"/>
      <c r="UK698" s="10"/>
      <c r="UL698" s="10"/>
      <c r="UM698" s="10"/>
      <c r="UN698" s="10"/>
      <c r="UO698" s="10"/>
      <c r="UP698" s="10"/>
    </row>
    <row r="699" spans="1:562" ht="27.75" customHeight="1">
      <c r="A699" s="10"/>
      <c r="B699" s="10"/>
      <c r="C699" s="12"/>
      <c r="D699" s="10"/>
      <c r="E699" s="10"/>
      <c r="F699" s="11"/>
      <c r="G699" s="12"/>
      <c r="H699" s="10"/>
      <c r="I699" s="11"/>
      <c r="J699" s="12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0"/>
      <c r="KA699" s="10"/>
      <c r="KB699" s="10"/>
      <c r="KC699" s="10"/>
      <c r="KD699" s="10"/>
      <c r="KE699" s="10"/>
      <c r="KF699" s="10"/>
      <c r="KG699" s="10"/>
      <c r="KH699" s="10"/>
      <c r="KI699" s="10"/>
      <c r="KJ699" s="10"/>
      <c r="KK699" s="10"/>
      <c r="KL699" s="10"/>
      <c r="KM699" s="10"/>
      <c r="KN699" s="10"/>
      <c r="KO699" s="10"/>
      <c r="KP699" s="10"/>
      <c r="KQ699" s="10"/>
      <c r="KR699" s="10"/>
      <c r="KS699" s="10"/>
      <c r="KT699" s="10"/>
      <c r="KU699" s="10"/>
      <c r="KV699" s="10"/>
      <c r="KW699" s="10"/>
      <c r="KX699" s="10"/>
      <c r="KY699" s="10"/>
      <c r="KZ699" s="10"/>
      <c r="LA699" s="10"/>
      <c r="LB699" s="10"/>
      <c r="LC699" s="10"/>
      <c r="LD699" s="10"/>
      <c r="LE699" s="10"/>
      <c r="LF699" s="10"/>
      <c r="LG699" s="10"/>
      <c r="LH699" s="10"/>
      <c r="LI699" s="10"/>
      <c r="LJ699" s="10"/>
      <c r="LK699" s="10"/>
      <c r="LL699" s="10"/>
      <c r="LM699" s="10"/>
      <c r="LN699" s="10"/>
      <c r="LO699" s="10"/>
      <c r="LP699" s="10"/>
      <c r="LQ699" s="10"/>
      <c r="LR699" s="10"/>
      <c r="LS699" s="10"/>
      <c r="LT699" s="10"/>
      <c r="LU699" s="10"/>
      <c r="LV699" s="10"/>
      <c r="LW699" s="10"/>
      <c r="LX699" s="10"/>
      <c r="LY699" s="10"/>
      <c r="LZ699" s="10"/>
      <c r="MA699" s="10"/>
      <c r="MB699" s="10"/>
      <c r="MC699" s="10"/>
      <c r="MD699" s="10"/>
      <c r="ME699" s="10"/>
      <c r="MF699" s="10"/>
      <c r="MG699" s="10"/>
      <c r="MH699" s="10"/>
      <c r="MI699" s="10"/>
      <c r="MJ699" s="10"/>
      <c r="MK699" s="10"/>
      <c r="ML699" s="10"/>
      <c r="MM699" s="10"/>
      <c r="MN699" s="10"/>
      <c r="MO699" s="10"/>
      <c r="MP699" s="10"/>
      <c r="MQ699" s="10"/>
      <c r="MR699" s="10"/>
      <c r="MS699" s="10"/>
      <c r="MT699" s="10"/>
      <c r="MU699" s="10"/>
      <c r="MV699" s="10"/>
      <c r="MW699" s="10"/>
      <c r="MX699" s="10"/>
      <c r="MY699" s="10"/>
      <c r="MZ699" s="10"/>
      <c r="NA699" s="10"/>
      <c r="NB699" s="10"/>
      <c r="NC699" s="10"/>
      <c r="ND699" s="10"/>
      <c r="NE699" s="10"/>
      <c r="NF699" s="10"/>
      <c r="NG699" s="10"/>
      <c r="NH699" s="10"/>
      <c r="NI699" s="10"/>
      <c r="NJ699" s="10"/>
      <c r="NK699" s="10"/>
      <c r="NL699" s="10"/>
      <c r="NM699" s="10"/>
      <c r="NN699" s="10"/>
      <c r="NO699" s="10"/>
      <c r="NP699" s="10"/>
      <c r="NQ699" s="10"/>
      <c r="NR699" s="10"/>
      <c r="NS699" s="10"/>
      <c r="NT699" s="10"/>
      <c r="NU699" s="10"/>
      <c r="NV699" s="10"/>
      <c r="NW699" s="10"/>
      <c r="NX699" s="10"/>
      <c r="NY699" s="10"/>
      <c r="NZ699" s="10"/>
      <c r="OA699" s="10"/>
      <c r="OB699" s="10"/>
      <c r="OC699" s="10"/>
      <c r="OD699" s="10"/>
      <c r="OE699" s="10"/>
      <c r="OF699" s="10"/>
      <c r="OG699" s="10"/>
      <c r="OH699" s="10"/>
      <c r="OI699" s="10"/>
      <c r="OJ699" s="10"/>
      <c r="OK699" s="10"/>
      <c r="OL699" s="10"/>
      <c r="OM699" s="10"/>
      <c r="ON699" s="10"/>
      <c r="OO699" s="10"/>
      <c r="OP699" s="10"/>
      <c r="OQ699" s="10"/>
      <c r="OR699" s="10"/>
      <c r="OS699" s="10"/>
      <c r="OT699" s="10"/>
      <c r="OU699" s="10"/>
      <c r="OV699" s="10"/>
      <c r="OW699" s="10"/>
      <c r="OX699" s="10"/>
      <c r="OY699" s="10"/>
      <c r="OZ699" s="10"/>
      <c r="PA699" s="10"/>
      <c r="PB699" s="10"/>
      <c r="PC699" s="10"/>
      <c r="PD699" s="10"/>
      <c r="PE699" s="10"/>
      <c r="PF699" s="10"/>
      <c r="PG699" s="10"/>
      <c r="PH699" s="10"/>
      <c r="PI699" s="10"/>
      <c r="PJ699" s="10"/>
      <c r="PK699" s="10"/>
      <c r="PL699" s="10"/>
      <c r="PM699" s="10"/>
      <c r="PN699" s="10"/>
      <c r="PO699" s="10"/>
      <c r="PP699" s="10"/>
      <c r="PQ699" s="10"/>
      <c r="PR699" s="10"/>
      <c r="PS699" s="10"/>
      <c r="PT699" s="10"/>
      <c r="PU699" s="10"/>
      <c r="PV699" s="10"/>
      <c r="PW699" s="10"/>
      <c r="PX699" s="10"/>
      <c r="PY699" s="10"/>
      <c r="PZ699" s="10"/>
      <c r="QA699" s="10"/>
      <c r="QB699" s="10"/>
      <c r="QC699" s="10"/>
      <c r="QD699" s="10"/>
      <c r="QE699" s="10"/>
      <c r="QF699" s="10"/>
      <c r="QG699" s="10"/>
      <c r="QH699" s="10"/>
      <c r="QI699" s="10"/>
      <c r="QJ699" s="10"/>
      <c r="QK699" s="10"/>
      <c r="QL699" s="10"/>
      <c r="QM699" s="10"/>
      <c r="QN699" s="10"/>
      <c r="QO699" s="10"/>
      <c r="QP699" s="10"/>
      <c r="QQ699" s="10"/>
      <c r="QR699" s="10"/>
      <c r="QS699" s="10"/>
      <c r="QT699" s="10"/>
      <c r="QU699" s="10"/>
      <c r="QV699" s="10"/>
      <c r="QW699" s="10"/>
      <c r="QX699" s="10"/>
      <c r="QY699" s="10"/>
      <c r="QZ699" s="10"/>
      <c r="RA699" s="10"/>
      <c r="RB699" s="10"/>
      <c r="RC699" s="10"/>
      <c r="RD699" s="10"/>
      <c r="RE699" s="10"/>
      <c r="RF699" s="10"/>
      <c r="RG699" s="10"/>
      <c r="RH699" s="10"/>
      <c r="RI699" s="10"/>
      <c r="RJ699" s="10"/>
      <c r="RK699" s="10"/>
      <c r="RL699" s="10"/>
      <c r="RM699" s="10"/>
      <c r="RN699" s="10"/>
      <c r="RO699" s="10"/>
      <c r="RP699" s="10"/>
      <c r="RQ699" s="10"/>
      <c r="RR699" s="10"/>
      <c r="RS699" s="10"/>
      <c r="RT699" s="10"/>
      <c r="RU699" s="10"/>
      <c r="RV699" s="10"/>
      <c r="RW699" s="10"/>
      <c r="RX699" s="10"/>
      <c r="RY699" s="10"/>
      <c r="RZ699" s="10"/>
      <c r="SA699" s="10"/>
      <c r="SB699" s="10"/>
      <c r="SC699" s="10"/>
      <c r="SD699" s="10"/>
      <c r="SE699" s="10"/>
      <c r="SF699" s="10"/>
      <c r="SG699" s="10"/>
      <c r="SH699" s="10"/>
      <c r="SI699" s="10"/>
      <c r="SJ699" s="10"/>
      <c r="SK699" s="10"/>
      <c r="SL699" s="10"/>
      <c r="SM699" s="10"/>
      <c r="SN699" s="10"/>
      <c r="SO699" s="10"/>
      <c r="SP699" s="10"/>
      <c r="SQ699" s="10"/>
      <c r="SR699" s="10"/>
      <c r="SS699" s="10"/>
      <c r="ST699" s="10"/>
      <c r="SU699" s="10"/>
      <c r="SV699" s="10"/>
      <c r="SW699" s="10"/>
      <c r="SX699" s="10"/>
      <c r="SY699" s="10"/>
      <c r="SZ699" s="10"/>
      <c r="TA699" s="10"/>
      <c r="TB699" s="10"/>
      <c r="TC699" s="10"/>
      <c r="TD699" s="10"/>
      <c r="TE699" s="10"/>
      <c r="TF699" s="10"/>
      <c r="TG699" s="10"/>
      <c r="TH699" s="10"/>
      <c r="TI699" s="10"/>
      <c r="TJ699" s="10"/>
      <c r="TK699" s="10"/>
      <c r="TL699" s="10"/>
      <c r="TM699" s="10"/>
      <c r="TN699" s="10"/>
      <c r="TO699" s="10"/>
      <c r="TP699" s="10"/>
      <c r="TQ699" s="10"/>
      <c r="TR699" s="10"/>
      <c r="TS699" s="10"/>
      <c r="TT699" s="10"/>
      <c r="TU699" s="10"/>
      <c r="TV699" s="10"/>
      <c r="TW699" s="10"/>
      <c r="TX699" s="10"/>
      <c r="TY699" s="10"/>
      <c r="TZ699" s="10"/>
      <c r="UA699" s="10"/>
      <c r="UB699" s="10"/>
      <c r="UC699" s="10"/>
      <c r="UD699" s="10"/>
      <c r="UE699" s="10"/>
      <c r="UF699" s="10"/>
      <c r="UG699" s="10"/>
      <c r="UH699" s="10"/>
      <c r="UI699" s="10"/>
      <c r="UJ699" s="10"/>
      <c r="UK699" s="10"/>
      <c r="UL699" s="10"/>
      <c r="UM699" s="10"/>
      <c r="UN699" s="10"/>
      <c r="UO699" s="10"/>
      <c r="UP699" s="10"/>
    </row>
    <row r="700" spans="1:562" ht="27.75" customHeight="1">
      <c r="A700" s="10"/>
      <c r="B700" s="10"/>
      <c r="C700" s="12"/>
      <c r="D700" s="10"/>
      <c r="E700" s="10"/>
      <c r="F700" s="11"/>
      <c r="G700" s="12"/>
      <c r="H700" s="10"/>
      <c r="I700" s="11"/>
      <c r="J700" s="12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0"/>
      <c r="KA700" s="10"/>
      <c r="KB700" s="10"/>
      <c r="KC700" s="10"/>
      <c r="KD700" s="10"/>
      <c r="KE700" s="10"/>
      <c r="KF700" s="10"/>
      <c r="KG700" s="10"/>
      <c r="KH700" s="10"/>
      <c r="KI700" s="10"/>
      <c r="KJ700" s="10"/>
      <c r="KK700" s="10"/>
      <c r="KL700" s="10"/>
      <c r="KM700" s="10"/>
      <c r="KN700" s="10"/>
      <c r="KO700" s="10"/>
      <c r="KP700" s="10"/>
      <c r="KQ700" s="10"/>
      <c r="KR700" s="10"/>
      <c r="KS700" s="10"/>
      <c r="KT700" s="10"/>
      <c r="KU700" s="10"/>
      <c r="KV700" s="10"/>
      <c r="KW700" s="10"/>
      <c r="KX700" s="10"/>
      <c r="KY700" s="10"/>
      <c r="KZ700" s="10"/>
      <c r="LA700" s="10"/>
      <c r="LB700" s="10"/>
      <c r="LC700" s="10"/>
      <c r="LD700" s="10"/>
      <c r="LE700" s="10"/>
      <c r="LF700" s="10"/>
      <c r="LG700" s="10"/>
      <c r="LH700" s="10"/>
      <c r="LI700" s="10"/>
      <c r="LJ700" s="10"/>
      <c r="LK700" s="10"/>
      <c r="LL700" s="10"/>
      <c r="LM700" s="10"/>
      <c r="LN700" s="10"/>
      <c r="LO700" s="10"/>
      <c r="LP700" s="10"/>
      <c r="LQ700" s="10"/>
      <c r="LR700" s="10"/>
      <c r="LS700" s="10"/>
      <c r="LT700" s="10"/>
      <c r="LU700" s="10"/>
      <c r="LV700" s="10"/>
      <c r="LW700" s="10"/>
      <c r="LX700" s="10"/>
      <c r="LY700" s="10"/>
      <c r="LZ700" s="10"/>
      <c r="MA700" s="10"/>
      <c r="MB700" s="10"/>
      <c r="MC700" s="10"/>
      <c r="MD700" s="10"/>
      <c r="ME700" s="10"/>
      <c r="MF700" s="10"/>
      <c r="MG700" s="10"/>
      <c r="MH700" s="10"/>
      <c r="MI700" s="10"/>
      <c r="MJ700" s="10"/>
      <c r="MK700" s="10"/>
      <c r="ML700" s="10"/>
      <c r="MM700" s="10"/>
      <c r="MN700" s="10"/>
      <c r="MO700" s="10"/>
      <c r="MP700" s="10"/>
      <c r="MQ700" s="10"/>
      <c r="MR700" s="10"/>
      <c r="MS700" s="10"/>
      <c r="MT700" s="10"/>
      <c r="MU700" s="10"/>
      <c r="MV700" s="10"/>
      <c r="MW700" s="10"/>
      <c r="MX700" s="10"/>
      <c r="MY700" s="10"/>
      <c r="MZ700" s="10"/>
      <c r="NA700" s="10"/>
      <c r="NB700" s="10"/>
      <c r="NC700" s="10"/>
      <c r="ND700" s="10"/>
      <c r="NE700" s="10"/>
      <c r="NF700" s="10"/>
      <c r="NG700" s="10"/>
      <c r="NH700" s="10"/>
      <c r="NI700" s="10"/>
      <c r="NJ700" s="10"/>
      <c r="NK700" s="10"/>
      <c r="NL700" s="10"/>
      <c r="NM700" s="10"/>
      <c r="NN700" s="10"/>
      <c r="NO700" s="10"/>
      <c r="NP700" s="10"/>
      <c r="NQ700" s="10"/>
      <c r="NR700" s="10"/>
      <c r="NS700" s="10"/>
      <c r="NT700" s="10"/>
      <c r="NU700" s="10"/>
      <c r="NV700" s="10"/>
      <c r="NW700" s="10"/>
      <c r="NX700" s="10"/>
      <c r="NY700" s="10"/>
      <c r="NZ700" s="10"/>
      <c r="OA700" s="10"/>
      <c r="OB700" s="10"/>
      <c r="OC700" s="10"/>
      <c r="OD700" s="10"/>
      <c r="OE700" s="10"/>
      <c r="OF700" s="10"/>
      <c r="OG700" s="10"/>
      <c r="OH700" s="10"/>
      <c r="OI700" s="10"/>
      <c r="OJ700" s="10"/>
      <c r="OK700" s="10"/>
      <c r="OL700" s="10"/>
      <c r="OM700" s="10"/>
      <c r="ON700" s="10"/>
      <c r="OO700" s="10"/>
      <c r="OP700" s="10"/>
      <c r="OQ700" s="10"/>
      <c r="OR700" s="10"/>
      <c r="OS700" s="10"/>
      <c r="OT700" s="10"/>
      <c r="OU700" s="10"/>
      <c r="OV700" s="10"/>
      <c r="OW700" s="10"/>
      <c r="OX700" s="10"/>
      <c r="OY700" s="10"/>
      <c r="OZ700" s="10"/>
      <c r="PA700" s="10"/>
      <c r="PB700" s="10"/>
      <c r="PC700" s="10"/>
      <c r="PD700" s="10"/>
      <c r="PE700" s="10"/>
      <c r="PF700" s="10"/>
      <c r="PG700" s="10"/>
      <c r="PH700" s="10"/>
      <c r="PI700" s="10"/>
      <c r="PJ700" s="10"/>
      <c r="PK700" s="10"/>
      <c r="PL700" s="10"/>
      <c r="PM700" s="10"/>
      <c r="PN700" s="10"/>
      <c r="PO700" s="10"/>
      <c r="PP700" s="10"/>
      <c r="PQ700" s="10"/>
      <c r="PR700" s="10"/>
      <c r="PS700" s="10"/>
      <c r="PT700" s="10"/>
      <c r="PU700" s="10"/>
      <c r="PV700" s="10"/>
      <c r="PW700" s="10"/>
      <c r="PX700" s="10"/>
      <c r="PY700" s="10"/>
      <c r="PZ700" s="10"/>
      <c r="QA700" s="10"/>
      <c r="QB700" s="10"/>
      <c r="QC700" s="10"/>
      <c r="QD700" s="10"/>
      <c r="QE700" s="10"/>
      <c r="QF700" s="10"/>
      <c r="QG700" s="10"/>
      <c r="QH700" s="10"/>
      <c r="QI700" s="10"/>
      <c r="QJ700" s="10"/>
      <c r="QK700" s="10"/>
      <c r="QL700" s="10"/>
      <c r="QM700" s="10"/>
      <c r="QN700" s="10"/>
      <c r="QO700" s="10"/>
      <c r="QP700" s="10"/>
      <c r="QQ700" s="10"/>
      <c r="QR700" s="10"/>
      <c r="QS700" s="10"/>
      <c r="QT700" s="10"/>
      <c r="QU700" s="10"/>
      <c r="QV700" s="10"/>
      <c r="QW700" s="10"/>
      <c r="QX700" s="10"/>
      <c r="QY700" s="10"/>
      <c r="QZ700" s="10"/>
      <c r="RA700" s="10"/>
      <c r="RB700" s="10"/>
      <c r="RC700" s="10"/>
      <c r="RD700" s="10"/>
      <c r="RE700" s="10"/>
      <c r="RF700" s="10"/>
      <c r="RG700" s="10"/>
      <c r="RH700" s="10"/>
      <c r="RI700" s="10"/>
      <c r="RJ700" s="10"/>
      <c r="RK700" s="10"/>
      <c r="RL700" s="10"/>
      <c r="RM700" s="10"/>
      <c r="RN700" s="10"/>
      <c r="RO700" s="10"/>
      <c r="RP700" s="10"/>
      <c r="RQ700" s="10"/>
      <c r="RR700" s="10"/>
      <c r="RS700" s="10"/>
      <c r="RT700" s="10"/>
      <c r="RU700" s="10"/>
      <c r="RV700" s="10"/>
      <c r="RW700" s="10"/>
      <c r="RX700" s="10"/>
      <c r="RY700" s="10"/>
      <c r="RZ700" s="10"/>
      <c r="SA700" s="10"/>
      <c r="SB700" s="10"/>
      <c r="SC700" s="10"/>
      <c r="SD700" s="10"/>
      <c r="SE700" s="10"/>
      <c r="SF700" s="10"/>
      <c r="SG700" s="10"/>
      <c r="SH700" s="10"/>
      <c r="SI700" s="10"/>
      <c r="SJ700" s="10"/>
      <c r="SK700" s="10"/>
      <c r="SL700" s="10"/>
      <c r="SM700" s="10"/>
      <c r="SN700" s="10"/>
      <c r="SO700" s="10"/>
      <c r="SP700" s="10"/>
      <c r="SQ700" s="10"/>
      <c r="SR700" s="10"/>
      <c r="SS700" s="10"/>
      <c r="ST700" s="10"/>
      <c r="SU700" s="10"/>
      <c r="SV700" s="10"/>
      <c r="SW700" s="10"/>
      <c r="SX700" s="10"/>
      <c r="SY700" s="10"/>
      <c r="SZ700" s="10"/>
      <c r="TA700" s="10"/>
      <c r="TB700" s="10"/>
      <c r="TC700" s="10"/>
      <c r="TD700" s="10"/>
      <c r="TE700" s="10"/>
      <c r="TF700" s="10"/>
      <c r="TG700" s="10"/>
      <c r="TH700" s="10"/>
      <c r="TI700" s="10"/>
      <c r="TJ700" s="10"/>
      <c r="TK700" s="10"/>
      <c r="TL700" s="10"/>
      <c r="TM700" s="10"/>
      <c r="TN700" s="10"/>
      <c r="TO700" s="10"/>
      <c r="TP700" s="10"/>
      <c r="TQ700" s="10"/>
      <c r="TR700" s="10"/>
      <c r="TS700" s="10"/>
      <c r="TT700" s="10"/>
      <c r="TU700" s="10"/>
      <c r="TV700" s="10"/>
      <c r="TW700" s="10"/>
      <c r="TX700" s="10"/>
      <c r="TY700" s="10"/>
      <c r="TZ700" s="10"/>
      <c r="UA700" s="10"/>
      <c r="UB700" s="10"/>
      <c r="UC700" s="10"/>
      <c r="UD700" s="10"/>
      <c r="UE700" s="10"/>
      <c r="UF700" s="10"/>
      <c r="UG700" s="10"/>
      <c r="UH700" s="10"/>
      <c r="UI700" s="10"/>
      <c r="UJ700" s="10"/>
      <c r="UK700" s="10"/>
      <c r="UL700" s="10"/>
      <c r="UM700" s="10"/>
      <c r="UN700" s="10"/>
      <c r="UO700" s="10"/>
      <c r="UP700" s="10"/>
    </row>
    <row r="701" spans="1:562" ht="27.75" customHeight="1">
      <c r="A701" s="10"/>
      <c r="B701" s="10"/>
      <c r="C701" s="12"/>
      <c r="D701" s="10"/>
      <c r="E701" s="10"/>
      <c r="F701" s="11"/>
      <c r="G701" s="12"/>
      <c r="H701" s="10"/>
      <c r="I701" s="11"/>
      <c r="J701" s="12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0"/>
      <c r="KA701" s="10"/>
      <c r="KB701" s="10"/>
      <c r="KC701" s="10"/>
      <c r="KD701" s="10"/>
      <c r="KE701" s="10"/>
      <c r="KF701" s="10"/>
      <c r="KG701" s="10"/>
      <c r="KH701" s="10"/>
      <c r="KI701" s="10"/>
      <c r="KJ701" s="10"/>
      <c r="KK701" s="10"/>
      <c r="KL701" s="10"/>
      <c r="KM701" s="10"/>
      <c r="KN701" s="10"/>
      <c r="KO701" s="10"/>
      <c r="KP701" s="10"/>
      <c r="KQ701" s="10"/>
      <c r="KR701" s="10"/>
      <c r="KS701" s="10"/>
      <c r="KT701" s="10"/>
      <c r="KU701" s="10"/>
      <c r="KV701" s="10"/>
      <c r="KW701" s="10"/>
      <c r="KX701" s="10"/>
      <c r="KY701" s="10"/>
      <c r="KZ701" s="10"/>
      <c r="LA701" s="10"/>
      <c r="LB701" s="10"/>
      <c r="LC701" s="10"/>
      <c r="LD701" s="10"/>
      <c r="LE701" s="10"/>
      <c r="LF701" s="10"/>
      <c r="LG701" s="10"/>
      <c r="LH701" s="10"/>
      <c r="LI701" s="10"/>
      <c r="LJ701" s="10"/>
      <c r="LK701" s="10"/>
      <c r="LL701" s="10"/>
      <c r="LM701" s="10"/>
      <c r="LN701" s="10"/>
      <c r="LO701" s="10"/>
      <c r="LP701" s="10"/>
      <c r="LQ701" s="10"/>
      <c r="LR701" s="10"/>
      <c r="LS701" s="10"/>
      <c r="LT701" s="10"/>
      <c r="LU701" s="10"/>
      <c r="LV701" s="10"/>
      <c r="LW701" s="10"/>
      <c r="LX701" s="10"/>
      <c r="LY701" s="10"/>
      <c r="LZ701" s="10"/>
      <c r="MA701" s="10"/>
      <c r="MB701" s="10"/>
      <c r="MC701" s="10"/>
      <c r="MD701" s="10"/>
      <c r="ME701" s="10"/>
      <c r="MF701" s="10"/>
      <c r="MG701" s="10"/>
      <c r="MH701" s="10"/>
      <c r="MI701" s="10"/>
      <c r="MJ701" s="10"/>
      <c r="MK701" s="10"/>
      <c r="ML701" s="10"/>
      <c r="MM701" s="10"/>
      <c r="MN701" s="10"/>
      <c r="MO701" s="10"/>
      <c r="MP701" s="10"/>
      <c r="MQ701" s="10"/>
      <c r="MR701" s="10"/>
      <c r="MS701" s="10"/>
      <c r="MT701" s="10"/>
      <c r="MU701" s="10"/>
      <c r="MV701" s="10"/>
      <c r="MW701" s="10"/>
      <c r="MX701" s="10"/>
      <c r="MY701" s="10"/>
      <c r="MZ701" s="10"/>
      <c r="NA701" s="10"/>
      <c r="NB701" s="10"/>
      <c r="NC701" s="10"/>
      <c r="ND701" s="10"/>
      <c r="NE701" s="10"/>
      <c r="NF701" s="10"/>
      <c r="NG701" s="10"/>
      <c r="NH701" s="10"/>
      <c r="NI701" s="10"/>
      <c r="NJ701" s="10"/>
      <c r="NK701" s="10"/>
      <c r="NL701" s="10"/>
      <c r="NM701" s="10"/>
      <c r="NN701" s="10"/>
      <c r="NO701" s="10"/>
      <c r="NP701" s="10"/>
      <c r="NQ701" s="10"/>
      <c r="NR701" s="10"/>
      <c r="NS701" s="10"/>
      <c r="NT701" s="10"/>
      <c r="NU701" s="10"/>
      <c r="NV701" s="10"/>
      <c r="NW701" s="10"/>
      <c r="NX701" s="10"/>
      <c r="NY701" s="10"/>
      <c r="NZ701" s="10"/>
      <c r="OA701" s="10"/>
      <c r="OB701" s="10"/>
      <c r="OC701" s="10"/>
      <c r="OD701" s="10"/>
      <c r="OE701" s="10"/>
      <c r="OF701" s="10"/>
      <c r="OG701" s="10"/>
      <c r="OH701" s="10"/>
      <c r="OI701" s="10"/>
      <c r="OJ701" s="10"/>
      <c r="OK701" s="10"/>
      <c r="OL701" s="10"/>
      <c r="OM701" s="10"/>
      <c r="ON701" s="10"/>
      <c r="OO701" s="10"/>
      <c r="OP701" s="10"/>
      <c r="OQ701" s="10"/>
      <c r="OR701" s="10"/>
      <c r="OS701" s="10"/>
      <c r="OT701" s="10"/>
      <c r="OU701" s="10"/>
      <c r="OV701" s="10"/>
      <c r="OW701" s="10"/>
      <c r="OX701" s="10"/>
      <c r="OY701" s="10"/>
      <c r="OZ701" s="10"/>
      <c r="PA701" s="10"/>
      <c r="PB701" s="10"/>
      <c r="PC701" s="10"/>
      <c r="PD701" s="10"/>
      <c r="PE701" s="10"/>
      <c r="PF701" s="10"/>
      <c r="PG701" s="10"/>
      <c r="PH701" s="10"/>
      <c r="PI701" s="10"/>
      <c r="PJ701" s="10"/>
      <c r="PK701" s="10"/>
      <c r="PL701" s="10"/>
      <c r="PM701" s="10"/>
      <c r="PN701" s="10"/>
      <c r="PO701" s="10"/>
      <c r="PP701" s="10"/>
      <c r="PQ701" s="10"/>
      <c r="PR701" s="10"/>
      <c r="PS701" s="10"/>
      <c r="PT701" s="10"/>
      <c r="PU701" s="10"/>
      <c r="PV701" s="10"/>
      <c r="PW701" s="10"/>
      <c r="PX701" s="10"/>
      <c r="PY701" s="10"/>
      <c r="PZ701" s="10"/>
      <c r="QA701" s="10"/>
      <c r="QB701" s="10"/>
      <c r="QC701" s="10"/>
      <c r="QD701" s="10"/>
      <c r="QE701" s="10"/>
      <c r="QF701" s="10"/>
      <c r="QG701" s="10"/>
      <c r="QH701" s="10"/>
      <c r="QI701" s="10"/>
      <c r="QJ701" s="10"/>
      <c r="QK701" s="10"/>
      <c r="QL701" s="10"/>
      <c r="QM701" s="10"/>
      <c r="QN701" s="10"/>
      <c r="QO701" s="10"/>
      <c r="QP701" s="10"/>
      <c r="QQ701" s="10"/>
      <c r="QR701" s="10"/>
      <c r="QS701" s="10"/>
      <c r="QT701" s="10"/>
      <c r="QU701" s="10"/>
      <c r="QV701" s="10"/>
      <c r="QW701" s="10"/>
      <c r="QX701" s="10"/>
      <c r="QY701" s="10"/>
      <c r="QZ701" s="10"/>
      <c r="RA701" s="10"/>
      <c r="RB701" s="10"/>
      <c r="RC701" s="10"/>
      <c r="RD701" s="10"/>
      <c r="RE701" s="10"/>
      <c r="RF701" s="10"/>
      <c r="RG701" s="10"/>
      <c r="RH701" s="10"/>
      <c r="RI701" s="10"/>
      <c r="RJ701" s="10"/>
      <c r="RK701" s="10"/>
      <c r="RL701" s="10"/>
      <c r="RM701" s="10"/>
      <c r="RN701" s="10"/>
      <c r="RO701" s="10"/>
      <c r="RP701" s="10"/>
      <c r="RQ701" s="10"/>
      <c r="RR701" s="10"/>
      <c r="RS701" s="10"/>
      <c r="RT701" s="10"/>
      <c r="RU701" s="10"/>
      <c r="RV701" s="10"/>
      <c r="RW701" s="10"/>
      <c r="RX701" s="10"/>
      <c r="RY701" s="10"/>
      <c r="RZ701" s="10"/>
      <c r="SA701" s="10"/>
      <c r="SB701" s="10"/>
      <c r="SC701" s="10"/>
      <c r="SD701" s="10"/>
      <c r="SE701" s="10"/>
      <c r="SF701" s="10"/>
      <c r="SG701" s="10"/>
      <c r="SH701" s="10"/>
      <c r="SI701" s="10"/>
      <c r="SJ701" s="10"/>
      <c r="SK701" s="10"/>
      <c r="SL701" s="10"/>
      <c r="SM701" s="10"/>
      <c r="SN701" s="10"/>
      <c r="SO701" s="10"/>
      <c r="SP701" s="10"/>
      <c r="SQ701" s="10"/>
      <c r="SR701" s="10"/>
      <c r="SS701" s="10"/>
      <c r="ST701" s="10"/>
      <c r="SU701" s="10"/>
      <c r="SV701" s="10"/>
      <c r="SW701" s="10"/>
      <c r="SX701" s="10"/>
      <c r="SY701" s="10"/>
      <c r="SZ701" s="10"/>
      <c r="TA701" s="10"/>
      <c r="TB701" s="10"/>
      <c r="TC701" s="10"/>
      <c r="TD701" s="10"/>
      <c r="TE701" s="10"/>
      <c r="TF701" s="10"/>
      <c r="TG701" s="10"/>
      <c r="TH701" s="10"/>
      <c r="TI701" s="10"/>
      <c r="TJ701" s="10"/>
      <c r="TK701" s="10"/>
      <c r="TL701" s="10"/>
      <c r="TM701" s="10"/>
      <c r="TN701" s="10"/>
      <c r="TO701" s="10"/>
      <c r="TP701" s="10"/>
      <c r="TQ701" s="10"/>
      <c r="TR701" s="10"/>
      <c r="TS701" s="10"/>
      <c r="TT701" s="10"/>
      <c r="TU701" s="10"/>
      <c r="TV701" s="10"/>
      <c r="TW701" s="10"/>
      <c r="TX701" s="10"/>
      <c r="TY701" s="10"/>
      <c r="TZ701" s="10"/>
      <c r="UA701" s="10"/>
      <c r="UB701" s="10"/>
      <c r="UC701" s="10"/>
      <c r="UD701" s="10"/>
      <c r="UE701" s="10"/>
      <c r="UF701" s="10"/>
      <c r="UG701" s="10"/>
      <c r="UH701" s="10"/>
      <c r="UI701" s="10"/>
      <c r="UJ701" s="10"/>
      <c r="UK701" s="10"/>
      <c r="UL701" s="10"/>
      <c r="UM701" s="10"/>
      <c r="UN701" s="10"/>
      <c r="UO701" s="10"/>
      <c r="UP701" s="10"/>
    </row>
    <row r="702" spans="1:562" ht="27.75" customHeight="1">
      <c r="A702" s="10"/>
      <c r="B702" s="10"/>
      <c r="C702" s="12"/>
      <c r="D702" s="10"/>
      <c r="E702" s="10"/>
      <c r="F702" s="11"/>
      <c r="G702" s="12"/>
      <c r="H702" s="10"/>
      <c r="I702" s="11"/>
      <c r="J702" s="12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0"/>
      <c r="KA702" s="10"/>
      <c r="KB702" s="10"/>
      <c r="KC702" s="10"/>
      <c r="KD702" s="10"/>
      <c r="KE702" s="10"/>
      <c r="KF702" s="10"/>
      <c r="KG702" s="10"/>
      <c r="KH702" s="10"/>
      <c r="KI702" s="10"/>
      <c r="KJ702" s="10"/>
      <c r="KK702" s="10"/>
      <c r="KL702" s="10"/>
      <c r="KM702" s="10"/>
      <c r="KN702" s="10"/>
      <c r="KO702" s="10"/>
      <c r="KP702" s="10"/>
      <c r="KQ702" s="10"/>
      <c r="KR702" s="10"/>
      <c r="KS702" s="10"/>
      <c r="KT702" s="10"/>
      <c r="KU702" s="10"/>
      <c r="KV702" s="10"/>
      <c r="KW702" s="10"/>
      <c r="KX702" s="10"/>
      <c r="KY702" s="10"/>
      <c r="KZ702" s="10"/>
      <c r="LA702" s="10"/>
      <c r="LB702" s="10"/>
      <c r="LC702" s="10"/>
      <c r="LD702" s="10"/>
      <c r="LE702" s="10"/>
      <c r="LF702" s="10"/>
      <c r="LG702" s="10"/>
      <c r="LH702" s="10"/>
      <c r="LI702" s="10"/>
      <c r="LJ702" s="10"/>
      <c r="LK702" s="10"/>
      <c r="LL702" s="10"/>
      <c r="LM702" s="10"/>
      <c r="LN702" s="10"/>
      <c r="LO702" s="10"/>
      <c r="LP702" s="10"/>
      <c r="LQ702" s="10"/>
      <c r="LR702" s="10"/>
      <c r="LS702" s="10"/>
      <c r="LT702" s="10"/>
      <c r="LU702" s="10"/>
      <c r="LV702" s="10"/>
      <c r="LW702" s="10"/>
      <c r="LX702" s="10"/>
      <c r="LY702" s="10"/>
      <c r="LZ702" s="10"/>
      <c r="MA702" s="10"/>
      <c r="MB702" s="10"/>
      <c r="MC702" s="10"/>
      <c r="MD702" s="10"/>
      <c r="ME702" s="10"/>
      <c r="MF702" s="10"/>
      <c r="MG702" s="10"/>
      <c r="MH702" s="10"/>
      <c r="MI702" s="10"/>
      <c r="MJ702" s="10"/>
      <c r="MK702" s="10"/>
      <c r="ML702" s="10"/>
      <c r="MM702" s="10"/>
      <c r="MN702" s="10"/>
      <c r="MO702" s="10"/>
      <c r="MP702" s="10"/>
      <c r="MQ702" s="10"/>
      <c r="MR702" s="10"/>
      <c r="MS702" s="10"/>
      <c r="MT702" s="10"/>
      <c r="MU702" s="10"/>
      <c r="MV702" s="10"/>
      <c r="MW702" s="10"/>
      <c r="MX702" s="10"/>
      <c r="MY702" s="10"/>
      <c r="MZ702" s="10"/>
      <c r="NA702" s="10"/>
      <c r="NB702" s="10"/>
      <c r="NC702" s="10"/>
      <c r="ND702" s="10"/>
      <c r="NE702" s="10"/>
      <c r="NF702" s="10"/>
      <c r="NG702" s="10"/>
      <c r="NH702" s="10"/>
      <c r="NI702" s="10"/>
      <c r="NJ702" s="10"/>
      <c r="NK702" s="10"/>
      <c r="NL702" s="10"/>
      <c r="NM702" s="10"/>
      <c r="NN702" s="10"/>
      <c r="NO702" s="10"/>
      <c r="NP702" s="10"/>
      <c r="NQ702" s="10"/>
      <c r="NR702" s="10"/>
      <c r="NS702" s="10"/>
      <c r="NT702" s="10"/>
      <c r="NU702" s="10"/>
      <c r="NV702" s="10"/>
      <c r="NW702" s="10"/>
      <c r="NX702" s="10"/>
      <c r="NY702" s="10"/>
      <c r="NZ702" s="10"/>
      <c r="OA702" s="10"/>
      <c r="OB702" s="10"/>
      <c r="OC702" s="10"/>
      <c r="OD702" s="10"/>
      <c r="OE702" s="10"/>
      <c r="OF702" s="10"/>
      <c r="OG702" s="10"/>
      <c r="OH702" s="10"/>
      <c r="OI702" s="10"/>
      <c r="OJ702" s="10"/>
      <c r="OK702" s="10"/>
      <c r="OL702" s="10"/>
      <c r="OM702" s="10"/>
      <c r="ON702" s="10"/>
      <c r="OO702" s="10"/>
      <c r="OP702" s="10"/>
      <c r="OQ702" s="10"/>
      <c r="OR702" s="10"/>
      <c r="OS702" s="10"/>
      <c r="OT702" s="10"/>
      <c r="OU702" s="10"/>
      <c r="OV702" s="10"/>
      <c r="OW702" s="10"/>
      <c r="OX702" s="10"/>
      <c r="OY702" s="10"/>
      <c r="OZ702" s="10"/>
      <c r="PA702" s="10"/>
      <c r="PB702" s="10"/>
      <c r="PC702" s="10"/>
      <c r="PD702" s="10"/>
      <c r="PE702" s="10"/>
      <c r="PF702" s="10"/>
      <c r="PG702" s="10"/>
      <c r="PH702" s="10"/>
      <c r="PI702" s="10"/>
      <c r="PJ702" s="10"/>
      <c r="PK702" s="10"/>
      <c r="PL702" s="10"/>
      <c r="PM702" s="10"/>
      <c r="PN702" s="10"/>
      <c r="PO702" s="10"/>
      <c r="PP702" s="10"/>
      <c r="PQ702" s="10"/>
      <c r="PR702" s="10"/>
      <c r="PS702" s="10"/>
      <c r="PT702" s="10"/>
      <c r="PU702" s="10"/>
      <c r="PV702" s="10"/>
      <c r="PW702" s="10"/>
      <c r="PX702" s="10"/>
      <c r="PY702" s="10"/>
      <c r="PZ702" s="10"/>
      <c r="QA702" s="10"/>
      <c r="QB702" s="10"/>
      <c r="QC702" s="10"/>
      <c r="QD702" s="10"/>
      <c r="QE702" s="10"/>
      <c r="QF702" s="10"/>
      <c r="QG702" s="10"/>
      <c r="QH702" s="10"/>
      <c r="QI702" s="10"/>
      <c r="QJ702" s="10"/>
      <c r="QK702" s="10"/>
      <c r="QL702" s="10"/>
      <c r="QM702" s="10"/>
      <c r="QN702" s="10"/>
      <c r="QO702" s="10"/>
      <c r="QP702" s="10"/>
      <c r="QQ702" s="10"/>
      <c r="QR702" s="10"/>
      <c r="QS702" s="10"/>
      <c r="QT702" s="10"/>
      <c r="QU702" s="10"/>
      <c r="QV702" s="10"/>
      <c r="QW702" s="10"/>
      <c r="QX702" s="10"/>
      <c r="QY702" s="10"/>
      <c r="QZ702" s="10"/>
      <c r="RA702" s="10"/>
      <c r="RB702" s="10"/>
      <c r="RC702" s="10"/>
      <c r="RD702" s="10"/>
      <c r="RE702" s="10"/>
      <c r="RF702" s="10"/>
      <c r="RG702" s="10"/>
      <c r="RH702" s="10"/>
      <c r="RI702" s="10"/>
      <c r="RJ702" s="10"/>
      <c r="RK702" s="10"/>
      <c r="RL702" s="10"/>
      <c r="RM702" s="10"/>
      <c r="RN702" s="10"/>
      <c r="RO702" s="10"/>
      <c r="RP702" s="10"/>
      <c r="RQ702" s="10"/>
      <c r="RR702" s="10"/>
      <c r="RS702" s="10"/>
      <c r="RT702" s="10"/>
      <c r="RU702" s="10"/>
      <c r="RV702" s="10"/>
      <c r="RW702" s="10"/>
      <c r="RX702" s="10"/>
      <c r="RY702" s="10"/>
      <c r="RZ702" s="10"/>
      <c r="SA702" s="10"/>
      <c r="SB702" s="10"/>
      <c r="SC702" s="10"/>
      <c r="SD702" s="10"/>
      <c r="SE702" s="10"/>
      <c r="SF702" s="10"/>
      <c r="SG702" s="10"/>
      <c r="SH702" s="10"/>
      <c r="SI702" s="10"/>
      <c r="SJ702" s="10"/>
      <c r="SK702" s="10"/>
      <c r="SL702" s="10"/>
      <c r="SM702" s="10"/>
      <c r="SN702" s="10"/>
      <c r="SO702" s="10"/>
      <c r="SP702" s="10"/>
      <c r="SQ702" s="10"/>
      <c r="SR702" s="10"/>
      <c r="SS702" s="10"/>
      <c r="ST702" s="10"/>
      <c r="SU702" s="10"/>
      <c r="SV702" s="10"/>
      <c r="SW702" s="10"/>
      <c r="SX702" s="10"/>
      <c r="SY702" s="10"/>
      <c r="SZ702" s="10"/>
      <c r="TA702" s="10"/>
      <c r="TB702" s="10"/>
      <c r="TC702" s="10"/>
      <c r="TD702" s="10"/>
      <c r="TE702" s="10"/>
      <c r="TF702" s="10"/>
      <c r="TG702" s="10"/>
      <c r="TH702" s="10"/>
      <c r="TI702" s="10"/>
      <c r="TJ702" s="10"/>
      <c r="TK702" s="10"/>
      <c r="TL702" s="10"/>
      <c r="TM702" s="10"/>
      <c r="TN702" s="10"/>
      <c r="TO702" s="10"/>
      <c r="TP702" s="10"/>
      <c r="TQ702" s="10"/>
      <c r="TR702" s="10"/>
      <c r="TS702" s="10"/>
      <c r="TT702" s="10"/>
      <c r="TU702" s="10"/>
      <c r="TV702" s="10"/>
      <c r="TW702" s="10"/>
      <c r="TX702" s="10"/>
      <c r="TY702" s="10"/>
      <c r="TZ702" s="10"/>
      <c r="UA702" s="10"/>
      <c r="UB702" s="10"/>
      <c r="UC702" s="10"/>
      <c r="UD702" s="10"/>
      <c r="UE702" s="10"/>
      <c r="UF702" s="10"/>
      <c r="UG702" s="10"/>
      <c r="UH702" s="10"/>
      <c r="UI702" s="10"/>
      <c r="UJ702" s="10"/>
      <c r="UK702" s="10"/>
      <c r="UL702" s="10"/>
      <c r="UM702" s="10"/>
      <c r="UN702" s="10"/>
      <c r="UO702" s="10"/>
      <c r="UP702" s="10"/>
    </row>
    <row r="703" spans="1:562" ht="27.75" customHeight="1">
      <c r="A703" s="10"/>
      <c r="B703" s="10"/>
      <c r="C703" s="12"/>
      <c r="D703" s="10"/>
      <c r="E703" s="10"/>
      <c r="F703" s="11"/>
      <c r="G703" s="12"/>
      <c r="H703" s="10"/>
      <c r="I703" s="11"/>
      <c r="J703" s="12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0"/>
      <c r="KA703" s="10"/>
      <c r="KB703" s="10"/>
      <c r="KC703" s="10"/>
      <c r="KD703" s="10"/>
      <c r="KE703" s="10"/>
      <c r="KF703" s="10"/>
      <c r="KG703" s="10"/>
      <c r="KH703" s="10"/>
      <c r="KI703" s="10"/>
      <c r="KJ703" s="10"/>
      <c r="KK703" s="10"/>
      <c r="KL703" s="10"/>
      <c r="KM703" s="10"/>
      <c r="KN703" s="10"/>
      <c r="KO703" s="10"/>
      <c r="KP703" s="10"/>
      <c r="KQ703" s="10"/>
      <c r="KR703" s="10"/>
      <c r="KS703" s="10"/>
      <c r="KT703" s="10"/>
      <c r="KU703" s="10"/>
      <c r="KV703" s="10"/>
      <c r="KW703" s="10"/>
      <c r="KX703" s="10"/>
      <c r="KY703" s="10"/>
      <c r="KZ703" s="10"/>
      <c r="LA703" s="10"/>
      <c r="LB703" s="10"/>
      <c r="LC703" s="10"/>
      <c r="LD703" s="10"/>
      <c r="LE703" s="10"/>
      <c r="LF703" s="10"/>
      <c r="LG703" s="10"/>
      <c r="LH703" s="10"/>
      <c r="LI703" s="10"/>
      <c r="LJ703" s="10"/>
      <c r="LK703" s="10"/>
      <c r="LL703" s="10"/>
      <c r="LM703" s="10"/>
      <c r="LN703" s="10"/>
      <c r="LO703" s="10"/>
      <c r="LP703" s="10"/>
      <c r="LQ703" s="10"/>
      <c r="LR703" s="10"/>
      <c r="LS703" s="10"/>
      <c r="LT703" s="10"/>
      <c r="LU703" s="10"/>
      <c r="LV703" s="10"/>
      <c r="LW703" s="10"/>
      <c r="LX703" s="10"/>
      <c r="LY703" s="10"/>
      <c r="LZ703" s="10"/>
      <c r="MA703" s="10"/>
      <c r="MB703" s="10"/>
      <c r="MC703" s="10"/>
      <c r="MD703" s="10"/>
      <c r="ME703" s="10"/>
      <c r="MF703" s="10"/>
      <c r="MG703" s="10"/>
      <c r="MH703" s="10"/>
      <c r="MI703" s="10"/>
      <c r="MJ703" s="10"/>
      <c r="MK703" s="10"/>
      <c r="ML703" s="10"/>
      <c r="MM703" s="10"/>
      <c r="MN703" s="10"/>
      <c r="MO703" s="10"/>
      <c r="MP703" s="10"/>
      <c r="MQ703" s="10"/>
      <c r="MR703" s="10"/>
      <c r="MS703" s="10"/>
      <c r="MT703" s="10"/>
      <c r="MU703" s="10"/>
      <c r="MV703" s="10"/>
      <c r="MW703" s="10"/>
      <c r="MX703" s="10"/>
      <c r="MY703" s="10"/>
      <c r="MZ703" s="10"/>
      <c r="NA703" s="10"/>
      <c r="NB703" s="10"/>
      <c r="NC703" s="10"/>
      <c r="ND703" s="10"/>
      <c r="NE703" s="10"/>
      <c r="NF703" s="10"/>
      <c r="NG703" s="10"/>
      <c r="NH703" s="10"/>
      <c r="NI703" s="10"/>
      <c r="NJ703" s="10"/>
      <c r="NK703" s="10"/>
      <c r="NL703" s="10"/>
      <c r="NM703" s="10"/>
      <c r="NN703" s="10"/>
      <c r="NO703" s="10"/>
      <c r="NP703" s="10"/>
      <c r="NQ703" s="10"/>
      <c r="NR703" s="10"/>
      <c r="NS703" s="10"/>
      <c r="NT703" s="10"/>
      <c r="NU703" s="10"/>
      <c r="NV703" s="10"/>
      <c r="NW703" s="10"/>
      <c r="NX703" s="10"/>
      <c r="NY703" s="10"/>
      <c r="NZ703" s="10"/>
      <c r="OA703" s="10"/>
      <c r="OB703" s="10"/>
      <c r="OC703" s="10"/>
      <c r="OD703" s="10"/>
      <c r="OE703" s="10"/>
      <c r="OF703" s="10"/>
      <c r="OG703" s="10"/>
      <c r="OH703" s="10"/>
      <c r="OI703" s="10"/>
      <c r="OJ703" s="10"/>
      <c r="OK703" s="10"/>
      <c r="OL703" s="10"/>
      <c r="OM703" s="10"/>
      <c r="ON703" s="10"/>
      <c r="OO703" s="10"/>
      <c r="OP703" s="10"/>
      <c r="OQ703" s="10"/>
      <c r="OR703" s="10"/>
      <c r="OS703" s="10"/>
      <c r="OT703" s="10"/>
      <c r="OU703" s="10"/>
      <c r="OV703" s="10"/>
      <c r="OW703" s="10"/>
      <c r="OX703" s="10"/>
      <c r="OY703" s="10"/>
      <c r="OZ703" s="10"/>
      <c r="PA703" s="10"/>
      <c r="PB703" s="10"/>
      <c r="PC703" s="10"/>
      <c r="PD703" s="10"/>
      <c r="PE703" s="10"/>
      <c r="PF703" s="10"/>
      <c r="PG703" s="10"/>
      <c r="PH703" s="10"/>
      <c r="PI703" s="10"/>
      <c r="PJ703" s="10"/>
      <c r="PK703" s="10"/>
      <c r="PL703" s="10"/>
      <c r="PM703" s="10"/>
      <c r="PN703" s="10"/>
      <c r="PO703" s="10"/>
      <c r="PP703" s="10"/>
      <c r="PQ703" s="10"/>
      <c r="PR703" s="10"/>
      <c r="PS703" s="10"/>
      <c r="PT703" s="10"/>
      <c r="PU703" s="10"/>
      <c r="PV703" s="10"/>
      <c r="PW703" s="10"/>
      <c r="PX703" s="10"/>
      <c r="PY703" s="10"/>
      <c r="PZ703" s="10"/>
      <c r="QA703" s="10"/>
      <c r="QB703" s="10"/>
      <c r="QC703" s="10"/>
      <c r="QD703" s="10"/>
      <c r="QE703" s="10"/>
      <c r="QF703" s="10"/>
      <c r="QG703" s="10"/>
      <c r="QH703" s="10"/>
      <c r="QI703" s="10"/>
      <c r="QJ703" s="10"/>
      <c r="QK703" s="10"/>
      <c r="QL703" s="10"/>
      <c r="QM703" s="10"/>
      <c r="QN703" s="10"/>
      <c r="QO703" s="10"/>
      <c r="QP703" s="10"/>
      <c r="QQ703" s="10"/>
      <c r="QR703" s="10"/>
      <c r="QS703" s="10"/>
      <c r="QT703" s="10"/>
      <c r="QU703" s="10"/>
      <c r="QV703" s="10"/>
      <c r="QW703" s="10"/>
      <c r="QX703" s="10"/>
      <c r="QY703" s="10"/>
      <c r="QZ703" s="10"/>
      <c r="RA703" s="10"/>
      <c r="RB703" s="10"/>
      <c r="RC703" s="10"/>
      <c r="RD703" s="10"/>
      <c r="RE703" s="10"/>
      <c r="RF703" s="10"/>
      <c r="RG703" s="10"/>
      <c r="RH703" s="10"/>
      <c r="RI703" s="10"/>
      <c r="RJ703" s="10"/>
      <c r="RK703" s="10"/>
      <c r="RL703" s="10"/>
      <c r="RM703" s="10"/>
      <c r="RN703" s="10"/>
      <c r="RO703" s="10"/>
      <c r="RP703" s="10"/>
      <c r="RQ703" s="10"/>
      <c r="RR703" s="10"/>
      <c r="RS703" s="10"/>
      <c r="RT703" s="10"/>
      <c r="RU703" s="10"/>
      <c r="RV703" s="10"/>
      <c r="RW703" s="10"/>
      <c r="RX703" s="10"/>
      <c r="RY703" s="10"/>
      <c r="RZ703" s="10"/>
      <c r="SA703" s="10"/>
      <c r="SB703" s="10"/>
      <c r="SC703" s="10"/>
      <c r="SD703" s="10"/>
      <c r="SE703" s="10"/>
      <c r="SF703" s="10"/>
      <c r="SG703" s="10"/>
      <c r="SH703" s="10"/>
      <c r="SI703" s="10"/>
      <c r="SJ703" s="10"/>
      <c r="SK703" s="10"/>
      <c r="SL703" s="10"/>
      <c r="SM703" s="10"/>
      <c r="SN703" s="10"/>
      <c r="SO703" s="10"/>
      <c r="SP703" s="10"/>
      <c r="SQ703" s="10"/>
      <c r="SR703" s="10"/>
      <c r="SS703" s="10"/>
      <c r="ST703" s="10"/>
      <c r="SU703" s="10"/>
      <c r="SV703" s="10"/>
      <c r="SW703" s="10"/>
      <c r="SX703" s="10"/>
      <c r="SY703" s="10"/>
      <c r="SZ703" s="10"/>
      <c r="TA703" s="10"/>
      <c r="TB703" s="10"/>
      <c r="TC703" s="10"/>
      <c r="TD703" s="10"/>
      <c r="TE703" s="10"/>
      <c r="TF703" s="10"/>
      <c r="TG703" s="10"/>
      <c r="TH703" s="10"/>
      <c r="TI703" s="10"/>
      <c r="TJ703" s="10"/>
      <c r="TK703" s="10"/>
      <c r="TL703" s="10"/>
      <c r="TM703" s="10"/>
      <c r="TN703" s="10"/>
      <c r="TO703" s="10"/>
      <c r="TP703" s="10"/>
      <c r="TQ703" s="10"/>
      <c r="TR703" s="10"/>
      <c r="TS703" s="10"/>
      <c r="TT703" s="10"/>
      <c r="TU703" s="10"/>
      <c r="TV703" s="10"/>
      <c r="TW703" s="10"/>
      <c r="TX703" s="10"/>
      <c r="TY703" s="10"/>
      <c r="TZ703" s="10"/>
      <c r="UA703" s="10"/>
      <c r="UB703" s="10"/>
      <c r="UC703" s="10"/>
      <c r="UD703" s="10"/>
      <c r="UE703" s="10"/>
      <c r="UF703" s="10"/>
      <c r="UG703" s="10"/>
      <c r="UH703" s="10"/>
      <c r="UI703" s="10"/>
      <c r="UJ703" s="10"/>
      <c r="UK703" s="10"/>
      <c r="UL703" s="10"/>
      <c r="UM703" s="10"/>
      <c r="UN703" s="10"/>
      <c r="UO703" s="10"/>
      <c r="UP703" s="10"/>
    </row>
    <row r="704" spans="1:562" ht="27.75" customHeight="1">
      <c r="A704" s="10"/>
      <c r="B704" s="10"/>
      <c r="C704" s="12"/>
      <c r="D704" s="10"/>
      <c r="E704" s="10"/>
      <c r="F704" s="11"/>
      <c r="G704" s="12"/>
      <c r="H704" s="10"/>
      <c r="I704" s="11"/>
      <c r="J704" s="12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  <c r="KG704" s="10"/>
      <c r="KH704" s="10"/>
      <c r="KI704" s="10"/>
      <c r="KJ704" s="10"/>
      <c r="KK704" s="10"/>
      <c r="KL704" s="10"/>
      <c r="KM704" s="10"/>
      <c r="KN704" s="10"/>
      <c r="KO704" s="10"/>
      <c r="KP704" s="10"/>
      <c r="KQ704" s="10"/>
      <c r="KR704" s="10"/>
      <c r="KS704" s="10"/>
      <c r="KT704" s="10"/>
      <c r="KU704" s="10"/>
      <c r="KV704" s="10"/>
      <c r="KW704" s="10"/>
      <c r="KX704" s="10"/>
      <c r="KY704" s="10"/>
      <c r="KZ704" s="10"/>
      <c r="LA704" s="10"/>
      <c r="LB704" s="10"/>
      <c r="LC704" s="10"/>
      <c r="LD704" s="10"/>
      <c r="LE704" s="10"/>
      <c r="LF704" s="10"/>
      <c r="LG704" s="10"/>
      <c r="LH704" s="10"/>
      <c r="LI704" s="10"/>
      <c r="LJ704" s="10"/>
      <c r="LK704" s="10"/>
      <c r="LL704" s="10"/>
      <c r="LM704" s="10"/>
      <c r="LN704" s="10"/>
      <c r="LO704" s="10"/>
      <c r="LP704" s="10"/>
      <c r="LQ704" s="10"/>
      <c r="LR704" s="10"/>
      <c r="LS704" s="10"/>
      <c r="LT704" s="10"/>
      <c r="LU704" s="10"/>
      <c r="LV704" s="10"/>
      <c r="LW704" s="10"/>
      <c r="LX704" s="10"/>
      <c r="LY704" s="10"/>
      <c r="LZ704" s="10"/>
      <c r="MA704" s="10"/>
      <c r="MB704" s="10"/>
      <c r="MC704" s="10"/>
      <c r="MD704" s="10"/>
      <c r="ME704" s="10"/>
      <c r="MF704" s="10"/>
      <c r="MG704" s="10"/>
      <c r="MH704" s="10"/>
      <c r="MI704" s="10"/>
      <c r="MJ704" s="10"/>
      <c r="MK704" s="10"/>
      <c r="ML704" s="10"/>
      <c r="MM704" s="10"/>
      <c r="MN704" s="10"/>
      <c r="MO704" s="10"/>
      <c r="MP704" s="10"/>
      <c r="MQ704" s="10"/>
      <c r="MR704" s="10"/>
      <c r="MS704" s="10"/>
      <c r="MT704" s="10"/>
      <c r="MU704" s="10"/>
      <c r="MV704" s="10"/>
      <c r="MW704" s="10"/>
      <c r="MX704" s="10"/>
      <c r="MY704" s="10"/>
      <c r="MZ704" s="10"/>
      <c r="NA704" s="10"/>
      <c r="NB704" s="10"/>
      <c r="NC704" s="10"/>
      <c r="ND704" s="10"/>
      <c r="NE704" s="10"/>
      <c r="NF704" s="10"/>
      <c r="NG704" s="10"/>
      <c r="NH704" s="10"/>
      <c r="NI704" s="10"/>
      <c r="NJ704" s="10"/>
      <c r="NK704" s="10"/>
      <c r="NL704" s="10"/>
      <c r="NM704" s="10"/>
      <c r="NN704" s="10"/>
      <c r="NO704" s="10"/>
      <c r="NP704" s="10"/>
      <c r="NQ704" s="10"/>
      <c r="NR704" s="10"/>
      <c r="NS704" s="10"/>
      <c r="NT704" s="10"/>
      <c r="NU704" s="10"/>
      <c r="NV704" s="10"/>
      <c r="NW704" s="10"/>
      <c r="NX704" s="10"/>
      <c r="NY704" s="10"/>
      <c r="NZ704" s="10"/>
      <c r="OA704" s="10"/>
      <c r="OB704" s="10"/>
      <c r="OC704" s="10"/>
      <c r="OD704" s="10"/>
      <c r="OE704" s="10"/>
      <c r="OF704" s="10"/>
      <c r="OG704" s="10"/>
      <c r="OH704" s="10"/>
      <c r="OI704" s="10"/>
      <c r="OJ704" s="10"/>
      <c r="OK704" s="10"/>
      <c r="OL704" s="10"/>
      <c r="OM704" s="10"/>
      <c r="ON704" s="10"/>
      <c r="OO704" s="10"/>
      <c r="OP704" s="10"/>
      <c r="OQ704" s="10"/>
      <c r="OR704" s="10"/>
      <c r="OS704" s="10"/>
      <c r="OT704" s="10"/>
      <c r="OU704" s="10"/>
      <c r="OV704" s="10"/>
      <c r="OW704" s="10"/>
      <c r="OX704" s="10"/>
      <c r="OY704" s="10"/>
      <c r="OZ704" s="10"/>
      <c r="PA704" s="10"/>
      <c r="PB704" s="10"/>
      <c r="PC704" s="10"/>
      <c r="PD704" s="10"/>
      <c r="PE704" s="10"/>
      <c r="PF704" s="10"/>
      <c r="PG704" s="10"/>
      <c r="PH704" s="10"/>
      <c r="PI704" s="10"/>
      <c r="PJ704" s="10"/>
      <c r="PK704" s="10"/>
      <c r="PL704" s="10"/>
      <c r="PM704" s="10"/>
      <c r="PN704" s="10"/>
      <c r="PO704" s="10"/>
      <c r="PP704" s="10"/>
      <c r="PQ704" s="10"/>
      <c r="PR704" s="10"/>
      <c r="PS704" s="10"/>
      <c r="PT704" s="10"/>
      <c r="PU704" s="10"/>
      <c r="PV704" s="10"/>
      <c r="PW704" s="10"/>
      <c r="PX704" s="10"/>
      <c r="PY704" s="10"/>
      <c r="PZ704" s="10"/>
      <c r="QA704" s="10"/>
      <c r="QB704" s="10"/>
      <c r="QC704" s="10"/>
      <c r="QD704" s="10"/>
      <c r="QE704" s="10"/>
      <c r="QF704" s="10"/>
      <c r="QG704" s="10"/>
      <c r="QH704" s="10"/>
      <c r="QI704" s="10"/>
      <c r="QJ704" s="10"/>
      <c r="QK704" s="10"/>
      <c r="QL704" s="10"/>
      <c r="QM704" s="10"/>
      <c r="QN704" s="10"/>
      <c r="QO704" s="10"/>
      <c r="QP704" s="10"/>
      <c r="QQ704" s="10"/>
      <c r="QR704" s="10"/>
      <c r="QS704" s="10"/>
      <c r="QT704" s="10"/>
      <c r="QU704" s="10"/>
      <c r="QV704" s="10"/>
      <c r="QW704" s="10"/>
      <c r="QX704" s="10"/>
      <c r="QY704" s="10"/>
      <c r="QZ704" s="10"/>
      <c r="RA704" s="10"/>
      <c r="RB704" s="10"/>
      <c r="RC704" s="10"/>
      <c r="RD704" s="10"/>
      <c r="RE704" s="10"/>
      <c r="RF704" s="10"/>
      <c r="RG704" s="10"/>
      <c r="RH704" s="10"/>
      <c r="RI704" s="10"/>
      <c r="RJ704" s="10"/>
      <c r="RK704" s="10"/>
      <c r="RL704" s="10"/>
      <c r="RM704" s="10"/>
      <c r="RN704" s="10"/>
      <c r="RO704" s="10"/>
      <c r="RP704" s="10"/>
      <c r="RQ704" s="10"/>
      <c r="RR704" s="10"/>
      <c r="RS704" s="10"/>
      <c r="RT704" s="10"/>
      <c r="RU704" s="10"/>
      <c r="RV704" s="10"/>
      <c r="RW704" s="10"/>
      <c r="RX704" s="10"/>
      <c r="RY704" s="10"/>
      <c r="RZ704" s="10"/>
      <c r="SA704" s="10"/>
      <c r="SB704" s="10"/>
      <c r="SC704" s="10"/>
      <c r="SD704" s="10"/>
      <c r="SE704" s="10"/>
      <c r="SF704" s="10"/>
      <c r="SG704" s="10"/>
      <c r="SH704" s="10"/>
      <c r="SI704" s="10"/>
      <c r="SJ704" s="10"/>
      <c r="SK704" s="10"/>
      <c r="SL704" s="10"/>
      <c r="SM704" s="10"/>
      <c r="SN704" s="10"/>
      <c r="SO704" s="10"/>
      <c r="SP704" s="10"/>
      <c r="SQ704" s="10"/>
      <c r="SR704" s="10"/>
      <c r="SS704" s="10"/>
      <c r="ST704" s="10"/>
      <c r="SU704" s="10"/>
      <c r="SV704" s="10"/>
      <c r="SW704" s="10"/>
      <c r="SX704" s="10"/>
      <c r="SY704" s="10"/>
      <c r="SZ704" s="10"/>
      <c r="TA704" s="10"/>
      <c r="TB704" s="10"/>
      <c r="TC704" s="10"/>
      <c r="TD704" s="10"/>
      <c r="TE704" s="10"/>
      <c r="TF704" s="10"/>
      <c r="TG704" s="10"/>
      <c r="TH704" s="10"/>
      <c r="TI704" s="10"/>
      <c r="TJ704" s="10"/>
      <c r="TK704" s="10"/>
      <c r="TL704" s="10"/>
      <c r="TM704" s="10"/>
      <c r="TN704" s="10"/>
      <c r="TO704" s="10"/>
      <c r="TP704" s="10"/>
      <c r="TQ704" s="10"/>
      <c r="TR704" s="10"/>
      <c r="TS704" s="10"/>
      <c r="TT704" s="10"/>
      <c r="TU704" s="10"/>
      <c r="TV704" s="10"/>
      <c r="TW704" s="10"/>
      <c r="TX704" s="10"/>
      <c r="TY704" s="10"/>
      <c r="TZ704" s="10"/>
      <c r="UA704" s="10"/>
      <c r="UB704" s="10"/>
      <c r="UC704" s="10"/>
      <c r="UD704" s="10"/>
      <c r="UE704" s="10"/>
      <c r="UF704" s="10"/>
      <c r="UG704" s="10"/>
      <c r="UH704" s="10"/>
      <c r="UI704" s="10"/>
      <c r="UJ704" s="10"/>
      <c r="UK704" s="10"/>
      <c r="UL704" s="10"/>
      <c r="UM704" s="10"/>
      <c r="UN704" s="10"/>
      <c r="UO704" s="10"/>
      <c r="UP704" s="10"/>
    </row>
    <row r="705" spans="1:562" ht="27.75" customHeight="1">
      <c r="A705" s="10"/>
      <c r="B705" s="10"/>
      <c r="C705" s="12"/>
      <c r="D705" s="10"/>
      <c r="E705" s="10"/>
      <c r="F705" s="11"/>
      <c r="G705" s="12"/>
      <c r="H705" s="10"/>
      <c r="I705" s="11"/>
      <c r="J705" s="12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  <c r="KG705" s="10"/>
      <c r="KH705" s="10"/>
      <c r="KI705" s="10"/>
      <c r="KJ705" s="10"/>
      <c r="KK705" s="10"/>
      <c r="KL705" s="10"/>
      <c r="KM705" s="10"/>
      <c r="KN705" s="10"/>
      <c r="KO705" s="10"/>
      <c r="KP705" s="10"/>
      <c r="KQ705" s="10"/>
      <c r="KR705" s="10"/>
      <c r="KS705" s="10"/>
      <c r="KT705" s="10"/>
      <c r="KU705" s="10"/>
      <c r="KV705" s="10"/>
      <c r="KW705" s="10"/>
      <c r="KX705" s="10"/>
      <c r="KY705" s="10"/>
      <c r="KZ705" s="10"/>
      <c r="LA705" s="10"/>
      <c r="LB705" s="10"/>
      <c r="LC705" s="10"/>
      <c r="LD705" s="10"/>
      <c r="LE705" s="10"/>
      <c r="LF705" s="10"/>
      <c r="LG705" s="10"/>
      <c r="LH705" s="10"/>
      <c r="LI705" s="10"/>
      <c r="LJ705" s="10"/>
      <c r="LK705" s="10"/>
      <c r="LL705" s="10"/>
      <c r="LM705" s="10"/>
      <c r="LN705" s="10"/>
      <c r="LO705" s="10"/>
      <c r="LP705" s="10"/>
      <c r="LQ705" s="10"/>
      <c r="LR705" s="10"/>
      <c r="LS705" s="10"/>
      <c r="LT705" s="10"/>
      <c r="LU705" s="10"/>
      <c r="LV705" s="10"/>
      <c r="LW705" s="10"/>
      <c r="LX705" s="10"/>
      <c r="LY705" s="10"/>
      <c r="LZ705" s="10"/>
      <c r="MA705" s="10"/>
      <c r="MB705" s="10"/>
      <c r="MC705" s="10"/>
      <c r="MD705" s="10"/>
      <c r="ME705" s="10"/>
      <c r="MF705" s="10"/>
      <c r="MG705" s="10"/>
      <c r="MH705" s="10"/>
      <c r="MI705" s="10"/>
      <c r="MJ705" s="10"/>
      <c r="MK705" s="10"/>
      <c r="ML705" s="10"/>
      <c r="MM705" s="10"/>
      <c r="MN705" s="10"/>
      <c r="MO705" s="10"/>
      <c r="MP705" s="10"/>
      <c r="MQ705" s="10"/>
      <c r="MR705" s="10"/>
      <c r="MS705" s="10"/>
      <c r="MT705" s="10"/>
      <c r="MU705" s="10"/>
      <c r="MV705" s="10"/>
      <c r="MW705" s="10"/>
      <c r="MX705" s="10"/>
      <c r="MY705" s="10"/>
      <c r="MZ705" s="10"/>
      <c r="NA705" s="10"/>
      <c r="NB705" s="10"/>
      <c r="NC705" s="10"/>
      <c r="ND705" s="10"/>
      <c r="NE705" s="10"/>
      <c r="NF705" s="10"/>
      <c r="NG705" s="10"/>
      <c r="NH705" s="10"/>
      <c r="NI705" s="10"/>
      <c r="NJ705" s="10"/>
      <c r="NK705" s="10"/>
      <c r="NL705" s="10"/>
      <c r="NM705" s="10"/>
      <c r="NN705" s="10"/>
      <c r="NO705" s="10"/>
      <c r="NP705" s="10"/>
      <c r="NQ705" s="10"/>
      <c r="NR705" s="10"/>
      <c r="NS705" s="10"/>
      <c r="NT705" s="10"/>
      <c r="NU705" s="10"/>
      <c r="NV705" s="10"/>
      <c r="NW705" s="10"/>
      <c r="NX705" s="10"/>
      <c r="NY705" s="10"/>
      <c r="NZ705" s="10"/>
      <c r="OA705" s="10"/>
      <c r="OB705" s="10"/>
      <c r="OC705" s="10"/>
      <c r="OD705" s="10"/>
      <c r="OE705" s="10"/>
      <c r="OF705" s="10"/>
      <c r="OG705" s="10"/>
      <c r="OH705" s="10"/>
      <c r="OI705" s="10"/>
      <c r="OJ705" s="10"/>
      <c r="OK705" s="10"/>
      <c r="OL705" s="10"/>
      <c r="OM705" s="10"/>
      <c r="ON705" s="10"/>
      <c r="OO705" s="10"/>
      <c r="OP705" s="10"/>
      <c r="OQ705" s="10"/>
      <c r="OR705" s="10"/>
      <c r="OS705" s="10"/>
      <c r="OT705" s="10"/>
      <c r="OU705" s="10"/>
      <c r="OV705" s="10"/>
      <c r="OW705" s="10"/>
      <c r="OX705" s="10"/>
      <c r="OY705" s="10"/>
      <c r="OZ705" s="10"/>
      <c r="PA705" s="10"/>
      <c r="PB705" s="10"/>
      <c r="PC705" s="10"/>
      <c r="PD705" s="10"/>
      <c r="PE705" s="10"/>
      <c r="PF705" s="10"/>
      <c r="PG705" s="10"/>
      <c r="PH705" s="10"/>
      <c r="PI705" s="10"/>
      <c r="PJ705" s="10"/>
      <c r="PK705" s="10"/>
      <c r="PL705" s="10"/>
      <c r="PM705" s="10"/>
      <c r="PN705" s="10"/>
      <c r="PO705" s="10"/>
      <c r="PP705" s="10"/>
      <c r="PQ705" s="10"/>
      <c r="PR705" s="10"/>
      <c r="PS705" s="10"/>
      <c r="PT705" s="10"/>
      <c r="PU705" s="10"/>
      <c r="PV705" s="10"/>
      <c r="PW705" s="10"/>
      <c r="PX705" s="10"/>
      <c r="PY705" s="10"/>
      <c r="PZ705" s="10"/>
      <c r="QA705" s="10"/>
      <c r="QB705" s="10"/>
      <c r="QC705" s="10"/>
      <c r="QD705" s="10"/>
      <c r="QE705" s="10"/>
      <c r="QF705" s="10"/>
      <c r="QG705" s="10"/>
      <c r="QH705" s="10"/>
      <c r="QI705" s="10"/>
      <c r="QJ705" s="10"/>
      <c r="QK705" s="10"/>
      <c r="QL705" s="10"/>
      <c r="QM705" s="10"/>
      <c r="QN705" s="10"/>
      <c r="QO705" s="10"/>
      <c r="QP705" s="10"/>
      <c r="QQ705" s="10"/>
      <c r="QR705" s="10"/>
      <c r="QS705" s="10"/>
      <c r="QT705" s="10"/>
      <c r="QU705" s="10"/>
      <c r="QV705" s="10"/>
      <c r="QW705" s="10"/>
      <c r="QX705" s="10"/>
      <c r="QY705" s="10"/>
      <c r="QZ705" s="10"/>
      <c r="RA705" s="10"/>
      <c r="RB705" s="10"/>
      <c r="RC705" s="10"/>
      <c r="RD705" s="10"/>
      <c r="RE705" s="10"/>
      <c r="RF705" s="10"/>
      <c r="RG705" s="10"/>
      <c r="RH705" s="10"/>
      <c r="RI705" s="10"/>
      <c r="RJ705" s="10"/>
      <c r="RK705" s="10"/>
      <c r="RL705" s="10"/>
      <c r="RM705" s="10"/>
      <c r="RN705" s="10"/>
      <c r="RO705" s="10"/>
      <c r="RP705" s="10"/>
      <c r="RQ705" s="10"/>
      <c r="RR705" s="10"/>
      <c r="RS705" s="10"/>
      <c r="RT705" s="10"/>
      <c r="RU705" s="10"/>
      <c r="RV705" s="10"/>
      <c r="RW705" s="10"/>
      <c r="RX705" s="10"/>
      <c r="RY705" s="10"/>
      <c r="RZ705" s="10"/>
      <c r="SA705" s="10"/>
      <c r="SB705" s="10"/>
      <c r="SC705" s="10"/>
      <c r="SD705" s="10"/>
      <c r="SE705" s="10"/>
      <c r="SF705" s="10"/>
      <c r="SG705" s="10"/>
      <c r="SH705" s="10"/>
      <c r="SI705" s="10"/>
      <c r="SJ705" s="10"/>
      <c r="SK705" s="10"/>
      <c r="SL705" s="10"/>
      <c r="SM705" s="10"/>
      <c r="SN705" s="10"/>
      <c r="SO705" s="10"/>
      <c r="SP705" s="10"/>
      <c r="SQ705" s="10"/>
      <c r="SR705" s="10"/>
      <c r="SS705" s="10"/>
      <c r="ST705" s="10"/>
      <c r="SU705" s="10"/>
      <c r="SV705" s="10"/>
      <c r="SW705" s="10"/>
      <c r="SX705" s="10"/>
      <c r="SY705" s="10"/>
      <c r="SZ705" s="10"/>
      <c r="TA705" s="10"/>
      <c r="TB705" s="10"/>
      <c r="TC705" s="10"/>
      <c r="TD705" s="10"/>
      <c r="TE705" s="10"/>
      <c r="TF705" s="10"/>
      <c r="TG705" s="10"/>
      <c r="TH705" s="10"/>
      <c r="TI705" s="10"/>
      <c r="TJ705" s="10"/>
      <c r="TK705" s="10"/>
      <c r="TL705" s="10"/>
      <c r="TM705" s="10"/>
      <c r="TN705" s="10"/>
      <c r="TO705" s="10"/>
      <c r="TP705" s="10"/>
      <c r="TQ705" s="10"/>
      <c r="TR705" s="10"/>
      <c r="TS705" s="10"/>
      <c r="TT705" s="10"/>
      <c r="TU705" s="10"/>
      <c r="TV705" s="10"/>
      <c r="TW705" s="10"/>
      <c r="TX705" s="10"/>
      <c r="TY705" s="10"/>
      <c r="TZ705" s="10"/>
      <c r="UA705" s="10"/>
      <c r="UB705" s="10"/>
      <c r="UC705" s="10"/>
      <c r="UD705" s="10"/>
      <c r="UE705" s="10"/>
      <c r="UF705" s="10"/>
      <c r="UG705" s="10"/>
      <c r="UH705" s="10"/>
      <c r="UI705" s="10"/>
      <c r="UJ705" s="10"/>
      <c r="UK705" s="10"/>
      <c r="UL705" s="10"/>
      <c r="UM705" s="10"/>
      <c r="UN705" s="10"/>
      <c r="UO705" s="10"/>
      <c r="UP705" s="10"/>
    </row>
    <row r="706" spans="1:562" ht="27.75" customHeight="1">
      <c r="A706" s="10"/>
      <c r="B706" s="10"/>
      <c r="C706" s="12"/>
      <c r="D706" s="10"/>
      <c r="E706" s="10"/>
      <c r="F706" s="11"/>
      <c r="G706" s="12"/>
      <c r="H706" s="10"/>
      <c r="I706" s="11"/>
      <c r="J706" s="12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  <c r="KG706" s="10"/>
      <c r="KH706" s="10"/>
      <c r="KI706" s="10"/>
      <c r="KJ706" s="10"/>
      <c r="KK706" s="10"/>
      <c r="KL706" s="10"/>
      <c r="KM706" s="10"/>
      <c r="KN706" s="10"/>
      <c r="KO706" s="10"/>
      <c r="KP706" s="10"/>
      <c r="KQ706" s="10"/>
      <c r="KR706" s="10"/>
      <c r="KS706" s="10"/>
      <c r="KT706" s="10"/>
      <c r="KU706" s="10"/>
      <c r="KV706" s="10"/>
      <c r="KW706" s="10"/>
      <c r="KX706" s="10"/>
      <c r="KY706" s="10"/>
      <c r="KZ706" s="10"/>
      <c r="LA706" s="10"/>
      <c r="LB706" s="10"/>
      <c r="LC706" s="10"/>
      <c r="LD706" s="10"/>
      <c r="LE706" s="10"/>
      <c r="LF706" s="10"/>
      <c r="LG706" s="10"/>
      <c r="LH706" s="10"/>
      <c r="LI706" s="10"/>
      <c r="LJ706" s="10"/>
      <c r="LK706" s="10"/>
      <c r="LL706" s="10"/>
      <c r="LM706" s="10"/>
      <c r="LN706" s="10"/>
      <c r="LO706" s="10"/>
      <c r="LP706" s="10"/>
      <c r="LQ706" s="10"/>
      <c r="LR706" s="10"/>
      <c r="LS706" s="10"/>
      <c r="LT706" s="10"/>
      <c r="LU706" s="10"/>
      <c r="LV706" s="10"/>
      <c r="LW706" s="10"/>
      <c r="LX706" s="10"/>
      <c r="LY706" s="10"/>
      <c r="LZ706" s="10"/>
      <c r="MA706" s="10"/>
      <c r="MB706" s="10"/>
      <c r="MC706" s="10"/>
      <c r="MD706" s="10"/>
      <c r="ME706" s="10"/>
      <c r="MF706" s="10"/>
      <c r="MG706" s="10"/>
      <c r="MH706" s="10"/>
      <c r="MI706" s="10"/>
      <c r="MJ706" s="10"/>
      <c r="MK706" s="10"/>
      <c r="ML706" s="10"/>
      <c r="MM706" s="10"/>
      <c r="MN706" s="10"/>
      <c r="MO706" s="10"/>
      <c r="MP706" s="10"/>
      <c r="MQ706" s="10"/>
      <c r="MR706" s="10"/>
      <c r="MS706" s="10"/>
      <c r="MT706" s="10"/>
      <c r="MU706" s="10"/>
      <c r="MV706" s="10"/>
      <c r="MW706" s="10"/>
      <c r="MX706" s="10"/>
      <c r="MY706" s="10"/>
      <c r="MZ706" s="10"/>
      <c r="NA706" s="10"/>
      <c r="NB706" s="10"/>
      <c r="NC706" s="10"/>
      <c r="ND706" s="10"/>
      <c r="NE706" s="10"/>
      <c r="NF706" s="10"/>
      <c r="NG706" s="10"/>
      <c r="NH706" s="10"/>
      <c r="NI706" s="10"/>
      <c r="NJ706" s="10"/>
      <c r="NK706" s="10"/>
      <c r="NL706" s="10"/>
      <c r="NM706" s="10"/>
      <c r="NN706" s="10"/>
      <c r="NO706" s="10"/>
      <c r="NP706" s="10"/>
      <c r="NQ706" s="10"/>
      <c r="NR706" s="10"/>
      <c r="NS706" s="10"/>
      <c r="NT706" s="10"/>
      <c r="NU706" s="10"/>
      <c r="NV706" s="10"/>
      <c r="NW706" s="10"/>
      <c r="NX706" s="10"/>
      <c r="NY706" s="10"/>
      <c r="NZ706" s="10"/>
      <c r="OA706" s="10"/>
      <c r="OB706" s="10"/>
      <c r="OC706" s="10"/>
      <c r="OD706" s="10"/>
      <c r="OE706" s="10"/>
      <c r="OF706" s="10"/>
      <c r="OG706" s="10"/>
      <c r="OH706" s="10"/>
      <c r="OI706" s="10"/>
      <c r="OJ706" s="10"/>
      <c r="OK706" s="10"/>
      <c r="OL706" s="10"/>
      <c r="OM706" s="10"/>
      <c r="ON706" s="10"/>
      <c r="OO706" s="10"/>
      <c r="OP706" s="10"/>
      <c r="OQ706" s="10"/>
      <c r="OR706" s="10"/>
      <c r="OS706" s="10"/>
      <c r="OT706" s="10"/>
      <c r="OU706" s="10"/>
      <c r="OV706" s="10"/>
      <c r="OW706" s="10"/>
      <c r="OX706" s="10"/>
      <c r="OY706" s="10"/>
      <c r="OZ706" s="10"/>
      <c r="PA706" s="10"/>
      <c r="PB706" s="10"/>
      <c r="PC706" s="10"/>
      <c r="PD706" s="10"/>
      <c r="PE706" s="10"/>
      <c r="PF706" s="10"/>
      <c r="PG706" s="10"/>
      <c r="PH706" s="10"/>
      <c r="PI706" s="10"/>
      <c r="PJ706" s="10"/>
      <c r="PK706" s="10"/>
      <c r="PL706" s="10"/>
      <c r="PM706" s="10"/>
      <c r="PN706" s="10"/>
      <c r="PO706" s="10"/>
      <c r="PP706" s="10"/>
      <c r="PQ706" s="10"/>
      <c r="PR706" s="10"/>
      <c r="PS706" s="10"/>
      <c r="PT706" s="10"/>
      <c r="PU706" s="10"/>
      <c r="PV706" s="10"/>
      <c r="PW706" s="10"/>
      <c r="PX706" s="10"/>
      <c r="PY706" s="10"/>
      <c r="PZ706" s="10"/>
      <c r="QA706" s="10"/>
      <c r="QB706" s="10"/>
      <c r="QC706" s="10"/>
      <c r="QD706" s="10"/>
      <c r="QE706" s="10"/>
      <c r="QF706" s="10"/>
      <c r="QG706" s="10"/>
      <c r="QH706" s="10"/>
      <c r="QI706" s="10"/>
      <c r="QJ706" s="10"/>
      <c r="QK706" s="10"/>
      <c r="QL706" s="10"/>
      <c r="QM706" s="10"/>
      <c r="QN706" s="10"/>
      <c r="QO706" s="10"/>
      <c r="QP706" s="10"/>
      <c r="QQ706" s="10"/>
      <c r="QR706" s="10"/>
      <c r="QS706" s="10"/>
      <c r="QT706" s="10"/>
      <c r="QU706" s="10"/>
      <c r="QV706" s="10"/>
      <c r="QW706" s="10"/>
      <c r="QX706" s="10"/>
      <c r="QY706" s="10"/>
      <c r="QZ706" s="10"/>
      <c r="RA706" s="10"/>
      <c r="RB706" s="10"/>
      <c r="RC706" s="10"/>
      <c r="RD706" s="10"/>
      <c r="RE706" s="10"/>
      <c r="RF706" s="10"/>
      <c r="RG706" s="10"/>
      <c r="RH706" s="10"/>
      <c r="RI706" s="10"/>
      <c r="RJ706" s="10"/>
      <c r="RK706" s="10"/>
      <c r="RL706" s="10"/>
      <c r="RM706" s="10"/>
      <c r="RN706" s="10"/>
      <c r="RO706" s="10"/>
      <c r="RP706" s="10"/>
      <c r="RQ706" s="10"/>
      <c r="RR706" s="10"/>
      <c r="RS706" s="10"/>
      <c r="RT706" s="10"/>
      <c r="RU706" s="10"/>
      <c r="RV706" s="10"/>
      <c r="RW706" s="10"/>
      <c r="RX706" s="10"/>
      <c r="RY706" s="10"/>
      <c r="RZ706" s="10"/>
      <c r="SA706" s="10"/>
      <c r="SB706" s="10"/>
      <c r="SC706" s="10"/>
      <c r="SD706" s="10"/>
      <c r="SE706" s="10"/>
      <c r="SF706" s="10"/>
      <c r="SG706" s="10"/>
      <c r="SH706" s="10"/>
      <c r="SI706" s="10"/>
      <c r="SJ706" s="10"/>
      <c r="SK706" s="10"/>
      <c r="SL706" s="10"/>
      <c r="SM706" s="10"/>
      <c r="SN706" s="10"/>
      <c r="SO706" s="10"/>
      <c r="SP706" s="10"/>
      <c r="SQ706" s="10"/>
      <c r="SR706" s="10"/>
      <c r="SS706" s="10"/>
      <c r="ST706" s="10"/>
      <c r="SU706" s="10"/>
      <c r="SV706" s="10"/>
      <c r="SW706" s="10"/>
      <c r="SX706" s="10"/>
      <c r="SY706" s="10"/>
      <c r="SZ706" s="10"/>
      <c r="TA706" s="10"/>
      <c r="TB706" s="10"/>
      <c r="TC706" s="10"/>
      <c r="TD706" s="10"/>
      <c r="TE706" s="10"/>
      <c r="TF706" s="10"/>
      <c r="TG706" s="10"/>
      <c r="TH706" s="10"/>
      <c r="TI706" s="10"/>
      <c r="TJ706" s="10"/>
      <c r="TK706" s="10"/>
      <c r="TL706" s="10"/>
      <c r="TM706" s="10"/>
      <c r="TN706" s="10"/>
      <c r="TO706" s="10"/>
      <c r="TP706" s="10"/>
      <c r="TQ706" s="10"/>
      <c r="TR706" s="10"/>
      <c r="TS706" s="10"/>
      <c r="TT706" s="10"/>
      <c r="TU706" s="10"/>
      <c r="TV706" s="10"/>
      <c r="TW706" s="10"/>
      <c r="TX706" s="10"/>
      <c r="TY706" s="10"/>
      <c r="TZ706" s="10"/>
      <c r="UA706" s="10"/>
      <c r="UB706" s="10"/>
      <c r="UC706" s="10"/>
      <c r="UD706" s="10"/>
      <c r="UE706" s="10"/>
      <c r="UF706" s="10"/>
      <c r="UG706" s="10"/>
      <c r="UH706" s="10"/>
      <c r="UI706" s="10"/>
      <c r="UJ706" s="10"/>
      <c r="UK706" s="10"/>
      <c r="UL706" s="10"/>
      <c r="UM706" s="10"/>
      <c r="UN706" s="10"/>
      <c r="UO706" s="10"/>
      <c r="UP706" s="10"/>
    </row>
    <row r="707" spans="1:562" ht="27.75" customHeight="1">
      <c r="A707" s="10"/>
      <c r="B707" s="10"/>
      <c r="C707" s="12"/>
      <c r="D707" s="10"/>
      <c r="E707" s="10"/>
      <c r="F707" s="11"/>
      <c r="G707" s="12"/>
      <c r="H707" s="10"/>
      <c r="I707" s="11"/>
      <c r="J707" s="12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0"/>
      <c r="KA707" s="10"/>
      <c r="KB707" s="10"/>
      <c r="KC707" s="10"/>
      <c r="KD707" s="10"/>
      <c r="KE707" s="10"/>
      <c r="KF707" s="10"/>
      <c r="KG707" s="10"/>
      <c r="KH707" s="10"/>
      <c r="KI707" s="10"/>
      <c r="KJ707" s="10"/>
      <c r="KK707" s="10"/>
      <c r="KL707" s="10"/>
      <c r="KM707" s="10"/>
      <c r="KN707" s="10"/>
      <c r="KO707" s="10"/>
      <c r="KP707" s="10"/>
      <c r="KQ707" s="10"/>
      <c r="KR707" s="10"/>
      <c r="KS707" s="10"/>
      <c r="KT707" s="10"/>
      <c r="KU707" s="10"/>
      <c r="KV707" s="10"/>
      <c r="KW707" s="10"/>
      <c r="KX707" s="10"/>
      <c r="KY707" s="10"/>
      <c r="KZ707" s="10"/>
      <c r="LA707" s="10"/>
      <c r="LB707" s="10"/>
      <c r="LC707" s="10"/>
      <c r="LD707" s="10"/>
      <c r="LE707" s="10"/>
      <c r="LF707" s="10"/>
      <c r="LG707" s="10"/>
      <c r="LH707" s="10"/>
      <c r="LI707" s="10"/>
      <c r="LJ707" s="10"/>
      <c r="LK707" s="10"/>
      <c r="LL707" s="10"/>
      <c r="LM707" s="10"/>
      <c r="LN707" s="10"/>
      <c r="LO707" s="10"/>
      <c r="LP707" s="10"/>
      <c r="LQ707" s="10"/>
      <c r="LR707" s="10"/>
      <c r="LS707" s="10"/>
      <c r="LT707" s="10"/>
      <c r="LU707" s="10"/>
      <c r="LV707" s="10"/>
      <c r="LW707" s="10"/>
      <c r="LX707" s="10"/>
      <c r="LY707" s="10"/>
      <c r="LZ707" s="10"/>
      <c r="MA707" s="10"/>
      <c r="MB707" s="10"/>
      <c r="MC707" s="10"/>
      <c r="MD707" s="10"/>
      <c r="ME707" s="10"/>
      <c r="MF707" s="10"/>
      <c r="MG707" s="10"/>
      <c r="MH707" s="10"/>
      <c r="MI707" s="10"/>
      <c r="MJ707" s="10"/>
      <c r="MK707" s="10"/>
      <c r="ML707" s="10"/>
      <c r="MM707" s="10"/>
      <c r="MN707" s="10"/>
      <c r="MO707" s="10"/>
      <c r="MP707" s="10"/>
      <c r="MQ707" s="10"/>
      <c r="MR707" s="10"/>
      <c r="MS707" s="10"/>
      <c r="MT707" s="10"/>
      <c r="MU707" s="10"/>
      <c r="MV707" s="10"/>
      <c r="MW707" s="10"/>
      <c r="MX707" s="10"/>
      <c r="MY707" s="10"/>
      <c r="MZ707" s="10"/>
      <c r="NA707" s="10"/>
      <c r="NB707" s="10"/>
      <c r="NC707" s="10"/>
      <c r="ND707" s="10"/>
      <c r="NE707" s="10"/>
      <c r="NF707" s="10"/>
      <c r="NG707" s="10"/>
      <c r="NH707" s="10"/>
      <c r="NI707" s="10"/>
      <c r="NJ707" s="10"/>
      <c r="NK707" s="10"/>
      <c r="NL707" s="10"/>
      <c r="NM707" s="10"/>
      <c r="NN707" s="10"/>
      <c r="NO707" s="10"/>
      <c r="NP707" s="10"/>
      <c r="NQ707" s="10"/>
      <c r="NR707" s="10"/>
      <c r="NS707" s="10"/>
      <c r="NT707" s="10"/>
      <c r="NU707" s="10"/>
      <c r="NV707" s="10"/>
      <c r="NW707" s="10"/>
      <c r="NX707" s="10"/>
      <c r="NY707" s="10"/>
      <c r="NZ707" s="10"/>
      <c r="OA707" s="10"/>
      <c r="OB707" s="10"/>
      <c r="OC707" s="10"/>
      <c r="OD707" s="10"/>
      <c r="OE707" s="10"/>
      <c r="OF707" s="10"/>
      <c r="OG707" s="10"/>
      <c r="OH707" s="10"/>
      <c r="OI707" s="10"/>
      <c r="OJ707" s="10"/>
      <c r="OK707" s="10"/>
      <c r="OL707" s="10"/>
      <c r="OM707" s="10"/>
      <c r="ON707" s="10"/>
      <c r="OO707" s="10"/>
      <c r="OP707" s="10"/>
      <c r="OQ707" s="10"/>
      <c r="OR707" s="10"/>
      <c r="OS707" s="10"/>
      <c r="OT707" s="10"/>
      <c r="OU707" s="10"/>
      <c r="OV707" s="10"/>
      <c r="OW707" s="10"/>
      <c r="OX707" s="10"/>
      <c r="OY707" s="10"/>
      <c r="OZ707" s="10"/>
      <c r="PA707" s="10"/>
      <c r="PB707" s="10"/>
      <c r="PC707" s="10"/>
      <c r="PD707" s="10"/>
      <c r="PE707" s="10"/>
      <c r="PF707" s="10"/>
      <c r="PG707" s="10"/>
      <c r="PH707" s="10"/>
      <c r="PI707" s="10"/>
      <c r="PJ707" s="10"/>
      <c r="PK707" s="10"/>
      <c r="PL707" s="10"/>
      <c r="PM707" s="10"/>
      <c r="PN707" s="10"/>
      <c r="PO707" s="10"/>
      <c r="PP707" s="10"/>
      <c r="PQ707" s="10"/>
      <c r="PR707" s="10"/>
      <c r="PS707" s="10"/>
      <c r="PT707" s="10"/>
      <c r="PU707" s="10"/>
      <c r="PV707" s="10"/>
      <c r="PW707" s="10"/>
      <c r="PX707" s="10"/>
      <c r="PY707" s="10"/>
      <c r="PZ707" s="10"/>
      <c r="QA707" s="10"/>
      <c r="QB707" s="10"/>
      <c r="QC707" s="10"/>
      <c r="QD707" s="10"/>
      <c r="QE707" s="10"/>
      <c r="QF707" s="10"/>
      <c r="QG707" s="10"/>
      <c r="QH707" s="10"/>
      <c r="QI707" s="10"/>
      <c r="QJ707" s="10"/>
      <c r="QK707" s="10"/>
      <c r="QL707" s="10"/>
      <c r="QM707" s="10"/>
      <c r="QN707" s="10"/>
      <c r="QO707" s="10"/>
      <c r="QP707" s="10"/>
      <c r="QQ707" s="10"/>
      <c r="QR707" s="10"/>
      <c r="QS707" s="10"/>
      <c r="QT707" s="10"/>
      <c r="QU707" s="10"/>
      <c r="QV707" s="10"/>
      <c r="QW707" s="10"/>
      <c r="QX707" s="10"/>
      <c r="QY707" s="10"/>
      <c r="QZ707" s="10"/>
      <c r="RA707" s="10"/>
      <c r="RB707" s="10"/>
      <c r="RC707" s="10"/>
      <c r="RD707" s="10"/>
      <c r="RE707" s="10"/>
      <c r="RF707" s="10"/>
      <c r="RG707" s="10"/>
      <c r="RH707" s="10"/>
      <c r="RI707" s="10"/>
      <c r="RJ707" s="10"/>
      <c r="RK707" s="10"/>
      <c r="RL707" s="10"/>
      <c r="RM707" s="10"/>
      <c r="RN707" s="10"/>
      <c r="RO707" s="10"/>
      <c r="RP707" s="10"/>
      <c r="RQ707" s="10"/>
      <c r="RR707" s="10"/>
      <c r="RS707" s="10"/>
      <c r="RT707" s="10"/>
      <c r="RU707" s="10"/>
      <c r="RV707" s="10"/>
      <c r="RW707" s="10"/>
      <c r="RX707" s="10"/>
      <c r="RY707" s="10"/>
      <c r="RZ707" s="10"/>
      <c r="SA707" s="10"/>
      <c r="SB707" s="10"/>
      <c r="SC707" s="10"/>
      <c r="SD707" s="10"/>
      <c r="SE707" s="10"/>
      <c r="SF707" s="10"/>
      <c r="SG707" s="10"/>
      <c r="SH707" s="10"/>
      <c r="SI707" s="10"/>
      <c r="SJ707" s="10"/>
      <c r="SK707" s="10"/>
      <c r="SL707" s="10"/>
      <c r="SM707" s="10"/>
      <c r="SN707" s="10"/>
      <c r="SO707" s="10"/>
      <c r="SP707" s="10"/>
      <c r="SQ707" s="10"/>
      <c r="SR707" s="10"/>
      <c r="SS707" s="10"/>
      <c r="ST707" s="10"/>
      <c r="SU707" s="10"/>
      <c r="SV707" s="10"/>
      <c r="SW707" s="10"/>
      <c r="SX707" s="10"/>
      <c r="SY707" s="10"/>
      <c r="SZ707" s="10"/>
      <c r="TA707" s="10"/>
      <c r="TB707" s="10"/>
      <c r="TC707" s="10"/>
      <c r="TD707" s="10"/>
      <c r="TE707" s="10"/>
      <c r="TF707" s="10"/>
      <c r="TG707" s="10"/>
      <c r="TH707" s="10"/>
      <c r="TI707" s="10"/>
      <c r="TJ707" s="10"/>
      <c r="TK707" s="10"/>
      <c r="TL707" s="10"/>
      <c r="TM707" s="10"/>
      <c r="TN707" s="10"/>
      <c r="TO707" s="10"/>
      <c r="TP707" s="10"/>
      <c r="TQ707" s="10"/>
      <c r="TR707" s="10"/>
      <c r="TS707" s="10"/>
      <c r="TT707" s="10"/>
      <c r="TU707" s="10"/>
      <c r="TV707" s="10"/>
      <c r="TW707" s="10"/>
      <c r="TX707" s="10"/>
      <c r="TY707" s="10"/>
      <c r="TZ707" s="10"/>
      <c r="UA707" s="10"/>
      <c r="UB707" s="10"/>
      <c r="UC707" s="10"/>
      <c r="UD707" s="10"/>
      <c r="UE707" s="10"/>
      <c r="UF707" s="10"/>
      <c r="UG707" s="10"/>
      <c r="UH707" s="10"/>
      <c r="UI707" s="10"/>
      <c r="UJ707" s="10"/>
      <c r="UK707" s="10"/>
      <c r="UL707" s="10"/>
      <c r="UM707" s="10"/>
      <c r="UN707" s="10"/>
      <c r="UO707" s="10"/>
      <c r="UP707" s="10"/>
    </row>
    <row r="708" spans="1:562" ht="27.75" customHeight="1">
      <c r="A708" s="10"/>
      <c r="B708" s="10"/>
      <c r="C708" s="12"/>
      <c r="D708" s="10"/>
      <c r="E708" s="10"/>
      <c r="F708" s="11"/>
      <c r="G708" s="12"/>
      <c r="H708" s="10"/>
      <c r="I708" s="11"/>
      <c r="J708" s="12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0"/>
      <c r="KA708" s="10"/>
      <c r="KB708" s="10"/>
      <c r="KC708" s="10"/>
      <c r="KD708" s="10"/>
      <c r="KE708" s="10"/>
      <c r="KF708" s="10"/>
      <c r="KG708" s="10"/>
      <c r="KH708" s="10"/>
      <c r="KI708" s="10"/>
      <c r="KJ708" s="10"/>
      <c r="KK708" s="10"/>
      <c r="KL708" s="10"/>
      <c r="KM708" s="10"/>
      <c r="KN708" s="10"/>
      <c r="KO708" s="10"/>
      <c r="KP708" s="10"/>
      <c r="KQ708" s="10"/>
      <c r="KR708" s="10"/>
      <c r="KS708" s="10"/>
      <c r="KT708" s="10"/>
      <c r="KU708" s="10"/>
      <c r="KV708" s="10"/>
      <c r="KW708" s="10"/>
      <c r="KX708" s="10"/>
      <c r="KY708" s="10"/>
      <c r="KZ708" s="10"/>
      <c r="LA708" s="10"/>
      <c r="LB708" s="10"/>
      <c r="LC708" s="10"/>
      <c r="LD708" s="10"/>
      <c r="LE708" s="10"/>
      <c r="LF708" s="10"/>
      <c r="LG708" s="10"/>
      <c r="LH708" s="10"/>
      <c r="LI708" s="10"/>
      <c r="LJ708" s="10"/>
      <c r="LK708" s="10"/>
      <c r="LL708" s="10"/>
      <c r="LM708" s="10"/>
      <c r="LN708" s="10"/>
      <c r="LO708" s="10"/>
      <c r="LP708" s="10"/>
      <c r="LQ708" s="10"/>
      <c r="LR708" s="10"/>
      <c r="LS708" s="10"/>
      <c r="LT708" s="10"/>
      <c r="LU708" s="10"/>
      <c r="LV708" s="10"/>
      <c r="LW708" s="10"/>
      <c r="LX708" s="10"/>
      <c r="LY708" s="10"/>
      <c r="LZ708" s="10"/>
      <c r="MA708" s="10"/>
      <c r="MB708" s="10"/>
      <c r="MC708" s="10"/>
      <c r="MD708" s="10"/>
      <c r="ME708" s="10"/>
      <c r="MF708" s="10"/>
      <c r="MG708" s="10"/>
      <c r="MH708" s="10"/>
      <c r="MI708" s="10"/>
      <c r="MJ708" s="10"/>
      <c r="MK708" s="10"/>
      <c r="ML708" s="10"/>
      <c r="MM708" s="10"/>
      <c r="MN708" s="10"/>
      <c r="MO708" s="10"/>
      <c r="MP708" s="10"/>
      <c r="MQ708" s="10"/>
      <c r="MR708" s="10"/>
      <c r="MS708" s="10"/>
      <c r="MT708" s="10"/>
      <c r="MU708" s="10"/>
      <c r="MV708" s="10"/>
      <c r="MW708" s="10"/>
      <c r="MX708" s="10"/>
      <c r="MY708" s="10"/>
      <c r="MZ708" s="10"/>
      <c r="NA708" s="10"/>
      <c r="NB708" s="10"/>
      <c r="NC708" s="10"/>
      <c r="ND708" s="10"/>
      <c r="NE708" s="10"/>
      <c r="NF708" s="10"/>
      <c r="NG708" s="10"/>
      <c r="NH708" s="10"/>
      <c r="NI708" s="10"/>
      <c r="NJ708" s="10"/>
      <c r="NK708" s="10"/>
      <c r="NL708" s="10"/>
      <c r="NM708" s="10"/>
      <c r="NN708" s="10"/>
      <c r="NO708" s="10"/>
      <c r="NP708" s="10"/>
      <c r="NQ708" s="10"/>
      <c r="NR708" s="10"/>
      <c r="NS708" s="10"/>
      <c r="NT708" s="10"/>
      <c r="NU708" s="10"/>
      <c r="NV708" s="10"/>
      <c r="NW708" s="10"/>
      <c r="NX708" s="10"/>
      <c r="NY708" s="10"/>
      <c r="NZ708" s="10"/>
      <c r="OA708" s="10"/>
      <c r="OB708" s="10"/>
      <c r="OC708" s="10"/>
      <c r="OD708" s="10"/>
      <c r="OE708" s="10"/>
      <c r="OF708" s="10"/>
      <c r="OG708" s="10"/>
      <c r="OH708" s="10"/>
      <c r="OI708" s="10"/>
      <c r="OJ708" s="10"/>
      <c r="OK708" s="10"/>
      <c r="OL708" s="10"/>
      <c r="OM708" s="10"/>
      <c r="ON708" s="10"/>
      <c r="OO708" s="10"/>
      <c r="OP708" s="10"/>
      <c r="OQ708" s="10"/>
      <c r="OR708" s="10"/>
      <c r="OS708" s="10"/>
      <c r="OT708" s="10"/>
      <c r="OU708" s="10"/>
      <c r="OV708" s="10"/>
      <c r="OW708" s="10"/>
      <c r="OX708" s="10"/>
      <c r="OY708" s="10"/>
      <c r="OZ708" s="10"/>
      <c r="PA708" s="10"/>
      <c r="PB708" s="10"/>
      <c r="PC708" s="10"/>
      <c r="PD708" s="10"/>
      <c r="PE708" s="10"/>
      <c r="PF708" s="10"/>
      <c r="PG708" s="10"/>
      <c r="PH708" s="10"/>
      <c r="PI708" s="10"/>
      <c r="PJ708" s="10"/>
      <c r="PK708" s="10"/>
      <c r="PL708" s="10"/>
      <c r="PM708" s="10"/>
      <c r="PN708" s="10"/>
      <c r="PO708" s="10"/>
      <c r="PP708" s="10"/>
      <c r="PQ708" s="10"/>
      <c r="PR708" s="10"/>
      <c r="PS708" s="10"/>
      <c r="PT708" s="10"/>
      <c r="PU708" s="10"/>
      <c r="PV708" s="10"/>
      <c r="PW708" s="10"/>
      <c r="PX708" s="10"/>
      <c r="PY708" s="10"/>
      <c r="PZ708" s="10"/>
      <c r="QA708" s="10"/>
      <c r="QB708" s="10"/>
      <c r="QC708" s="10"/>
      <c r="QD708" s="10"/>
      <c r="QE708" s="10"/>
      <c r="QF708" s="10"/>
      <c r="QG708" s="10"/>
      <c r="QH708" s="10"/>
      <c r="QI708" s="10"/>
      <c r="QJ708" s="10"/>
      <c r="QK708" s="10"/>
      <c r="QL708" s="10"/>
      <c r="QM708" s="10"/>
      <c r="QN708" s="10"/>
      <c r="QO708" s="10"/>
      <c r="QP708" s="10"/>
      <c r="QQ708" s="10"/>
      <c r="QR708" s="10"/>
      <c r="QS708" s="10"/>
      <c r="QT708" s="10"/>
      <c r="QU708" s="10"/>
      <c r="QV708" s="10"/>
      <c r="QW708" s="10"/>
      <c r="QX708" s="10"/>
      <c r="QY708" s="10"/>
      <c r="QZ708" s="10"/>
      <c r="RA708" s="10"/>
      <c r="RB708" s="10"/>
      <c r="RC708" s="10"/>
      <c r="RD708" s="10"/>
      <c r="RE708" s="10"/>
      <c r="RF708" s="10"/>
      <c r="RG708" s="10"/>
      <c r="RH708" s="10"/>
      <c r="RI708" s="10"/>
      <c r="RJ708" s="10"/>
      <c r="RK708" s="10"/>
      <c r="RL708" s="10"/>
      <c r="RM708" s="10"/>
      <c r="RN708" s="10"/>
      <c r="RO708" s="10"/>
      <c r="RP708" s="10"/>
      <c r="RQ708" s="10"/>
      <c r="RR708" s="10"/>
      <c r="RS708" s="10"/>
      <c r="RT708" s="10"/>
      <c r="RU708" s="10"/>
      <c r="RV708" s="10"/>
      <c r="RW708" s="10"/>
      <c r="RX708" s="10"/>
      <c r="RY708" s="10"/>
      <c r="RZ708" s="10"/>
      <c r="SA708" s="10"/>
      <c r="SB708" s="10"/>
      <c r="SC708" s="10"/>
      <c r="SD708" s="10"/>
      <c r="SE708" s="10"/>
      <c r="SF708" s="10"/>
      <c r="SG708" s="10"/>
      <c r="SH708" s="10"/>
      <c r="SI708" s="10"/>
      <c r="SJ708" s="10"/>
      <c r="SK708" s="10"/>
      <c r="SL708" s="10"/>
      <c r="SM708" s="10"/>
      <c r="SN708" s="10"/>
      <c r="SO708" s="10"/>
      <c r="SP708" s="10"/>
      <c r="SQ708" s="10"/>
      <c r="SR708" s="10"/>
      <c r="SS708" s="10"/>
      <c r="ST708" s="10"/>
      <c r="SU708" s="10"/>
      <c r="SV708" s="10"/>
      <c r="SW708" s="10"/>
      <c r="SX708" s="10"/>
      <c r="SY708" s="10"/>
      <c r="SZ708" s="10"/>
      <c r="TA708" s="10"/>
      <c r="TB708" s="10"/>
      <c r="TC708" s="10"/>
      <c r="TD708" s="10"/>
      <c r="TE708" s="10"/>
      <c r="TF708" s="10"/>
      <c r="TG708" s="10"/>
      <c r="TH708" s="10"/>
      <c r="TI708" s="10"/>
      <c r="TJ708" s="10"/>
      <c r="TK708" s="10"/>
      <c r="TL708" s="10"/>
      <c r="TM708" s="10"/>
      <c r="TN708" s="10"/>
      <c r="TO708" s="10"/>
      <c r="TP708" s="10"/>
      <c r="TQ708" s="10"/>
      <c r="TR708" s="10"/>
      <c r="TS708" s="10"/>
      <c r="TT708" s="10"/>
      <c r="TU708" s="10"/>
      <c r="TV708" s="10"/>
      <c r="TW708" s="10"/>
      <c r="TX708" s="10"/>
      <c r="TY708" s="10"/>
      <c r="TZ708" s="10"/>
      <c r="UA708" s="10"/>
      <c r="UB708" s="10"/>
      <c r="UC708" s="10"/>
      <c r="UD708" s="10"/>
      <c r="UE708" s="10"/>
      <c r="UF708" s="10"/>
      <c r="UG708" s="10"/>
      <c r="UH708" s="10"/>
      <c r="UI708" s="10"/>
      <c r="UJ708" s="10"/>
      <c r="UK708" s="10"/>
      <c r="UL708" s="10"/>
      <c r="UM708" s="10"/>
      <c r="UN708" s="10"/>
      <c r="UO708" s="10"/>
      <c r="UP708" s="10"/>
    </row>
    <row r="709" spans="1:562" ht="27.75" customHeight="1">
      <c r="A709" s="10"/>
      <c r="B709" s="10"/>
      <c r="C709" s="12"/>
      <c r="D709" s="10"/>
      <c r="E709" s="10"/>
      <c r="F709" s="11"/>
      <c r="G709" s="12"/>
      <c r="H709" s="10"/>
      <c r="I709" s="11"/>
      <c r="J709" s="12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0"/>
      <c r="KA709" s="10"/>
      <c r="KB709" s="10"/>
      <c r="KC709" s="10"/>
      <c r="KD709" s="10"/>
      <c r="KE709" s="10"/>
      <c r="KF709" s="10"/>
      <c r="KG709" s="10"/>
      <c r="KH709" s="10"/>
      <c r="KI709" s="10"/>
      <c r="KJ709" s="10"/>
      <c r="KK709" s="10"/>
      <c r="KL709" s="10"/>
      <c r="KM709" s="10"/>
      <c r="KN709" s="10"/>
      <c r="KO709" s="10"/>
      <c r="KP709" s="10"/>
      <c r="KQ709" s="10"/>
      <c r="KR709" s="10"/>
      <c r="KS709" s="10"/>
      <c r="KT709" s="10"/>
      <c r="KU709" s="10"/>
      <c r="KV709" s="10"/>
      <c r="KW709" s="10"/>
      <c r="KX709" s="10"/>
      <c r="KY709" s="10"/>
      <c r="KZ709" s="10"/>
      <c r="LA709" s="10"/>
      <c r="LB709" s="10"/>
      <c r="LC709" s="10"/>
      <c r="LD709" s="10"/>
      <c r="LE709" s="10"/>
      <c r="LF709" s="10"/>
      <c r="LG709" s="10"/>
      <c r="LH709" s="10"/>
      <c r="LI709" s="10"/>
      <c r="LJ709" s="10"/>
      <c r="LK709" s="10"/>
      <c r="LL709" s="10"/>
      <c r="LM709" s="10"/>
      <c r="LN709" s="10"/>
      <c r="LO709" s="10"/>
      <c r="LP709" s="10"/>
      <c r="LQ709" s="10"/>
      <c r="LR709" s="10"/>
      <c r="LS709" s="10"/>
      <c r="LT709" s="10"/>
      <c r="LU709" s="10"/>
      <c r="LV709" s="10"/>
      <c r="LW709" s="10"/>
      <c r="LX709" s="10"/>
      <c r="LY709" s="10"/>
      <c r="LZ709" s="10"/>
      <c r="MA709" s="10"/>
      <c r="MB709" s="10"/>
      <c r="MC709" s="10"/>
      <c r="MD709" s="10"/>
      <c r="ME709" s="10"/>
      <c r="MF709" s="10"/>
      <c r="MG709" s="10"/>
      <c r="MH709" s="10"/>
      <c r="MI709" s="10"/>
      <c r="MJ709" s="10"/>
      <c r="MK709" s="10"/>
      <c r="ML709" s="10"/>
      <c r="MM709" s="10"/>
      <c r="MN709" s="10"/>
      <c r="MO709" s="10"/>
      <c r="MP709" s="10"/>
      <c r="MQ709" s="10"/>
      <c r="MR709" s="10"/>
      <c r="MS709" s="10"/>
      <c r="MT709" s="10"/>
      <c r="MU709" s="10"/>
      <c r="MV709" s="10"/>
      <c r="MW709" s="10"/>
      <c r="MX709" s="10"/>
      <c r="MY709" s="10"/>
      <c r="MZ709" s="10"/>
      <c r="NA709" s="10"/>
      <c r="NB709" s="10"/>
      <c r="NC709" s="10"/>
      <c r="ND709" s="10"/>
      <c r="NE709" s="10"/>
      <c r="NF709" s="10"/>
      <c r="NG709" s="10"/>
      <c r="NH709" s="10"/>
      <c r="NI709" s="10"/>
      <c r="NJ709" s="10"/>
      <c r="NK709" s="10"/>
      <c r="NL709" s="10"/>
      <c r="NM709" s="10"/>
      <c r="NN709" s="10"/>
      <c r="NO709" s="10"/>
      <c r="NP709" s="10"/>
      <c r="NQ709" s="10"/>
      <c r="NR709" s="10"/>
      <c r="NS709" s="10"/>
      <c r="NT709" s="10"/>
      <c r="NU709" s="10"/>
      <c r="NV709" s="10"/>
      <c r="NW709" s="10"/>
      <c r="NX709" s="10"/>
      <c r="NY709" s="10"/>
      <c r="NZ709" s="10"/>
      <c r="OA709" s="10"/>
      <c r="OB709" s="10"/>
      <c r="OC709" s="10"/>
      <c r="OD709" s="10"/>
      <c r="OE709" s="10"/>
      <c r="OF709" s="10"/>
      <c r="OG709" s="10"/>
      <c r="OH709" s="10"/>
      <c r="OI709" s="10"/>
      <c r="OJ709" s="10"/>
      <c r="OK709" s="10"/>
      <c r="OL709" s="10"/>
      <c r="OM709" s="10"/>
      <c r="ON709" s="10"/>
      <c r="OO709" s="10"/>
      <c r="OP709" s="10"/>
      <c r="OQ709" s="10"/>
      <c r="OR709" s="10"/>
      <c r="OS709" s="10"/>
      <c r="OT709" s="10"/>
      <c r="OU709" s="10"/>
      <c r="OV709" s="10"/>
      <c r="OW709" s="10"/>
      <c r="OX709" s="10"/>
      <c r="OY709" s="10"/>
      <c r="OZ709" s="10"/>
      <c r="PA709" s="10"/>
      <c r="PB709" s="10"/>
      <c r="PC709" s="10"/>
      <c r="PD709" s="10"/>
      <c r="PE709" s="10"/>
      <c r="PF709" s="10"/>
      <c r="PG709" s="10"/>
      <c r="PH709" s="10"/>
      <c r="PI709" s="10"/>
      <c r="PJ709" s="10"/>
      <c r="PK709" s="10"/>
      <c r="PL709" s="10"/>
      <c r="PM709" s="10"/>
      <c r="PN709" s="10"/>
      <c r="PO709" s="10"/>
      <c r="PP709" s="10"/>
      <c r="PQ709" s="10"/>
      <c r="PR709" s="10"/>
      <c r="PS709" s="10"/>
      <c r="PT709" s="10"/>
      <c r="PU709" s="10"/>
      <c r="PV709" s="10"/>
      <c r="PW709" s="10"/>
      <c r="PX709" s="10"/>
      <c r="PY709" s="10"/>
      <c r="PZ709" s="10"/>
      <c r="QA709" s="10"/>
      <c r="QB709" s="10"/>
      <c r="QC709" s="10"/>
      <c r="QD709" s="10"/>
      <c r="QE709" s="10"/>
      <c r="QF709" s="10"/>
      <c r="QG709" s="10"/>
      <c r="QH709" s="10"/>
      <c r="QI709" s="10"/>
      <c r="QJ709" s="10"/>
      <c r="QK709" s="10"/>
      <c r="QL709" s="10"/>
      <c r="QM709" s="10"/>
      <c r="QN709" s="10"/>
      <c r="QO709" s="10"/>
      <c r="QP709" s="10"/>
      <c r="QQ709" s="10"/>
      <c r="QR709" s="10"/>
      <c r="QS709" s="10"/>
      <c r="QT709" s="10"/>
      <c r="QU709" s="10"/>
      <c r="QV709" s="10"/>
      <c r="QW709" s="10"/>
      <c r="QX709" s="10"/>
      <c r="QY709" s="10"/>
      <c r="QZ709" s="10"/>
      <c r="RA709" s="10"/>
      <c r="RB709" s="10"/>
      <c r="RC709" s="10"/>
      <c r="RD709" s="10"/>
      <c r="RE709" s="10"/>
      <c r="RF709" s="10"/>
      <c r="RG709" s="10"/>
      <c r="RH709" s="10"/>
      <c r="RI709" s="10"/>
      <c r="RJ709" s="10"/>
      <c r="RK709" s="10"/>
      <c r="RL709" s="10"/>
      <c r="RM709" s="10"/>
      <c r="RN709" s="10"/>
      <c r="RO709" s="10"/>
      <c r="RP709" s="10"/>
      <c r="RQ709" s="10"/>
      <c r="RR709" s="10"/>
      <c r="RS709" s="10"/>
      <c r="RT709" s="10"/>
      <c r="RU709" s="10"/>
      <c r="RV709" s="10"/>
      <c r="RW709" s="10"/>
      <c r="RX709" s="10"/>
      <c r="RY709" s="10"/>
      <c r="RZ709" s="10"/>
      <c r="SA709" s="10"/>
      <c r="SB709" s="10"/>
      <c r="SC709" s="10"/>
      <c r="SD709" s="10"/>
      <c r="SE709" s="10"/>
      <c r="SF709" s="10"/>
      <c r="SG709" s="10"/>
      <c r="SH709" s="10"/>
      <c r="SI709" s="10"/>
      <c r="SJ709" s="10"/>
      <c r="SK709" s="10"/>
      <c r="SL709" s="10"/>
      <c r="SM709" s="10"/>
      <c r="SN709" s="10"/>
      <c r="SO709" s="10"/>
      <c r="SP709" s="10"/>
      <c r="SQ709" s="10"/>
      <c r="SR709" s="10"/>
      <c r="SS709" s="10"/>
      <c r="ST709" s="10"/>
      <c r="SU709" s="10"/>
      <c r="SV709" s="10"/>
      <c r="SW709" s="10"/>
      <c r="SX709" s="10"/>
      <c r="SY709" s="10"/>
      <c r="SZ709" s="10"/>
      <c r="TA709" s="10"/>
      <c r="TB709" s="10"/>
      <c r="TC709" s="10"/>
      <c r="TD709" s="10"/>
      <c r="TE709" s="10"/>
      <c r="TF709" s="10"/>
      <c r="TG709" s="10"/>
      <c r="TH709" s="10"/>
      <c r="TI709" s="10"/>
      <c r="TJ709" s="10"/>
      <c r="TK709" s="10"/>
      <c r="TL709" s="10"/>
      <c r="TM709" s="10"/>
      <c r="TN709" s="10"/>
      <c r="TO709" s="10"/>
      <c r="TP709" s="10"/>
      <c r="TQ709" s="10"/>
      <c r="TR709" s="10"/>
      <c r="TS709" s="10"/>
      <c r="TT709" s="10"/>
      <c r="TU709" s="10"/>
      <c r="TV709" s="10"/>
      <c r="TW709" s="10"/>
      <c r="TX709" s="10"/>
      <c r="TY709" s="10"/>
      <c r="TZ709" s="10"/>
      <c r="UA709" s="10"/>
      <c r="UB709" s="10"/>
      <c r="UC709" s="10"/>
      <c r="UD709" s="10"/>
      <c r="UE709" s="10"/>
      <c r="UF709" s="10"/>
      <c r="UG709" s="10"/>
      <c r="UH709" s="10"/>
      <c r="UI709" s="10"/>
      <c r="UJ709" s="10"/>
      <c r="UK709" s="10"/>
      <c r="UL709" s="10"/>
      <c r="UM709" s="10"/>
      <c r="UN709" s="10"/>
      <c r="UO709" s="10"/>
      <c r="UP709" s="10"/>
    </row>
    <row r="710" spans="1:562" ht="27.75" customHeight="1">
      <c r="A710" s="10"/>
      <c r="B710" s="10"/>
      <c r="C710" s="12"/>
      <c r="D710" s="10"/>
      <c r="E710" s="10"/>
      <c r="F710" s="11"/>
      <c r="G710" s="12"/>
      <c r="H710" s="10"/>
      <c r="I710" s="11"/>
      <c r="J710" s="12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0"/>
      <c r="KA710" s="10"/>
      <c r="KB710" s="10"/>
      <c r="KC710" s="10"/>
      <c r="KD710" s="10"/>
      <c r="KE710" s="10"/>
      <c r="KF710" s="10"/>
      <c r="KG710" s="10"/>
      <c r="KH710" s="10"/>
      <c r="KI710" s="10"/>
      <c r="KJ710" s="10"/>
      <c r="KK710" s="10"/>
      <c r="KL710" s="10"/>
      <c r="KM710" s="10"/>
      <c r="KN710" s="10"/>
      <c r="KO710" s="10"/>
      <c r="KP710" s="10"/>
      <c r="KQ710" s="10"/>
      <c r="KR710" s="10"/>
      <c r="KS710" s="10"/>
      <c r="KT710" s="10"/>
      <c r="KU710" s="10"/>
      <c r="KV710" s="10"/>
      <c r="KW710" s="10"/>
      <c r="KX710" s="10"/>
      <c r="KY710" s="10"/>
      <c r="KZ710" s="10"/>
      <c r="LA710" s="10"/>
      <c r="LB710" s="10"/>
      <c r="LC710" s="10"/>
      <c r="LD710" s="10"/>
      <c r="LE710" s="10"/>
      <c r="LF710" s="10"/>
      <c r="LG710" s="10"/>
      <c r="LH710" s="10"/>
      <c r="LI710" s="10"/>
      <c r="LJ710" s="10"/>
      <c r="LK710" s="10"/>
      <c r="LL710" s="10"/>
      <c r="LM710" s="10"/>
      <c r="LN710" s="10"/>
      <c r="LO710" s="10"/>
      <c r="LP710" s="10"/>
      <c r="LQ710" s="10"/>
      <c r="LR710" s="10"/>
      <c r="LS710" s="10"/>
      <c r="LT710" s="10"/>
      <c r="LU710" s="10"/>
      <c r="LV710" s="10"/>
      <c r="LW710" s="10"/>
      <c r="LX710" s="10"/>
      <c r="LY710" s="10"/>
      <c r="LZ710" s="10"/>
      <c r="MA710" s="10"/>
      <c r="MB710" s="10"/>
      <c r="MC710" s="10"/>
      <c r="MD710" s="10"/>
      <c r="ME710" s="10"/>
      <c r="MF710" s="10"/>
      <c r="MG710" s="10"/>
      <c r="MH710" s="10"/>
      <c r="MI710" s="10"/>
      <c r="MJ710" s="10"/>
      <c r="MK710" s="10"/>
      <c r="ML710" s="10"/>
      <c r="MM710" s="10"/>
      <c r="MN710" s="10"/>
      <c r="MO710" s="10"/>
      <c r="MP710" s="10"/>
      <c r="MQ710" s="10"/>
      <c r="MR710" s="10"/>
      <c r="MS710" s="10"/>
      <c r="MT710" s="10"/>
      <c r="MU710" s="10"/>
      <c r="MV710" s="10"/>
      <c r="MW710" s="10"/>
      <c r="MX710" s="10"/>
      <c r="MY710" s="10"/>
      <c r="MZ710" s="10"/>
      <c r="NA710" s="10"/>
      <c r="NB710" s="10"/>
      <c r="NC710" s="10"/>
      <c r="ND710" s="10"/>
      <c r="NE710" s="10"/>
      <c r="NF710" s="10"/>
      <c r="NG710" s="10"/>
      <c r="NH710" s="10"/>
      <c r="NI710" s="10"/>
      <c r="NJ710" s="10"/>
      <c r="NK710" s="10"/>
      <c r="NL710" s="10"/>
      <c r="NM710" s="10"/>
      <c r="NN710" s="10"/>
      <c r="NO710" s="10"/>
      <c r="NP710" s="10"/>
      <c r="NQ710" s="10"/>
      <c r="NR710" s="10"/>
      <c r="NS710" s="10"/>
      <c r="NT710" s="10"/>
      <c r="NU710" s="10"/>
      <c r="NV710" s="10"/>
      <c r="NW710" s="10"/>
      <c r="NX710" s="10"/>
      <c r="NY710" s="10"/>
      <c r="NZ710" s="10"/>
      <c r="OA710" s="10"/>
      <c r="OB710" s="10"/>
      <c r="OC710" s="10"/>
      <c r="OD710" s="10"/>
      <c r="OE710" s="10"/>
      <c r="OF710" s="10"/>
      <c r="OG710" s="10"/>
      <c r="OH710" s="10"/>
      <c r="OI710" s="10"/>
      <c r="OJ710" s="10"/>
      <c r="OK710" s="10"/>
      <c r="OL710" s="10"/>
      <c r="OM710" s="10"/>
      <c r="ON710" s="10"/>
      <c r="OO710" s="10"/>
      <c r="OP710" s="10"/>
      <c r="OQ710" s="10"/>
      <c r="OR710" s="10"/>
      <c r="OS710" s="10"/>
      <c r="OT710" s="10"/>
      <c r="OU710" s="10"/>
      <c r="OV710" s="10"/>
      <c r="OW710" s="10"/>
      <c r="OX710" s="10"/>
      <c r="OY710" s="10"/>
      <c r="OZ710" s="10"/>
      <c r="PA710" s="10"/>
      <c r="PB710" s="10"/>
      <c r="PC710" s="10"/>
      <c r="PD710" s="10"/>
      <c r="PE710" s="10"/>
      <c r="PF710" s="10"/>
      <c r="PG710" s="10"/>
      <c r="PH710" s="10"/>
      <c r="PI710" s="10"/>
      <c r="PJ710" s="10"/>
      <c r="PK710" s="10"/>
      <c r="PL710" s="10"/>
      <c r="PM710" s="10"/>
      <c r="PN710" s="10"/>
      <c r="PO710" s="10"/>
      <c r="PP710" s="10"/>
      <c r="PQ710" s="10"/>
      <c r="PR710" s="10"/>
      <c r="PS710" s="10"/>
      <c r="PT710" s="10"/>
      <c r="PU710" s="10"/>
      <c r="PV710" s="10"/>
      <c r="PW710" s="10"/>
      <c r="PX710" s="10"/>
      <c r="PY710" s="10"/>
      <c r="PZ710" s="10"/>
      <c r="QA710" s="10"/>
      <c r="QB710" s="10"/>
      <c r="QC710" s="10"/>
      <c r="QD710" s="10"/>
      <c r="QE710" s="10"/>
      <c r="QF710" s="10"/>
      <c r="QG710" s="10"/>
      <c r="QH710" s="10"/>
      <c r="QI710" s="10"/>
      <c r="QJ710" s="10"/>
      <c r="QK710" s="10"/>
      <c r="QL710" s="10"/>
      <c r="QM710" s="10"/>
      <c r="QN710" s="10"/>
      <c r="QO710" s="10"/>
      <c r="QP710" s="10"/>
      <c r="QQ710" s="10"/>
      <c r="QR710" s="10"/>
      <c r="QS710" s="10"/>
      <c r="QT710" s="10"/>
      <c r="QU710" s="10"/>
      <c r="QV710" s="10"/>
      <c r="QW710" s="10"/>
      <c r="QX710" s="10"/>
      <c r="QY710" s="10"/>
      <c r="QZ710" s="10"/>
      <c r="RA710" s="10"/>
      <c r="RB710" s="10"/>
      <c r="RC710" s="10"/>
      <c r="RD710" s="10"/>
      <c r="RE710" s="10"/>
      <c r="RF710" s="10"/>
      <c r="RG710" s="10"/>
      <c r="RH710" s="10"/>
      <c r="RI710" s="10"/>
      <c r="RJ710" s="10"/>
      <c r="RK710" s="10"/>
      <c r="RL710" s="10"/>
      <c r="RM710" s="10"/>
      <c r="RN710" s="10"/>
      <c r="RO710" s="10"/>
      <c r="RP710" s="10"/>
      <c r="RQ710" s="10"/>
      <c r="RR710" s="10"/>
      <c r="RS710" s="10"/>
      <c r="RT710" s="10"/>
      <c r="RU710" s="10"/>
      <c r="RV710" s="10"/>
      <c r="RW710" s="10"/>
      <c r="RX710" s="10"/>
      <c r="RY710" s="10"/>
      <c r="RZ710" s="10"/>
      <c r="SA710" s="10"/>
      <c r="SB710" s="10"/>
      <c r="SC710" s="10"/>
      <c r="SD710" s="10"/>
      <c r="SE710" s="10"/>
      <c r="SF710" s="10"/>
      <c r="SG710" s="10"/>
      <c r="SH710" s="10"/>
      <c r="SI710" s="10"/>
      <c r="SJ710" s="10"/>
      <c r="SK710" s="10"/>
      <c r="SL710" s="10"/>
      <c r="SM710" s="10"/>
      <c r="SN710" s="10"/>
      <c r="SO710" s="10"/>
      <c r="SP710" s="10"/>
      <c r="SQ710" s="10"/>
      <c r="SR710" s="10"/>
      <c r="SS710" s="10"/>
      <c r="ST710" s="10"/>
      <c r="SU710" s="10"/>
      <c r="SV710" s="10"/>
      <c r="SW710" s="10"/>
      <c r="SX710" s="10"/>
      <c r="SY710" s="10"/>
      <c r="SZ710" s="10"/>
      <c r="TA710" s="10"/>
      <c r="TB710" s="10"/>
      <c r="TC710" s="10"/>
      <c r="TD710" s="10"/>
      <c r="TE710" s="10"/>
      <c r="TF710" s="10"/>
      <c r="TG710" s="10"/>
      <c r="TH710" s="10"/>
      <c r="TI710" s="10"/>
      <c r="TJ710" s="10"/>
      <c r="TK710" s="10"/>
      <c r="TL710" s="10"/>
      <c r="TM710" s="10"/>
      <c r="TN710" s="10"/>
      <c r="TO710" s="10"/>
      <c r="TP710" s="10"/>
      <c r="TQ710" s="10"/>
      <c r="TR710" s="10"/>
      <c r="TS710" s="10"/>
      <c r="TT710" s="10"/>
      <c r="TU710" s="10"/>
      <c r="TV710" s="10"/>
      <c r="TW710" s="10"/>
      <c r="TX710" s="10"/>
      <c r="TY710" s="10"/>
      <c r="TZ710" s="10"/>
      <c r="UA710" s="10"/>
      <c r="UB710" s="10"/>
      <c r="UC710" s="10"/>
      <c r="UD710" s="10"/>
      <c r="UE710" s="10"/>
      <c r="UF710" s="10"/>
      <c r="UG710" s="10"/>
      <c r="UH710" s="10"/>
      <c r="UI710" s="10"/>
      <c r="UJ710" s="10"/>
      <c r="UK710" s="10"/>
      <c r="UL710" s="10"/>
      <c r="UM710" s="10"/>
      <c r="UN710" s="10"/>
      <c r="UO710" s="10"/>
      <c r="UP710" s="10"/>
    </row>
    <row r="711" spans="1:562" ht="27.75" customHeight="1">
      <c r="A711" s="10"/>
      <c r="B711" s="10"/>
      <c r="C711" s="12"/>
      <c r="D711" s="10"/>
      <c r="E711" s="10"/>
      <c r="F711" s="11"/>
      <c r="G711" s="12"/>
      <c r="H711" s="10"/>
      <c r="I711" s="11"/>
      <c r="J711" s="12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0"/>
      <c r="KA711" s="10"/>
      <c r="KB711" s="10"/>
      <c r="KC711" s="10"/>
      <c r="KD711" s="10"/>
      <c r="KE711" s="10"/>
      <c r="KF711" s="10"/>
      <c r="KG711" s="10"/>
      <c r="KH711" s="10"/>
      <c r="KI711" s="10"/>
      <c r="KJ711" s="10"/>
      <c r="KK711" s="10"/>
      <c r="KL711" s="10"/>
      <c r="KM711" s="10"/>
      <c r="KN711" s="10"/>
      <c r="KO711" s="10"/>
      <c r="KP711" s="10"/>
      <c r="KQ711" s="10"/>
      <c r="KR711" s="10"/>
      <c r="KS711" s="10"/>
      <c r="KT711" s="10"/>
      <c r="KU711" s="10"/>
      <c r="KV711" s="10"/>
      <c r="KW711" s="10"/>
      <c r="KX711" s="10"/>
      <c r="KY711" s="10"/>
      <c r="KZ711" s="10"/>
      <c r="LA711" s="10"/>
      <c r="LB711" s="10"/>
      <c r="LC711" s="10"/>
      <c r="LD711" s="10"/>
      <c r="LE711" s="10"/>
      <c r="LF711" s="10"/>
      <c r="LG711" s="10"/>
      <c r="LH711" s="10"/>
      <c r="LI711" s="10"/>
      <c r="LJ711" s="10"/>
      <c r="LK711" s="10"/>
      <c r="LL711" s="10"/>
      <c r="LM711" s="10"/>
      <c r="LN711" s="10"/>
      <c r="LO711" s="10"/>
      <c r="LP711" s="10"/>
      <c r="LQ711" s="10"/>
      <c r="LR711" s="10"/>
      <c r="LS711" s="10"/>
      <c r="LT711" s="10"/>
      <c r="LU711" s="10"/>
      <c r="LV711" s="10"/>
      <c r="LW711" s="10"/>
      <c r="LX711" s="10"/>
      <c r="LY711" s="10"/>
      <c r="LZ711" s="10"/>
      <c r="MA711" s="10"/>
      <c r="MB711" s="10"/>
      <c r="MC711" s="10"/>
      <c r="MD711" s="10"/>
      <c r="ME711" s="10"/>
      <c r="MF711" s="10"/>
      <c r="MG711" s="10"/>
      <c r="MH711" s="10"/>
      <c r="MI711" s="10"/>
      <c r="MJ711" s="10"/>
      <c r="MK711" s="10"/>
      <c r="ML711" s="10"/>
      <c r="MM711" s="10"/>
      <c r="MN711" s="10"/>
      <c r="MO711" s="10"/>
      <c r="MP711" s="10"/>
      <c r="MQ711" s="10"/>
      <c r="MR711" s="10"/>
      <c r="MS711" s="10"/>
      <c r="MT711" s="10"/>
      <c r="MU711" s="10"/>
      <c r="MV711" s="10"/>
      <c r="MW711" s="10"/>
      <c r="MX711" s="10"/>
      <c r="MY711" s="10"/>
      <c r="MZ711" s="10"/>
      <c r="NA711" s="10"/>
      <c r="NB711" s="10"/>
      <c r="NC711" s="10"/>
      <c r="ND711" s="10"/>
      <c r="NE711" s="10"/>
      <c r="NF711" s="10"/>
      <c r="NG711" s="10"/>
      <c r="NH711" s="10"/>
      <c r="NI711" s="10"/>
      <c r="NJ711" s="10"/>
      <c r="NK711" s="10"/>
      <c r="NL711" s="10"/>
      <c r="NM711" s="10"/>
      <c r="NN711" s="10"/>
      <c r="NO711" s="10"/>
      <c r="NP711" s="10"/>
      <c r="NQ711" s="10"/>
      <c r="NR711" s="10"/>
      <c r="NS711" s="10"/>
      <c r="NT711" s="10"/>
      <c r="NU711" s="10"/>
      <c r="NV711" s="10"/>
      <c r="NW711" s="10"/>
      <c r="NX711" s="10"/>
      <c r="NY711" s="10"/>
      <c r="NZ711" s="10"/>
      <c r="OA711" s="10"/>
      <c r="OB711" s="10"/>
      <c r="OC711" s="10"/>
      <c r="OD711" s="10"/>
      <c r="OE711" s="10"/>
      <c r="OF711" s="10"/>
      <c r="OG711" s="10"/>
      <c r="OH711" s="10"/>
      <c r="OI711" s="10"/>
      <c r="OJ711" s="10"/>
      <c r="OK711" s="10"/>
      <c r="OL711" s="10"/>
      <c r="OM711" s="10"/>
      <c r="ON711" s="10"/>
      <c r="OO711" s="10"/>
      <c r="OP711" s="10"/>
      <c r="OQ711" s="10"/>
      <c r="OR711" s="10"/>
      <c r="OS711" s="10"/>
      <c r="OT711" s="10"/>
      <c r="OU711" s="10"/>
      <c r="OV711" s="10"/>
      <c r="OW711" s="10"/>
      <c r="OX711" s="10"/>
      <c r="OY711" s="10"/>
      <c r="OZ711" s="10"/>
      <c r="PA711" s="10"/>
      <c r="PB711" s="10"/>
      <c r="PC711" s="10"/>
      <c r="PD711" s="10"/>
      <c r="PE711" s="10"/>
      <c r="PF711" s="10"/>
      <c r="PG711" s="10"/>
      <c r="PH711" s="10"/>
      <c r="PI711" s="10"/>
      <c r="PJ711" s="10"/>
      <c r="PK711" s="10"/>
      <c r="PL711" s="10"/>
      <c r="PM711" s="10"/>
      <c r="PN711" s="10"/>
      <c r="PO711" s="10"/>
      <c r="PP711" s="10"/>
      <c r="PQ711" s="10"/>
      <c r="PR711" s="10"/>
      <c r="PS711" s="10"/>
      <c r="PT711" s="10"/>
      <c r="PU711" s="10"/>
      <c r="PV711" s="10"/>
      <c r="PW711" s="10"/>
      <c r="PX711" s="10"/>
      <c r="PY711" s="10"/>
      <c r="PZ711" s="10"/>
      <c r="QA711" s="10"/>
      <c r="QB711" s="10"/>
      <c r="QC711" s="10"/>
      <c r="QD711" s="10"/>
      <c r="QE711" s="10"/>
      <c r="QF711" s="10"/>
      <c r="QG711" s="10"/>
      <c r="QH711" s="10"/>
      <c r="QI711" s="10"/>
      <c r="QJ711" s="10"/>
      <c r="QK711" s="10"/>
      <c r="QL711" s="10"/>
      <c r="QM711" s="10"/>
      <c r="QN711" s="10"/>
      <c r="QO711" s="10"/>
      <c r="QP711" s="10"/>
      <c r="QQ711" s="10"/>
      <c r="QR711" s="10"/>
      <c r="QS711" s="10"/>
      <c r="QT711" s="10"/>
      <c r="QU711" s="10"/>
      <c r="QV711" s="10"/>
      <c r="QW711" s="10"/>
      <c r="QX711" s="10"/>
      <c r="QY711" s="10"/>
      <c r="QZ711" s="10"/>
      <c r="RA711" s="10"/>
      <c r="RB711" s="10"/>
      <c r="RC711" s="10"/>
      <c r="RD711" s="10"/>
      <c r="RE711" s="10"/>
      <c r="RF711" s="10"/>
      <c r="RG711" s="10"/>
      <c r="RH711" s="10"/>
      <c r="RI711" s="10"/>
      <c r="RJ711" s="10"/>
      <c r="RK711" s="10"/>
      <c r="RL711" s="10"/>
      <c r="RM711" s="10"/>
      <c r="RN711" s="10"/>
      <c r="RO711" s="10"/>
      <c r="RP711" s="10"/>
      <c r="RQ711" s="10"/>
      <c r="RR711" s="10"/>
      <c r="RS711" s="10"/>
      <c r="RT711" s="10"/>
      <c r="RU711" s="10"/>
      <c r="RV711" s="10"/>
      <c r="RW711" s="10"/>
      <c r="RX711" s="10"/>
      <c r="RY711" s="10"/>
      <c r="RZ711" s="10"/>
      <c r="SA711" s="10"/>
      <c r="SB711" s="10"/>
      <c r="SC711" s="10"/>
      <c r="SD711" s="10"/>
      <c r="SE711" s="10"/>
      <c r="SF711" s="10"/>
      <c r="SG711" s="10"/>
      <c r="SH711" s="10"/>
      <c r="SI711" s="10"/>
      <c r="SJ711" s="10"/>
      <c r="SK711" s="10"/>
      <c r="SL711" s="10"/>
      <c r="SM711" s="10"/>
      <c r="SN711" s="10"/>
      <c r="SO711" s="10"/>
      <c r="SP711" s="10"/>
      <c r="SQ711" s="10"/>
      <c r="SR711" s="10"/>
      <c r="SS711" s="10"/>
      <c r="ST711" s="10"/>
      <c r="SU711" s="10"/>
      <c r="SV711" s="10"/>
      <c r="SW711" s="10"/>
      <c r="SX711" s="10"/>
      <c r="SY711" s="10"/>
      <c r="SZ711" s="10"/>
      <c r="TA711" s="10"/>
      <c r="TB711" s="10"/>
      <c r="TC711" s="10"/>
      <c r="TD711" s="10"/>
      <c r="TE711" s="10"/>
      <c r="TF711" s="10"/>
      <c r="TG711" s="10"/>
      <c r="TH711" s="10"/>
      <c r="TI711" s="10"/>
      <c r="TJ711" s="10"/>
      <c r="TK711" s="10"/>
      <c r="TL711" s="10"/>
      <c r="TM711" s="10"/>
      <c r="TN711" s="10"/>
      <c r="TO711" s="10"/>
      <c r="TP711" s="10"/>
      <c r="TQ711" s="10"/>
      <c r="TR711" s="10"/>
      <c r="TS711" s="10"/>
      <c r="TT711" s="10"/>
      <c r="TU711" s="10"/>
      <c r="TV711" s="10"/>
      <c r="TW711" s="10"/>
      <c r="TX711" s="10"/>
      <c r="TY711" s="10"/>
      <c r="TZ711" s="10"/>
      <c r="UA711" s="10"/>
      <c r="UB711" s="10"/>
      <c r="UC711" s="10"/>
      <c r="UD711" s="10"/>
      <c r="UE711" s="10"/>
      <c r="UF711" s="10"/>
      <c r="UG711" s="10"/>
      <c r="UH711" s="10"/>
      <c r="UI711" s="10"/>
      <c r="UJ711" s="10"/>
      <c r="UK711" s="10"/>
      <c r="UL711" s="10"/>
      <c r="UM711" s="10"/>
      <c r="UN711" s="10"/>
      <c r="UO711" s="10"/>
      <c r="UP711" s="10"/>
    </row>
    <row r="712" spans="1:562" ht="27.75" customHeight="1">
      <c r="A712" s="10"/>
      <c r="B712" s="10"/>
      <c r="C712" s="12"/>
      <c r="D712" s="10"/>
      <c r="E712" s="10"/>
      <c r="F712" s="11"/>
      <c r="G712" s="12"/>
      <c r="H712" s="10"/>
      <c r="I712" s="11"/>
      <c r="J712" s="12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0"/>
      <c r="KA712" s="10"/>
      <c r="KB712" s="10"/>
      <c r="KC712" s="10"/>
      <c r="KD712" s="10"/>
      <c r="KE712" s="10"/>
      <c r="KF712" s="10"/>
      <c r="KG712" s="10"/>
      <c r="KH712" s="10"/>
      <c r="KI712" s="10"/>
      <c r="KJ712" s="10"/>
      <c r="KK712" s="10"/>
      <c r="KL712" s="10"/>
      <c r="KM712" s="10"/>
      <c r="KN712" s="10"/>
      <c r="KO712" s="10"/>
      <c r="KP712" s="10"/>
      <c r="KQ712" s="10"/>
      <c r="KR712" s="10"/>
      <c r="KS712" s="10"/>
      <c r="KT712" s="10"/>
      <c r="KU712" s="10"/>
      <c r="KV712" s="10"/>
      <c r="KW712" s="10"/>
      <c r="KX712" s="10"/>
      <c r="KY712" s="10"/>
      <c r="KZ712" s="10"/>
      <c r="LA712" s="10"/>
      <c r="LB712" s="10"/>
      <c r="LC712" s="10"/>
      <c r="LD712" s="10"/>
      <c r="LE712" s="10"/>
      <c r="LF712" s="10"/>
      <c r="LG712" s="10"/>
      <c r="LH712" s="10"/>
      <c r="LI712" s="10"/>
      <c r="LJ712" s="10"/>
      <c r="LK712" s="10"/>
      <c r="LL712" s="10"/>
      <c r="LM712" s="10"/>
      <c r="LN712" s="10"/>
      <c r="LO712" s="10"/>
      <c r="LP712" s="10"/>
      <c r="LQ712" s="10"/>
      <c r="LR712" s="10"/>
      <c r="LS712" s="10"/>
      <c r="LT712" s="10"/>
      <c r="LU712" s="10"/>
      <c r="LV712" s="10"/>
      <c r="LW712" s="10"/>
      <c r="LX712" s="10"/>
      <c r="LY712" s="10"/>
      <c r="LZ712" s="10"/>
      <c r="MA712" s="10"/>
      <c r="MB712" s="10"/>
      <c r="MC712" s="10"/>
      <c r="MD712" s="10"/>
      <c r="ME712" s="10"/>
      <c r="MF712" s="10"/>
      <c r="MG712" s="10"/>
      <c r="MH712" s="10"/>
      <c r="MI712" s="10"/>
      <c r="MJ712" s="10"/>
      <c r="MK712" s="10"/>
      <c r="ML712" s="10"/>
      <c r="MM712" s="10"/>
      <c r="MN712" s="10"/>
      <c r="MO712" s="10"/>
      <c r="MP712" s="10"/>
      <c r="MQ712" s="10"/>
      <c r="MR712" s="10"/>
      <c r="MS712" s="10"/>
      <c r="MT712" s="10"/>
      <c r="MU712" s="10"/>
      <c r="MV712" s="10"/>
      <c r="MW712" s="10"/>
      <c r="MX712" s="10"/>
      <c r="MY712" s="10"/>
      <c r="MZ712" s="10"/>
      <c r="NA712" s="10"/>
      <c r="NB712" s="10"/>
      <c r="NC712" s="10"/>
      <c r="ND712" s="10"/>
      <c r="NE712" s="10"/>
      <c r="NF712" s="10"/>
      <c r="NG712" s="10"/>
      <c r="NH712" s="10"/>
      <c r="NI712" s="10"/>
      <c r="NJ712" s="10"/>
      <c r="NK712" s="10"/>
      <c r="NL712" s="10"/>
      <c r="NM712" s="10"/>
      <c r="NN712" s="10"/>
      <c r="NO712" s="10"/>
      <c r="NP712" s="10"/>
      <c r="NQ712" s="10"/>
      <c r="NR712" s="10"/>
      <c r="NS712" s="10"/>
      <c r="NT712" s="10"/>
      <c r="NU712" s="10"/>
      <c r="NV712" s="10"/>
      <c r="NW712" s="10"/>
      <c r="NX712" s="10"/>
      <c r="NY712" s="10"/>
      <c r="NZ712" s="10"/>
      <c r="OA712" s="10"/>
      <c r="OB712" s="10"/>
      <c r="OC712" s="10"/>
      <c r="OD712" s="10"/>
      <c r="OE712" s="10"/>
      <c r="OF712" s="10"/>
      <c r="OG712" s="10"/>
      <c r="OH712" s="10"/>
      <c r="OI712" s="10"/>
      <c r="OJ712" s="10"/>
      <c r="OK712" s="10"/>
      <c r="OL712" s="10"/>
      <c r="OM712" s="10"/>
      <c r="ON712" s="10"/>
      <c r="OO712" s="10"/>
      <c r="OP712" s="10"/>
      <c r="OQ712" s="10"/>
      <c r="OR712" s="10"/>
      <c r="OS712" s="10"/>
      <c r="OT712" s="10"/>
      <c r="OU712" s="10"/>
      <c r="OV712" s="10"/>
      <c r="OW712" s="10"/>
      <c r="OX712" s="10"/>
      <c r="OY712" s="10"/>
      <c r="OZ712" s="10"/>
      <c r="PA712" s="10"/>
      <c r="PB712" s="10"/>
      <c r="PC712" s="10"/>
      <c r="PD712" s="10"/>
      <c r="PE712" s="10"/>
      <c r="PF712" s="10"/>
      <c r="PG712" s="10"/>
      <c r="PH712" s="10"/>
      <c r="PI712" s="10"/>
      <c r="PJ712" s="10"/>
      <c r="PK712" s="10"/>
      <c r="PL712" s="10"/>
      <c r="PM712" s="10"/>
      <c r="PN712" s="10"/>
      <c r="PO712" s="10"/>
      <c r="PP712" s="10"/>
      <c r="PQ712" s="10"/>
      <c r="PR712" s="10"/>
      <c r="PS712" s="10"/>
      <c r="PT712" s="10"/>
      <c r="PU712" s="10"/>
      <c r="PV712" s="10"/>
      <c r="PW712" s="10"/>
      <c r="PX712" s="10"/>
      <c r="PY712" s="10"/>
      <c r="PZ712" s="10"/>
      <c r="QA712" s="10"/>
      <c r="QB712" s="10"/>
      <c r="QC712" s="10"/>
      <c r="QD712" s="10"/>
      <c r="QE712" s="10"/>
      <c r="QF712" s="10"/>
      <c r="QG712" s="10"/>
      <c r="QH712" s="10"/>
      <c r="QI712" s="10"/>
      <c r="QJ712" s="10"/>
      <c r="QK712" s="10"/>
      <c r="QL712" s="10"/>
      <c r="QM712" s="10"/>
      <c r="QN712" s="10"/>
      <c r="QO712" s="10"/>
      <c r="QP712" s="10"/>
      <c r="QQ712" s="10"/>
      <c r="QR712" s="10"/>
      <c r="QS712" s="10"/>
      <c r="QT712" s="10"/>
      <c r="QU712" s="10"/>
      <c r="QV712" s="10"/>
      <c r="QW712" s="10"/>
      <c r="QX712" s="10"/>
      <c r="QY712" s="10"/>
      <c r="QZ712" s="10"/>
      <c r="RA712" s="10"/>
      <c r="RB712" s="10"/>
      <c r="RC712" s="10"/>
      <c r="RD712" s="10"/>
      <c r="RE712" s="10"/>
      <c r="RF712" s="10"/>
      <c r="RG712" s="10"/>
      <c r="RH712" s="10"/>
      <c r="RI712" s="10"/>
      <c r="RJ712" s="10"/>
      <c r="RK712" s="10"/>
      <c r="RL712" s="10"/>
      <c r="RM712" s="10"/>
      <c r="RN712" s="10"/>
      <c r="RO712" s="10"/>
      <c r="RP712" s="10"/>
      <c r="RQ712" s="10"/>
      <c r="RR712" s="10"/>
      <c r="RS712" s="10"/>
      <c r="RT712" s="10"/>
      <c r="RU712" s="10"/>
      <c r="RV712" s="10"/>
      <c r="RW712" s="10"/>
      <c r="RX712" s="10"/>
      <c r="RY712" s="10"/>
      <c r="RZ712" s="10"/>
      <c r="SA712" s="10"/>
      <c r="SB712" s="10"/>
      <c r="SC712" s="10"/>
      <c r="SD712" s="10"/>
      <c r="SE712" s="10"/>
      <c r="SF712" s="10"/>
      <c r="SG712" s="10"/>
      <c r="SH712" s="10"/>
      <c r="SI712" s="10"/>
      <c r="SJ712" s="10"/>
      <c r="SK712" s="10"/>
      <c r="SL712" s="10"/>
      <c r="SM712" s="10"/>
      <c r="SN712" s="10"/>
      <c r="SO712" s="10"/>
      <c r="SP712" s="10"/>
      <c r="SQ712" s="10"/>
      <c r="SR712" s="10"/>
      <c r="SS712" s="10"/>
      <c r="ST712" s="10"/>
      <c r="SU712" s="10"/>
      <c r="SV712" s="10"/>
      <c r="SW712" s="10"/>
      <c r="SX712" s="10"/>
      <c r="SY712" s="10"/>
      <c r="SZ712" s="10"/>
      <c r="TA712" s="10"/>
      <c r="TB712" s="10"/>
      <c r="TC712" s="10"/>
      <c r="TD712" s="10"/>
      <c r="TE712" s="10"/>
      <c r="TF712" s="10"/>
      <c r="TG712" s="10"/>
      <c r="TH712" s="10"/>
      <c r="TI712" s="10"/>
      <c r="TJ712" s="10"/>
      <c r="TK712" s="10"/>
      <c r="TL712" s="10"/>
      <c r="TM712" s="10"/>
      <c r="TN712" s="10"/>
      <c r="TO712" s="10"/>
      <c r="TP712" s="10"/>
      <c r="TQ712" s="10"/>
      <c r="TR712" s="10"/>
      <c r="TS712" s="10"/>
      <c r="TT712" s="10"/>
      <c r="TU712" s="10"/>
      <c r="TV712" s="10"/>
      <c r="TW712" s="10"/>
      <c r="TX712" s="10"/>
      <c r="TY712" s="10"/>
      <c r="TZ712" s="10"/>
      <c r="UA712" s="10"/>
      <c r="UB712" s="10"/>
      <c r="UC712" s="10"/>
      <c r="UD712" s="10"/>
      <c r="UE712" s="10"/>
      <c r="UF712" s="10"/>
      <c r="UG712" s="10"/>
      <c r="UH712" s="10"/>
      <c r="UI712" s="10"/>
      <c r="UJ712" s="10"/>
      <c r="UK712" s="10"/>
      <c r="UL712" s="10"/>
      <c r="UM712" s="10"/>
      <c r="UN712" s="10"/>
      <c r="UO712" s="10"/>
      <c r="UP712" s="10"/>
    </row>
    <row r="713" spans="1:562" ht="27.75" customHeight="1">
      <c r="A713" s="10"/>
      <c r="B713" s="10"/>
      <c r="C713" s="12"/>
      <c r="D713" s="10"/>
      <c r="E713" s="10"/>
      <c r="F713" s="11"/>
      <c r="G713" s="12"/>
      <c r="H713" s="10"/>
      <c r="I713" s="11"/>
      <c r="J713" s="12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  <c r="ND713" s="10"/>
      <c r="NE713" s="10"/>
      <c r="NF713" s="10"/>
      <c r="NG713" s="10"/>
      <c r="NH713" s="10"/>
      <c r="NI713" s="10"/>
      <c r="NJ713" s="10"/>
      <c r="NK713" s="10"/>
      <c r="NL713" s="10"/>
      <c r="NM713" s="10"/>
      <c r="NN713" s="10"/>
      <c r="NO713" s="10"/>
      <c r="NP713" s="10"/>
      <c r="NQ713" s="10"/>
      <c r="NR713" s="10"/>
      <c r="NS713" s="10"/>
      <c r="NT713" s="10"/>
      <c r="NU713" s="10"/>
      <c r="NV713" s="10"/>
      <c r="NW713" s="10"/>
      <c r="NX713" s="10"/>
      <c r="NY713" s="10"/>
      <c r="NZ713" s="10"/>
      <c r="OA713" s="10"/>
      <c r="OB713" s="10"/>
      <c r="OC713" s="10"/>
      <c r="OD713" s="10"/>
      <c r="OE713" s="10"/>
      <c r="OF713" s="10"/>
      <c r="OG713" s="10"/>
      <c r="OH713" s="10"/>
      <c r="OI713" s="10"/>
      <c r="OJ713" s="10"/>
      <c r="OK713" s="10"/>
      <c r="OL713" s="10"/>
      <c r="OM713" s="10"/>
      <c r="ON713" s="10"/>
      <c r="OO713" s="10"/>
      <c r="OP713" s="10"/>
      <c r="OQ713" s="10"/>
      <c r="OR713" s="10"/>
      <c r="OS713" s="10"/>
      <c r="OT713" s="10"/>
      <c r="OU713" s="10"/>
      <c r="OV713" s="10"/>
      <c r="OW713" s="10"/>
      <c r="OX713" s="10"/>
      <c r="OY713" s="10"/>
      <c r="OZ713" s="10"/>
      <c r="PA713" s="10"/>
      <c r="PB713" s="10"/>
      <c r="PC713" s="10"/>
      <c r="PD713" s="10"/>
      <c r="PE713" s="10"/>
      <c r="PF713" s="10"/>
      <c r="PG713" s="10"/>
      <c r="PH713" s="10"/>
      <c r="PI713" s="10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  <c r="UE713" s="10"/>
      <c r="UF713" s="10"/>
      <c r="UG713" s="10"/>
      <c r="UH713" s="10"/>
      <c r="UI713" s="10"/>
      <c r="UJ713" s="10"/>
      <c r="UK713" s="10"/>
      <c r="UL713" s="10"/>
      <c r="UM713" s="10"/>
      <c r="UN713" s="10"/>
      <c r="UO713" s="10"/>
      <c r="UP713" s="10"/>
    </row>
    <row r="714" spans="1:562" ht="27.75" customHeight="1">
      <c r="A714" s="10"/>
      <c r="B714" s="10"/>
      <c r="C714" s="12"/>
      <c r="D714" s="10"/>
      <c r="E714" s="10"/>
      <c r="F714" s="11"/>
      <c r="G714" s="12"/>
      <c r="H714" s="10"/>
      <c r="I714" s="11"/>
      <c r="J714" s="12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  <c r="KG714" s="10"/>
      <c r="KH714" s="10"/>
      <c r="KI714" s="10"/>
      <c r="KJ714" s="10"/>
      <c r="KK714" s="10"/>
      <c r="KL714" s="10"/>
      <c r="KM714" s="10"/>
      <c r="KN714" s="10"/>
      <c r="KO714" s="10"/>
      <c r="KP714" s="10"/>
      <c r="KQ714" s="10"/>
      <c r="KR714" s="10"/>
      <c r="KS714" s="10"/>
      <c r="KT714" s="10"/>
      <c r="KU714" s="10"/>
      <c r="KV714" s="10"/>
      <c r="KW714" s="10"/>
      <c r="KX714" s="10"/>
      <c r="KY714" s="10"/>
      <c r="KZ714" s="10"/>
      <c r="LA714" s="10"/>
      <c r="LB714" s="10"/>
      <c r="LC714" s="10"/>
      <c r="LD714" s="10"/>
      <c r="LE714" s="10"/>
      <c r="LF714" s="10"/>
      <c r="LG714" s="10"/>
      <c r="LH714" s="10"/>
      <c r="LI714" s="10"/>
      <c r="LJ714" s="10"/>
      <c r="LK714" s="10"/>
      <c r="LL714" s="10"/>
      <c r="LM714" s="10"/>
      <c r="LN714" s="10"/>
      <c r="LO714" s="10"/>
      <c r="LP714" s="10"/>
      <c r="LQ714" s="10"/>
      <c r="LR714" s="10"/>
      <c r="LS714" s="10"/>
      <c r="LT714" s="10"/>
      <c r="LU714" s="10"/>
      <c r="LV714" s="10"/>
      <c r="LW714" s="10"/>
      <c r="LX714" s="10"/>
      <c r="LY714" s="10"/>
      <c r="LZ714" s="10"/>
      <c r="MA714" s="10"/>
      <c r="MB714" s="10"/>
      <c r="MC714" s="10"/>
      <c r="MD714" s="10"/>
      <c r="ME714" s="10"/>
      <c r="MF714" s="10"/>
      <c r="MG714" s="10"/>
      <c r="MH714" s="10"/>
      <c r="MI714" s="10"/>
      <c r="MJ714" s="10"/>
      <c r="MK714" s="10"/>
      <c r="ML714" s="10"/>
      <c r="MM714" s="10"/>
      <c r="MN714" s="10"/>
      <c r="MO714" s="10"/>
      <c r="MP714" s="10"/>
      <c r="MQ714" s="10"/>
      <c r="MR714" s="10"/>
      <c r="MS714" s="10"/>
      <c r="MT714" s="10"/>
      <c r="MU714" s="10"/>
      <c r="MV714" s="10"/>
      <c r="MW714" s="10"/>
      <c r="MX714" s="10"/>
      <c r="MY714" s="10"/>
      <c r="MZ714" s="10"/>
      <c r="NA714" s="10"/>
      <c r="NB714" s="10"/>
      <c r="NC714" s="10"/>
      <c r="ND714" s="10"/>
      <c r="NE714" s="10"/>
      <c r="NF714" s="10"/>
      <c r="NG714" s="10"/>
      <c r="NH714" s="10"/>
      <c r="NI714" s="10"/>
      <c r="NJ714" s="10"/>
      <c r="NK714" s="10"/>
      <c r="NL714" s="10"/>
      <c r="NM714" s="10"/>
      <c r="NN714" s="10"/>
      <c r="NO714" s="10"/>
      <c r="NP714" s="10"/>
      <c r="NQ714" s="10"/>
      <c r="NR714" s="10"/>
      <c r="NS714" s="10"/>
      <c r="NT714" s="10"/>
      <c r="NU714" s="10"/>
      <c r="NV714" s="10"/>
      <c r="NW714" s="10"/>
      <c r="NX714" s="10"/>
      <c r="NY714" s="10"/>
      <c r="NZ714" s="10"/>
      <c r="OA714" s="10"/>
      <c r="OB714" s="10"/>
      <c r="OC714" s="10"/>
      <c r="OD714" s="10"/>
      <c r="OE714" s="10"/>
      <c r="OF714" s="10"/>
      <c r="OG714" s="10"/>
      <c r="OH714" s="10"/>
      <c r="OI714" s="10"/>
      <c r="OJ714" s="10"/>
      <c r="OK714" s="10"/>
      <c r="OL714" s="10"/>
      <c r="OM714" s="10"/>
      <c r="ON714" s="10"/>
      <c r="OO714" s="10"/>
      <c r="OP714" s="10"/>
      <c r="OQ714" s="10"/>
      <c r="OR714" s="10"/>
      <c r="OS714" s="10"/>
      <c r="OT714" s="10"/>
      <c r="OU714" s="10"/>
      <c r="OV714" s="10"/>
      <c r="OW714" s="10"/>
      <c r="OX714" s="10"/>
      <c r="OY714" s="10"/>
      <c r="OZ714" s="10"/>
      <c r="PA714" s="10"/>
      <c r="PB714" s="10"/>
      <c r="PC714" s="10"/>
      <c r="PD714" s="10"/>
      <c r="PE714" s="10"/>
      <c r="PF714" s="10"/>
      <c r="PG714" s="10"/>
      <c r="PH714" s="10"/>
      <c r="PI714" s="10"/>
      <c r="PJ714" s="10"/>
      <c r="PK714" s="10"/>
      <c r="PL714" s="10"/>
      <c r="PM714" s="10"/>
      <c r="PN714" s="10"/>
      <c r="PO714" s="10"/>
      <c r="PP714" s="10"/>
      <c r="PQ714" s="10"/>
      <c r="PR714" s="10"/>
      <c r="PS714" s="10"/>
      <c r="PT714" s="10"/>
      <c r="PU714" s="10"/>
      <c r="PV714" s="10"/>
      <c r="PW714" s="10"/>
      <c r="PX714" s="10"/>
      <c r="PY714" s="10"/>
      <c r="PZ714" s="10"/>
      <c r="QA714" s="10"/>
      <c r="QB714" s="10"/>
      <c r="QC714" s="10"/>
      <c r="QD714" s="10"/>
      <c r="QE714" s="10"/>
      <c r="QF714" s="10"/>
      <c r="QG714" s="10"/>
      <c r="QH714" s="10"/>
      <c r="QI714" s="10"/>
      <c r="QJ714" s="10"/>
      <c r="QK714" s="10"/>
      <c r="QL714" s="10"/>
      <c r="QM714" s="10"/>
      <c r="QN714" s="10"/>
      <c r="QO714" s="10"/>
      <c r="QP714" s="10"/>
      <c r="QQ714" s="10"/>
      <c r="QR714" s="10"/>
      <c r="QS714" s="10"/>
      <c r="QT714" s="10"/>
      <c r="QU714" s="10"/>
      <c r="QV714" s="10"/>
      <c r="QW714" s="10"/>
      <c r="QX714" s="10"/>
      <c r="QY714" s="10"/>
      <c r="QZ714" s="10"/>
      <c r="RA714" s="10"/>
      <c r="RB714" s="10"/>
      <c r="RC714" s="10"/>
      <c r="RD714" s="10"/>
      <c r="RE714" s="10"/>
      <c r="RF714" s="10"/>
      <c r="RG714" s="10"/>
      <c r="RH714" s="10"/>
      <c r="RI714" s="10"/>
      <c r="RJ714" s="10"/>
      <c r="RK714" s="10"/>
      <c r="RL714" s="10"/>
      <c r="RM714" s="10"/>
      <c r="RN714" s="10"/>
      <c r="RO714" s="10"/>
      <c r="RP714" s="10"/>
      <c r="RQ714" s="10"/>
      <c r="RR714" s="10"/>
      <c r="RS714" s="10"/>
      <c r="RT714" s="10"/>
      <c r="RU714" s="10"/>
      <c r="RV714" s="10"/>
      <c r="RW714" s="10"/>
      <c r="RX714" s="10"/>
      <c r="RY714" s="10"/>
      <c r="RZ714" s="10"/>
      <c r="SA714" s="10"/>
      <c r="SB714" s="10"/>
      <c r="SC714" s="10"/>
      <c r="SD714" s="10"/>
      <c r="SE714" s="10"/>
      <c r="SF714" s="10"/>
      <c r="SG714" s="10"/>
      <c r="SH714" s="10"/>
      <c r="SI714" s="10"/>
      <c r="SJ714" s="10"/>
      <c r="SK714" s="10"/>
      <c r="SL714" s="10"/>
      <c r="SM714" s="10"/>
      <c r="SN714" s="10"/>
      <c r="SO714" s="10"/>
      <c r="SP714" s="10"/>
      <c r="SQ714" s="10"/>
      <c r="SR714" s="10"/>
      <c r="SS714" s="10"/>
      <c r="ST714" s="10"/>
      <c r="SU714" s="10"/>
      <c r="SV714" s="10"/>
      <c r="SW714" s="10"/>
      <c r="SX714" s="10"/>
      <c r="SY714" s="10"/>
      <c r="SZ714" s="10"/>
      <c r="TA714" s="10"/>
      <c r="TB714" s="10"/>
      <c r="TC714" s="10"/>
      <c r="TD714" s="10"/>
      <c r="TE714" s="10"/>
      <c r="TF714" s="10"/>
      <c r="TG714" s="10"/>
      <c r="TH714" s="10"/>
      <c r="TI714" s="10"/>
      <c r="TJ714" s="10"/>
      <c r="TK714" s="10"/>
      <c r="TL714" s="10"/>
      <c r="TM714" s="10"/>
      <c r="TN714" s="10"/>
      <c r="TO714" s="10"/>
      <c r="TP714" s="10"/>
      <c r="TQ714" s="10"/>
      <c r="TR714" s="10"/>
      <c r="TS714" s="10"/>
      <c r="TT714" s="10"/>
      <c r="TU714" s="10"/>
      <c r="TV714" s="10"/>
      <c r="TW714" s="10"/>
      <c r="TX714" s="10"/>
      <c r="TY714" s="10"/>
      <c r="TZ714" s="10"/>
      <c r="UA714" s="10"/>
      <c r="UB714" s="10"/>
      <c r="UC714" s="10"/>
      <c r="UD714" s="10"/>
      <c r="UE714" s="10"/>
      <c r="UF714" s="10"/>
      <c r="UG714" s="10"/>
      <c r="UH714" s="10"/>
      <c r="UI714" s="10"/>
      <c r="UJ714" s="10"/>
      <c r="UK714" s="10"/>
      <c r="UL714" s="10"/>
      <c r="UM714" s="10"/>
      <c r="UN714" s="10"/>
      <c r="UO714" s="10"/>
      <c r="UP714" s="10"/>
    </row>
    <row r="715" spans="1:562" ht="27.75" customHeight="1">
      <c r="A715" s="10"/>
      <c r="B715" s="10"/>
      <c r="C715" s="12"/>
      <c r="D715" s="10"/>
      <c r="E715" s="10"/>
      <c r="F715" s="11"/>
      <c r="G715" s="12"/>
      <c r="H715" s="10"/>
      <c r="I715" s="11"/>
      <c r="J715" s="12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  <c r="KG715" s="10"/>
      <c r="KH715" s="10"/>
      <c r="KI715" s="10"/>
      <c r="KJ715" s="10"/>
      <c r="KK715" s="10"/>
      <c r="KL715" s="10"/>
      <c r="KM715" s="10"/>
      <c r="KN715" s="10"/>
      <c r="KO715" s="10"/>
      <c r="KP715" s="10"/>
      <c r="KQ715" s="10"/>
      <c r="KR715" s="10"/>
      <c r="KS715" s="10"/>
      <c r="KT715" s="10"/>
      <c r="KU715" s="10"/>
      <c r="KV715" s="10"/>
      <c r="KW715" s="10"/>
      <c r="KX715" s="10"/>
      <c r="KY715" s="10"/>
      <c r="KZ715" s="10"/>
      <c r="LA715" s="10"/>
      <c r="LB715" s="10"/>
      <c r="LC715" s="10"/>
      <c r="LD715" s="10"/>
      <c r="LE715" s="10"/>
      <c r="LF715" s="10"/>
      <c r="LG715" s="10"/>
      <c r="LH715" s="10"/>
      <c r="LI715" s="10"/>
      <c r="LJ715" s="10"/>
      <c r="LK715" s="10"/>
      <c r="LL715" s="10"/>
      <c r="LM715" s="10"/>
      <c r="LN715" s="10"/>
      <c r="LO715" s="10"/>
      <c r="LP715" s="10"/>
      <c r="LQ715" s="10"/>
      <c r="LR715" s="10"/>
      <c r="LS715" s="10"/>
      <c r="LT715" s="10"/>
      <c r="LU715" s="10"/>
      <c r="LV715" s="10"/>
      <c r="LW715" s="10"/>
      <c r="LX715" s="10"/>
      <c r="LY715" s="10"/>
      <c r="LZ715" s="10"/>
      <c r="MA715" s="10"/>
      <c r="MB715" s="10"/>
      <c r="MC715" s="10"/>
      <c r="MD715" s="10"/>
      <c r="ME715" s="10"/>
      <c r="MF715" s="10"/>
      <c r="MG715" s="10"/>
      <c r="MH715" s="10"/>
      <c r="MI715" s="10"/>
      <c r="MJ715" s="10"/>
      <c r="MK715" s="10"/>
      <c r="ML715" s="10"/>
      <c r="MM715" s="10"/>
      <c r="MN715" s="10"/>
      <c r="MO715" s="10"/>
      <c r="MP715" s="10"/>
      <c r="MQ715" s="10"/>
      <c r="MR715" s="10"/>
      <c r="MS715" s="10"/>
      <c r="MT715" s="10"/>
      <c r="MU715" s="10"/>
      <c r="MV715" s="10"/>
      <c r="MW715" s="10"/>
      <c r="MX715" s="10"/>
      <c r="MY715" s="10"/>
      <c r="MZ715" s="10"/>
      <c r="NA715" s="10"/>
      <c r="NB715" s="10"/>
      <c r="NC715" s="10"/>
      <c r="ND715" s="10"/>
      <c r="NE715" s="10"/>
      <c r="NF715" s="10"/>
      <c r="NG715" s="10"/>
      <c r="NH715" s="10"/>
      <c r="NI715" s="10"/>
      <c r="NJ715" s="10"/>
      <c r="NK715" s="10"/>
      <c r="NL715" s="10"/>
      <c r="NM715" s="10"/>
      <c r="NN715" s="10"/>
      <c r="NO715" s="10"/>
      <c r="NP715" s="10"/>
      <c r="NQ715" s="10"/>
      <c r="NR715" s="10"/>
      <c r="NS715" s="10"/>
      <c r="NT715" s="10"/>
      <c r="NU715" s="10"/>
      <c r="NV715" s="10"/>
      <c r="NW715" s="10"/>
      <c r="NX715" s="10"/>
      <c r="NY715" s="10"/>
      <c r="NZ715" s="10"/>
      <c r="OA715" s="10"/>
      <c r="OB715" s="10"/>
      <c r="OC715" s="10"/>
      <c r="OD715" s="10"/>
      <c r="OE715" s="10"/>
      <c r="OF715" s="10"/>
      <c r="OG715" s="10"/>
      <c r="OH715" s="10"/>
      <c r="OI715" s="10"/>
      <c r="OJ715" s="10"/>
      <c r="OK715" s="10"/>
      <c r="OL715" s="10"/>
      <c r="OM715" s="10"/>
      <c r="ON715" s="10"/>
      <c r="OO715" s="10"/>
      <c r="OP715" s="10"/>
      <c r="OQ715" s="10"/>
      <c r="OR715" s="10"/>
      <c r="OS715" s="10"/>
      <c r="OT715" s="10"/>
      <c r="OU715" s="10"/>
      <c r="OV715" s="10"/>
      <c r="OW715" s="10"/>
      <c r="OX715" s="10"/>
      <c r="OY715" s="10"/>
      <c r="OZ715" s="10"/>
      <c r="PA715" s="10"/>
      <c r="PB715" s="10"/>
      <c r="PC715" s="10"/>
      <c r="PD715" s="10"/>
      <c r="PE715" s="10"/>
      <c r="PF715" s="10"/>
      <c r="PG715" s="10"/>
      <c r="PH715" s="10"/>
      <c r="PI715" s="10"/>
      <c r="PJ715" s="10"/>
      <c r="PK715" s="10"/>
      <c r="PL715" s="10"/>
      <c r="PM715" s="10"/>
      <c r="PN715" s="10"/>
      <c r="PO715" s="10"/>
      <c r="PP715" s="10"/>
      <c r="PQ715" s="10"/>
      <c r="PR715" s="10"/>
      <c r="PS715" s="10"/>
      <c r="PT715" s="10"/>
      <c r="PU715" s="10"/>
      <c r="PV715" s="10"/>
      <c r="PW715" s="10"/>
      <c r="PX715" s="10"/>
      <c r="PY715" s="10"/>
      <c r="PZ715" s="10"/>
      <c r="QA715" s="10"/>
      <c r="QB715" s="10"/>
      <c r="QC715" s="10"/>
      <c r="QD715" s="10"/>
      <c r="QE715" s="10"/>
      <c r="QF715" s="10"/>
      <c r="QG715" s="10"/>
      <c r="QH715" s="10"/>
      <c r="QI715" s="10"/>
      <c r="QJ715" s="10"/>
      <c r="QK715" s="10"/>
      <c r="QL715" s="10"/>
      <c r="QM715" s="10"/>
      <c r="QN715" s="10"/>
      <c r="QO715" s="10"/>
      <c r="QP715" s="10"/>
      <c r="QQ715" s="10"/>
      <c r="QR715" s="10"/>
      <c r="QS715" s="10"/>
      <c r="QT715" s="10"/>
      <c r="QU715" s="10"/>
      <c r="QV715" s="10"/>
      <c r="QW715" s="10"/>
      <c r="QX715" s="10"/>
      <c r="QY715" s="10"/>
      <c r="QZ715" s="10"/>
      <c r="RA715" s="10"/>
      <c r="RB715" s="10"/>
      <c r="RC715" s="10"/>
      <c r="RD715" s="10"/>
      <c r="RE715" s="10"/>
      <c r="RF715" s="10"/>
      <c r="RG715" s="10"/>
      <c r="RH715" s="10"/>
      <c r="RI715" s="10"/>
      <c r="RJ715" s="10"/>
      <c r="RK715" s="10"/>
      <c r="RL715" s="10"/>
      <c r="RM715" s="10"/>
      <c r="RN715" s="10"/>
      <c r="RO715" s="10"/>
      <c r="RP715" s="10"/>
      <c r="RQ715" s="10"/>
      <c r="RR715" s="10"/>
      <c r="RS715" s="10"/>
      <c r="RT715" s="10"/>
      <c r="RU715" s="10"/>
      <c r="RV715" s="10"/>
      <c r="RW715" s="10"/>
      <c r="RX715" s="10"/>
      <c r="RY715" s="10"/>
      <c r="RZ715" s="10"/>
      <c r="SA715" s="10"/>
      <c r="SB715" s="10"/>
      <c r="SC715" s="10"/>
      <c r="SD715" s="10"/>
      <c r="SE715" s="10"/>
      <c r="SF715" s="10"/>
      <c r="SG715" s="10"/>
      <c r="SH715" s="10"/>
      <c r="SI715" s="10"/>
      <c r="SJ715" s="10"/>
      <c r="SK715" s="10"/>
      <c r="SL715" s="10"/>
      <c r="SM715" s="10"/>
      <c r="SN715" s="10"/>
      <c r="SO715" s="10"/>
      <c r="SP715" s="10"/>
      <c r="SQ715" s="10"/>
      <c r="SR715" s="10"/>
      <c r="SS715" s="10"/>
      <c r="ST715" s="10"/>
      <c r="SU715" s="10"/>
      <c r="SV715" s="10"/>
      <c r="SW715" s="10"/>
      <c r="SX715" s="10"/>
      <c r="SY715" s="10"/>
      <c r="SZ715" s="10"/>
      <c r="TA715" s="10"/>
      <c r="TB715" s="10"/>
      <c r="TC715" s="10"/>
      <c r="TD715" s="10"/>
      <c r="TE715" s="10"/>
      <c r="TF715" s="10"/>
      <c r="TG715" s="10"/>
      <c r="TH715" s="10"/>
      <c r="TI715" s="10"/>
      <c r="TJ715" s="10"/>
      <c r="TK715" s="10"/>
      <c r="TL715" s="10"/>
      <c r="TM715" s="10"/>
      <c r="TN715" s="10"/>
      <c r="TO715" s="10"/>
      <c r="TP715" s="10"/>
      <c r="TQ715" s="10"/>
      <c r="TR715" s="10"/>
      <c r="TS715" s="10"/>
      <c r="TT715" s="10"/>
      <c r="TU715" s="10"/>
      <c r="TV715" s="10"/>
      <c r="TW715" s="10"/>
      <c r="TX715" s="10"/>
      <c r="TY715" s="10"/>
      <c r="TZ715" s="10"/>
      <c r="UA715" s="10"/>
      <c r="UB715" s="10"/>
      <c r="UC715" s="10"/>
      <c r="UD715" s="10"/>
      <c r="UE715" s="10"/>
      <c r="UF715" s="10"/>
      <c r="UG715" s="10"/>
      <c r="UH715" s="10"/>
      <c r="UI715" s="10"/>
      <c r="UJ715" s="10"/>
      <c r="UK715" s="10"/>
      <c r="UL715" s="10"/>
      <c r="UM715" s="10"/>
      <c r="UN715" s="10"/>
      <c r="UO715" s="10"/>
      <c r="UP715" s="10"/>
    </row>
    <row r="716" spans="1:562" ht="27.75" customHeight="1">
      <c r="A716" s="10"/>
      <c r="B716" s="10"/>
      <c r="C716" s="12"/>
      <c r="D716" s="10"/>
      <c r="E716" s="10"/>
      <c r="F716" s="11"/>
      <c r="G716" s="12"/>
      <c r="H716" s="10"/>
      <c r="I716" s="11"/>
      <c r="J716" s="12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0"/>
      <c r="KA716" s="10"/>
      <c r="KB716" s="10"/>
      <c r="KC716" s="10"/>
      <c r="KD716" s="10"/>
      <c r="KE716" s="10"/>
      <c r="KF716" s="10"/>
      <c r="KG716" s="10"/>
      <c r="KH716" s="10"/>
      <c r="KI716" s="10"/>
      <c r="KJ716" s="10"/>
      <c r="KK716" s="10"/>
      <c r="KL716" s="10"/>
      <c r="KM716" s="10"/>
      <c r="KN716" s="10"/>
      <c r="KO716" s="10"/>
      <c r="KP716" s="10"/>
      <c r="KQ716" s="10"/>
      <c r="KR716" s="10"/>
      <c r="KS716" s="10"/>
      <c r="KT716" s="10"/>
      <c r="KU716" s="10"/>
      <c r="KV716" s="10"/>
      <c r="KW716" s="10"/>
      <c r="KX716" s="10"/>
      <c r="KY716" s="10"/>
      <c r="KZ716" s="10"/>
      <c r="LA716" s="10"/>
      <c r="LB716" s="10"/>
      <c r="LC716" s="10"/>
      <c r="LD716" s="10"/>
      <c r="LE716" s="10"/>
      <c r="LF716" s="10"/>
      <c r="LG716" s="10"/>
      <c r="LH716" s="10"/>
      <c r="LI716" s="10"/>
      <c r="LJ716" s="10"/>
      <c r="LK716" s="10"/>
      <c r="LL716" s="10"/>
      <c r="LM716" s="10"/>
      <c r="LN716" s="10"/>
      <c r="LO716" s="10"/>
      <c r="LP716" s="10"/>
      <c r="LQ716" s="10"/>
      <c r="LR716" s="10"/>
      <c r="LS716" s="10"/>
      <c r="LT716" s="10"/>
      <c r="LU716" s="10"/>
      <c r="LV716" s="10"/>
      <c r="LW716" s="10"/>
      <c r="LX716" s="10"/>
      <c r="LY716" s="10"/>
      <c r="LZ716" s="10"/>
      <c r="MA716" s="10"/>
      <c r="MB716" s="10"/>
      <c r="MC716" s="10"/>
      <c r="MD716" s="10"/>
      <c r="ME716" s="10"/>
      <c r="MF716" s="10"/>
      <c r="MG716" s="10"/>
      <c r="MH716" s="10"/>
      <c r="MI716" s="10"/>
      <c r="MJ716" s="10"/>
      <c r="MK716" s="10"/>
      <c r="ML716" s="10"/>
      <c r="MM716" s="10"/>
      <c r="MN716" s="10"/>
      <c r="MO716" s="10"/>
      <c r="MP716" s="10"/>
      <c r="MQ716" s="10"/>
      <c r="MR716" s="10"/>
      <c r="MS716" s="10"/>
      <c r="MT716" s="10"/>
      <c r="MU716" s="10"/>
      <c r="MV716" s="10"/>
      <c r="MW716" s="10"/>
      <c r="MX716" s="10"/>
      <c r="MY716" s="10"/>
      <c r="MZ716" s="10"/>
      <c r="NA716" s="10"/>
      <c r="NB716" s="10"/>
      <c r="NC716" s="10"/>
      <c r="ND716" s="10"/>
      <c r="NE716" s="10"/>
      <c r="NF716" s="10"/>
      <c r="NG716" s="10"/>
      <c r="NH716" s="10"/>
      <c r="NI716" s="10"/>
      <c r="NJ716" s="10"/>
      <c r="NK716" s="10"/>
      <c r="NL716" s="10"/>
      <c r="NM716" s="10"/>
      <c r="NN716" s="10"/>
      <c r="NO716" s="10"/>
      <c r="NP716" s="10"/>
      <c r="NQ716" s="10"/>
      <c r="NR716" s="10"/>
      <c r="NS716" s="10"/>
      <c r="NT716" s="10"/>
      <c r="NU716" s="10"/>
      <c r="NV716" s="10"/>
      <c r="NW716" s="10"/>
      <c r="NX716" s="10"/>
      <c r="NY716" s="10"/>
      <c r="NZ716" s="10"/>
      <c r="OA716" s="10"/>
      <c r="OB716" s="10"/>
      <c r="OC716" s="10"/>
      <c r="OD716" s="10"/>
      <c r="OE716" s="10"/>
      <c r="OF716" s="10"/>
      <c r="OG716" s="10"/>
      <c r="OH716" s="10"/>
      <c r="OI716" s="10"/>
      <c r="OJ716" s="10"/>
      <c r="OK716" s="10"/>
      <c r="OL716" s="10"/>
      <c r="OM716" s="10"/>
      <c r="ON716" s="10"/>
      <c r="OO716" s="10"/>
      <c r="OP716" s="10"/>
      <c r="OQ716" s="10"/>
      <c r="OR716" s="10"/>
      <c r="OS716" s="10"/>
      <c r="OT716" s="10"/>
      <c r="OU716" s="10"/>
      <c r="OV716" s="10"/>
      <c r="OW716" s="10"/>
      <c r="OX716" s="10"/>
      <c r="OY716" s="10"/>
      <c r="OZ716" s="10"/>
      <c r="PA716" s="10"/>
      <c r="PB716" s="10"/>
      <c r="PC716" s="10"/>
      <c r="PD716" s="10"/>
      <c r="PE716" s="10"/>
      <c r="PF716" s="10"/>
      <c r="PG716" s="10"/>
      <c r="PH716" s="10"/>
      <c r="PI716" s="10"/>
      <c r="PJ716" s="10"/>
      <c r="PK716" s="10"/>
      <c r="PL716" s="10"/>
      <c r="PM716" s="10"/>
      <c r="PN716" s="10"/>
      <c r="PO716" s="10"/>
      <c r="PP716" s="10"/>
      <c r="PQ716" s="10"/>
      <c r="PR716" s="10"/>
      <c r="PS716" s="10"/>
      <c r="PT716" s="10"/>
      <c r="PU716" s="10"/>
      <c r="PV716" s="10"/>
      <c r="PW716" s="10"/>
      <c r="PX716" s="10"/>
      <c r="PY716" s="10"/>
      <c r="PZ716" s="10"/>
      <c r="QA716" s="10"/>
      <c r="QB716" s="10"/>
      <c r="QC716" s="10"/>
      <c r="QD716" s="10"/>
      <c r="QE716" s="10"/>
      <c r="QF716" s="10"/>
      <c r="QG716" s="10"/>
      <c r="QH716" s="10"/>
      <c r="QI716" s="10"/>
      <c r="QJ716" s="10"/>
      <c r="QK716" s="10"/>
      <c r="QL716" s="10"/>
      <c r="QM716" s="10"/>
      <c r="QN716" s="10"/>
      <c r="QO716" s="10"/>
      <c r="QP716" s="10"/>
      <c r="QQ716" s="10"/>
      <c r="QR716" s="10"/>
      <c r="QS716" s="10"/>
      <c r="QT716" s="10"/>
      <c r="QU716" s="10"/>
      <c r="QV716" s="10"/>
      <c r="QW716" s="10"/>
      <c r="QX716" s="10"/>
      <c r="QY716" s="10"/>
      <c r="QZ716" s="10"/>
      <c r="RA716" s="10"/>
      <c r="RB716" s="10"/>
      <c r="RC716" s="10"/>
      <c r="RD716" s="10"/>
      <c r="RE716" s="10"/>
      <c r="RF716" s="10"/>
      <c r="RG716" s="10"/>
      <c r="RH716" s="10"/>
      <c r="RI716" s="10"/>
      <c r="RJ716" s="10"/>
      <c r="RK716" s="10"/>
      <c r="RL716" s="10"/>
      <c r="RM716" s="10"/>
      <c r="RN716" s="10"/>
      <c r="RO716" s="10"/>
      <c r="RP716" s="10"/>
      <c r="RQ716" s="10"/>
      <c r="RR716" s="10"/>
      <c r="RS716" s="10"/>
      <c r="RT716" s="10"/>
      <c r="RU716" s="10"/>
      <c r="RV716" s="10"/>
      <c r="RW716" s="10"/>
      <c r="RX716" s="10"/>
      <c r="RY716" s="10"/>
      <c r="RZ716" s="10"/>
      <c r="SA716" s="10"/>
      <c r="SB716" s="10"/>
      <c r="SC716" s="10"/>
      <c r="SD716" s="10"/>
      <c r="SE716" s="10"/>
      <c r="SF716" s="10"/>
      <c r="SG716" s="10"/>
      <c r="SH716" s="10"/>
      <c r="SI716" s="10"/>
      <c r="SJ716" s="10"/>
      <c r="SK716" s="10"/>
      <c r="SL716" s="10"/>
      <c r="SM716" s="10"/>
      <c r="SN716" s="10"/>
      <c r="SO716" s="10"/>
      <c r="SP716" s="10"/>
      <c r="SQ716" s="10"/>
      <c r="SR716" s="10"/>
      <c r="SS716" s="10"/>
      <c r="ST716" s="10"/>
      <c r="SU716" s="10"/>
      <c r="SV716" s="10"/>
      <c r="SW716" s="10"/>
      <c r="SX716" s="10"/>
      <c r="SY716" s="10"/>
      <c r="SZ716" s="10"/>
      <c r="TA716" s="10"/>
      <c r="TB716" s="10"/>
      <c r="TC716" s="10"/>
      <c r="TD716" s="10"/>
      <c r="TE716" s="10"/>
      <c r="TF716" s="10"/>
      <c r="TG716" s="10"/>
      <c r="TH716" s="10"/>
      <c r="TI716" s="10"/>
      <c r="TJ716" s="10"/>
      <c r="TK716" s="10"/>
      <c r="TL716" s="10"/>
      <c r="TM716" s="10"/>
      <c r="TN716" s="10"/>
      <c r="TO716" s="10"/>
      <c r="TP716" s="10"/>
      <c r="TQ716" s="10"/>
      <c r="TR716" s="10"/>
      <c r="TS716" s="10"/>
      <c r="TT716" s="10"/>
      <c r="TU716" s="10"/>
      <c r="TV716" s="10"/>
      <c r="TW716" s="10"/>
      <c r="TX716" s="10"/>
      <c r="TY716" s="10"/>
      <c r="TZ716" s="10"/>
      <c r="UA716" s="10"/>
      <c r="UB716" s="10"/>
      <c r="UC716" s="10"/>
      <c r="UD716" s="10"/>
      <c r="UE716" s="10"/>
      <c r="UF716" s="10"/>
      <c r="UG716" s="10"/>
      <c r="UH716" s="10"/>
      <c r="UI716" s="10"/>
      <c r="UJ716" s="10"/>
      <c r="UK716" s="10"/>
      <c r="UL716" s="10"/>
      <c r="UM716" s="10"/>
      <c r="UN716" s="10"/>
      <c r="UO716" s="10"/>
      <c r="UP716" s="10"/>
    </row>
    <row r="717" spans="1:562" ht="27.75" customHeight="1">
      <c r="A717" s="10"/>
      <c r="B717" s="10"/>
      <c r="C717" s="12"/>
      <c r="D717" s="10"/>
      <c r="E717" s="10"/>
      <c r="F717" s="11"/>
      <c r="G717" s="12"/>
      <c r="H717" s="10"/>
      <c r="I717" s="11"/>
      <c r="J717" s="12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  <c r="KG717" s="10"/>
      <c r="KH717" s="10"/>
      <c r="KI717" s="10"/>
      <c r="KJ717" s="10"/>
      <c r="KK717" s="10"/>
      <c r="KL717" s="10"/>
      <c r="KM717" s="10"/>
      <c r="KN717" s="10"/>
      <c r="KO717" s="10"/>
      <c r="KP717" s="10"/>
      <c r="KQ717" s="10"/>
      <c r="KR717" s="10"/>
      <c r="KS717" s="10"/>
      <c r="KT717" s="10"/>
      <c r="KU717" s="10"/>
      <c r="KV717" s="10"/>
      <c r="KW717" s="10"/>
      <c r="KX717" s="10"/>
      <c r="KY717" s="10"/>
      <c r="KZ717" s="10"/>
      <c r="LA717" s="10"/>
      <c r="LB717" s="10"/>
      <c r="LC717" s="10"/>
      <c r="LD717" s="10"/>
      <c r="LE717" s="10"/>
      <c r="LF717" s="10"/>
      <c r="LG717" s="10"/>
      <c r="LH717" s="10"/>
      <c r="LI717" s="10"/>
      <c r="LJ717" s="10"/>
      <c r="LK717" s="10"/>
      <c r="LL717" s="10"/>
      <c r="LM717" s="10"/>
      <c r="LN717" s="10"/>
      <c r="LO717" s="10"/>
      <c r="LP717" s="10"/>
      <c r="LQ717" s="10"/>
      <c r="LR717" s="10"/>
      <c r="LS717" s="10"/>
      <c r="LT717" s="10"/>
      <c r="LU717" s="10"/>
      <c r="LV717" s="10"/>
      <c r="LW717" s="10"/>
      <c r="LX717" s="10"/>
      <c r="LY717" s="10"/>
      <c r="LZ717" s="10"/>
      <c r="MA717" s="10"/>
      <c r="MB717" s="10"/>
      <c r="MC717" s="10"/>
      <c r="MD717" s="10"/>
      <c r="ME717" s="10"/>
      <c r="MF717" s="10"/>
      <c r="MG717" s="10"/>
      <c r="MH717" s="10"/>
      <c r="MI717" s="10"/>
      <c r="MJ717" s="10"/>
      <c r="MK717" s="10"/>
      <c r="ML717" s="10"/>
      <c r="MM717" s="10"/>
      <c r="MN717" s="10"/>
      <c r="MO717" s="10"/>
      <c r="MP717" s="10"/>
      <c r="MQ717" s="10"/>
      <c r="MR717" s="10"/>
      <c r="MS717" s="10"/>
      <c r="MT717" s="10"/>
      <c r="MU717" s="10"/>
      <c r="MV717" s="10"/>
      <c r="MW717" s="10"/>
      <c r="MX717" s="10"/>
      <c r="MY717" s="10"/>
      <c r="MZ717" s="10"/>
      <c r="NA717" s="10"/>
      <c r="NB717" s="10"/>
      <c r="NC717" s="10"/>
      <c r="ND717" s="10"/>
      <c r="NE717" s="10"/>
      <c r="NF717" s="10"/>
      <c r="NG717" s="10"/>
      <c r="NH717" s="10"/>
      <c r="NI717" s="10"/>
      <c r="NJ717" s="10"/>
      <c r="NK717" s="10"/>
      <c r="NL717" s="10"/>
      <c r="NM717" s="10"/>
      <c r="NN717" s="10"/>
      <c r="NO717" s="10"/>
      <c r="NP717" s="10"/>
      <c r="NQ717" s="10"/>
      <c r="NR717" s="10"/>
      <c r="NS717" s="10"/>
      <c r="NT717" s="10"/>
      <c r="NU717" s="10"/>
      <c r="NV717" s="10"/>
      <c r="NW717" s="10"/>
      <c r="NX717" s="10"/>
      <c r="NY717" s="10"/>
      <c r="NZ717" s="10"/>
      <c r="OA717" s="10"/>
      <c r="OB717" s="10"/>
      <c r="OC717" s="10"/>
      <c r="OD717" s="10"/>
      <c r="OE717" s="10"/>
      <c r="OF717" s="10"/>
      <c r="OG717" s="10"/>
      <c r="OH717" s="10"/>
      <c r="OI717" s="10"/>
      <c r="OJ717" s="10"/>
      <c r="OK717" s="10"/>
      <c r="OL717" s="10"/>
      <c r="OM717" s="10"/>
      <c r="ON717" s="10"/>
      <c r="OO717" s="10"/>
      <c r="OP717" s="10"/>
      <c r="OQ717" s="10"/>
      <c r="OR717" s="10"/>
      <c r="OS717" s="10"/>
      <c r="OT717" s="10"/>
      <c r="OU717" s="10"/>
      <c r="OV717" s="10"/>
      <c r="OW717" s="10"/>
      <c r="OX717" s="10"/>
      <c r="OY717" s="10"/>
      <c r="OZ717" s="10"/>
      <c r="PA717" s="10"/>
      <c r="PB717" s="10"/>
      <c r="PC717" s="10"/>
      <c r="PD717" s="10"/>
      <c r="PE717" s="10"/>
      <c r="PF717" s="10"/>
      <c r="PG717" s="10"/>
      <c r="PH717" s="10"/>
      <c r="PI717" s="10"/>
      <c r="PJ717" s="10"/>
      <c r="PK717" s="10"/>
      <c r="PL717" s="10"/>
      <c r="PM717" s="10"/>
      <c r="PN717" s="10"/>
      <c r="PO717" s="10"/>
      <c r="PP717" s="10"/>
      <c r="PQ717" s="10"/>
      <c r="PR717" s="10"/>
      <c r="PS717" s="10"/>
      <c r="PT717" s="10"/>
      <c r="PU717" s="10"/>
      <c r="PV717" s="10"/>
      <c r="PW717" s="10"/>
      <c r="PX717" s="10"/>
      <c r="PY717" s="10"/>
      <c r="PZ717" s="10"/>
      <c r="QA717" s="10"/>
      <c r="QB717" s="10"/>
      <c r="QC717" s="10"/>
      <c r="QD717" s="10"/>
      <c r="QE717" s="10"/>
      <c r="QF717" s="10"/>
      <c r="QG717" s="10"/>
      <c r="QH717" s="10"/>
      <c r="QI717" s="10"/>
      <c r="QJ717" s="10"/>
      <c r="QK717" s="10"/>
      <c r="QL717" s="10"/>
      <c r="QM717" s="10"/>
      <c r="QN717" s="10"/>
      <c r="QO717" s="10"/>
      <c r="QP717" s="10"/>
      <c r="QQ717" s="10"/>
      <c r="QR717" s="10"/>
      <c r="QS717" s="10"/>
      <c r="QT717" s="10"/>
      <c r="QU717" s="10"/>
      <c r="QV717" s="10"/>
      <c r="QW717" s="10"/>
      <c r="QX717" s="10"/>
      <c r="QY717" s="10"/>
      <c r="QZ717" s="10"/>
      <c r="RA717" s="10"/>
      <c r="RB717" s="10"/>
      <c r="RC717" s="10"/>
      <c r="RD717" s="10"/>
      <c r="RE717" s="10"/>
      <c r="RF717" s="10"/>
      <c r="RG717" s="10"/>
      <c r="RH717" s="10"/>
      <c r="RI717" s="10"/>
      <c r="RJ717" s="10"/>
      <c r="RK717" s="10"/>
      <c r="RL717" s="10"/>
      <c r="RM717" s="10"/>
      <c r="RN717" s="10"/>
      <c r="RO717" s="10"/>
      <c r="RP717" s="10"/>
      <c r="RQ717" s="10"/>
      <c r="RR717" s="10"/>
      <c r="RS717" s="10"/>
      <c r="RT717" s="10"/>
      <c r="RU717" s="10"/>
      <c r="RV717" s="10"/>
      <c r="RW717" s="10"/>
      <c r="RX717" s="10"/>
      <c r="RY717" s="10"/>
      <c r="RZ717" s="10"/>
      <c r="SA717" s="10"/>
      <c r="SB717" s="10"/>
      <c r="SC717" s="10"/>
      <c r="SD717" s="10"/>
      <c r="SE717" s="10"/>
      <c r="SF717" s="10"/>
      <c r="SG717" s="10"/>
      <c r="SH717" s="10"/>
      <c r="SI717" s="10"/>
      <c r="SJ717" s="10"/>
      <c r="SK717" s="10"/>
      <c r="SL717" s="10"/>
      <c r="SM717" s="10"/>
      <c r="SN717" s="10"/>
      <c r="SO717" s="10"/>
      <c r="SP717" s="10"/>
      <c r="SQ717" s="10"/>
      <c r="SR717" s="10"/>
      <c r="SS717" s="10"/>
      <c r="ST717" s="10"/>
      <c r="SU717" s="10"/>
      <c r="SV717" s="10"/>
      <c r="SW717" s="10"/>
      <c r="SX717" s="10"/>
      <c r="SY717" s="10"/>
      <c r="SZ717" s="10"/>
      <c r="TA717" s="10"/>
      <c r="TB717" s="10"/>
      <c r="TC717" s="10"/>
      <c r="TD717" s="10"/>
      <c r="TE717" s="10"/>
      <c r="TF717" s="10"/>
      <c r="TG717" s="10"/>
      <c r="TH717" s="10"/>
      <c r="TI717" s="10"/>
      <c r="TJ717" s="10"/>
      <c r="TK717" s="10"/>
      <c r="TL717" s="10"/>
      <c r="TM717" s="10"/>
      <c r="TN717" s="10"/>
      <c r="TO717" s="10"/>
      <c r="TP717" s="10"/>
      <c r="TQ717" s="10"/>
      <c r="TR717" s="10"/>
      <c r="TS717" s="10"/>
      <c r="TT717" s="10"/>
      <c r="TU717" s="10"/>
      <c r="TV717" s="10"/>
      <c r="TW717" s="10"/>
      <c r="TX717" s="10"/>
      <c r="TY717" s="10"/>
      <c r="TZ717" s="10"/>
      <c r="UA717" s="10"/>
      <c r="UB717" s="10"/>
      <c r="UC717" s="10"/>
      <c r="UD717" s="10"/>
      <c r="UE717" s="10"/>
      <c r="UF717" s="10"/>
      <c r="UG717" s="10"/>
      <c r="UH717" s="10"/>
      <c r="UI717" s="10"/>
      <c r="UJ717" s="10"/>
      <c r="UK717" s="10"/>
      <c r="UL717" s="10"/>
      <c r="UM717" s="10"/>
      <c r="UN717" s="10"/>
      <c r="UO717" s="10"/>
      <c r="UP717" s="10"/>
    </row>
    <row r="718" spans="1:562" ht="27.75" customHeight="1">
      <c r="A718" s="10"/>
      <c r="B718" s="10"/>
      <c r="C718" s="12"/>
      <c r="D718" s="10"/>
      <c r="E718" s="10"/>
      <c r="F718" s="11"/>
      <c r="G718" s="12"/>
      <c r="H718" s="10"/>
      <c r="I718" s="11"/>
      <c r="J718" s="12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0"/>
      <c r="KA718" s="10"/>
      <c r="KB718" s="10"/>
      <c r="KC718" s="10"/>
      <c r="KD718" s="10"/>
      <c r="KE718" s="10"/>
      <c r="KF718" s="10"/>
      <c r="KG718" s="10"/>
      <c r="KH718" s="10"/>
      <c r="KI718" s="10"/>
      <c r="KJ718" s="10"/>
      <c r="KK718" s="10"/>
      <c r="KL718" s="10"/>
      <c r="KM718" s="10"/>
      <c r="KN718" s="10"/>
      <c r="KO718" s="10"/>
      <c r="KP718" s="10"/>
      <c r="KQ718" s="10"/>
      <c r="KR718" s="10"/>
      <c r="KS718" s="10"/>
      <c r="KT718" s="10"/>
      <c r="KU718" s="10"/>
      <c r="KV718" s="10"/>
      <c r="KW718" s="10"/>
      <c r="KX718" s="10"/>
      <c r="KY718" s="10"/>
      <c r="KZ718" s="10"/>
      <c r="LA718" s="10"/>
      <c r="LB718" s="10"/>
      <c r="LC718" s="10"/>
      <c r="LD718" s="10"/>
      <c r="LE718" s="10"/>
      <c r="LF718" s="10"/>
      <c r="LG718" s="10"/>
      <c r="LH718" s="10"/>
      <c r="LI718" s="10"/>
      <c r="LJ718" s="10"/>
      <c r="LK718" s="10"/>
      <c r="LL718" s="10"/>
      <c r="LM718" s="10"/>
      <c r="LN718" s="10"/>
      <c r="LO718" s="10"/>
      <c r="LP718" s="10"/>
      <c r="LQ718" s="10"/>
      <c r="LR718" s="10"/>
      <c r="LS718" s="10"/>
      <c r="LT718" s="10"/>
      <c r="LU718" s="10"/>
      <c r="LV718" s="10"/>
      <c r="LW718" s="10"/>
      <c r="LX718" s="10"/>
      <c r="LY718" s="10"/>
      <c r="LZ718" s="10"/>
      <c r="MA718" s="10"/>
      <c r="MB718" s="10"/>
      <c r="MC718" s="10"/>
      <c r="MD718" s="10"/>
      <c r="ME718" s="10"/>
      <c r="MF718" s="10"/>
      <c r="MG718" s="10"/>
      <c r="MH718" s="10"/>
      <c r="MI718" s="10"/>
      <c r="MJ718" s="10"/>
      <c r="MK718" s="10"/>
      <c r="ML718" s="10"/>
      <c r="MM718" s="10"/>
      <c r="MN718" s="10"/>
      <c r="MO718" s="10"/>
      <c r="MP718" s="10"/>
      <c r="MQ718" s="10"/>
      <c r="MR718" s="10"/>
      <c r="MS718" s="10"/>
      <c r="MT718" s="10"/>
      <c r="MU718" s="10"/>
      <c r="MV718" s="10"/>
      <c r="MW718" s="10"/>
      <c r="MX718" s="10"/>
      <c r="MY718" s="10"/>
      <c r="MZ718" s="10"/>
      <c r="NA718" s="10"/>
      <c r="NB718" s="10"/>
      <c r="NC718" s="10"/>
      <c r="ND718" s="10"/>
      <c r="NE718" s="10"/>
      <c r="NF718" s="10"/>
      <c r="NG718" s="10"/>
      <c r="NH718" s="10"/>
      <c r="NI718" s="10"/>
      <c r="NJ718" s="10"/>
      <c r="NK718" s="10"/>
      <c r="NL718" s="10"/>
      <c r="NM718" s="10"/>
      <c r="NN718" s="10"/>
      <c r="NO718" s="10"/>
      <c r="NP718" s="10"/>
      <c r="NQ718" s="10"/>
      <c r="NR718" s="10"/>
      <c r="NS718" s="10"/>
      <c r="NT718" s="10"/>
      <c r="NU718" s="10"/>
      <c r="NV718" s="10"/>
      <c r="NW718" s="10"/>
      <c r="NX718" s="10"/>
      <c r="NY718" s="10"/>
      <c r="NZ718" s="10"/>
      <c r="OA718" s="10"/>
      <c r="OB718" s="10"/>
      <c r="OC718" s="10"/>
      <c r="OD718" s="10"/>
      <c r="OE718" s="10"/>
      <c r="OF718" s="10"/>
      <c r="OG718" s="10"/>
      <c r="OH718" s="10"/>
      <c r="OI718" s="10"/>
      <c r="OJ718" s="10"/>
      <c r="OK718" s="10"/>
      <c r="OL718" s="10"/>
      <c r="OM718" s="10"/>
      <c r="ON718" s="10"/>
      <c r="OO718" s="10"/>
      <c r="OP718" s="10"/>
      <c r="OQ718" s="10"/>
      <c r="OR718" s="10"/>
      <c r="OS718" s="10"/>
      <c r="OT718" s="10"/>
      <c r="OU718" s="10"/>
      <c r="OV718" s="10"/>
      <c r="OW718" s="10"/>
      <c r="OX718" s="10"/>
      <c r="OY718" s="10"/>
      <c r="OZ718" s="10"/>
      <c r="PA718" s="10"/>
      <c r="PB718" s="10"/>
      <c r="PC718" s="10"/>
      <c r="PD718" s="10"/>
      <c r="PE718" s="10"/>
      <c r="PF718" s="10"/>
      <c r="PG718" s="10"/>
      <c r="PH718" s="10"/>
      <c r="PI718" s="10"/>
      <c r="PJ718" s="10"/>
      <c r="PK718" s="10"/>
      <c r="PL718" s="10"/>
      <c r="PM718" s="10"/>
      <c r="PN718" s="10"/>
      <c r="PO718" s="10"/>
      <c r="PP718" s="10"/>
      <c r="PQ718" s="10"/>
      <c r="PR718" s="10"/>
      <c r="PS718" s="10"/>
      <c r="PT718" s="10"/>
      <c r="PU718" s="10"/>
      <c r="PV718" s="10"/>
      <c r="PW718" s="10"/>
      <c r="PX718" s="10"/>
      <c r="PY718" s="10"/>
      <c r="PZ718" s="10"/>
      <c r="QA718" s="10"/>
      <c r="QB718" s="10"/>
      <c r="QC718" s="10"/>
      <c r="QD718" s="10"/>
      <c r="QE718" s="10"/>
      <c r="QF718" s="10"/>
      <c r="QG718" s="10"/>
      <c r="QH718" s="10"/>
      <c r="QI718" s="10"/>
      <c r="QJ718" s="10"/>
      <c r="QK718" s="10"/>
      <c r="QL718" s="10"/>
      <c r="QM718" s="10"/>
      <c r="QN718" s="10"/>
      <c r="QO718" s="10"/>
      <c r="QP718" s="10"/>
      <c r="QQ718" s="10"/>
      <c r="QR718" s="10"/>
      <c r="QS718" s="10"/>
      <c r="QT718" s="10"/>
      <c r="QU718" s="10"/>
      <c r="QV718" s="10"/>
      <c r="QW718" s="10"/>
      <c r="QX718" s="10"/>
      <c r="QY718" s="10"/>
      <c r="QZ718" s="10"/>
      <c r="RA718" s="10"/>
      <c r="RB718" s="10"/>
      <c r="RC718" s="10"/>
      <c r="RD718" s="10"/>
      <c r="RE718" s="10"/>
      <c r="RF718" s="10"/>
      <c r="RG718" s="10"/>
      <c r="RH718" s="10"/>
      <c r="RI718" s="10"/>
      <c r="RJ718" s="10"/>
      <c r="RK718" s="10"/>
      <c r="RL718" s="10"/>
      <c r="RM718" s="10"/>
      <c r="RN718" s="10"/>
      <c r="RO718" s="10"/>
      <c r="RP718" s="10"/>
      <c r="RQ718" s="10"/>
      <c r="RR718" s="10"/>
      <c r="RS718" s="10"/>
      <c r="RT718" s="10"/>
      <c r="RU718" s="10"/>
      <c r="RV718" s="10"/>
      <c r="RW718" s="10"/>
      <c r="RX718" s="10"/>
      <c r="RY718" s="10"/>
      <c r="RZ718" s="10"/>
      <c r="SA718" s="10"/>
      <c r="SB718" s="10"/>
      <c r="SC718" s="10"/>
      <c r="SD718" s="10"/>
      <c r="SE718" s="10"/>
      <c r="SF718" s="10"/>
      <c r="SG718" s="10"/>
      <c r="SH718" s="10"/>
      <c r="SI718" s="10"/>
      <c r="SJ718" s="10"/>
      <c r="SK718" s="10"/>
      <c r="SL718" s="10"/>
      <c r="SM718" s="10"/>
      <c r="SN718" s="10"/>
      <c r="SO718" s="10"/>
      <c r="SP718" s="10"/>
      <c r="SQ718" s="10"/>
      <c r="SR718" s="10"/>
      <c r="SS718" s="10"/>
      <c r="ST718" s="10"/>
      <c r="SU718" s="10"/>
      <c r="SV718" s="10"/>
      <c r="SW718" s="10"/>
      <c r="SX718" s="10"/>
      <c r="SY718" s="10"/>
      <c r="SZ718" s="10"/>
      <c r="TA718" s="10"/>
      <c r="TB718" s="10"/>
      <c r="TC718" s="10"/>
      <c r="TD718" s="10"/>
      <c r="TE718" s="10"/>
      <c r="TF718" s="10"/>
      <c r="TG718" s="10"/>
      <c r="TH718" s="10"/>
      <c r="TI718" s="10"/>
      <c r="TJ718" s="10"/>
      <c r="TK718" s="10"/>
      <c r="TL718" s="10"/>
      <c r="TM718" s="10"/>
      <c r="TN718" s="10"/>
      <c r="TO718" s="10"/>
      <c r="TP718" s="10"/>
      <c r="TQ718" s="10"/>
      <c r="TR718" s="10"/>
      <c r="TS718" s="10"/>
      <c r="TT718" s="10"/>
      <c r="TU718" s="10"/>
      <c r="TV718" s="10"/>
      <c r="TW718" s="10"/>
      <c r="TX718" s="10"/>
      <c r="TY718" s="10"/>
      <c r="TZ718" s="10"/>
      <c r="UA718" s="10"/>
      <c r="UB718" s="10"/>
      <c r="UC718" s="10"/>
      <c r="UD718" s="10"/>
      <c r="UE718" s="10"/>
      <c r="UF718" s="10"/>
      <c r="UG718" s="10"/>
      <c r="UH718" s="10"/>
      <c r="UI718" s="10"/>
      <c r="UJ718" s="10"/>
      <c r="UK718" s="10"/>
      <c r="UL718" s="10"/>
      <c r="UM718" s="10"/>
      <c r="UN718" s="10"/>
      <c r="UO718" s="10"/>
      <c r="UP718" s="10"/>
    </row>
    <row r="719" spans="1:562" ht="27.75" customHeight="1">
      <c r="A719" s="10"/>
      <c r="B719" s="10"/>
      <c r="C719" s="12"/>
      <c r="D719" s="10"/>
      <c r="E719" s="10"/>
      <c r="F719" s="11"/>
      <c r="G719" s="12"/>
      <c r="H719" s="10"/>
      <c r="I719" s="11"/>
      <c r="J719" s="12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  <c r="KG719" s="10"/>
      <c r="KH719" s="10"/>
      <c r="KI719" s="10"/>
      <c r="KJ719" s="10"/>
      <c r="KK719" s="10"/>
      <c r="KL719" s="10"/>
      <c r="KM719" s="10"/>
      <c r="KN719" s="10"/>
      <c r="KO719" s="10"/>
      <c r="KP719" s="10"/>
      <c r="KQ719" s="10"/>
      <c r="KR719" s="10"/>
      <c r="KS719" s="10"/>
      <c r="KT719" s="10"/>
      <c r="KU719" s="10"/>
      <c r="KV719" s="10"/>
      <c r="KW719" s="10"/>
      <c r="KX719" s="10"/>
      <c r="KY719" s="10"/>
      <c r="KZ719" s="10"/>
      <c r="LA719" s="10"/>
      <c r="LB719" s="10"/>
      <c r="LC719" s="10"/>
      <c r="LD719" s="10"/>
      <c r="LE719" s="10"/>
      <c r="LF719" s="10"/>
      <c r="LG719" s="10"/>
      <c r="LH719" s="10"/>
      <c r="LI719" s="10"/>
      <c r="LJ719" s="10"/>
      <c r="LK719" s="10"/>
      <c r="LL719" s="10"/>
      <c r="LM719" s="10"/>
      <c r="LN719" s="10"/>
      <c r="LO719" s="10"/>
      <c r="LP719" s="10"/>
      <c r="LQ719" s="10"/>
      <c r="LR719" s="10"/>
      <c r="LS719" s="10"/>
      <c r="LT719" s="10"/>
      <c r="LU719" s="10"/>
      <c r="LV719" s="10"/>
      <c r="LW719" s="10"/>
      <c r="LX719" s="10"/>
      <c r="LY719" s="10"/>
      <c r="LZ719" s="10"/>
      <c r="MA719" s="10"/>
      <c r="MB719" s="10"/>
      <c r="MC719" s="10"/>
      <c r="MD719" s="10"/>
      <c r="ME719" s="10"/>
      <c r="MF719" s="10"/>
      <c r="MG719" s="10"/>
      <c r="MH719" s="10"/>
      <c r="MI719" s="10"/>
      <c r="MJ719" s="10"/>
      <c r="MK719" s="10"/>
      <c r="ML719" s="10"/>
      <c r="MM719" s="10"/>
      <c r="MN719" s="10"/>
      <c r="MO719" s="10"/>
      <c r="MP719" s="10"/>
      <c r="MQ719" s="10"/>
      <c r="MR719" s="10"/>
      <c r="MS719" s="10"/>
      <c r="MT719" s="10"/>
      <c r="MU719" s="10"/>
      <c r="MV719" s="10"/>
      <c r="MW719" s="10"/>
      <c r="MX719" s="10"/>
      <c r="MY719" s="10"/>
      <c r="MZ719" s="10"/>
      <c r="NA719" s="10"/>
      <c r="NB719" s="10"/>
      <c r="NC719" s="10"/>
      <c r="ND719" s="10"/>
      <c r="NE719" s="10"/>
      <c r="NF719" s="10"/>
      <c r="NG719" s="10"/>
      <c r="NH719" s="10"/>
      <c r="NI719" s="10"/>
      <c r="NJ719" s="10"/>
      <c r="NK719" s="10"/>
      <c r="NL719" s="10"/>
      <c r="NM719" s="10"/>
      <c r="NN719" s="10"/>
      <c r="NO719" s="10"/>
      <c r="NP719" s="10"/>
      <c r="NQ719" s="10"/>
      <c r="NR719" s="10"/>
      <c r="NS719" s="10"/>
      <c r="NT719" s="10"/>
      <c r="NU719" s="10"/>
      <c r="NV719" s="10"/>
      <c r="NW719" s="10"/>
      <c r="NX719" s="10"/>
      <c r="NY719" s="10"/>
      <c r="NZ719" s="10"/>
      <c r="OA719" s="10"/>
      <c r="OB719" s="10"/>
      <c r="OC719" s="10"/>
      <c r="OD719" s="10"/>
      <c r="OE719" s="10"/>
      <c r="OF719" s="10"/>
      <c r="OG719" s="10"/>
      <c r="OH719" s="10"/>
      <c r="OI719" s="10"/>
      <c r="OJ719" s="10"/>
      <c r="OK719" s="10"/>
      <c r="OL719" s="10"/>
      <c r="OM719" s="10"/>
      <c r="ON719" s="10"/>
      <c r="OO719" s="10"/>
      <c r="OP719" s="10"/>
      <c r="OQ719" s="10"/>
      <c r="OR719" s="10"/>
      <c r="OS719" s="10"/>
      <c r="OT719" s="10"/>
      <c r="OU719" s="10"/>
      <c r="OV719" s="10"/>
      <c r="OW719" s="10"/>
      <c r="OX719" s="10"/>
      <c r="OY719" s="10"/>
      <c r="OZ719" s="10"/>
      <c r="PA719" s="10"/>
      <c r="PB719" s="10"/>
      <c r="PC719" s="10"/>
      <c r="PD719" s="10"/>
      <c r="PE719" s="10"/>
      <c r="PF719" s="10"/>
      <c r="PG719" s="10"/>
      <c r="PH719" s="10"/>
      <c r="PI719" s="10"/>
      <c r="PJ719" s="10"/>
      <c r="PK719" s="10"/>
      <c r="PL719" s="10"/>
      <c r="PM719" s="10"/>
      <c r="PN719" s="10"/>
      <c r="PO719" s="10"/>
      <c r="PP719" s="10"/>
      <c r="PQ719" s="10"/>
      <c r="PR719" s="10"/>
      <c r="PS719" s="10"/>
      <c r="PT719" s="10"/>
      <c r="PU719" s="10"/>
      <c r="PV719" s="10"/>
      <c r="PW719" s="10"/>
      <c r="PX719" s="10"/>
      <c r="PY719" s="10"/>
      <c r="PZ719" s="10"/>
      <c r="QA719" s="10"/>
      <c r="QB719" s="10"/>
      <c r="QC719" s="10"/>
      <c r="QD719" s="10"/>
      <c r="QE719" s="10"/>
      <c r="QF719" s="10"/>
      <c r="QG719" s="10"/>
      <c r="QH719" s="10"/>
      <c r="QI719" s="10"/>
      <c r="QJ719" s="10"/>
      <c r="QK719" s="10"/>
      <c r="QL719" s="10"/>
      <c r="QM719" s="10"/>
      <c r="QN719" s="10"/>
      <c r="QO719" s="10"/>
      <c r="QP719" s="10"/>
      <c r="QQ719" s="10"/>
      <c r="QR719" s="10"/>
      <c r="QS719" s="10"/>
      <c r="QT719" s="10"/>
      <c r="QU719" s="10"/>
      <c r="QV719" s="10"/>
      <c r="QW719" s="10"/>
      <c r="QX719" s="10"/>
      <c r="QY719" s="10"/>
      <c r="QZ719" s="10"/>
      <c r="RA719" s="10"/>
      <c r="RB719" s="10"/>
      <c r="RC719" s="10"/>
      <c r="RD719" s="10"/>
      <c r="RE719" s="10"/>
      <c r="RF719" s="10"/>
      <c r="RG719" s="10"/>
      <c r="RH719" s="10"/>
      <c r="RI719" s="10"/>
      <c r="RJ719" s="10"/>
      <c r="RK719" s="10"/>
      <c r="RL719" s="10"/>
      <c r="RM719" s="10"/>
      <c r="RN719" s="10"/>
      <c r="RO719" s="10"/>
      <c r="RP719" s="10"/>
      <c r="RQ719" s="10"/>
      <c r="RR719" s="10"/>
      <c r="RS719" s="10"/>
      <c r="RT719" s="10"/>
      <c r="RU719" s="10"/>
      <c r="RV719" s="10"/>
      <c r="RW719" s="10"/>
      <c r="RX719" s="10"/>
      <c r="RY719" s="10"/>
      <c r="RZ719" s="10"/>
      <c r="SA719" s="10"/>
      <c r="SB719" s="10"/>
      <c r="SC719" s="10"/>
      <c r="SD719" s="10"/>
      <c r="SE719" s="10"/>
      <c r="SF719" s="10"/>
      <c r="SG719" s="10"/>
      <c r="SH719" s="10"/>
      <c r="SI719" s="10"/>
      <c r="SJ719" s="10"/>
      <c r="SK719" s="10"/>
      <c r="SL719" s="10"/>
      <c r="SM719" s="10"/>
      <c r="SN719" s="10"/>
      <c r="SO719" s="10"/>
      <c r="SP719" s="10"/>
      <c r="SQ719" s="10"/>
      <c r="SR719" s="10"/>
      <c r="SS719" s="10"/>
      <c r="ST719" s="10"/>
      <c r="SU719" s="10"/>
      <c r="SV719" s="10"/>
      <c r="SW719" s="10"/>
      <c r="SX719" s="10"/>
      <c r="SY719" s="10"/>
      <c r="SZ719" s="10"/>
      <c r="TA719" s="10"/>
      <c r="TB719" s="10"/>
      <c r="TC719" s="10"/>
      <c r="TD719" s="10"/>
      <c r="TE719" s="10"/>
      <c r="TF719" s="10"/>
      <c r="TG719" s="10"/>
      <c r="TH719" s="10"/>
      <c r="TI719" s="10"/>
      <c r="TJ719" s="10"/>
      <c r="TK719" s="10"/>
      <c r="TL719" s="10"/>
      <c r="TM719" s="10"/>
      <c r="TN719" s="10"/>
      <c r="TO719" s="10"/>
      <c r="TP719" s="10"/>
      <c r="TQ719" s="10"/>
      <c r="TR719" s="10"/>
      <c r="TS719" s="10"/>
      <c r="TT719" s="10"/>
      <c r="TU719" s="10"/>
      <c r="TV719" s="10"/>
      <c r="TW719" s="10"/>
      <c r="TX719" s="10"/>
      <c r="TY719" s="10"/>
      <c r="TZ719" s="10"/>
      <c r="UA719" s="10"/>
      <c r="UB719" s="10"/>
      <c r="UC719" s="10"/>
      <c r="UD719" s="10"/>
      <c r="UE719" s="10"/>
      <c r="UF719" s="10"/>
      <c r="UG719" s="10"/>
      <c r="UH719" s="10"/>
      <c r="UI719" s="10"/>
      <c r="UJ719" s="10"/>
      <c r="UK719" s="10"/>
      <c r="UL719" s="10"/>
      <c r="UM719" s="10"/>
      <c r="UN719" s="10"/>
      <c r="UO719" s="10"/>
      <c r="UP719" s="10"/>
    </row>
    <row r="720" spans="1:562" ht="27.75" customHeight="1">
      <c r="A720" s="10"/>
      <c r="B720" s="10"/>
      <c r="C720" s="12"/>
      <c r="D720" s="10"/>
      <c r="E720" s="10"/>
      <c r="F720" s="11"/>
      <c r="G720" s="12"/>
      <c r="H720" s="10"/>
      <c r="I720" s="11"/>
      <c r="J720" s="12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  <c r="KG720" s="10"/>
      <c r="KH720" s="10"/>
      <c r="KI720" s="10"/>
      <c r="KJ720" s="10"/>
      <c r="KK720" s="10"/>
      <c r="KL720" s="10"/>
      <c r="KM720" s="10"/>
      <c r="KN720" s="10"/>
      <c r="KO720" s="10"/>
      <c r="KP720" s="10"/>
      <c r="KQ720" s="10"/>
      <c r="KR720" s="10"/>
      <c r="KS720" s="10"/>
      <c r="KT720" s="10"/>
      <c r="KU720" s="10"/>
      <c r="KV720" s="10"/>
      <c r="KW720" s="10"/>
      <c r="KX720" s="10"/>
      <c r="KY720" s="10"/>
      <c r="KZ720" s="10"/>
      <c r="LA720" s="10"/>
      <c r="LB720" s="10"/>
      <c r="LC720" s="10"/>
      <c r="LD720" s="10"/>
      <c r="LE720" s="10"/>
      <c r="LF720" s="10"/>
      <c r="LG720" s="10"/>
      <c r="LH720" s="10"/>
      <c r="LI720" s="10"/>
      <c r="LJ720" s="10"/>
      <c r="LK720" s="10"/>
      <c r="LL720" s="10"/>
      <c r="LM720" s="10"/>
      <c r="LN720" s="10"/>
      <c r="LO720" s="10"/>
      <c r="LP720" s="10"/>
      <c r="LQ720" s="10"/>
      <c r="LR720" s="10"/>
      <c r="LS720" s="10"/>
      <c r="LT720" s="10"/>
      <c r="LU720" s="10"/>
      <c r="LV720" s="10"/>
      <c r="LW720" s="10"/>
      <c r="LX720" s="10"/>
      <c r="LY720" s="10"/>
      <c r="LZ720" s="10"/>
      <c r="MA720" s="10"/>
      <c r="MB720" s="10"/>
      <c r="MC720" s="10"/>
      <c r="MD720" s="10"/>
      <c r="ME720" s="10"/>
      <c r="MF720" s="10"/>
      <c r="MG720" s="10"/>
      <c r="MH720" s="10"/>
      <c r="MI720" s="10"/>
      <c r="MJ720" s="10"/>
      <c r="MK720" s="10"/>
      <c r="ML720" s="10"/>
      <c r="MM720" s="10"/>
      <c r="MN720" s="10"/>
      <c r="MO720" s="10"/>
      <c r="MP720" s="10"/>
      <c r="MQ720" s="10"/>
      <c r="MR720" s="10"/>
      <c r="MS720" s="10"/>
      <c r="MT720" s="10"/>
      <c r="MU720" s="10"/>
      <c r="MV720" s="10"/>
      <c r="MW720" s="10"/>
      <c r="MX720" s="10"/>
      <c r="MY720" s="10"/>
      <c r="MZ720" s="10"/>
      <c r="NA720" s="10"/>
      <c r="NB720" s="10"/>
      <c r="NC720" s="10"/>
      <c r="ND720" s="10"/>
      <c r="NE720" s="10"/>
      <c r="NF720" s="10"/>
      <c r="NG720" s="10"/>
      <c r="NH720" s="10"/>
      <c r="NI720" s="10"/>
      <c r="NJ720" s="10"/>
      <c r="NK720" s="10"/>
      <c r="NL720" s="10"/>
      <c r="NM720" s="10"/>
      <c r="NN720" s="10"/>
      <c r="NO720" s="10"/>
      <c r="NP720" s="10"/>
      <c r="NQ720" s="10"/>
      <c r="NR720" s="10"/>
      <c r="NS720" s="10"/>
      <c r="NT720" s="10"/>
      <c r="NU720" s="10"/>
      <c r="NV720" s="10"/>
      <c r="NW720" s="10"/>
      <c r="NX720" s="10"/>
      <c r="NY720" s="10"/>
      <c r="NZ720" s="10"/>
      <c r="OA720" s="10"/>
      <c r="OB720" s="10"/>
      <c r="OC720" s="10"/>
      <c r="OD720" s="10"/>
      <c r="OE720" s="10"/>
      <c r="OF720" s="10"/>
      <c r="OG720" s="10"/>
      <c r="OH720" s="10"/>
      <c r="OI720" s="10"/>
      <c r="OJ720" s="10"/>
      <c r="OK720" s="10"/>
      <c r="OL720" s="10"/>
      <c r="OM720" s="10"/>
      <c r="ON720" s="10"/>
      <c r="OO720" s="10"/>
      <c r="OP720" s="10"/>
      <c r="OQ720" s="10"/>
      <c r="OR720" s="10"/>
      <c r="OS720" s="10"/>
      <c r="OT720" s="10"/>
      <c r="OU720" s="10"/>
      <c r="OV720" s="10"/>
      <c r="OW720" s="10"/>
      <c r="OX720" s="10"/>
      <c r="OY720" s="10"/>
      <c r="OZ720" s="10"/>
      <c r="PA720" s="10"/>
      <c r="PB720" s="10"/>
      <c r="PC720" s="10"/>
      <c r="PD720" s="10"/>
      <c r="PE720" s="10"/>
      <c r="PF720" s="10"/>
      <c r="PG720" s="10"/>
      <c r="PH720" s="10"/>
      <c r="PI720" s="10"/>
      <c r="PJ720" s="10"/>
      <c r="PK720" s="10"/>
      <c r="PL720" s="10"/>
      <c r="PM720" s="10"/>
      <c r="PN720" s="10"/>
      <c r="PO720" s="10"/>
      <c r="PP720" s="10"/>
      <c r="PQ720" s="10"/>
      <c r="PR720" s="10"/>
      <c r="PS720" s="10"/>
      <c r="PT720" s="10"/>
      <c r="PU720" s="10"/>
      <c r="PV720" s="10"/>
      <c r="PW720" s="10"/>
      <c r="PX720" s="10"/>
      <c r="PY720" s="10"/>
      <c r="PZ720" s="10"/>
      <c r="QA720" s="10"/>
      <c r="QB720" s="10"/>
      <c r="QC720" s="10"/>
      <c r="QD720" s="10"/>
      <c r="QE720" s="10"/>
      <c r="QF720" s="10"/>
      <c r="QG720" s="10"/>
      <c r="QH720" s="10"/>
      <c r="QI720" s="10"/>
      <c r="QJ720" s="10"/>
      <c r="QK720" s="10"/>
      <c r="QL720" s="10"/>
      <c r="QM720" s="10"/>
      <c r="QN720" s="10"/>
      <c r="QO720" s="10"/>
      <c r="QP720" s="10"/>
      <c r="QQ720" s="10"/>
      <c r="QR720" s="10"/>
      <c r="QS720" s="10"/>
      <c r="QT720" s="10"/>
      <c r="QU720" s="10"/>
      <c r="QV720" s="10"/>
      <c r="QW720" s="10"/>
      <c r="QX720" s="10"/>
      <c r="QY720" s="10"/>
      <c r="QZ720" s="10"/>
      <c r="RA720" s="10"/>
      <c r="RB720" s="10"/>
      <c r="RC720" s="10"/>
      <c r="RD720" s="10"/>
      <c r="RE720" s="10"/>
      <c r="RF720" s="10"/>
      <c r="RG720" s="10"/>
      <c r="RH720" s="10"/>
      <c r="RI720" s="10"/>
      <c r="RJ720" s="10"/>
      <c r="RK720" s="10"/>
      <c r="RL720" s="10"/>
      <c r="RM720" s="10"/>
      <c r="RN720" s="10"/>
      <c r="RO720" s="10"/>
      <c r="RP720" s="10"/>
      <c r="RQ720" s="10"/>
      <c r="RR720" s="10"/>
      <c r="RS720" s="10"/>
      <c r="RT720" s="10"/>
      <c r="RU720" s="10"/>
      <c r="RV720" s="10"/>
      <c r="RW720" s="10"/>
      <c r="RX720" s="10"/>
      <c r="RY720" s="10"/>
      <c r="RZ720" s="10"/>
      <c r="SA720" s="10"/>
      <c r="SB720" s="10"/>
      <c r="SC720" s="10"/>
      <c r="SD720" s="10"/>
      <c r="SE720" s="10"/>
      <c r="SF720" s="10"/>
      <c r="SG720" s="10"/>
      <c r="SH720" s="10"/>
      <c r="SI720" s="10"/>
      <c r="SJ720" s="10"/>
      <c r="SK720" s="10"/>
      <c r="SL720" s="10"/>
      <c r="SM720" s="10"/>
      <c r="SN720" s="10"/>
      <c r="SO720" s="10"/>
      <c r="SP720" s="10"/>
      <c r="SQ720" s="10"/>
      <c r="SR720" s="10"/>
      <c r="SS720" s="10"/>
      <c r="ST720" s="10"/>
      <c r="SU720" s="10"/>
      <c r="SV720" s="10"/>
      <c r="SW720" s="10"/>
      <c r="SX720" s="10"/>
      <c r="SY720" s="10"/>
      <c r="SZ720" s="10"/>
      <c r="TA720" s="10"/>
      <c r="TB720" s="10"/>
      <c r="TC720" s="10"/>
      <c r="TD720" s="10"/>
      <c r="TE720" s="10"/>
      <c r="TF720" s="10"/>
      <c r="TG720" s="10"/>
      <c r="TH720" s="10"/>
      <c r="TI720" s="10"/>
      <c r="TJ720" s="10"/>
      <c r="TK720" s="10"/>
      <c r="TL720" s="10"/>
      <c r="TM720" s="10"/>
      <c r="TN720" s="10"/>
      <c r="TO720" s="10"/>
      <c r="TP720" s="10"/>
      <c r="TQ720" s="10"/>
      <c r="TR720" s="10"/>
      <c r="TS720" s="10"/>
      <c r="TT720" s="10"/>
      <c r="TU720" s="10"/>
      <c r="TV720" s="10"/>
      <c r="TW720" s="10"/>
      <c r="TX720" s="10"/>
      <c r="TY720" s="10"/>
      <c r="TZ720" s="10"/>
      <c r="UA720" s="10"/>
      <c r="UB720" s="10"/>
      <c r="UC720" s="10"/>
      <c r="UD720" s="10"/>
      <c r="UE720" s="10"/>
      <c r="UF720" s="10"/>
      <c r="UG720" s="10"/>
      <c r="UH720" s="10"/>
      <c r="UI720" s="10"/>
      <c r="UJ720" s="10"/>
      <c r="UK720" s="10"/>
      <c r="UL720" s="10"/>
      <c r="UM720" s="10"/>
      <c r="UN720" s="10"/>
      <c r="UO720" s="10"/>
      <c r="UP720" s="10"/>
    </row>
    <row r="721" spans="1:562" ht="27.75" customHeight="1">
      <c r="A721" s="10"/>
      <c r="B721" s="10"/>
      <c r="C721" s="12"/>
      <c r="D721" s="10"/>
      <c r="E721" s="10"/>
      <c r="F721" s="11"/>
      <c r="G721" s="12"/>
      <c r="H721" s="10"/>
      <c r="I721" s="11"/>
      <c r="J721" s="12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  <c r="KG721" s="10"/>
      <c r="KH721" s="10"/>
      <c r="KI721" s="10"/>
      <c r="KJ721" s="10"/>
      <c r="KK721" s="10"/>
      <c r="KL721" s="10"/>
      <c r="KM721" s="10"/>
      <c r="KN721" s="10"/>
      <c r="KO721" s="10"/>
      <c r="KP721" s="10"/>
      <c r="KQ721" s="10"/>
      <c r="KR721" s="10"/>
      <c r="KS721" s="10"/>
      <c r="KT721" s="10"/>
      <c r="KU721" s="10"/>
      <c r="KV721" s="10"/>
      <c r="KW721" s="10"/>
      <c r="KX721" s="10"/>
      <c r="KY721" s="10"/>
      <c r="KZ721" s="10"/>
      <c r="LA721" s="10"/>
      <c r="LB721" s="10"/>
      <c r="LC721" s="10"/>
      <c r="LD721" s="10"/>
      <c r="LE721" s="10"/>
      <c r="LF721" s="10"/>
      <c r="LG721" s="10"/>
      <c r="LH721" s="10"/>
      <c r="LI721" s="10"/>
      <c r="LJ721" s="10"/>
      <c r="LK721" s="10"/>
      <c r="LL721" s="10"/>
      <c r="LM721" s="10"/>
      <c r="LN721" s="10"/>
      <c r="LO721" s="10"/>
      <c r="LP721" s="10"/>
      <c r="LQ721" s="10"/>
      <c r="LR721" s="10"/>
      <c r="LS721" s="10"/>
      <c r="LT721" s="10"/>
      <c r="LU721" s="10"/>
      <c r="LV721" s="10"/>
      <c r="LW721" s="10"/>
      <c r="LX721" s="10"/>
      <c r="LY721" s="10"/>
      <c r="LZ721" s="10"/>
      <c r="MA721" s="10"/>
      <c r="MB721" s="10"/>
      <c r="MC721" s="10"/>
      <c r="MD721" s="10"/>
      <c r="ME721" s="10"/>
      <c r="MF721" s="10"/>
      <c r="MG721" s="10"/>
      <c r="MH721" s="10"/>
      <c r="MI721" s="10"/>
      <c r="MJ721" s="10"/>
      <c r="MK721" s="10"/>
      <c r="ML721" s="10"/>
      <c r="MM721" s="10"/>
      <c r="MN721" s="10"/>
      <c r="MO721" s="10"/>
      <c r="MP721" s="10"/>
      <c r="MQ721" s="10"/>
      <c r="MR721" s="10"/>
      <c r="MS721" s="10"/>
      <c r="MT721" s="10"/>
      <c r="MU721" s="10"/>
      <c r="MV721" s="10"/>
      <c r="MW721" s="10"/>
      <c r="MX721" s="10"/>
      <c r="MY721" s="10"/>
      <c r="MZ721" s="10"/>
      <c r="NA721" s="10"/>
      <c r="NB721" s="10"/>
      <c r="NC721" s="10"/>
      <c r="ND721" s="10"/>
      <c r="NE721" s="10"/>
      <c r="NF721" s="10"/>
      <c r="NG721" s="10"/>
      <c r="NH721" s="10"/>
      <c r="NI721" s="10"/>
      <c r="NJ721" s="10"/>
      <c r="NK721" s="10"/>
      <c r="NL721" s="10"/>
      <c r="NM721" s="10"/>
      <c r="NN721" s="10"/>
      <c r="NO721" s="10"/>
      <c r="NP721" s="10"/>
      <c r="NQ721" s="10"/>
      <c r="NR721" s="10"/>
      <c r="NS721" s="10"/>
      <c r="NT721" s="10"/>
      <c r="NU721" s="10"/>
      <c r="NV721" s="10"/>
      <c r="NW721" s="10"/>
      <c r="NX721" s="10"/>
      <c r="NY721" s="10"/>
      <c r="NZ721" s="10"/>
      <c r="OA721" s="10"/>
      <c r="OB721" s="10"/>
      <c r="OC721" s="10"/>
      <c r="OD721" s="10"/>
      <c r="OE721" s="10"/>
      <c r="OF721" s="10"/>
      <c r="OG721" s="10"/>
      <c r="OH721" s="10"/>
      <c r="OI721" s="10"/>
      <c r="OJ721" s="10"/>
      <c r="OK721" s="10"/>
      <c r="OL721" s="10"/>
      <c r="OM721" s="10"/>
      <c r="ON721" s="10"/>
      <c r="OO721" s="10"/>
      <c r="OP721" s="10"/>
      <c r="OQ721" s="10"/>
      <c r="OR721" s="10"/>
      <c r="OS721" s="10"/>
      <c r="OT721" s="10"/>
      <c r="OU721" s="10"/>
      <c r="OV721" s="10"/>
      <c r="OW721" s="10"/>
      <c r="OX721" s="10"/>
      <c r="OY721" s="10"/>
      <c r="OZ721" s="10"/>
      <c r="PA721" s="10"/>
      <c r="PB721" s="10"/>
      <c r="PC721" s="10"/>
      <c r="PD721" s="10"/>
      <c r="PE721" s="10"/>
      <c r="PF721" s="10"/>
      <c r="PG721" s="10"/>
      <c r="PH721" s="10"/>
      <c r="PI721" s="10"/>
      <c r="PJ721" s="10"/>
      <c r="PK721" s="10"/>
      <c r="PL721" s="10"/>
      <c r="PM721" s="10"/>
      <c r="PN721" s="10"/>
      <c r="PO721" s="10"/>
      <c r="PP721" s="10"/>
      <c r="PQ721" s="10"/>
      <c r="PR721" s="10"/>
      <c r="PS721" s="10"/>
      <c r="PT721" s="10"/>
      <c r="PU721" s="10"/>
      <c r="PV721" s="10"/>
      <c r="PW721" s="10"/>
      <c r="PX721" s="10"/>
      <c r="PY721" s="10"/>
      <c r="PZ721" s="10"/>
      <c r="QA721" s="10"/>
      <c r="QB721" s="10"/>
      <c r="QC721" s="10"/>
      <c r="QD721" s="10"/>
      <c r="QE721" s="10"/>
      <c r="QF721" s="10"/>
      <c r="QG721" s="10"/>
      <c r="QH721" s="10"/>
      <c r="QI721" s="10"/>
      <c r="QJ721" s="10"/>
      <c r="QK721" s="10"/>
      <c r="QL721" s="10"/>
      <c r="QM721" s="10"/>
      <c r="QN721" s="10"/>
      <c r="QO721" s="10"/>
      <c r="QP721" s="10"/>
      <c r="QQ721" s="10"/>
      <c r="QR721" s="10"/>
      <c r="QS721" s="10"/>
      <c r="QT721" s="10"/>
      <c r="QU721" s="10"/>
      <c r="QV721" s="10"/>
      <c r="QW721" s="10"/>
      <c r="QX721" s="10"/>
      <c r="QY721" s="10"/>
      <c r="QZ721" s="10"/>
      <c r="RA721" s="10"/>
      <c r="RB721" s="10"/>
      <c r="RC721" s="10"/>
      <c r="RD721" s="10"/>
      <c r="RE721" s="10"/>
      <c r="RF721" s="10"/>
      <c r="RG721" s="10"/>
      <c r="RH721" s="10"/>
      <c r="RI721" s="10"/>
      <c r="RJ721" s="10"/>
      <c r="RK721" s="10"/>
      <c r="RL721" s="10"/>
      <c r="RM721" s="10"/>
      <c r="RN721" s="10"/>
      <c r="RO721" s="10"/>
      <c r="RP721" s="10"/>
      <c r="RQ721" s="10"/>
      <c r="RR721" s="10"/>
      <c r="RS721" s="10"/>
      <c r="RT721" s="10"/>
      <c r="RU721" s="10"/>
      <c r="RV721" s="10"/>
      <c r="RW721" s="10"/>
      <c r="RX721" s="10"/>
      <c r="RY721" s="10"/>
      <c r="RZ721" s="10"/>
      <c r="SA721" s="10"/>
      <c r="SB721" s="10"/>
      <c r="SC721" s="10"/>
      <c r="SD721" s="10"/>
      <c r="SE721" s="10"/>
      <c r="SF721" s="10"/>
      <c r="SG721" s="10"/>
      <c r="SH721" s="10"/>
      <c r="SI721" s="10"/>
      <c r="SJ721" s="10"/>
      <c r="SK721" s="10"/>
      <c r="SL721" s="10"/>
      <c r="SM721" s="10"/>
      <c r="SN721" s="10"/>
      <c r="SO721" s="10"/>
      <c r="SP721" s="10"/>
      <c r="SQ721" s="10"/>
      <c r="SR721" s="10"/>
      <c r="SS721" s="10"/>
      <c r="ST721" s="10"/>
      <c r="SU721" s="10"/>
      <c r="SV721" s="10"/>
      <c r="SW721" s="10"/>
      <c r="SX721" s="10"/>
      <c r="SY721" s="10"/>
      <c r="SZ721" s="10"/>
      <c r="TA721" s="10"/>
      <c r="TB721" s="10"/>
      <c r="TC721" s="10"/>
      <c r="TD721" s="10"/>
      <c r="TE721" s="10"/>
      <c r="TF721" s="10"/>
      <c r="TG721" s="10"/>
      <c r="TH721" s="10"/>
      <c r="TI721" s="10"/>
      <c r="TJ721" s="10"/>
      <c r="TK721" s="10"/>
      <c r="TL721" s="10"/>
      <c r="TM721" s="10"/>
      <c r="TN721" s="10"/>
      <c r="TO721" s="10"/>
      <c r="TP721" s="10"/>
      <c r="TQ721" s="10"/>
      <c r="TR721" s="10"/>
      <c r="TS721" s="10"/>
      <c r="TT721" s="10"/>
      <c r="TU721" s="10"/>
      <c r="TV721" s="10"/>
      <c r="TW721" s="10"/>
      <c r="TX721" s="10"/>
      <c r="TY721" s="10"/>
      <c r="TZ721" s="10"/>
      <c r="UA721" s="10"/>
      <c r="UB721" s="10"/>
      <c r="UC721" s="10"/>
      <c r="UD721" s="10"/>
      <c r="UE721" s="10"/>
      <c r="UF721" s="10"/>
      <c r="UG721" s="10"/>
      <c r="UH721" s="10"/>
      <c r="UI721" s="10"/>
      <c r="UJ721" s="10"/>
      <c r="UK721" s="10"/>
      <c r="UL721" s="10"/>
      <c r="UM721" s="10"/>
      <c r="UN721" s="10"/>
      <c r="UO721" s="10"/>
      <c r="UP721" s="10"/>
    </row>
    <row r="722" spans="1:562" ht="27.75" customHeight="1">
      <c r="A722" s="10"/>
      <c r="B722" s="10"/>
      <c r="C722" s="12"/>
      <c r="D722" s="10"/>
      <c r="E722" s="10"/>
      <c r="F722" s="11"/>
      <c r="G722" s="12"/>
      <c r="H722" s="10"/>
      <c r="I722" s="11"/>
      <c r="J722" s="12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  <c r="KG722" s="10"/>
      <c r="KH722" s="10"/>
      <c r="KI722" s="10"/>
      <c r="KJ722" s="10"/>
      <c r="KK722" s="10"/>
      <c r="KL722" s="10"/>
      <c r="KM722" s="10"/>
      <c r="KN722" s="10"/>
      <c r="KO722" s="10"/>
      <c r="KP722" s="10"/>
      <c r="KQ722" s="10"/>
      <c r="KR722" s="10"/>
      <c r="KS722" s="10"/>
      <c r="KT722" s="10"/>
      <c r="KU722" s="10"/>
      <c r="KV722" s="10"/>
      <c r="KW722" s="10"/>
      <c r="KX722" s="10"/>
      <c r="KY722" s="10"/>
      <c r="KZ722" s="10"/>
      <c r="LA722" s="10"/>
      <c r="LB722" s="10"/>
      <c r="LC722" s="10"/>
      <c r="LD722" s="10"/>
      <c r="LE722" s="10"/>
      <c r="LF722" s="10"/>
      <c r="LG722" s="10"/>
      <c r="LH722" s="10"/>
      <c r="LI722" s="10"/>
      <c r="LJ722" s="10"/>
      <c r="LK722" s="10"/>
      <c r="LL722" s="10"/>
      <c r="LM722" s="10"/>
      <c r="LN722" s="10"/>
      <c r="LO722" s="10"/>
      <c r="LP722" s="10"/>
      <c r="LQ722" s="10"/>
      <c r="LR722" s="10"/>
      <c r="LS722" s="10"/>
      <c r="LT722" s="10"/>
      <c r="LU722" s="10"/>
      <c r="LV722" s="10"/>
      <c r="LW722" s="10"/>
      <c r="LX722" s="10"/>
      <c r="LY722" s="10"/>
      <c r="LZ722" s="10"/>
      <c r="MA722" s="10"/>
      <c r="MB722" s="10"/>
      <c r="MC722" s="10"/>
      <c r="MD722" s="10"/>
      <c r="ME722" s="10"/>
      <c r="MF722" s="10"/>
      <c r="MG722" s="10"/>
      <c r="MH722" s="10"/>
      <c r="MI722" s="10"/>
      <c r="MJ722" s="10"/>
      <c r="MK722" s="10"/>
      <c r="ML722" s="10"/>
      <c r="MM722" s="10"/>
      <c r="MN722" s="10"/>
      <c r="MO722" s="10"/>
      <c r="MP722" s="10"/>
      <c r="MQ722" s="10"/>
      <c r="MR722" s="10"/>
      <c r="MS722" s="10"/>
      <c r="MT722" s="10"/>
      <c r="MU722" s="10"/>
      <c r="MV722" s="10"/>
      <c r="MW722" s="10"/>
      <c r="MX722" s="10"/>
      <c r="MY722" s="10"/>
      <c r="MZ722" s="10"/>
      <c r="NA722" s="10"/>
      <c r="NB722" s="10"/>
      <c r="NC722" s="10"/>
      <c r="ND722" s="10"/>
      <c r="NE722" s="10"/>
      <c r="NF722" s="10"/>
      <c r="NG722" s="10"/>
      <c r="NH722" s="10"/>
      <c r="NI722" s="10"/>
      <c r="NJ722" s="10"/>
      <c r="NK722" s="10"/>
      <c r="NL722" s="10"/>
      <c r="NM722" s="10"/>
      <c r="NN722" s="10"/>
      <c r="NO722" s="10"/>
      <c r="NP722" s="10"/>
      <c r="NQ722" s="10"/>
      <c r="NR722" s="10"/>
      <c r="NS722" s="10"/>
      <c r="NT722" s="10"/>
      <c r="NU722" s="10"/>
      <c r="NV722" s="10"/>
      <c r="NW722" s="10"/>
      <c r="NX722" s="10"/>
      <c r="NY722" s="10"/>
      <c r="NZ722" s="10"/>
      <c r="OA722" s="10"/>
      <c r="OB722" s="10"/>
      <c r="OC722" s="10"/>
      <c r="OD722" s="10"/>
      <c r="OE722" s="10"/>
      <c r="OF722" s="10"/>
      <c r="OG722" s="10"/>
      <c r="OH722" s="10"/>
      <c r="OI722" s="10"/>
      <c r="OJ722" s="10"/>
      <c r="OK722" s="10"/>
      <c r="OL722" s="10"/>
      <c r="OM722" s="10"/>
      <c r="ON722" s="10"/>
      <c r="OO722" s="10"/>
      <c r="OP722" s="10"/>
      <c r="OQ722" s="10"/>
      <c r="OR722" s="10"/>
      <c r="OS722" s="10"/>
      <c r="OT722" s="10"/>
      <c r="OU722" s="10"/>
      <c r="OV722" s="10"/>
      <c r="OW722" s="10"/>
      <c r="OX722" s="10"/>
      <c r="OY722" s="10"/>
      <c r="OZ722" s="10"/>
      <c r="PA722" s="10"/>
      <c r="PB722" s="10"/>
      <c r="PC722" s="10"/>
      <c r="PD722" s="10"/>
      <c r="PE722" s="10"/>
      <c r="PF722" s="10"/>
      <c r="PG722" s="10"/>
      <c r="PH722" s="10"/>
      <c r="PI722" s="10"/>
      <c r="PJ722" s="10"/>
      <c r="PK722" s="10"/>
      <c r="PL722" s="10"/>
      <c r="PM722" s="10"/>
      <c r="PN722" s="10"/>
      <c r="PO722" s="10"/>
      <c r="PP722" s="10"/>
      <c r="PQ722" s="10"/>
      <c r="PR722" s="10"/>
      <c r="PS722" s="10"/>
      <c r="PT722" s="10"/>
      <c r="PU722" s="10"/>
      <c r="PV722" s="10"/>
      <c r="PW722" s="10"/>
      <c r="PX722" s="10"/>
      <c r="PY722" s="10"/>
      <c r="PZ722" s="10"/>
      <c r="QA722" s="10"/>
      <c r="QB722" s="10"/>
      <c r="QC722" s="10"/>
      <c r="QD722" s="10"/>
      <c r="QE722" s="10"/>
      <c r="QF722" s="10"/>
      <c r="QG722" s="10"/>
      <c r="QH722" s="10"/>
      <c r="QI722" s="10"/>
      <c r="QJ722" s="10"/>
      <c r="QK722" s="10"/>
      <c r="QL722" s="10"/>
      <c r="QM722" s="10"/>
      <c r="QN722" s="10"/>
      <c r="QO722" s="10"/>
      <c r="QP722" s="10"/>
      <c r="QQ722" s="10"/>
      <c r="QR722" s="10"/>
      <c r="QS722" s="10"/>
      <c r="QT722" s="10"/>
      <c r="QU722" s="10"/>
      <c r="QV722" s="10"/>
      <c r="QW722" s="10"/>
      <c r="QX722" s="10"/>
      <c r="QY722" s="10"/>
      <c r="QZ722" s="10"/>
      <c r="RA722" s="10"/>
      <c r="RB722" s="10"/>
      <c r="RC722" s="10"/>
      <c r="RD722" s="10"/>
      <c r="RE722" s="10"/>
      <c r="RF722" s="10"/>
      <c r="RG722" s="10"/>
      <c r="RH722" s="10"/>
      <c r="RI722" s="10"/>
      <c r="RJ722" s="10"/>
      <c r="RK722" s="10"/>
      <c r="RL722" s="10"/>
      <c r="RM722" s="10"/>
      <c r="RN722" s="10"/>
      <c r="RO722" s="10"/>
      <c r="RP722" s="10"/>
      <c r="RQ722" s="10"/>
      <c r="RR722" s="10"/>
      <c r="RS722" s="10"/>
      <c r="RT722" s="10"/>
      <c r="RU722" s="10"/>
      <c r="RV722" s="10"/>
      <c r="RW722" s="10"/>
      <c r="RX722" s="10"/>
      <c r="RY722" s="10"/>
      <c r="RZ722" s="10"/>
      <c r="SA722" s="10"/>
      <c r="SB722" s="10"/>
      <c r="SC722" s="10"/>
      <c r="SD722" s="10"/>
      <c r="SE722" s="10"/>
      <c r="SF722" s="10"/>
      <c r="SG722" s="10"/>
      <c r="SH722" s="10"/>
      <c r="SI722" s="10"/>
      <c r="SJ722" s="10"/>
      <c r="SK722" s="10"/>
      <c r="SL722" s="10"/>
      <c r="SM722" s="10"/>
      <c r="SN722" s="10"/>
      <c r="SO722" s="10"/>
      <c r="SP722" s="10"/>
      <c r="SQ722" s="10"/>
      <c r="SR722" s="10"/>
      <c r="SS722" s="10"/>
      <c r="ST722" s="10"/>
      <c r="SU722" s="10"/>
      <c r="SV722" s="10"/>
      <c r="SW722" s="10"/>
      <c r="SX722" s="10"/>
      <c r="SY722" s="10"/>
      <c r="SZ722" s="10"/>
      <c r="TA722" s="10"/>
      <c r="TB722" s="10"/>
      <c r="TC722" s="10"/>
      <c r="TD722" s="10"/>
      <c r="TE722" s="10"/>
      <c r="TF722" s="10"/>
      <c r="TG722" s="10"/>
      <c r="TH722" s="10"/>
      <c r="TI722" s="10"/>
      <c r="TJ722" s="10"/>
      <c r="TK722" s="10"/>
      <c r="TL722" s="10"/>
      <c r="TM722" s="10"/>
      <c r="TN722" s="10"/>
      <c r="TO722" s="10"/>
      <c r="TP722" s="10"/>
      <c r="TQ722" s="10"/>
      <c r="TR722" s="10"/>
      <c r="TS722" s="10"/>
      <c r="TT722" s="10"/>
      <c r="TU722" s="10"/>
      <c r="TV722" s="10"/>
      <c r="TW722" s="10"/>
      <c r="TX722" s="10"/>
      <c r="TY722" s="10"/>
      <c r="TZ722" s="10"/>
      <c r="UA722" s="10"/>
      <c r="UB722" s="10"/>
      <c r="UC722" s="10"/>
      <c r="UD722" s="10"/>
      <c r="UE722" s="10"/>
      <c r="UF722" s="10"/>
      <c r="UG722" s="10"/>
      <c r="UH722" s="10"/>
      <c r="UI722" s="10"/>
      <c r="UJ722" s="10"/>
      <c r="UK722" s="10"/>
      <c r="UL722" s="10"/>
      <c r="UM722" s="10"/>
      <c r="UN722" s="10"/>
      <c r="UO722" s="10"/>
      <c r="UP722" s="10"/>
    </row>
    <row r="723" spans="1:562" ht="27.75" customHeight="1">
      <c r="A723" s="10"/>
      <c r="B723" s="10"/>
      <c r="C723" s="12"/>
      <c r="D723" s="10"/>
      <c r="E723" s="10"/>
      <c r="F723" s="11"/>
      <c r="G723" s="12"/>
      <c r="H723" s="10"/>
      <c r="I723" s="11"/>
      <c r="J723" s="12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0"/>
      <c r="KA723" s="10"/>
      <c r="KB723" s="10"/>
      <c r="KC723" s="10"/>
      <c r="KD723" s="10"/>
      <c r="KE723" s="10"/>
      <c r="KF723" s="10"/>
      <c r="KG723" s="10"/>
      <c r="KH723" s="10"/>
      <c r="KI723" s="10"/>
      <c r="KJ723" s="10"/>
      <c r="KK723" s="10"/>
      <c r="KL723" s="10"/>
      <c r="KM723" s="10"/>
      <c r="KN723" s="10"/>
      <c r="KO723" s="10"/>
      <c r="KP723" s="10"/>
      <c r="KQ723" s="10"/>
      <c r="KR723" s="10"/>
      <c r="KS723" s="10"/>
      <c r="KT723" s="10"/>
      <c r="KU723" s="10"/>
      <c r="KV723" s="10"/>
      <c r="KW723" s="10"/>
      <c r="KX723" s="10"/>
      <c r="KY723" s="10"/>
      <c r="KZ723" s="10"/>
      <c r="LA723" s="10"/>
      <c r="LB723" s="10"/>
      <c r="LC723" s="10"/>
      <c r="LD723" s="10"/>
      <c r="LE723" s="10"/>
      <c r="LF723" s="10"/>
      <c r="LG723" s="10"/>
      <c r="LH723" s="10"/>
      <c r="LI723" s="10"/>
      <c r="LJ723" s="10"/>
      <c r="LK723" s="10"/>
      <c r="LL723" s="10"/>
      <c r="LM723" s="10"/>
      <c r="LN723" s="10"/>
      <c r="LO723" s="10"/>
      <c r="LP723" s="10"/>
      <c r="LQ723" s="10"/>
      <c r="LR723" s="10"/>
      <c r="LS723" s="10"/>
      <c r="LT723" s="10"/>
      <c r="LU723" s="10"/>
      <c r="LV723" s="10"/>
      <c r="LW723" s="10"/>
      <c r="LX723" s="10"/>
      <c r="LY723" s="10"/>
      <c r="LZ723" s="10"/>
      <c r="MA723" s="10"/>
      <c r="MB723" s="10"/>
      <c r="MC723" s="10"/>
      <c r="MD723" s="10"/>
      <c r="ME723" s="10"/>
      <c r="MF723" s="10"/>
      <c r="MG723" s="10"/>
      <c r="MH723" s="10"/>
      <c r="MI723" s="10"/>
      <c r="MJ723" s="10"/>
      <c r="MK723" s="10"/>
      <c r="ML723" s="10"/>
      <c r="MM723" s="10"/>
      <c r="MN723" s="10"/>
      <c r="MO723" s="10"/>
      <c r="MP723" s="10"/>
      <c r="MQ723" s="10"/>
      <c r="MR723" s="10"/>
      <c r="MS723" s="10"/>
      <c r="MT723" s="10"/>
      <c r="MU723" s="10"/>
      <c r="MV723" s="10"/>
      <c r="MW723" s="10"/>
      <c r="MX723" s="10"/>
      <c r="MY723" s="10"/>
      <c r="MZ723" s="10"/>
      <c r="NA723" s="10"/>
      <c r="NB723" s="10"/>
      <c r="NC723" s="10"/>
      <c r="ND723" s="10"/>
      <c r="NE723" s="10"/>
      <c r="NF723" s="10"/>
      <c r="NG723" s="10"/>
      <c r="NH723" s="10"/>
      <c r="NI723" s="10"/>
      <c r="NJ723" s="10"/>
      <c r="NK723" s="10"/>
      <c r="NL723" s="10"/>
      <c r="NM723" s="10"/>
      <c r="NN723" s="10"/>
      <c r="NO723" s="10"/>
      <c r="NP723" s="10"/>
      <c r="NQ723" s="10"/>
      <c r="NR723" s="10"/>
      <c r="NS723" s="10"/>
      <c r="NT723" s="10"/>
      <c r="NU723" s="10"/>
      <c r="NV723" s="10"/>
      <c r="NW723" s="10"/>
      <c r="NX723" s="10"/>
      <c r="NY723" s="10"/>
      <c r="NZ723" s="10"/>
      <c r="OA723" s="10"/>
      <c r="OB723" s="10"/>
      <c r="OC723" s="10"/>
      <c r="OD723" s="10"/>
      <c r="OE723" s="10"/>
      <c r="OF723" s="10"/>
      <c r="OG723" s="10"/>
      <c r="OH723" s="10"/>
      <c r="OI723" s="10"/>
      <c r="OJ723" s="10"/>
      <c r="OK723" s="10"/>
      <c r="OL723" s="10"/>
      <c r="OM723" s="10"/>
      <c r="ON723" s="10"/>
      <c r="OO723" s="10"/>
      <c r="OP723" s="10"/>
      <c r="OQ723" s="10"/>
      <c r="OR723" s="10"/>
      <c r="OS723" s="10"/>
      <c r="OT723" s="10"/>
      <c r="OU723" s="10"/>
      <c r="OV723" s="10"/>
      <c r="OW723" s="10"/>
      <c r="OX723" s="10"/>
      <c r="OY723" s="10"/>
      <c r="OZ723" s="10"/>
      <c r="PA723" s="10"/>
      <c r="PB723" s="10"/>
      <c r="PC723" s="10"/>
      <c r="PD723" s="10"/>
      <c r="PE723" s="10"/>
      <c r="PF723" s="10"/>
      <c r="PG723" s="10"/>
      <c r="PH723" s="10"/>
      <c r="PI723" s="10"/>
      <c r="PJ723" s="10"/>
      <c r="PK723" s="10"/>
      <c r="PL723" s="10"/>
      <c r="PM723" s="10"/>
      <c r="PN723" s="10"/>
      <c r="PO723" s="10"/>
      <c r="PP723" s="10"/>
      <c r="PQ723" s="10"/>
      <c r="PR723" s="10"/>
      <c r="PS723" s="10"/>
      <c r="PT723" s="10"/>
      <c r="PU723" s="10"/>
      <c r="PV723" s="10"/>
      <c r="PW723" s="10"/>
      <c r="PX723" s="10"/>
      <c r="PY723" s="10"/>
      <c r="PZ723" s="10"/>
      <c r="QA723" s="10"/>
      <c r="QB723" s="10"/>
      <c r="QC723" s="10"/>
      <c r="QD723" s="10"/>
      <c r="QE723" s="10"/>
      <c r="QF723" s="10"/>
      <c r="QG723" s="10"/>
      <c r="QH723" s="10"/>
      <c r="QI723" s="10"/>
      <c r="QJ723" s="10"/>
      <c r="QK723" s="10"/>
      <c r="QL723" s="10"/>
      <c r="QM723" s="10"/>
      <c r="QN723" s="10"/>
      <c r="QO723" s="10"/>
      <c r="QP723" s="10"/>
      <c r="QQ723" s="10"/>
      <c r="QR723" s="10"/>
      <c r="QS723" s="10"/>
      <c r="QT723" s="10"/>
      <c r="QU723" s="10"/>
      <c r="QV723" s="10"/>
      <c r="QW723" s="10"/>
      <c r="QX723" s="10"/>
      <c r="QY723" s="10"/>
      <c r="QZ723" s="10"/>
      <c r="RA723" s="10"/>
      <c r="RB723" s="10"/>
      <c r="RC723" s="10"/>
      <c r="RD723" s="10"/>
      <c r="RE723" s="10"/>
      <c r="RF723" s="10"/>
      <c r="RG723" s="10"/>
      <c r="RH723" s="10"/>
      <c r="RI723" s="10"/>
      <c r="RJ723" s="10"/>
      <c r="RK723" s="10"/>
      <c r="RL723" s="10"/>
      <c r="RM723" s="10"/>
      <c r="RN723" s="10"/>
      <c r="RO723" s="10"/>
      <c r="RP723" s="10"/>
      <c r="RQ723" s="10"/>
      <c r="RR723" s="10"/>
      <c r="RS723" s="10"/>
      <c r="RT723" s="10"/>
      <c r="RU723" s="10"/>
      <c r="RV723" s="10"/>
      <c r="RW723" s="10"/>
      <c r="RX723" s="10"/>
      <c r="RY723" s="10"/>
      <c r="RZ723" s="10"/>
      <c r="SA723" s="10"/>
      <c r="SB723" s="10"/>
      <c r="SC723" s="10"/>
      <c r="SD723" s="10"/>
      <c r="SE723" s="10"/>
      <c r="SF723" s="10"/>
      <c r="SG723" s="10"/>
      <c r="SH723" s="10"/>
      <c r="SI723" s="10"/>
      <c r="SJ723" s="10"/>
      <c r="SK723" s="10"/>
      <c r="SL723" s="10"/>
      <c r="SM723" s="10"/>
      <c r="SN723" s="10"/>
      <c r="SO723" s="10"/>
      <c r="SP723" s="10"/>
      <c r="SQ723" s="10"/>
      <c r="SR723" s="10"/>
      <c r="SS723" s="10"/>
      <c r="ST723" s="10"/>
      <c r="SU723" s="10"/>
      <c r="SV723" s="10"/>
      <c r="SW723" s="10"/>
      <c r="SX723" s="10"/>
      <c r="SY723" s="10"/>
      <c r="SZ723" s="10"/>
      <c r="TA723" s="10"/>
      <c r="TB723" s="10"/>
      <c r="TC723" s="10"/>
      <c r="TD723" s="10"/>
      <c r="TE723" s="10"/>
      <c r="TF723" s="10"/>
      <c r="TG723" s="10"/>
      <c r="TH723" s="10"/>
      <c r="TI723" s="10"/>
      <c r="TJ723" s="10"/>
      <c r="TK723" s="10"/>
      <c r="TL723" s="10"/>
      <c r="TM723" s="10"/>
      <c r="TN723" s="10"/>
      <c r="TO723" s="10"/>
      <c r="TP723" s="10"/>
      <c r="TQ723" s="10"/>
      <c r="TR723" s="10"/>
      <c r="TS723" s="10"/>
      <c r="TT723" s="10"/>
      <c r="TU723" s="10"/>
      <c r="TV723" s="10"/>
      <c r="TW723" s="10"/>
      <c r="TX723" s="10"/>
      <c r="TY723" s="10"/>
      <c r="TZ723" s="10"/>
      <c r="UA723" s="10"/>
      <c r="UB723" s="10"/>
      <c r="UC723" s="10"/>
      <c r="UD723" s="10"/>
      <c r="UE723" s="10"/>
      <c r="UF723" s="10"/>
      <c r="UG723" s="10"/>
      <c r="UH723" s="10"/>
      <c r="UI723" s="10"/>
      <c r="UJ723" s="10"/>
      <c r="UK723" s="10"/>
      <c r="UL723" s="10"/>
      <c r="UM723" s="10"/>
      <c r="UN723" s="10"/>
      <c r="UO723" s="10"/>
      <c r="UP723" s="10"/>
    </row>
    <row r="724" spans="1:562" ht="27.75" customHeight="1">
      <c r="A724" s="10"/>
      <c r="B724" s="10"/>
      <c r="C724" s="12"/>
      <c r="D724" s="10"/>
      <c r="E724" s="10"/>
      <c r="F724" s="11"/>
      <c r="G724" s="12"/>
      <c r="H724" s="10"/>
      <c r="I724" s="11"/>
      <c r="J724" s="12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  <c r="KG724" s="10"/>
      <c r="KH724" s="10"/>
      <c r="KI724" s="10"/>
      <c r="KJ724" s="10"/>
      <c r="KK724" s="10"/>
      <c r="KL724" s="10"/>
      <c r="KM724" s="10"/>
      <c r="KN724" s="10"/>
      <c r="KO724" s="10"/>
      <c r="KP724" s="10"/>
      <c r="KQ724" s="10"/>
      <c r="KR724" s="10"/>
      <c r="KS724" s="10"/>
      <c r="KT724" s="10"/>
      <c r="KU724" s="10"/>
      <c r="KV724" s="10"/>
      <c r="KW724" s="10"/>
      <c r="KX724" s="10"/>
      <c r="KY724" s="10"/>
      <c r="KZ724" s="10"/>
      <c r="LA724" s="10"/>
      <c r="LB724" s="10"/>
      <c r="LC724" s="10"/>
      <c r="LD724" s="10"/>
      <c r="LE724" s="10"/>
      <c r="LF724" s="10"/>
      <c r="LG724" s="10"/>
      <c r="LH724" s="10"/>
      <c r="LI724" s="10"/>
      <c r="LJ724" s="10"/>
      <c r="LK724" s="10"/>
      <c r="LL724" s="10"/>
      <c r="LM724" s="10"/>
      <c r="LN724" s="10"/>
      <c r="LO724" s="10"/>
      <c r="LP724" s="10"/>
      <c r="LQ724" s="10"/>
      <c r="LR724" s="10"/>
      <c r="LS724" s="10"/>
      <c r="LT724" s="10"/>
      <c r="LU724" s="10"/>
      <c r="LV724" s="10"/>
      <c r="LW724" s="10"/>
      <c r="LX724" s="10"/>
      <c r="LY724" s="10"/>
      <c r="LZ724" s="10"/>
      <c r="MA724" s="10"/>
      <c r="MB724" s="10"/>
      <c r="MC724" s="10"/>
      <c r="MD724" s="10"/>
      <c r="ME724" s="10"/>
      <c r="MF724" s="10"/>
      <c r="MG724" s="10"/>
      <c r="MH724" s="10"/>
      <c r="MI724" s="10"/>
      <c r="MJ724" s="10"/>
      <c r="MK724" s="10"/>
      <c r="ML724" s="10"/>
      <c r="MM724" s="10"/>
      <c r="MN724" s="10"/>
      <c r="MO724" s="10"/>
      <c r="MP724" s="10"/>
      <c r="MQ724" s="10"/>
      <c r="MR724" s="10"/>
      <c r="MS724" s="10"/>
      <c r="MT724" s="10"/>
      <c r="MU724" s="10"/>
      <c r="MV724" s="10"/>
      <c r="MW724" s="10"/>
      <c r="MX724" s="10"/>
      <c r="MY724" s="10"/>
      <c r="MZ724" s="10"/>
      <c r="NA724" s="10"/>
      <c r="NB724" s="10"/>
      <c r="NC724" s="10"/>
      <c r="ND724" s="10"/>
      <c r="NE724" s="10"/>
      <c r="NF724" s="10"/>
      <c r="NG724" s="10"/>
      <c r="NH724" s="10"/>
      <c r="NI724" s="10"/>
      <c r="NJ724" s="10"/>
      <c r="NK724" s="10"/>
      <c r="NL724" s="10"/>
      <c r="NM724" s="10"/>
      <c r="NN724" s="10"/>
      <c r="NO724" s="10"/>
      <c r="NP724" s="10"/>
      <c r="NQ724" s="10"/>
      <c r="NR724" s="10"/>
      <c r="NS724" s="10"/>
      <c r="NT724" s="10"/>
      <c r="NU724" s="10"/>
      <c r="NV724" s="10"/>
      <c r="NW724" s="10"/>
      <c r="NX724" s="10"/>
      <c r="NY724" s="10"/>
      <c r="NZ724" s="10"/>
      <c r="OA724" s="10"/>
      <c r="OB724" s="10"/>
      <c r="OC724" s="10"/>
      <c r="OD724" s="10"/>
      <c r="OE724" s="10"/>
      <c r="OF724" s="10"/>
      <c r="OG724" s="10"/>
      <c r="OH724" s="10"/>
      <c r="OI724" s="10"/>
      <c r="OJ724" s="10"/>
      <c r="OK724" s="10"/>
      <c r="OL724" s="10"/>
      <c r="OM724" s="10"/>
      <c r="ON724" s="10"/>
      <c r="OO724" s="10"/>
      <c r="OP724" s="10"/>
      <c r="OQ724" s="10"/>
      <c r="OR724" s="10"/>
      <c r="OS724" s="10"/>
      <c r="OT724" s="10"/>
      <c r="OU724" s="10"/>
      <c r="OV724" s="10"/>
      <c r="OW724" s="10"/>
      <c r="OX724" s="10"/>
      <c r="OY724" s="10"/>
      <c r="OZ724" s="10"/>
      <c r="PA724" s="10"/>
      <c r="PB724" s="10"/>
      <c r="PC724" s="10"/>
      <c r="PD724" s="10"/>
      <c r="PE724" s="10"/>
      <c r="PF724" s="10"/>
      <c r="PG724" s="10"/>
      <c r="PH724" s="10"/>
      <c r="PI724" s="10"/>
      <c r="PJ724" s="10"/>
      <c r="PK724" s="10"/>
      <c r="PL724" s="10"/>
      <c r="PM724" s="10"/>
      <c r="PN724" s="10"/>
      <c r="PO724" s="10"/>
      <c r="PP724" s="10"/>
      <c r="PQ724" s="10"/>
      <c r="PR724" s="10"/>
      <c r="PS724" s="10"/>
      <c r="PT724" s="10"/>
      <c r="PU724" s="10"/>
      <c r="PV724" s="10"/>
      <c r="PW724" s="10"/>
      <c r="PX724" s="10"/>
      <c r="PY724" s="10"/>
      <c r="PZ724" s="10"/>
      <c r="QA724" s="10"/>
      <c r="QB724" s="10"/>
      <c r="QC724" s="10"/>
      <c r="QD724" s="10"/>
      <c r="QE724" s="10"/>
      <c r="QF724" s="10"/>
      <c r="QG724" s="10"/>
      <c r="QH724" s="10"/>
      <c r="QI724" s="10"/>
      <c r="QJ724" s="10"/>
      <c r="QK724" s="10"/>
      <c r="QL724" s="10"/>
      <c r="QM724" s="10"/>
      <c r="QN724" s="10"/>
      <c r="QO724" s="10"/>
      <c r="QP724" s="10"/>
      <c r="QQ724" s="10"/>
      <c r="QR724" s="10"/>
      <c r="QS724" s="10"/>
      <c r="QT724" s="10"/>
      <c r="QU724" s="10"/>
      <c r="QV724" s="10"/>
      <c r="QW724" s="10"/>
      <c r="QX724" s="10"/>
      <c r="QY724" s="10"/>
      <c r="QZ724" s="10"/>
      <c r="RA724" s="10"/>
      <c r="RB724" s="10"/>
      <c r="RC724" s="10"/>
      <c r="RD724" s="10"/>
      <c r="RE724" s="10"/>
      <c r="RF724" s="10"/>
      <c r="RG724" s="10"/>
      <c r="RH724" s="10"/>
      <c r="RI724" s="10"/>
      <c r="RJ724" s="10"/>
      <c r="RK724" s="10"/>
      <c r="RL724" s="10"/>
      <c r="RM724" s="10"/>
      <c r="RN724" s="10"/>
      <c r="RO724" s="10"/>
      <c r="RP724" s="10"/>
      <c r="RQ724" s="10"/>
      <c r="RR724" s="10"/>
      <c r="RS724" s="10"/>
      <c r="RT724" s="10"/>
      <c r="RU724" s="10"/>
      <c r="RV724" s="10"/>
      <c r="RW724" s="10"/>
      <c r="RX724" s="10"/>
      <c r="RY724" s="10"/>
      <c r="RZ724" s="10"/>
      <c r="SA724" s="10"/>
      <c r="SB724" s="10"/>
      <c r="SC724" s="10"/>
      <c r="SD724" s="10"/>
      <c r="SE724" s="10"/>
      <c r="SF724" s="10"/>
      <c r="SG724" s="10"/>
      <c r="SH724" s="10"/>
      <c r="SI724" s="10"/>
      <c r="SJ724" s="10"/>
      <c r="SK724" s="10"/>
      <c r="SL724" s="10"/>
      <c r="SM724" s="10"/>
      <c r="SN724" s="10"/>
      <c r="SO724" s="10"/>
      <c r="SP724" s="10"/>
      <c r="SQ724" s="10"/>
      <c r="SR724" s="10"/>
      <c r="SS724" s="10"/>
      <c r="ST724" s="10"/>
      <c r="SU724" s="10"/>
      <c r="SV724" s="10"/>
      <c r="SW724" s="10"/>
      <c r="SX724" s="10"/>
      <c r="SY724" s="10"/>
      <c r="SZ724" s="10"/>
      <c r="TA724" s="10"/>
      <c r="TB724" s="10"/>
      <c r="TC724" s="10"/>
      <c r="TD724" s="10"/>
      <c r="TE724" s="10"/>
      <c r="TF724" s="10"/>
      <c r="TG724" s="10"/>
      <c r="TH724" s="10"/>
      <c r="TI724" s="10"/>
      <c r="TJ724" s="10"/>
      <c r="TK724" s="10"/>
      <c r="TL724" s="10"/>
      <c r="TM724" s="10"/>
      <c r="TN724" s="10"/>
      <c r="TO724" s="10"/>
      <c r="TP724" s="10"/>
      <c r="TQ724" s="10"/>
      <c r="TR724" s="10"/>
      <c r="TS724" s="10"/>
      <c r="TT724" s="10"/>
      <c r="TU724" s="10"/>
      <c r="TV724" s="10"/>
      <c r="TW724" s="10"/>
      <c r="TX724" s="10"/>
      <c r="TY724" s="10"/>
      <c r="TZ724" s="10"/>
      <c r="UA724" s="10"/>
      <c r="UB724" s="10"/>
      <c r="UC724" s="10"/>
      <c r="UD724" s="10"/>
      <c r="UE724" s="10"/>
      <c r="UF724" s="10"/>
      <c r="UG724" s="10"/>
      <c r="UH724" s="10"/>
      <c r="UI724" s="10"/>
      <c r="UJ724" s="10"/>
      <c r="UK724" s="10"/>
      <c r="UL724" s="10"/>
      <c r="UM724" s="10"/>
      <c r="UN724" s="10"/>
      <c r="UO724" s="10"/>
      <c r="UP724" s="10"/>
    </row>
    <row r="725" spans="1:562" ht="27.75" customHeight="1">
      <c r="A725" s="10"/>
      <c r="B725" s="10"/>
      <c r="C725" s="12"/>
      <c r="D725" s="10"/>
      <c r="E725" s="10"/>
      <c r="F725" s="11"/>
      <c r="G725" s="12"/>
      <c r="H725" s="10"/>
      <c r="I725" s="11"/>
      <c r="J725" s="12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0"/>
      <c r="KA725" s="10"/>
      <c r="KB725" s="10"/>
      <c r="KC725" s="10"/>
      <c r="KD725" s="10"/>
      <c r="KE725" s="10"/>
      <c r="KF725" s="10"/>
      <c r="KG725" s="10"/>
      <c r="KH725" s="10"/>
      <c r="KI725" s="10"/>
      <c r="KJ725" s="10"/>
      <c r="KK725" s="10"/>
      <c r="KL725" s="10"/>
      <c r="KM725" s="10"/>
      <c r="KN725" s="10"/>
      <c r="KO725" s="10"/>
      <c r="KP725" s="10"/>
      <c r="KQ725" s="10"/>
      <c r="KR725" s="10"/>
      <c r="KS725" s="10"/>
      <c r="KT725" s="10"/>
      <c r="KU725" s="10"/>
      <c r="KV725" s="10"/>
      <c r="KW725" s="10"/>
      <c r="KX725" s="10"/>
      <c r="KY725" s="10"/>
      <c r="KZ725" s="10"/>
      <c r="LA725" s="10"/>
      <c r="LB725" s="10"/>
      <c r="LC725" s="10"/>
      <c r="LD725" s="10"/>
      <c r="LE725" s="10"/>
      <c r="LF725" s="10"/>
      <c r="LG725" s="10"/>
      <c r="LH725" s="10"/>
      <c r="LI725" s="10"/>
      <c r="LJ725" s="10"/>
      <c r="LK725" s="10"/>
      <c r="LL725" s="10"/>
      <c r="LM725" s="10"/>
      <c r="LN725" s="10"/>
      <c r="LO725" s="10"/>
      <c r="LP725" s="10"/>
      <c r="LQ725" s="10"/>
      <c r="LR725" s="10"/>
      <c r="LS725" s="10"/>
      <c r="LT725" s="10"/>
      <c r="LU725" s="10"/>
      <c r="LV725" s="10"/>
      <c r="LW725" s="10"/>
      <c r="LX725" s="10"/>
      <c r="LY725" s="10"/>
      <c r="LZ725" s="10"/>
      <c r="MA725" s="10"/>
      <c r="MB725" s="10"/>
      <c r="MC725" s="10"/>
      <c r="MD725" s="10"/>
      <c r="ME725" s="10"/>
      <c r="MF725" s="10"/>
      <c r="MG725" s="10"/>
      <c r="MH725" s="10"/>
      <c r="MI725" s="10"/>
      <c r="MJ725" s="10"/>
      <c r="MK725" s="10"/>
      <c r="ML725" s="10"/>
      <c r="MM725" s="10"/>
      <c r="MN725" s="10"/>
      <c r="MO725" s="10"/>
      <c r="MP725" s="10"/>
      <c r="MQ725" s="10"/>
      <c r="MR725" s="10"/>
      <c r="MS725" s="10"/>
      <c r="MT725" s="10"/>
      <c r="MU725" s="10"/>
      <c r="MV725" s="10"/>
      <c r="MW725" s="10"/>
      <c r="MX725" s="10"/>
      <c r="MY725" s="10"/>
      <c r="MZ725" s="10"/>
      <c r="NA725" s="10"/>
      <c r="NB725" s="10"/>
      <c r="NC725" s="10"/>
      <c r="ND725" s="10"/>
      <c r="NE725" s="10"/>
      <c r="NF725" s="10"/>
      <c r="NG725" s="10"/>
      <c r="NH725" s="10"/>
      <c r="NI725" s="10"/>
      <c r="NJ725" s="10"/>
      <c r="NK725" s="10"/>
      <c r="NL725" s="10"/>
      <c r="NM725" s="10"/>
      <c r="NN725" s="10"/>
      <c r="NO725" s="10"/>
      <c r="NP725" s="10"/>
      <c r="NQ725" s="10"/>
      <c r="NR725" s="10"/>
      <c r="NS725" s="10"/>
      <c r="NT725" s="10"/>
      <c r="NU725" s="10"/>
      <c r="NV725" s="10"/>
      <c r="NW725" s="10"/>
      <c r="NX725" s="10"/>
      <c r="NY725" s="10"/>
      <c r="NZ725" s="10"/>
      <c r="OA725" s="10"/>
      <c r="OB725" s="10"/>
      <c r="OC725" s="10"/>
      <c r="OD725" s="10"/>
      <c r="OE725" s="10"/>
      <c r="OF725" s="10"/>
      <c r="OG725" s="10"/>
      <c r="OH725" s="10"/>
      <c r="OI725" s="10"/>
      <c r="OJ725" s="10"/>
      <c r="OK725" s="10"/>
      <c r="OL725" s="10"/>
      <c r="OM725" s="10"/>
      <c r="ON725" s="10"/>
      <c r="OO725" s="10"/>
      <c r="OP725" s="10"/>
      <c r="OQ725" s="10"/>
      <c r="OR725" s="10"/>
      <c r="OS725" s="10"/>
      <c r="OT725" s="10"/>
      <c r="OU725" s="10"/>
      <c r="OV725" s="10"/>
      <c r="OW725" s="10"/>
      <c r="OX725" s="10"/>
      <c r="OY725" s="10"/>
      <c r="OZ725" s="10"/>
      <c r="PA725" s="10"/>
      <c r="PB725" s="10"/>
      <c r="PC725" s="10"/>
      <c r="PD725" s="10"/>
      <c r="PE725" s="10"/>
      <c r="PF725" s="10"/>
      <c r="PG725" s="10"/>
      <c r="PH725" s="10"/>
      <c r="PI725" s="10"/>
      <c r="PJ725" s="10"/>
      <c r="PK725" s="10"/>
      <c r="PL725" s="10"/>
      <c r="PM725" s="10"/>
      <c r="PN725" s="10"/>
      <c r="PO725" s="10"/>
      <c r="PP725" s="10"/>
      <c r="PQ725" s="10"/>
      <c r="PR725" s="10"/>
      <c r="PS725" s="10"/>
      <c r="PT725" s="10"/>
      <c r="PU725" s="10"/>
      <c r="PV725" s="10"/>
      <c r="PW725" s="10"/>
      <c r="PX725" s="10"/>
      <c r="PY725" s="10"/>
      <c r="PZ725" s="10"/>
      <c r="QA725" s="10"/>
      <c r="QB725" s="10"/>
      <c r="QC725" s="10"/>
      <c r="QD725" s="10"/>
      <c r="QE725" s="10"/>
      <c r="QF725" s="10"/>
      <c r="QG725" s="10"/>
      <c r="QH725" s="10"/>
      <c r="QI725" s="10"/>
      <c r="QJ725" s="10"/>
      <c r="QK725" s="10"/>
      <c r="QL725" s="10"/>
      <c r="QM725" s="10"/>
      <c r="QN725" s="10"/>
      <c r="QO725" s="10"/>
      <c r="QP725" s="10"/>
      <c r="QQ725" s="10"/>
      <c r="QR725" s="10"/>
      <c r="QS725" s="10"/>
      <c r="QT725" s="10"/>
      <c r="QU725" s="10"/>
      <c r="QV725" s="10"/>
      <c r="QW725" s="10"/>
      <c r="QX725" s="10"/>
      <c r="QY725" s="10"/>
      <c r="QZ725" s="10"/>
      <c r="RA725" s="10"/>
      <c r="RB725" s="10"/>
      <c r="RC725" s="10"/>
      <c r="RD725" s="10"/>
      <c r="RE725" s="10"/>
      <c r="RF725" s="10"/>
      <c r="RG725" s="10"/>
      <c r="RH725" s="10"/>
      <c r="RI725" s="10"/>
      <c r="RJ725" s="10"/>
      <c r="RK725" s="10"/>
      <c r="RL725" s="10"/>
      <c r="RM725" s="10"/>
      <c r="RN725" s="10"/>
      <c r="RO725" s="10"/>
      <c r="RP725" s="10"/>
      <c r="RQ725" s="10"/>
      <c r="RR725" s="10"/>
      <c r="RS725" s="10"/>
      <c r="RT725" s="10"/>
      <c r="RU725" s="10"/>
      <c r="RV725" s="10"/>
      <c r="RW725" s="10"/>
      <c r="RX725" s="10"/>
      <c r="RY725" s="10"/>
      <c r="RZ725" s="10"/>
      <c r="SA725" s="10"/>
      <c r="SB725" s="10"/>
      <c r="SC725" s="10"/>
      <c r="SD725" s="10"/>
      <c r="SE725" s="10"/>
      <c r="SF725" s="10"/>
      <c r="SG725" s="10"/>
      <c r="SH725" s="10"/>
      <c r="SI725" s="10"/>
      <c r="SJ725" s="10"/>
      <c r="SK725" s="10"/>
      <c r="SL725" s="10"/>
      <c r="SM725" s="10"/>
      <c r="SN725" s="10"/>
      <c r="SO725" s="10"/>
      <c r="SP725" s="10"/>
      <c r="SQ725" s="10"/>
      <c r="SR725" s="10"/>
      <c r="SS725" s="10"/>
      <c r="ST725" s="10"/>
      <c r="SU725" s="10"/>
      <c r="SV725" s="10"/>
      <c r="SW725" s="10"/>
      <c r="SX725" s="10"/>
      <c r="SY725" s="10"/>
      <c r="SZ725" s="10"/>
      <c r="TA725" s="10"/>
      <c r="TB725" s="10"/>
      <c r="TC725" s="10"/>
      <c r="TD725" s="10"/>
      <c r="TE725" s="10"/>
      <c r="TF725" s="10"/>
      <c r="TG725" s="10"/>
      <c r="TH725" s="10"/>
      <c r="TI725" s="10"/>
      <c r="TJ725" s="10"/>
      <c r="TK725" s="10"/>
      <c r="TL725" s="10"/>
      <c r="TM725" s="10"/>
      <c r="TN725" s="10"/>
      <c r="TO725" s="10"/>
      <c r="TP725" s="10"/>
      <c r="TQ725" s="10"/>
      <c r="TR725" s="10"/>
      <c r="TS725" s="10"/>
      <c r="TT725" s="10"/>
      <c r="TU725" s="10"/>
      <c r="TV725" s="10"/>
      <c r="TW725" s="10"/>
      <c r="TX725" s="10"/>
      <c r="TY725" s="10"/>
      <c r="TZ725" s="10"/>
      <c r="UA725" s="10"/>
      <c r="UB725" s="10"/>
      <c r="UC725" s="10"/>
      <c r="UD725" s="10"/>
      <c r="UE725" s="10"/>
      <c r="UF725" s="10"/>
      <c r="UG725" s="10"/>
      <c r="UH725" s="10"/>
      <c r="UI725" s="10"/>
      <c r="UJ725" s="10"/>
      <c r="UK725" s="10"/>
      <c r="UL725" s="10"/>
      <c r="UM725" s="10"/>
      <c r="UN725" s="10"/>
      <c r="UO725" s="10"/>
      <c r="UP725" s="10"/>
    </row>
    <row r="726" spans="1:562" ht="27.75" customHeight="1">
      <c r="A726" s="10"/>
      <c r="B726" s="10"/>
      <c r="C726" s="12"/>
      <c r="D726" s="10"/>
      <c r="E726" s="10"/>
      <c r="F726" s="11"/>
      <c r="G726" s="12"/>
      <c r="H726" s="10"/>
      <c r="I726" s="11"/>
      <c r="J726" s="12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  <c r="KG726" s="10"/>
      <c r="KH726" s="10"/>
      <c r="KI726" s="10"/>
      <c r="KJ726" s="10"/>
      <c r="KK726" s="10"/>
      <c r="KL726" s="10"/>
      <c r="KM726" s="10"/>
      <c r="KN726" s="10"/>
      <c r="KO726" s="10"/>
      <c r="KP726" s="10"/>
      <c r="KQ726" s="10"/>
      <c r="KR726" s="10"/>
      <c r="KS726" s="10"/>
      <c r="KT726" s="10"/>
      <c r="KU726" s="10"/>
      <c r="KV726" s="10"/>
      <c r="KW726" s="10"/>
      <c r="KX726" s="10"/>
      <c r="KY726" s="10"/>
      <c r="KZ726" s="10"/>
      <c r="LA726" s="10"/>
      <c r="LB726" s="10"/>
      <c r="LC726" s="10"/>
      <c r="LD726" s="10"/>
      <c r="LE726" s="10"/>
      <c r="LF726" s="10"/>
      <c r="LG726" s="10"/>
      <c r="LH726" s="10"/>
      <c r="LI726" s="10"/>
      <c r="LJ726" s="10"/>
      <c r="LK726" s="10"/>
      <c r="LL726" s="10"/>
      <c r="LM726" s="10"/>
      <c r="LN726" s="10"/>
      <c r="LO726" s="10"/>
      <c r="LP726" s="10"/>
      <c r="LQ726" s="10"/>
      <c r="LR726" s="10"/>
      <c r="LS726" s="10"/>
      <c r="LT726" s="10"/>
      <c r="LU726" s="10"/>
      <c r="LV726" s="10"/>
      <c r="LW726" s="10"/>
      <c r="LX726" s="10"/>
      <c r="LY726" s="10"/>
      <c r="LZ726" s="10"/>
      <c r="MA726" s="10"/>
      <c r="MB726" s="10"/>
      <c r="MC726" s="10"/>
      <c r="MD726" s="10"/>
      <c r="ME726" s="10"/>
      <c r="MF726" s="10"/>
      <c r="MG726" s="10"/>
      <c r="MH726" s="10"/>
      <c r="MI726" s="10"/>
      <c r="MJ726" s="10"/>
      <c r="MK726" s="10"/>
      <c r="ML726" s="10"/>
      <c r="MM726" s="10"/>
      <c r="MN726" s="10"/>
      <c r="MO726" s="10"/>
      <c r="MP726" s="10"/>
      <c r="MQ726" s="10"/>
      <c r="MR726" s="10"/>
      <c r="MS726" s="10"/>
      <c r="MT726" s="10"/>
      <c r="MU726" s="10"/>
      <c r="MV726" s="10"/>
      <c r="MW726" s="10"/>
      <c r="MX726" s="10"/>
      <c r="MY726" s="10"/>
      <c r="MZ726" s="10"/>
      <c r="NA726" s="10"/>
      <c r="NB726" s="10"/>
      <c r="NC726" s="10"/>
      <c r="ND726" s="10"/>
      <c r="NE726" s="10"/>
      <c r="NF726" s="10"/>
      <c r="NG726" s="10"/>
      <c r="NH726" s="10"/>
      <c r="NI726" s="10"/>
      <c r="NJ726" s="10"/>
      <c r="NK726" s="10"/>
      <c r="NL726" s="10"/>
      <c r="NM726" s="10"/>
      <c r="NN726" s="10"/>
      <c r="NO726" s="10"/>
      <c r="NP726" s="10"/>
      <c r="NQ726" s="10"/>
      <c r="NR726" s="10"/>
      <c r="NS726" s="10"/>
      <c r="NT726" s="10"/>
      <c r="NU726" s="10"/>
      <c r="NV726" s="10"/>
      <c r="NW726" s="10"/>
      <c r="NX726" s="10"/>
      <c r="NY726" s="10"/>
      <c r="NZ726" s="10"/>
      <c r="OA726" s="10"/>
      <c r="OB726" s="10"/>
      <c r="OC726" s="10"/>
      <c r="OD726" s="10"/>
      <c r="OE726" s="10"/>
      <c r="OF726" s="10"/>
      <c r="OG726" s="10"/>
      <c r="OH726" s="10"/>
      <c r="OI726" s="10"/>
      <c r="OJ726" s="10"/>
      <c r="OK726" s="10"/>
      <c r="OL726" s="10"/>
      <c r="OM726" s="10"/>
      <c r="ON726" s="10"/>
      <c r="OO726" s="10"/>
      <c r="OP726" s="10"/>
      <c r="OQ726" s="10"/>
      <c r="OR726" s="10"/>
      <c r="OS726" s="10"/>
      <c r="OT726" s="10"/>
      <c r="OU726" s="10"/>
      <c r="OV726" s="10"/>
      <c r="OW726" s="10"/>
      <c r="OX726" s="10"/>
      <c r="OY726" s="10"/>
      <c r="OZ726" s="10"/>
      <c r="PA726" s="10"/>
      <c r="PB726" s="10"/>
      <c r="PC726" s="10"/>
      <c r="PD726" s="10"/>
      <c r="PE726" s="10"/>
      <c r="PF726" s="10"/>
      <c r="PG726" s="10"/>
      <c r="PH726" s="10"/>
      <c r="PI726" s="10"/>
      <c r="PJ726" s="10"/>
      <c r="PK726" s="10"/>
      <c r="PL726" s="10"/>
      <c r="PM726" s="10"/>
      <c r="PN726" s="10"/>
      <c r="PO726" s="10"/>
      <c r="PP726" s="10"/>
      <c r="PQ726" s="10"/>
      <c r="PR726" s="10"/>
      <c r="PS726" s="10"/>
      <c r="PT726" s="10"/>
      <c r="PU726" s="10"/>
      <c r="PV726" s="10"/>
      <c r="PW726" s="10"/>
      <c r="PX726" s="10"/>
      <c r="PY726" s="10"/>
      <c r="PZ726" s="10"/>
      <c r="QA726" s="10"/>
      <c r="QB726" s="10"/>
      <c r="QC726" s="10"/>
      <c r="QD726" s="10"/>
      <c r="QE726" s="10"/>
      <c r="QF726" s="10"/>
      <c r="QG726" s="10"/>
      <c r="QH726" s="10"/>
      <c r="QI726" s="10"/>
      <c r="QJ726" s="10"/>
      <c r="QK726" s="10"/>
      <c r="QL726" s="10"/>
      <c r="QM726" s="10"/>
      <c r="QN726" s="10"/>
      <c r="QO726" s="10"/>
      <c r="QP726" s="10"/>
      <c r="QQ726" s="10"/>
      <c r="QR726" s="10"/>
      <c r="QS726" s="10"/>
      <c r="QT726" s="10"/>
      <c r="QU726" s="10"/>
      <c r="QV726" s="10"/>
      <c r="QW726" s="10"/>
      <c r="QX726" s="10"/>
      <c r="QY726" s="10"/>
      <c r="QZ726" s="10"/>
      <c r="RA726" s="10"/>
      <c r="RB726" s="10"/>
      <c r="RC726" s="10"/>
      <c r="RD726" s="10"/>
      <c r="RE726" s="10"/>
      <c r="RF726" s="10"/>
      <c r="RG726" s="10"/>
      <c r="RH726" s="10"/>
      <c r="RI726" s="10"/>
      <c r="RJ726" s="10"/>
      <c r="RK726" s="10"/>
      <c r="RL726" s="10"/>
      <c r="RM726" s="10"/>
      <c r="RN726" s="10"/>
      <c r="RO726" s="10"/>
      <c r="RP726" s="10"/>
      <c r="RQ726" s="10"/>
      <c r="RR726" s="10"/>
      <c r="RS726" s="10"/>
      <c r="RT726" s="10"/>
      <c r="RU726" s="10"/>
      <c r="RV726" s="10"/>
      <c r="RW726" s="10"/>
      <c r="RX726" s="10"/>
      <c r="RY726" s="10"/>
      <c r="RZ726" s="10"/>
      <c r="SA726" s="10"/>
      <c r="SB726" s="10"/>
      <c r="SC726" s="10"/>
      <c r="SD726" s="10"/>
      <c r="SE726" s="10"/>
      <c r="SF726" s="10"/>
      <c r="SG726" s="10"/>
      <c r="SH726" s="10"/>
      <c r="SI726" s="10"/>
      <c r="SJ726" s="10"/>
      <c r="SK726" s="10"/>
      <c r="SL726" s="10"/>
      <c r="SM726" s="10"/>
      <c r="SN726" s="10"/>
      <c r="SO726" s="10"/>
      <c r="SP726" s="10"/>
      <c r="SQ726" s="10"/>
      <c r="SR726" s="10"/>
      <c r="SS726" s="10"/>
      <c r="ST726" s="10"/>
      <c r="SU726" s="10"/>
      <c r="SV726" s="10"/>
      <c r="SW726" s="10"/>
      <c r="SX726" s="10"/>
      <c r="SY726" s="10"/>
      <c r="SZ726" s="10"/>
      <c r="TA726" s="10"/>
      <c r="TB726" s="10"/>
      <c r="TC726" s="10"/>
      <c r="TD726" s="10"/>
      <c r="TE726" s="10"/>
      <c r="TF726" s="10"/>
      <c r="TG726" s="10"/>
      <c r="TH726" s="10"/>
      <c r="TI726" s="10"/>
      <c r="TJ726" s="10"/>
      <c r="TK726" s="10"/>
      <c r="TL726" s="10"/>
      <c r="TM726" s="10"/>
      <c r="TN726" s="10"/>
      <c r="TO726" s="10"/>
      <c r="TP726" s="10"/>
      <c r="TQ726" s="10"/>
      <c r="TR726" s="10"/>
      <c r="TS726" s="10"/>
      <c r="TT726" s="10"/>
      <c r="TU726" s="10"/>
      <c r="TV726" s="10"/>
      <c r="TW726" s="10"/>
      <c r="TX726" s="10"/>
      <c r="TY726" s="10"/>
      <c r="TZ726" s="10"/>
      <c r="UA726" s="10"/>
      <c r="UB726" s="10"/>
      <c r="UC726" s="10"/>
      <c r="UD726" s="10"/>
      <c r="UE726" s="10"/>
      <c r="UF726" s="10"/>
      <c r="UG726" s="10"/>
      <c r="UH726" s="10"/>
      <c r="UI726" s="10"/>
      <c r="UJ726" s="10"/>
      <c r="UK726" s="10"/>
      <c r="UL726" s="10"/>
      <c r="UM726" s="10"/>
      <c r="UN726" s="10"/>
      <c r="UO726" s="10"/>
      <c r="UP726" s="10"/>
    </row>
    <row r="727" spans="1:562" ht="27.75" customHeight="1">
      <c r="A727" s="10"/>
      <c r="B727" s="10"/>
      <c r="C727" s="12"/>
      <c r="D727" s="10"/>
      <c r="E727" s="10"/>
      <c r="F727" s="11"/>
      <c r="G727" s="12"/>
      <c r="H727" s="10"/>
      <c r="I727" s="11"/>
      <c r="J727" s="12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  <c r="KG727" s="10"/>
      <c r="KH727" s="10"/>
      <c r="KI727" s="10"/>
      <c r="KJ727" s="10"/>
      <c r="KK727" s="10"/>
      <c r="KL727" s="10"/>
      <c r="KM727" s="10"/>
      <c r="KN727" s="10"/>
      <c r="KO727" s="10"/>
      <c r="KP727" s="10"/>
      <c r="KQ727" s="10"/>
      <c r="KR727" s="10"/>
      <c r="KS727" s="10"/>
      <c r="KT727" s="10"/>
      <c r="KU727" s="10"/>
      <c r="KV727" s="10"/>
      <c r="KW727" s="10"/>
      <c r="KX727" s="10"/>
      <c r="KY727" s="10"/>
      <c r="KZ727" s="10"/>
      <c r="LA727" s="10"/>
      <c r="LB727" s="10"/>
      <c r="LC727" s="10"/>
      <c r="LD727" s="10"/>
      <c r="LE727" s="10"/>
      <c r="LF727" s="10"/>
      <c r="LG727" s="10"/>
      <c r="LH727" s="10"/>
      <c r="LI727" s="10"/>
      <c r="LJ727" s="10"/>
      <c r="LK727" s="10"/>
      <c r="LL727" s="10"/>
      <c r="LM727" s="10"/>
      <c r="LN727" s="10"/>
      <c r="LO727" s="10"/>
      <c r="LP727" s="10"/>
      <c r="LQ727" s="10"/>
      <c r="LR727" s="10"/>
      <c r="LS727" s="10"/>
      <c r="LT727" s="10"/>
      <c r="LU727" s="10"/>
      <c r="LV727" s="10"/>
      <c r="LW727" s="10"/>
      <c r="LX727" s="10"/>
      <c r="LY727" s="10"/>
      <c r="LZ727" s="10"/>
      <c r="MA727" s="10"/>
      <c r="MB727" s="10"/>
      <c r="MC727" s="10"/>
      <c r="MD727" s="10"/>
      <c r="ME727" s="10"/>
      <c r="MF727" s="10"/>
      <c r="MG727" s="10"/>
      <c r="MH727" s="10"/>
      <c r="MI727" s="10"/>
      <c r="MJ727" s="10"/>
      <c r="MK727" s="10"/>
      <c r="ML727" s="10"/>
      <c r="MM727" s="10"/>
      <c r="MN727" s="10"/>
      <c r="MO727" s="10"/>
      <c r="MP727" s="10"/>
      <c r="MQ727" s="10"/>
      <c r="MR727" s="10"/>
      <c r="MS727" s="10"/>
      <c r="MT727" s="10"/>
      <c r="MU727" s="10"/>
      <c r="MV727" s="10"/>
      <c r="MW727" s="10"/>
      <c r="MX727" s="10"/>
      <c r="MY727" s="10"/>
      <c r="MZ727" s="10"/>
      <c r="NA727" s="10"/>
      <c r="NB727" s="10"/>
      <c r="NC727" s="10"/>
      <c r="ND727" s="10"/>
      <c r="NE727" s="10"/>
      <c r="NF727" s="10"/>
      <c r="NG727" s="10"/>
      <c r="NH727" s="10"/>
      <c r="NI727" s="10"/>
      <c r="NJ727" s="10"/>
      <c r="NK727" s="10"/>
      <c r="NL727" s="10"/>
      <c r="NM727" s="10"/>
      <c r="NN727" s="10"/>
      <c r="NO727" s="10"/>
      <c r="NP727" s="10"/>
      <c r="NQ727" s="10"/>
      <c r="NR727" s="10"/>
      <c r="NS727" s="10"/>
      <c r="NT727" s="10"/>
      <c r="NU727" s="10"/>
      <c r="NV727" s="10"/>
      <c r="NW727" s="10"/>
      <c r="NX727" s="10"/>
      <c r="NY727" s="10"/>
      <c r="NZ727" s="10"/>
      <c r="OA727" s="10"/>
      <c r="OB727" s="10"/>
      <c r="OC727" s="10"/>
      <c r="OD727" s="10"/>
      <c r="OE727" s="10"/>
      <c r="OF727" s="10"/>
      <c r="OG727" s="10"/>
      <c r="OH727" s="10"/>
      <c r="OI727" s="10"/>
      <c r="OJ727" s="10"/>
      <c r="OK727" s="10"/>
      <c r="OL727" s="10"/>
      <c r="OM727" s="10"/>
      <c r="ON727" s="10"/>
      <c r="OO727" s="10"/>
      <c r="OP727" s="10"/>
      <c r="OQ727" s="10"/>
      <c r="OR727" s="10"/>
      <c r="OS727" s="10"/>
      <c r="OT727" s="10"/>
      <c r="OU727" s="10"/>
      <c r="OV727" s="10"/>
      <c r="OW727" s="10"/>
      <c r="OX727" s="10"/>
      <c r="OY727" s="10"/>
      <c r="OZ727" s="10"/>
      <c r="PA727" s="10"/>
      <c r="PB727" s="10"/>
      <c r="PC727" s="10"/>
      <c r="PD727" s="10"/>
      <c r="PE727" s="10"/>
      <c r="PF727" s="10"/>
      <c r="PG727" s="10"/>
      <c r="PH727" s="10"/>
      <c r="PI727" s="10"/>
      <c r="PJ727" s="10"/>
      <c r="PK727" s="10"/>
      <c r="PL727" s="10"/>
      <c r="PM727" s="10"/>
      <c r="PN727" s="10"/>
      <c r="PO727" s="10"/>
      <c r="PP727" s="10"/>
      <c r="PQ727" s="10"/>
      <c r="PR727" s="10"/>
      <c r="PS727" s="10"/>
      <c r="PT727" s="10"/>
      <c r="PU727" s="10"/>
      <c r="PV727" s="10"/>
      <c r="PW727" s="10"/>
      <c r="PX727" s="10"/>
      <c r="PY727" s="10"/>
      <c r="PZ727" s="10"/>
      <c r="QA727" s="10"/>
      <c r="QB727" s="10"/>
      <c r="QC727" s="10"/>
      <c r="QD727" s="10"/>
      <c r="QE727" s="10"/>
      <c r="QF727" s="10"/>
      <c r="QG727" s="10"/>
      <c r="QH727" s="10"/>
      <c r="QI727" s="10"/>
      <c r="QJ727" s="10"/>
      <c r="QK727" s="10"/>
      <c r="QL727" s="10"/>
      <c r="QM727" s="10"/>
      <c r="QN727" s="10"/>
      <c r="QO727" s="10"/>
      <c r="QP727" s="10"/>
      <c r="QQ727" s="10"/>
      <c r="QR727" s="10"/>
      <c r="QS727" s="10"/>
      <c r="QT727" s="10"/>
      <c r="QU727" s="10"/>
      <c r="QV727" s="10"/>
      <c r="QW727" s="10"/>
      <c r="QX727" s="10"/>
      <c r="QY727" s="10"/>
      <c r="QZ727" s="10"/>
      <c r="RA727" s="10"/>
      <c r="RB727" s="10"/>
      <c r="RC727" s="10"/>
      <c r="RD727" s="10"/>
      <c r="RE727" s="10"/>
      <c r="RF727" s="10"/>
      <c r="RG727" s="10"/>
      <c r="RH727" s="10"/>
      <c r="RI727" s="10"/>
      <c r="RJ727" s="10"/>
      <c r="RK727" s="10"/>
      <c r="RL727" s="10"/>
      <c r="RM727" s="10"/>
      <c r="RN727" s="10"/>
      <c r="RO727" s="10"/>
      <c r="RP727" s="10"/>
      <c r="RQ727" s="10"/>
      <c r="RR727" s="10"/>
      <c r="RS727" s="10"/>
      <c r="RT727" s="10"/>
      <c r="RU727" s="10"/>
      <c r="RV727" s="10"/>
      <c r="RW727" s="10"/>
      <c r="RX727" s="10"/>
      <c r="RY727" s="10"/>
      <c r="RZ727" s="10"/>
      <c r="SA727" s="10"/>
      <c r="SB727" s="10"/>
      <c r="SC727" s="10"/>
      <c r="SD727" s="10"/>
      <c r="SE727" s="10"/>
      <c r="SF727" s="10"/>
      <c r="SG727" s="10"/>
      <c r="SH727" s="10"/>
      <c r="SI727" s="10"/>
      <c r="SJ727" s="10"/>
      <c r="SK727" s="10"/>
      <c r="SL727" s="10"/>
      <c r="SM727" s="10"/>
      <c r="SN727" s="10"/>
      <c r="SO727" s="10"/>
      <c r="SP727" s="10"/>
      <c r="SQ727" s="10"/>
      <c r="SR727" s="10"/>
      <c r="SS727" s="10"/>
      <c r="ST727" s="10"/>
      <c r="SU727" s="10"/>
      <c r="SV727" s="10"/>
      <c r="SW727" s="10"/>
      <c r="SX727" s="10"/>
      <c r="SY727" s="10"/>
      <c r="SZ727" s="10"/>
      <c r="TA727" s="10"/>
      <c r="TB727" s="10"/>
      <c r="TC727" s="10"/>
      <c r="TD727" s="10"/>
      <c r="TE727" s="10"/>
      <c r="TF727" s="10"/>
      <c r="TG727" s="10"/>
      <c r="TH727" s="10"/>
      <c r="TI727" s="10"/>
      <c r="TJ727" s="10"/>
      <c r="TK727" s="10"/>
      <c r="TL727" s="10"/>
      <c r="TM727" s="10"/>
      <c r="TN727" s="10"/>
      <c r="TO727" s="10"/>
      <c r="TP727" s="10"/>
      <c r="TQ727" s="10"/>
      <c r="TR727" s="10"/>
      <c r="TS727" s="10"/>
      <c r="TT727" s="10"/>
      <c r="TU727" s="10"/>
      <c r="TV727" s="10"/>
      <c r="TW727" s="10"/>
      <c r="TX727" s="10"/>
      <c r="TY727" s="10"/>
      <c r="TZ727" s="10"/>
      <c r="UA727" s="10"/>
      <c r="UB727" s="10"/>
      <c r="UC727" s="10"/>
      <c r="UD727" s="10"/>
      <c r="UE727" s="10"/>
      <c r="UF727" s="10"/>
      <c r="UG727" s="10"/>
      <c r="UH727" s="10"/>
      <c r="UI727" s="10"/>
      <c r="UJ727" s="10"/>
      <c r="UK727" s="10"/>
      <c r="UL727" s="10"/>
      <c r="UM727" s="10"/>
      <c r="UN727" s="10"/>
      <c r="UO727" s="10"/>
      <c r="UP727" s="10"/>
    </row>
    <row r="728" spans="1:562" ht="27.75" customHeight="1">
      <c r="A728" s="10"/>
      <c r="B728" s="10"/>
      <c r="C728" s="12"/>
      <c r="D728" s="10"/>
      <c r="E728" s="10"/>
      <c r="F728" s="11"/>
      <c r="G728" s="12"/>
      <c r="H728" s="10"/>
      <c r="I728" s="11"/>
      <c r="J728" s="12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  <c r="KG728" s="10"/>
      <c r="KH728" s="10"/>
      <c r="KI728" s="10"/>
      <c r="KJ728" s="10"/>
      <c r="KK728" s="10"/>
      <c r="KL728" s="10"/>
      <c r="KM728" s="10"/>
      <c r="KN728" s="10"/>
      <c r="KO728" s="10"/>
      <c r="KP728" s="10"/>
      <c r="KQ728" s="10"/>
      <c r="KR728" s="10"/>
      <c r="KS728" s="10"/>
      <c r="KT728" s="10"/>
      <c r="KU728" s="10"/>
      <c r="KV728" s="10"/>
      <c r="KW728" s="10"/>
      <c r="KX728" s="10"/>
      <c r="KY728" s="10"/>
      <c r="KZ728" s="10"/>
      <c r="LA728" s="10"/>
      <c r="LB728" s="10"/>
      <c r="LC728" s="10"/>
      <c r="LD728" s="10"/>
      <c r="LE728" s="10"/>
      <c r="LF728" s="10"/>
      <c r="LG728" s="10"/>
      <c r="LH728" s="10"/>
      <c r="LI728" s="10"/>
      <c r="LJ728" s="10"/>
      <c r="LK728" s="10"/>
      <c r="LL728" s="10"/>
      <c r="LM728" s="10"/>
      <c r="LN728" s="10"/>
      <c r="LO728" s="10"/>
      <c r="LP728" s="10"/>
      <c r="LQ728" s="10"/>
      <c r="LR728" s="10"/>
      <c r="LS728" s="10"/>
      <c r="LT728" s="10"/>
      <c r="LU728" s="10"/>
      <c r="LV728" s="10"/>
      <c r="LW728" s="10"/>
      <c r="LX728" s="10"/>
      <c r="LY728" s="10"/>
      <c r="LZ728" s="10"/>
      <c r="MA728" s="10"/>
      <c r="MB728" s="10"/>
      <c r="MC728" s="10"/>
      <c r="MD728" s="10"/>
      <c r="ME728" s="10"/>
      <c r="MF728" s="10"/>
      <c r="MG728" s="10"/>
      <c r="MH728" s="10"/>
      <c r="MI728" s="10"/>
      <c r="MJ728" s="10"/>
      <c r="MK728" s="10"/>
      <c r="ML728" s="10"/>
      <c r="MM728" s="10"/>
      <c r="MN728" s="10"/>
      <c r="MO728" s="10"/>
      <c r="MP728" s="10"/>
      <c r="MQ728" s="10"/>
      <c r="MR728" s="10"/>
      <c r="MS728" s="10"/>
      <c r="MT728" s="10"/>
      <c r="MU728" s="10"/>
      <c r="MV728" s="10"/>
      <c r="MW728" s="10"/>
      <c r="MX728" s="10"/>
      <c r="MY728" s="10"/>
      <c r="MZ728" s="10"/>
      <c r="NA728" s="10"/>
      <c r="NB728" s="10"/>
      <c r="NC728" s="10"/>
      <c r="ND728" s="10"/>
      <c r="NE728" s="10"/>
      <c r="NF728" s="10"/>
      <c r="NG728" s="10"/>
      <c r="NH728" s="10"/>
      <c r="NI728" s="10"/>
      <c r="NJ728" s="10"/>
      <c r="NK728" s="10"/>
      <c r="NL728" s="10"/>
      <c r="NM728" s="10"/>
      <c r="NN728" s="10"/>
      <c r="NO728" s="10"/>
      <c r="NP728" s="10"/>
      <c r="NQ728" s="10"/>
      <c r="NR728" s="10"/>
      <c r="NS728" s="10"/>
      <c r="NT728" s="10"/>
      <c r="NU728" s="10"/>
      <c r="NV728" s="10"/>
      <c r="NW728" s="10"/>
      <c r="NX728" s="10"/>
      <c r="NY728" s="10"/>
      <c r="NZ728" s="10"/>
      <c r="OA728" s="10"/>
      <c r="OB728" s="10"/>
      <c r="OC728" s="10"/>
      <c r="OD728" s="10"/>
      <c r="OE728" s="10"/>
      <c r="OF728" s="10"/>
      <c r="OG728" s="10"/>
      <c r="OH728" s="10"/>
      <c r="OI728" s="10"/>
      <c r="OJ728" s="10"/>
      <c r="OK728" s="10"/>
      <c r="OL728" s="10"/>
      <c r="OM728" s="10"/>
      <c r="ON728" s="10"/>
      <c r="OO728" s="10"/>
      <c r="OP728" s="10"/>
      <c r="OQ728" s="10"/>
      <c r="OR728" s="10"/>
      <c r="OS728" s="10"/>
      <c r="OT728" s="10"/>
      <c r="OU728" s="10"/>
      <c r="OV728" s="10"/>
      <c r="OW728" s="10"/>
      <c r="OX728" s="10"/>
      <c r="OY728" s="10"/>
      <c r="OZ728" s="10"/>
      <c r="PA728" s="10"/>
      <c r="PB728" s="10"/>
      <c r="PC728" s="10"/>
      <c r="PD728" s="10"/>
      <c r="PE728" s="10"/>
      <c r="PF728" s="10"/>
      <c r="PG728" s="10"/>
      <c r="PH728" s="10"/>
      <c r="PI728" s="10"/>
      <c r="PJ728" s="10"/>
      <c r="PK728" s="10"/>
      <c r="PL728" s="10"/>
      <c r="PM728" s="10"/>
      <c r="PN728" s="10"/>
      <c r="PO728" s="10"/>
      <c r="PP728" s="10"/>
      <c r="PQ728" s="10"/>
      <c r="PR728" s="10"/>
      <c r="PS728" s="10"/>
      <c r="PT728" s="10"/>
      <c r="PU728" s="10"/>
      <c r="PV728" s="10"/>
      <c r="PW728" s="10"/>
      <c r="PX728" s="10"/>
      <c r="PY728" s="10"/>
      <c r="PZ728" s="10"/>
      <c r="QA728" s="10"/>
      <c r="QB728" s="10"/>
      <c r="QC728" s="10"/>
      <c r="QD728" s="10"/>
      <c r="QE728" s="10"/>
      <c r="QF728" s="10"/>
      <c r="QG728" s="10"/>
      <c r="QH728" s="10"/>
      <c r="QI728" s="10"/>
      <c r="QJ728" s="10"/>
      <c r="QK728" s="10"/>
      <c r="QL728" s="10"/>
      <c r="QM728" s="10"/>
      <c r="QN728" s="10"/>
      <c r="QO728" s="10"/>
      <c r="QP728" s="10"/>
      <c r="QQ728" s="10"/>
      <c r="QR728" s="10"/>
      <c r="QS728" s="10"/>
      <c r="QT728" s="10"/>
      <c r="QU728" s="10"/>
      <c r="QV728" s="10"/>
      <c r="QW728" s="10"/>
      <c r="QX728" s="10"/>
      <c r="QY728" s="10"/>
      <c r="QZ728" s="10"/>
      <c r="RA728" s="10"/>
      <c r="RB728" s="10"/>
      <c r="RC728" s="10"/>
      <c r="RD728" s="10"/>
      <c r="RE728" s="10"/>
      <c r="RF728" s="10"/>
      <c r="RG728" s="10"/>
      <c r="RH728" s="10"/>
      <c r="RI728" s="10"/>
      <c r="RJ728" s="10"/>
      <c r="RK728" s="10"/>
      <c r="RL728" s="10"/>
      <c r="RM728" s="10"/>
      <c r="RN728" s="10"/>
      <c r="RO728" s="10"/>
      <c r="RP728" s="10"/>
      <c r="RQ728" s="10"/>
      <c r="RR728" s="10"/>
      <c r="RS728" s="10"/>
      <c r="RT728" s="10"/>
      <c r="RU728" s="10"/>
      <c r="RV728" s="10"/>
      <c r="RW728" s="10"/>
      <c r="RX728" s="10"/>
      <c r="RY728" s="10"/>
      <c r="RZ728" s="10"/>
      <c r="SA728" s="10"/>
      <c r="SB728" s="10"/>
      <c r="SC728" s="10"/>
      <c r="SD728" s="10"/>
      <c r="SE728" s="10"/>
      <c r="SF728" s="10"/>
      <c r="SG728" s="10"/>
      <c r="SH728" s="10"/>
      <c r="SI728" s="10"/>
      <c r="SJ728" s="10"/>
      <c r="SK728" s="10"/>
      <c r="SL728" s="10"/>
      <c r="SM728" s="10"/>
      <c r="SN728" s="10"/>
      <c r="SO728" s="10"/>
      <c r="SP728" s="10"/>
      <c r="SQ728" s="10"/>
      <c r="SR728" s="10"/>
      <c r="SS728" s="10"/>
      <c r="ST728" s="10"/>
      <c r="SU728" s="10"/>
      <c r="SV728" s="10"/>
      <c r="SW728" s="10"/>
      <c r="SX728" s="10"/>
      <c r="SY728" s="10"/>
      <c r="SZ728" s="10"/>
      <c r="TA728" s="10"/>
      <c r="TB728" s="10"/>
      <c r="TC728" s="10"/>
      <c r="TD728" s="10"/>
      <c r="TE728" s="10"/>
      <c r="TF728" s="10"/>
      <c r="TG728" s="10"/>
      <c r="TH728" s="10"/>
      <c r="TI728" s="10"/>
      <c r="TJ728" s="10"/>
      <c r="TK728" s="10"/>
      <c r="TL728" s="10"/>
      <c r="TM728" s="10"/>
      <c r="TN728" s="10"/>
      <c r="TO728" s="10"/>
      <c r="TP728" s="10"/>
      <c r="TQ728" s="10"/>
      <c r="TR728" s="10"/>
      <c r="TS728" s="10"/>
      <c r="TT728" s="10"/>
      <c r="TU728" s="10"/>
      <c r="TV728" s="10"/>
      <c r="TW728" s="10"/>
      <c r="TX728" s="10"/>
      <c r="TY728" s="10"/>
      <c r="TZ728" s="10"/>
      <c r="UA728" s="10"/>
      <c r="UB728" s="10"/>
      <c r="UC728" s="10"/>
      <c r="UD728" s="10"/>
      <c r="UE728" s="10"/>
      <c r="UF728" s="10"/>
      <c r="UG728" s="10"/>
      <c r="UH728" s="10"/>
      <c r="UI728" s="10"/>
      <c r="UJ728" s="10"/>
      <c r="UK728" s="10"/>
      <c r="UL728" s="10"/>
      <c r="UM728" s="10"/>
      <c r="UN728" s="10"/>
      <c r="UO728" s="10"/>
      <c r="UP728" s="10"/>
    </row>
    <row r="729" spans="1:562" ht="27.75" customHeight="1">
      <c r="A729" s="10"/>
      <c r="B729" s="10"/>
      <c r="C729" s="12"/>
      <c r="D729" s="10"/>
      <c r="E729" s="10"/>
      <c r="F729" s="11"/>
      <c r="G729" s="12"/>
      <c r="H729" s="10"/>
      <c r="I729" s="11"/>
      <c r="J729" s="12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  <c r="KG729" s="10"/>
      <c r="KH729" s="10"/>
      <c r="KI729" s="10"/>
      <c r="KJ729" s="10"/>
      <c r="KK729" s="10"/>
      <c r="KL729" s="10"/>
      <c r="KM729" s="10"/>
      <c r="KN729" s="10"/>
      <c r="KO729" s="10"/>
      <c r="KP729" s="10"/>
      <c r="KQ729" s="10"/>
      <c r="KR729" s="10"/>
      <c r="KS729" s="10"/>
      <c r="KT729" s="10"/>
      <c r="KU729" s="10"/>
      <c r="KV729" s="10"/>
      <c r="KW729" s="10"/>
      <c r="KX729" s="10"/>
      <c r="KY729" s="10"/>
      <c r="KZ729" s="10"/>
      <c r="LA729" s="10"/>
      <c r="LB729" s="10"/>
      <c r="LC729" s="10"/>
      <c r="LD729" s="10"/>
      <c r="LE729" s="10"/>
      <c r="LF729" s="10"/>
      <c r="LG729" s="10"/>
      <c r="LH729" s="10"/>
      <c r="LI729" s="10"/>
      <c r="LJ729" s="10"/>
      <c r="LK729" s="10"/>
      <c r="LL729" s="10"/>
      <c r="LM729" s="10"/>
      <c r="LN729" s="10"/>
      <c r="LO729" s="10"/>
      <c r="LP729" s="10"/>
      <c r="LQ729" s="10"/>
      <c r="LR729" s="10"/>
      <c r="LS729" s="10"/>
      <c r="LT729" s="10"/>
      <c r="LU729" s="10"/>
      <c r="LV729" s="10"/>
      <c r="LW729" s="10"/>
      <c r="LX729" s="10"/>
      <c r="LY729" s="10"/>
      <c r="LZ729" s="10"/>
      <c r="MA729" s="10"/>
      <c r="MB729" s="10"/>
      <c r="MC729" s="10"/>
      <c r="MD729" s="10"/>
      <c r="ME729" s="10"/>
      <c r="MF729" s="10"/>
      <c r="MG729" s="10"/>
      <c r="MH729" s="10"/>
      <c r="MI729" s="10"/>
      <c r="MJ729" s="10"/>
      <c r="MK729" s="10"/>
      <c r="ML729" s="10"/>
      <c r="MM729" s="10"/>
      <c r="MN729" s="10"/>
      <c r="MO729" s="10"/>
      <c r="MP729" s="10"/>
      <c r="MQ729" s="10"/>
      <c r="MR729" s="10"/>
      <c r="MS729" s="10"/>
      <c r="MT729" s="10"/>
      <c r="MU729" s="10"/>
      <c r="MV729" s="10"/>
      <c r="MW729" s="10"/>
      <c r="MX729" s="10"/>
      <c r="MY729" s="10"/>
      <c r="MZ729" s="10"/>
      <c r="NA729" s="10"/>
      <c r="NB729" s="10"/>
      <c r="NC729" s="10"/>
      <c r="ND729" s="10"/>
      <c r="NE729" s="10"/>
      <c r="NF729" s="10"/>
      <c r="NG729" s="10"/>
      <c r="NH729" s="10"/>
      <c r="NI729" s="10"/>
      <c r="NJ729" s="10"/>
      <c r="NK729" s="10"/>
      <c r="NL729" s="10"/>
      <c r="NM729" s="10"/>
      <c r="NN729" s="10"/>
      <c r="NO729" s="10"/>
      <c r="NP729" s="10"/>
      <c r="NQ729" s="10"/>
      <c r="NR729" s="10"/>
      <c r="NS729" s="10"/>
      <c r="NT729" s="10"/>
      <c r="NU729" s="10"/>
      <c r="NV729" s="10"/>
      <c r="NW729" s="10"/>
      <c r="NX729" s="10"/>
      <c r="NY729" s="10"/>
      <c r="NZ729" s="10"/>
      <c r="OA729" s="10"/>
      <c r="OB729" s="10"/>
      <c r="OC729" s="10"/>
      <c r="OD729" s="10"/>
      <c r="OE729" s="10"/>
      <c r="OF729" s="10"/>
      <c r="OG729" s="10"/>
      <c r="OH729" s="10"/>
      <c r="OI729" s="10"/>
      <c r="OJ729" s="10"/>
      <c r="OK729" s="10"/>
      <c r="OL729" s="10"/>
      <c r="OM729" s="10"/>
      <c r="ON729" s="10"/>
      <c r="OO729" s="10"/>
      <c r="OP729" s="10"/>
      <c r="OQ729" s="10"/>
      <c r="OR729" s="10"/>
      <c r="OS729" s="10"/>
      <c r="OT729" s="10"/>
      <c r="OU729" s="10"/>
      <c r="OV729" s="10"/>
      <c r="OW729" s="10"/>
      <c r="OX729" s="10"/>
      <c r="OY729" s="10"/>
      <c r="OZ729" s="10"/>
      <c r="PA729" s="10"/>
      <c r="PB729" s="10"/>
      <c r="PC729" s="10"/>
      <c r="PD729" s="10"/>
      <c r="PE729" s="10"/>
      <c r="PF729" s="10"/>
      <c r="PG729" s="10"/>
      <c r="PH729" s="10"/>
      <c r="PI729" s="10"/>
      <c r="PJ729" s="10"/>
      <c r="PK729" s="10"/>
      <c r="PL729" s="10"/>
      <c r="PM729" s="10"/>
      <c r="PN729" s="10"/>
      <c r="PO729" s="10"/>
      <c r="PP729" s="10"/>
      <c r="PQ729" s="10"/>
      <c r="PR729" s="10"/>
      <c r="PS729" s="10"/>
      <c r="PT729" s="10"/>
      <c r="PU729" s="10"/>
      <c r="PV729" s="10"/>
      <c r="PW729" s="10"/>
      <c r="PX729" s="10"/>
      <c r="PY729" s="10"/>
      <c r="PZ729" s="10"/>
      <c r="QA729" s="10"/>
      <c r="QB729" s="10"/>
      <c r="QC729" s="10"/>
      <c r="QD729" s="10"/>
      <c r="QE729" s="10"/>
      <c r="QF729" s="10"/>
      <c r="QG729" s="10"/>
      <c r="QH729" s="10"/>
      <c r="QI729" s="10"/>
      <c r="QJ729" s="10"/>
      <c r="QK729" s="10"/>
      <c r="QL729" s="10"/>
      <c r="QM729" s="10"/>
      <c r="QN729" s="10"/>
      <c r="QO729" s="10"/>
      <c r="QP729" s="10"/>
      <c r="QQ729" s="10"/>
      <c r="QR729" s="10"/>
      <c r="QS729" s="10"/>
      <c r="QT729" s="10"/>
      <c r="QU729" s="10"/>
      <c r="QV729" s="10"/>
      <c r="QW729" s="10"/>
      <c r="QX729" s="10"/>
      <c r="QY729" s="10"/>
      <c r="QZ729" s="10"/>
      <c r="RA729" s="10"/>
      <c r="RB729" s="10"/>
      <c r="RC729" s="10"/>
      <c r="RD729" s="10"/>
      <c r="RE729" s="10"/>
      <c r="RF729" s="10"/>
      <c r="RG729" s="10"/>
      <c r="RH729" s="10"/>
      <c r="RI729" s="10"/>
      <c r="RJ729" s="10"/>
      <c r="RK729" s="10"/>
      <c r="RL729" s="10"/>
      <c r="RM729" s="10"/>
      <c r="RN729" s="10"/>
      <c r="RO729" s="10"/>
      <c r="RP729" s="10"/>
      <c r="RQ729" s="10"/>
      <c r="RR729" s="10"/>
      <c r="RS729" s="10"/>
      <c r="RT729" s="10"/>
      <c r="RU729" s="10"/>
      <c r="RV729" s="10"/>
      <c r="RW729" s="10"/>
      <c r="RX729" s="10"/>
      <c r="RY729" s="10"/>
      <c r="RZ729" s="10"/>
      <c r="SA729" s="10"/>
      <c r="SB729" s="10"/>
      <c r="SC729" s="10"/>
      <c r="SD729" s="10"/>
      <c r="SE729" s="10"/>
      <c r="SF729" s="10"/>
      <c r="SG729" s="10"/>
      <c r="SH729" s="10"/>
      <c r="SI729" s="10"/>
      <c r="SJ729" s="10"/>
      <c r="SK729" s="10"/>
      <c r="SL729" s="10"/>
      <c r="SM729" s="10"/>
      <c r="SN729" s="10"/>
      <c r="SO729" s="10"/>
      <c r="SP729" s="10"/>
      <c r="SQ729" s="10"/>
      <c r="SR729" s="10"/>
      <c r="SS729" s="10"/>
      <c r="ST729" s="10"/>
      <c r="SU729" s="10"/>
      <c r="SV729" s="10"/>
      <c r="SW729" s="10"/>
      <c r="SX729" s="10"/>
      <c r="SY729" s="10"/>
      <c r="SZ729" s="10"/>
      <c r="TA729" s="10"/>
      <c r="TB729" s="10"/>
      <c r="TC729" s="10"/>
      <c r="TD729" s="10"/>
      <c r="TE729" s="10"/>
      <c r="TF729" s="10"/>
      <c r="TG729" s="10"/>
      <c r="TH729" s="10"/>
      <c r="TI729" s="10"/>
      <c r="TJ729" s="10"/>
      <c r="TK729" s="10"/>
      <c r="TL729" s="10"/>
      <c r="TM729" s="10"/>
      <c r="TN729" s="10"/>
      <c r="TO729" s="10"/>
      <c r="TP729" s="10"/>
      <c r="TQ729" s="10"/>
      <c r="TR729" s="10"/>
      <c r="TS729" s="10"/>
      <c r="TT729" s="10"/>
      <c r="TU729" s="10"/>
      <c r="TV729" s="10"/>
      <c r="TW729" s="10"/>
      <c r="TX729" s="10"/>
      <c r="TY729" s="10"/>
      <c r="TZ729" s="10"/>
      <c r="UA729" s="10"/>
      <c r="UB729" s="10"/>
      <c r="UC729" s="10"/>
      <c r="UD729" s="10"/>
      <c r="UE729" s="10"/>
      <c r="UF729" s="10"/>
      <c r="UG729" s="10"/>
      <c r="UH729" s="10"/>
      <c r="UI729" s="10"/>
      <c r="UJ729" s="10"/>
      <c r="UK729" s="10"/>
      <c r="UL729" s="10"/>
      <c r="UM729" s="10"/>
      <c r="UN729" s="10"/>
      <c r="UO729" s="10"/>
      <c r="UP729" s="10"/>
    </row>
    <row r="730" spans="1:562" ht="27.75" customHeight="1">
      <c r="A730" s="10"/>
      <c r="B730" s="10"/>
      <c r="C730" s="12"/>
      <c r="D730" s="10"/>
      <c r="E730" s="10"/>
      <c r="F730" s="11"/>
      <c r="G730" s="12"/>
      <c r="H730" s="10"/>
      <c r="I730" s="11"/>
      <c r="J730" s="12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  <c r="KG730" s="10"/>
      <c r="KH730" s="10"/>
      <c r="KI730" s="10"/>
      <c r="KJ730" s="10"/>
      <c r="KK730" s="10"/>
      <c r="KL730" s="10"/>
      <c r="KM730" s="10"/>
      <c r="KN730" s="10"/>
      <c r="KO730" s="10"/>
      <c r="KP730" s="10"/>
      <c r="KQ730" s="10"/>
      <c r="KR730" s="10"/>
      <c r="KS730" s="10"/>
      <c r="KT730" s="10"/>
      <c r="KU730" s="10"/>
      <c r="KV730" s="10"/>
      <c r="KW730" s="10"/>
      <c r="KX730" s="10"/>
      <c r="KY730" s="10"/>
      <c r="KZ730" s="10"/>
      <c r="LA730" s="10"/>
      <c r="LB730" s="10"/>
      <c r="LC730" s="10"/>
      <c r="LD730" s="10"/>
      <c r="LE730" s="10"/>
      <c r="LF730" s="10"/>
      <c r="LG730" s="10"/>
      <c r="LH730" s="10"/>
      <c r="LI730" s="10"/>
      <c r="LJ730" s="10"/>
      <c r="LK730" s="10"/>
      <c r="LL730" s="10"/>
      <c r="LM730" s="10"/>
      <c r="LN730" s="10"/>
      <c r="LO730" s="10"/>
      <c r="LP730" s="10"/>
      <c r="LQ730" s="10"/>
      <c r="LR730" s="10"/>
      <c r="LS730" s="10"/>
      <c r="LT730" s="10"/>
      <c r="LU730" s="10"/>
      <c r="LV730" s="10"/>
      <c r="LW730" s="10"/>
      <c r="LX730" s="10"/>
      <c r="LY730" s="10"/>
      <c r="LZ730" s="10"/>
      <c r="MA730" s="10"/>
      <c r="MB730" s="10"/>
      <c r="MC730" s="10"/>
      <c r="MD730" s="10"/>
      <c r="ME730" s="10"/>
      <c r="MF730" s="10"/>
      <c r="MG730" s="10"/>
      <c r="MH730" s="10"/>
      <c r="MI730" s="10"/>
      <c r="MJ730" s="10"/>
      <c r="MK730" s="10"/>
      <c r="ML730" s="10"/>
      <c r="MM730" s="10"/>
      <c r="MN730" s="10"/>
      <c r="MO730" s="10"/>
      <c r="MP730" s="10"/>
      <c r="MQ730" s="10"/>
      <c r="MR730" s="10"/>
      <c r="MS730" s="10"/>
      <c r="MT730" s="10"/>
      <c r="MU730" s="10"/>
      <c r="MV730" s="10"/>
      <c r="MW730" s="10"/>
      <c r="MX730" s="10"/>
      <c r="MY730" s="10"/>
      <c r="MZ730" s="10"/>
      <c r="NA730" s="10"/>
      <c r="NB730" s="10"/>
      <c r="NC730" s="10"/>
      <c r="ND730" s="10"/>
      <c r="NE730" s="10"/>
      <c r="NF730" s="10"/>
      <c r="NG730" s="10"/>
      <c r="NH730" s="10"/>
      <c r="NI730" s="10"/>
      <c r="NJ730" s="10"/>
      <c r="NK730" s="10"/>
      <c r="NL730" s="10"/>
      <c r="NM730" s="10"/>
      <c r="NN730" s="10"/>
      <c r="NO730" s="10"/>
      <c r="NP730" s="10"/>
      <c r="NQ730" s="10"/>
      <c r="NR730" s="10"/>
      <c r="NS730" s="10"/>
      <c r="NT730" s="10"/>
      <c r="NU730" s="10"/>
      <c r="NV730" s="10"/>
      <c r="NW730" s="10"/>
      <c r="NX730" s="10"/>
      <c r="NY730" s="10"/>
      <c r="NZ730" s="10"/>
      <c r="OA730" s="10"/>
      <c r="OB730" s="10"/>
      <c r="OC730" s="10"/>
      <c r="OD730" s="10"/>
      <c r="OE730" s="10"/>
      <c r="OF730" s="10"/>
      <c r="OG730" s="10"/>
      <c r="OH730" s="10"/>
      <c r="OI730" s="10"/>
      <c r="OJ730" s="10"/>
      <c r="OK730" s="10"/>
      <c r="OL730" s="10"/>
      <c r="OM730" s="10"/>
      <c r="ON730" s="10"/>
      <c r="OO730" s="10"/>
      <c r="OP730" s="10"/>
      <c r="OQ730" s="10"/>
      <c r="OR730" s="10"/>
      <c r="OS730" s="10"/>
      <c r="OT730" s="10"/>
      <c r="OU730" s="10"/>
      <c r="OV730" s="10"/>
      <c r="OW730" s="10"/>
      <c r="OX730" s="10"/>
      <c r="OY730" s="10"/>
      <c r="OZ730" s="10"/>
      <c r="PA730" s="10"/>
      <c r="PB730" s="10"/>
      <c r="PC730" s="10"/>
      <c r="PD730" s="10"/>
      <c r="PE730" s="10"/>
      <c r="PF730" s="10"/>
      <c r="PG730" s="10"/>
      <c r="PH730" s="10"/>
      <c r="PI730" s="10"/>
      <c r="PJ730" s="10"/>
      <c r="PK730" s="10"/>
      <c r="PL730" s="10"/>
      <c r="PM730" s="10"/>
      <c r="PN730" s="10"/>
      <c r="PO730" s="10"/>
      <c r="PP730" s="10"/>
      <c r="PQ730" s="10"/>
      <c r="PR730" s="10"/>
      <c r="PS730" s="10"/>
      <c r="PT730" s="10"/>
      <c r="PU730" s="10"/>
      <c r="PV730" s="10"/>
      <c r="PW730" s="10"/>
      <c r="PX730" s="10"/>
      <c r="PY730" s="10"/>
      <c r="PZ730" s="10"/>
      <c r="QA730" s="10"/>
      <c r="QB730" s="10"/>
      <c r="QC730" s="10"/>
      <c r="QD730" s="10"/>
      <c r="QE730" s="10"/>
      <c r="QF730" s="10"/>
      <c r="QG730" s="10"/>
      <c r="QH730" s="10"/>
      <c r="QI730" s="10"/>
      <c r="QJ730" s="10"/>
      <c r="QK730" s="10"/>
      <c r="QL730" s="10"/>
      <c r="QM730" s="10"/>
      <c r="QN730" s="10"/>
      <c r="QO730" s="10"/>
      <c r="QP730" s="10"/>
      <c r="QQ730" s="10"/>
      <c r="QR730" s="10"/>
      <c r="QS730" s="10"/>
      <c r="QT730" s="10"/>
      <c r="QU730" s="10"/>
      <c r="QV730" s="10"/>
      <c r="QW730" s="10"/>
      <c r="QX730" s="10"/>
      <c r="QY730" s="10"/>
      <c r="QZ730" s="10"/>
      <c r="RA730" s="10"/>
      <c r="RB730" s="10"/>
      <c r="RC730" s="10"/>
      <c r="RD730" s="10"/>
      <c r="RE730" s="10"/>
      <c r="RF730" s="10"/>
      <c r="RG730" s="10"/>
      <c r="RH730" s="10"/>
      <c r="RI730" s="10"/>
      <c r="RJ730" s="10"/>
      <c r="RK730" s="10"/>
      <c r="RL730" s="10"/>
      <c r="RM730" s="10"/>
      <c r="RN730" s="10"/>
      <c r="RO730" s="10"/>
      <c r="RP730" s="10"/>
      <c r="RQ730" s="10"/>
      <c r="RR730" s="10"/>
      <c r="RS730" s="10"/>
      <c r="RT730" s="10"/>
      <c r="RU730" s="10"/>
      <c r="RV730" s="10"/>
      <c r="RW730" s="10"/>
      <c r="RX730" s="10"/>
      <c r="RY730" s="10"/>
      <c r="RZ730" s="10"/>
      <c r="SA730" s="10"/>
      <c r="SB730" s="10"/>
      <c r="SC730" s="10"/>
      <c r="SD730" s="10"/>
      <c r="SE730" s="10"/>
      <c r="SF730" s="10"/>
      <c r="SG730" s="10"/>
      <c r="SH730" s="10"/>
      <c r="SI730" s="10"/>
      <c r="SJ730" s="10"/>
      <c r="SK730" s="10"/>
      <c r="SL730" s="10"/>
      <c r="SM730" s="10"/>
      <c r="SN730" s="10"/>
      <c r="SO730" s="10"/>
      <c r="SP730" s="10"/>
      <c r="SQ730" s="10"/>
      <c r="SR730" s="10"/>
      <c r="SS730" s="10"/>
      <c r="ST730" s="10"/>
      <c r="SU730" s="10"/>
      <c r="SV730" s="10"/>
      <c r="SW730" s="10"/>
      <c r="SX730" s="10"/>
      <c r="SY730" s="10"/>
      <c r="SZ730" s="10"/>
      <c r="TA730" s="10"/>
      <c r="TB730" s="10"/>
      <c r="TC730" s="10"/>
      <c r="TD730" s="10"/>
      <c r="TE730" s="10"/>
      <c r="TF730" s="10"/>
      <c r="TG730" s="10"/>
      <c r="TH730" s="10"/>
      <c r="TI730" s="10"/>
      <c r="TJ730" s="10"/>
      <c r="TK730" s="10"/>
      <c r="TL730" s="10"/>
      <c r="TM730" s="10"/>
      <c r="TN730" s="10"/>
      <c r="TO730" s="10"/>
      <c r="TP730" s="10"/>
      <c r="TQ730" s="10"/>
      <c r="TR730" s="10"/>
      <c r="TS730" s="10"/>
      <c r="TT730" s="10"/>
      <c r="TU730" s="10"/>
      <c r="TV730" s="10"/>
      <c r="TW730" s="10"/>
      <c r="TX730" s="10"/>
      <c r="TY730" s="10"/>
      <c r="TZ730" s="10"/>
      <c r="UA730" s="10"/>
      <c r="UB730" s="10"/>
      <c r="UC730" s="10"/>
      <c r="UD730" s="10"/>
      <c r="UE730" s="10"/>
      <c r="UF730" s="10"/>
      <c r="UG730" s="10"/>
      <c r="UH730" s="10"/>
      <c r="UI730" s="10"/>
      <c r="UJ730" s="10"/>
      <c r="UK730" s="10"/>
      <c r="UL730" s="10"/>
      <c r="UM730" s="10"/>
      <c r="UN730" s="10"/>
      <c r="UO730" s="10"/>
      <c r="UP730" s="10"/>
    </row>
    <row r="731" spans="1:562" ht="27.75" customHeight="1">
      <c r="A731" s="10"/>
      <c r="B731" s="10"/>
      <c r="C731" s="12"/>
      <c r="D731" s="10"/>
      <c r="E731" s="10"/>
      <c r="F731" s="11"/>
      <c r="G731" s="12"/>
      <c r="H731" s="10"/>
      <c r="I731" s="11"/>
      <c r="J731" s="12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0"/>
      <c r="KA731" s="10"/>
      <c r="KB731" s="10"/>
      <c r="KC731" s="10"/>
      <c r="KD731" s="10"/>
      <c r="KE731" s="10"/>
      <c r="KF731" s="10"/>
      <c r="KG731" s="10"/>
      <c r="KH731" s="10"/>
      <c r="KI731" s="10"/>
      <c r="KJ731" s="10"/>
      <c r="KK731" s="10"/>
      <c r="KL731" s="10"/>
      <c r="KM731" s="10"/>
      <c r="KN731" s="10"/>
      <c r="KO731" s="10"/>
      <c r="KP731" s="10"/>
      <c r="KQ731" s="10"/>
      <c r="KR731" s="10"/>
      <c r="KS731" s="10"/>
      <c r="KT731" s="10"/>
      <c r="KU731" s="10"/>
      <c r="KV731" s="10"/>
      <c r="KW731" s="10"/>
      <c r="KX731" s="10"/>
      <c r="KY731" s="10"/>
      <c r="KZ731" s="10"/>
      <c r="LA731" s="10"/>
      <c r="LB731" s="10"/>
      <c r="LC731" s="10"/>
      <c r="LD731" s="10"/>
      <c r="LE731" s="10"/>
      <c r="LF731" s="10"/>
      <c r="LG731" s="10"/>
      <c r="LH731" s="10"/>
      <c r="LI731" s="10"/>
      <c r="LJ731" s="10"/>
      <c r="LK731" s="10"/>
      <c r="LL731" s="10"/>
      <c r="LM731" s="10"/>
      <c r="LN731" s="10"/>
      <c r="LO731" s="10"/>
      <c r="LP731" s="10"/>
      <c r="LQ731" s="10"/>
      <c r="LR731" s="10"/>
      <c r="LS731" s="10"/>
      <c r="LT731" s="10"/>
      <c r="LU731" s="10"/>
      <c r="LV731" s="10"/>
      <c r="LW731" s="10"/>
      <c r="LX731" s="10"/>
      <c r="LY731" s="10"/>
      <c r="LZ731" s="10"/>
      <c r="MA731" s="10"/>
      <c r="MB731" s="10"/>
      <c r="MC731" s="10"/>
      <c r="MD731" s="10"/>
      <c r="ME731" s="10"/>
      <c r="MF731" s="10"/>
      <c r="MG731" s="10"/>
      <c r="MH731" s="10"/>
      <c r="MI731" s="10"/>
      <c r="MJ731" s="10"/>
      <c r="MK731" s="10"/>
      <c r="ML731" s="10"/>
      <c r="MM731" s="10"/>
      <c r="MN731" s="10"/>
      <c r="MO731" s="10"/>
      <c r="MP731" s="10"/>
      <c r="MQ731" s="10"/>
      <c r="MR731" s="10"/>
      <c r="MS731" s="10"/>
      <c r="MT731" s="10"/>
      <c r="MU731" s="10"/>
      <c r="MV731" s="10"/>
      <c r="MW731" s="10"/>
      <c r="MX731" s="10"/>
      <c r="MY731" s="10"/>
      <c r="MZ731" s="10"/>
      <c r="NA731" s="10"/>
      <c r="NB731" s="10"/>
      <c r="NC731" s="10"/>
      <c r="ND731" s="10"/>
      <c r="NE731" s="10"/>
      <c r="NF731" s="10"/>
      <c r="NG731" s="10"/>
      <c r="NH731" s="10"/>
      <c r="NI731" s="10"/>
      <c r="NJ731" s="10"/>
      <c r="NK731" s="10"/>
      <c r="NL731" s="10"/>
      <c r="NM731" s="10"/>
      <c r="NN731" s="10"/>
      <c r="NO731" s="10"/>
      <c r="NP731" s="10"/>
      <c r="NQ731" s="10"/>
      <c r="NR731" s="10"/>
      <c r="NS731" s="10"/>
      <c r="NT731" s="10"/>
      <c r="NU731" s="10"/>
      <c r="NV731" s="10"/>
      <c r="NW731" s="10"/>
      <c r="NX731" s="10"/>
      <c r="NY731" s="10"/>
      <c r="NZ731" s="10"/>
      <c r="OA731" s="10"/>
      <c r="OB731" s="10"/>
      <c r="OC731" s="10"/>
      <c r="OD731" s="10"/>
      <c r="OE731" s="10"/>
      <c r="OF731" s="10"/>
      <c r="OG731" s="10"/>
      <c r="OH731" s="10"/>
      <c r="OI731" s="10"/>
      <c r="OJ731" s="10"/>
      <c r="OK731" s="10"/>
      <c r="OL731" s="10"/>
      <c r="OM731" s="10"/>
      <c r="ON731" s="10"/>
      <c r="OO731" s="10"/>
      <c r="OP731" s="10"/>
      <c r="OQ731" s="10"/>
      <c r="OR731" s="10"/>
      <c r="OS731" s="10"/>
      <c r="OT731" s="10"/>
      <c r="OU731" s="10"/>
      <c r="OV731" s="10"/>
      <c r="OW731" s="10"/>
      <c r="OX731" s="10"/>
      <c r="OY731" s="10"/>
      <c r="OZ731" s="10"/>
      <c r="PA731" s="10"/>
      <c r="PB731" s="10"/>
      <c r="PC731" s="10"/>
      <c r="PD731" s="10"/>
      <c r="PE731" s="10"/>
      <c r="PF731" s="10"/>
      <c r="PG731" s="10"/>
      <c r="PH731" s="10"/>
      <c r="PI731" s="10"/>
      <c r="PJ731" s="10"/>
      <c r="PK731" s="10"/>
      <c r="PL731" s="10"/>
      <c r="PM731" s="10"/>
      <c r="PN731" s="10"/>
      <c r="PO731" s="10"/>
      <c r="PP731" s="10"/>
      <c r="PQ731" s="10"/>
      <c r="PR731" s="10"/>
      <c r="PS731" s="10"/>
      <c r="PT731" s="10"/>
      <c r="PU731" s="10"/>
      <c r="PV731" s="10"/>
      <c r="PW731" s="10"/>
      <c r="PX731" s="10"/>
      <c r="PY731" s="10"/>
      <c r="PZ731" s="10"/>
      <c r="QA731" s="10"/>
      <c r="QB731" s="10"/>
      <c r="QC731" s="10"/>
      <c r="QD731" s="10"/>
      <c r="QE731" s="10"/>
      <c r="QF731" s="10"/>
      <c r="QG731" s="10"/>
      <c r="QH731" s="10"/>
      <c r="QI731" s="10"/>
      <c r="QJ731" s="10"/>
      <c r="QK731" s="10"/>
      <c r="QL731" s="10"/>
      <c r="QM731" s="10"/>
      <c r="QN731" s="10"/>
      <c r="QO731" s="10"/>
      <c r="QP731" s="10"/>
      <c r="QQ731" s="10"/>
      <c r="QR731" s="10"/>
      <c r="QS731" s="10"/>
      <c r="QT731" s="10"/>
      <c r="QU731" s="10"/>
      <c r="QV731" s="10"/>
      <c r="QW731" s="10"/>
      <c r="QX731" s="10"/>
      <c r="QY731" s="10"/>
      <c r="QZ731" s="10"/>
      <c r="RA731" s="10"/>
      <c r="RB731" s="10"/>
      <c r="RC731" s="10"/>
      <c r="RD731" s="10"/>
      <c r="RE731" s="10"/>
      <c r="RF731" s="10"/>
      <c r="RG731" s="10"/>
      <c r="RH731" s="10"/>
      <c r="RI731" s="10"/>
      <c r="RJ731" s="10"/>
      <c r="RK731" s="10"/>
      <c r="RL731" s="10"/>
      <c r="RM731" s="10"/>
      <c r="RN731" s="10"/>
      <c r="RO731" s="10"/>
      <c r="RP731" s="10"/>
      <c r="RQ731" s="10"/>
      <c r="RR731" s="10"/>
      <c r="RS731" s="10"/>
      <c r="RT731" s="10"/>
      <c r="RU731" s="10"/>
      <c r="RV731" s="10"/>
      <c r="RW731" s="10"/>
      <c r="RX731" s="10"/>
      <c r="RY731" s="10"/>
      <c r="RZ731" s="10"/>
      <c r="SA731" s="10"/>
      <c r="SB731" s="10"/>
      <c r="SC731" s="10"/>
      <c r="SD731" s="10"/>
      <c r="SE731" s="10"/>
      <c r="SF731" s="10"/>
      <c r="SG731" s="10"/>
      <c r="SH731" s="10"/>
      <c r="SI731" s="10"/>
      <c r="SJ731" s="10"/>
      <c r="SK731" s="10"/>
      <c r="SL731" s="10"/>
      <c r="SM731" s="10"/>
      <c r="SN731" s="10"/>
      <c r="SO731" s="10"/>
      <c r="SP731" s="10"/>
      <c r="SQ731" s="10"/>
      <c r="SR731" s="10"/>
      <c r="SS731" s="10"/>
      <c r="ST731" s="10"/>
      <c r="SU731" s="10"/>
      <c r="SV731" s="10"/>
      <c r="SW731" s="10"/>
      <c r="SX731" s="10"/>
      <c r="SY731" s="10"/>
      <c r="SZ731" s="10"/>
      <c r="TA731" s="10"/>
      <c r="TB731" s="10"/>
      <c r="TC731" s="10"/>
      <c r="TD731" s="10"/>
      <c r="TE731" s="10"/>
      <c r="TF731" s="10"/>
      <c r="TG731" s="10"/>
      <c r="TH731" s="10"/>
      <c r="TI731" s="10"/>
      <c r="TJ731" s="10"/>
      <c r="TK731" s="10"/>
      <c r="TL731" s="10"/>
      <c r="TM731" s="10"/>
      <c r="TN731" s="10"/>
      <c r="TO731" s="10"/>
      <c r="TP731" s="10"/>
      <c r="TQ731" s="10"/>
      <c r="TR731" s="10"/>
      <c r="TS731" s="10"/>
      <c r="TT731" s="10"/>
      <c r="TU731" s="10"/>
      <c r="TV731" s="10"/>
      <c r="TW731" s="10"/>
      <c r="TX731" s="10"/>
      <c r="TY731" s="10"/>
      <c r="TZ731" s="10"/>
      <c r="UA731" s="10"/>
      <c r="UB731" s="10"/>
      <c r="UC731" s="10"/>
      <c r="UD731" s="10"/>
      <c r="UE731" s="10"/>
      <c r="UF731" s="10"/>
      <c r="UG731" s="10"/>
      <c r="UH731" s="10"/>
      <c r="UI731" s="10"/>
      <c r="UJ731" s="10"/>
      <c r="UK731" s="10"/>
      <c r="UL731" s="10"/>
      <c r="UM731" s="10"/>
      <c r="UN731" s="10"/>
      <c r="UO731" s="10"/>
      <c r="UP731" s="10"/>
    </row>
    <row r="732" spans="1:562" ht="27.75" customHeight="1">
      <c r="A732" s="10"/>
      <c r="B732" s="10"/>
      <c r="C732" s="12"/>
      <c r="D732" s="10"/>
      <c r="E732" s="10"/>
      <c r="F732" s="11"/>
      <c r="G732" s="12"/>
      <c r="H732" s="10"/>
      <c r="I732" s="11"/>
      <c r="J732" s="12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  <c r="KG732" s="10"/>
      <c r="KH732" s="10"/>
      <c r="KI732" s="10"/>
      <c r="KJ732" s="10"/>
      <c r="KK732" s="10"/>
      <c r="KL732" s="10"/>
      <c r="KM732" s="10"/>
      <c r="KN732" s="10"/>
      <c r="KO732" s="10"/>
      <c r="KP732" s="10"/>
      <c r="KQ732" s="10"/>
      <c r="KR732" s="10"/>
      <c r="KS732" s="10"/>
      <c r="KT732" s="10"/>
      <c r="KU732" s="10"/>
      <c r="KV732" s="10"/>
      <c r="KW732" s="10"/>
      <c r="KX732" s="10"/>
      <c r="KY732" s="10"/>
      <c r="KZ732" s="10"/>
      <c r="LA732" s="10"/>
      <c r="LB732" s="10"/>
      <c r="LC732" s="10"/>
      <c r="LD732" s="10"/>
      <c r="LE732" s="10"/>
      <c r="LF732" s="10"/>
      <c r="LG732" s="10"/>
      <c r="LH732" s="10"/>
      <c r="LI732" s="10"/>
      <c r="LJ732" s="10"/>
      <c r="LK732" s="10"/>
      <c r="LL732" s="10"/>
      <c r="LM732" s="10"/>
      <c r="LN732" s="10"/>
      <c r="LO732" s="10"/>
      <c r="LP732" s="10"/>
      <c r="LQ732" s="10"/>
      <c r="LR732" s="10"/>
      <c r="LS732" s="10"/>
      <c r="LT732" s="10"/>
      <c r="LU732" s="10"/>
      <c r="LV732" s="10"/>
      <c r="LW732" s="10"/>
      <c r="LX732" s="10"/>
      <c r="LY732" s="10"/>
      <c r="LZ732" s="10"/>
      <c r="MA732" s="10"/>
      <c r="MB732" s="10"/>
      <c r="MC732" s="10"/>
      <c r="MD732" s="10"/>
      <c r="ME732" s="10"/>
      <c r="MF732" s="10"/>
      <c r="MG732" s="10"/>
      <c r="MH732" s="10"/>
      <c r="MI732" s="10"/>
      <c r="MJ732" s="10"/>
      <c r="MK732" s="10"/>
      <c r="ML732" s="10"/>
      <c r="MM732" s="10"/>
      <c r="MN732" s="10"/>
      <c r="MO732" s="10"/>
      <c r="MP732" s="10"/>
      <c r="MQ732" s="10"/>
      <c r="MR732" s="10"/>
      <c r="MS732" s="10"/>
      <c r="MT732" s="10"/>
      <c r="MU732" s="10"/>
      <c r="MV732" s="10"/>
      <c r="MW732" s="10"/>
      <c r="MX732" s="10"/>
      <c r="MY732" s="10"/>
      <c r="MZ732" s="10"/>
      <c r="NA732" s="10"/>
      <c r="NB732" s="10"/>
      <c r="NC732" s="10"/>
      <c r="ND732" s="10"/>
      <c r="NE732" s="10"/>
      <c r="NF732" s="10"/>
      <c r="NG732" s="10"/>
      <c r="NH732" s="10"/>
      <c r="NI732" s="10"/>
      <c r="NJ732" s="10"/>
      <c r="NK732" s="10"/>
      <c r="NL732" s="10"/>
      <c r="NM732" s="10"/>
      <c r="NN732" s="10"/>
      <c r="NO732" s="10"/>
      <c r="NP732" s="10"/>
      <c r="NQ732" s="10"/>
      <c r="NR732" s="10"/>
      <c r="NS732" s="10"/>
      <c r="NT732" s="10"/>
      <c r="NU732" s="10"/>
      <c r="NV732" s="10"/>
      <c r="NW732" s="10"/>
      <c r="NX732" s="10"/>
      <c r="NY732" s="10"/>
      <c r="NZ732" s="10"/>
      <c r="OA732" s="10"/>
      <c r="OB732" s="10"/>
      <c r="OC732" s="10"/>
      <c r="OD732" s="10"/>
      <c r="OE732" s="10"/>
      <c r="OF732" s="10"/>
      <c r="OG732" s="10"/>
      <c r="OH732" s="10"/>
      <c r="OI732" s="10"/>
      <c r="OJ732" s="10"/>
      <c r="OK732" s="10"/>
      <c r="OL732" s="10"/>
      <c r="OM732" s="10"/>
      <c r="ON732" s="10"/>
      <c r="OO732" s="10"/>
      <c r="OP732" s="10"/>
      <c r="OQ732" s="10"/>
      <c r="OR732" s="10"/>
      <c r="OS732" s="10"/>
      <c r="OT732" s="10"/>
      <c r="OU732" s="10"/>
      <c r="OV732" s="10"/>
      <c r="OW732" s="10"/>
      <c r="OX732" s="10"/>
      <c r="OY732" s="10"/>
      <c r="OZ732" s="10"/>
      <c r="PA732" s="10"/>
      <c r="PB732" s="10"/>
      <c r="PC732" s="10"/>
      <c r="PD732" s="10"/>
      <c r="PE732" s="10"/>
      <c r="PF732" s="10"/>
      <c r="PG732" s="10"/>
      <c r="PH732" s="10"/>
      <c r="PI732" s="10"/>
      <c r="PJ732" s="10"/>
      <c r="PK732" s="10"/>
      <c r="PL732" s="10"/>
      <c r="PM732" s="10"/>
      <c r="PN732" s="10"/>
      <c r="PO732" s="10"/>
      <c r="PP732" s="10"/>
      <c r="PQ732" s="10"/>
      <c r="PR732" s="10"/>
      <c r="PS732" s="10"/>
      <c r="PT732" s="10"/>
      <c r="PU732" s="10"/>
      <c r="PV732" s="10"/>
      <c r="PW732" s="10"/>
      <c r="PX732" s="10"/>
      <c r="PY732" s="10"/>
      <c r="PZ732" s="10"/>
      <c r="QA732" s="10"/>
      <c r="QB732" s="10"/>
      <c r="QC732" s="10"/>
      <c r="QD732" s="10"/>
      <c r="QE732" s="10"/>
      <c r="QF732" s="10"/>
      <c r="QG732" s="10"/>
      <c r="QH732" s="10"/>
      <c r="QI732" s="10"/>
      <c r="QJ732" s="10"/>
      <c r="QK732" s="10"/>
      <c r="QL732" s="10"/>
      <c r="QM732" s="10"/>
      <c r="QN732" s="10"/>
      <c r="QO732" s="10"/>
      <c r="QP732" s="10"/>
      <c r="QQ732" s="10"/>
      <c r="QR732" s="10"/>
      <c r="QS732" s="10"/>
      <c r="QT732" s="10"/>
      <c r="QU732" s="10"/>
      <c r="QV732" s="10"/>
      <c r="QW732" s="10"/>
      <c r="QX732" s="10"/>
      <c r="QY732" s="10"/>
      <c r="QZ732" s="10"/>
      <c r="RA732" s="10"/>
      <c r="RB732" s="10"/>
      <c r="RC732" s="10"/>
      <c r="RD732" s="10"/>
      <c r="RE732" s="10"/>
      <c r="RF732" s="10"/>
      <c r="RG732" s="10"/>
      <c r="RH732" s="10"/>
      <c r="RI732" s="10"/>
      <c r="RJ732" s="10"/>
      <c r="RK732" s="10"/>
      <c r="RL732" s="10"/>
      <c r="RM732" s="10"/>
      <c r="RN732" s="10"/>
      <c r="RO732" s="10"/>
      <c r="RP732" s="10"/>
      <c r="RQ732" s="10"/>
      <c r="RR732" s="10"/>
      <c r="RS732" s="10"/>
      <c r="RT732" s="10"/>
      <c r="RU732" s="10"/>
      <c r="RV732" s="10"/>
      <c r="RW732" s="10"/>
      <c r="RX732" s="10"/>
      <c r="RY732" s="10"/>
      <c r="RZ732" s="10"/>
      <c r="SA732" s="10"/>
      <c r="SB732" s="10"/>
      <c r="SC732" s="10"/>
      <c r="SD732" s="10"/>
      <c r="SE732" s="10"/>
      <c r="SF732" s="10"/>
      <c r="SG732" s="10"/>
      <c r="SH732" s="10"/>
      <c r="SI732" s="10"/>
      <c r="SJ732" s="10"/>
      <c r="SK732" s="10"/>
      <c r="SL732" s="10"/>
      <c r="SM732" s="10"/>
      <c r="SN732" s="10"/>
      <c r="SO732" s="10"/>
      <c r="SP732" s="10"/>
      <c r="SQ732" s="10"/>
      <c r="SR732" s="10"/>
      <c r="SS732" s="10"/>
      <c r="ST732" s="10"/>
      <c r="SU732" s="10"/>
      <c r="SV732" s="10"/>
      <c r="SW732" s="10"/>
      <c r="SX732" s="10"/>
      <c r="SY732" s="10"/>
      <c r="SZ732" s="10"/>
      <c r="TA732" s="10"/>
      <c r="TB732" s="10"/>
      <c r="TC732" s="10"/>
      <c r="TD732" s="10"/>
      <c r="TE732" s="10"/>
      <c r="TF732" s="10"/>
      <c r="TG732" s="10"/>
      <c r="TH732" s="10"/>
      <c r="TI732" s="10"/>
      <c r="TJ732" s="10"/>
      <c r="TK732" s="10"/>
      <c r="TL732" s="10"/>
      <c r="TM732" s="10"/>
      <c r="TN732" s="10"/>
      <c r="TO732" s="10"/>
      <c r="TP732" s="10"/>
      <c r="TQ732" s="10"/>
      <c r="TR732" s="10"/>
      <c r="TS732" s="10"/>
      <c r="TT732" s="10"/>
      <c r="TU732" s="10"/>
      <c r="TV732" s="10"/>
      <c r="TW732" s="10"/>
      <c r="TX732" s="10"/>
      <c r="TY732" s="10"/>
      <c r="TZ732" s="10"/>
      <c r="UA732" s="10"/>
      <c r="UB732" s="10"/>
      <c r="UC732" s="10"/>
      <c r="UD732" s="10"/>
      <c r="UE732" s="10"/>
      <c r="UF732" s="10"/>
      <c r="UG732" s="10"/>
      <c r="UH732" s="10"/>
      <c r="UI732" s="10"/>
      <c r="UJ732" s="10"/>
      <c r="UK732" s="10"/>
      <c r="UL732" s="10"/>
      <c r="UM732" s="10"/>
      <c r="UN732" s="10"/>
      <c r="UO732" s="10"/>
      <c r="UP732" s="10"/>
    </row>
    <row r="733" spans="1:562" ht="27.75" customHeight="1">
      <c r="A733" s="10"/>
      <c r="B733" s="10"/>
      <c r="C733" s="12"/>
      <c r="D733" s="10"/>
      <c r="E733" s="10"/>
      <c r="F733" s="11"/>
      <c r="G733" s="12"/>
      <c r="H733" s="10"/>
      <c r="I733" s="11"/>
      <c r="J733" s="12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0"/>
      <c r="KA733" s="10"/>
      <c r="KB733" s="10"/>
      <c r="KC733" s="10"/>
      <c r="KD733" s="10"/>
      <c r="KE733" s="10"/>
      <c r="KF733" s="10"/>
      <c r="KG733" s="10"/>
      <c r="KH733" s="10"/>
      <c r="KI733" s="10"/>
      <c r="KJ733" s="10"/>
      <c r="KK733" s="10"/>
      <c r="KL733" s="10"/>
      <c r="KM733" s="10"/>
      <c r="KN733" s="10"/>
      <c r="KO733" s="10"/>
      <c r="KP733" s="10"/>
      <c r="KQ733" s="10"/>
      <c r="KR733" s="10"/>
      <c r="KS733" s="10"/>
      <c r="KT733" s="10"/>
      <c r="KU733" s="10"/>
      <c r="KV733" s="10"/>
      <c r="KW733" s="10"/>
      <c r="KX733" s="10"/>
      <c r="KY733" s="10"/>
      <c r="KZ733" s="10"/>
      <c r="LA733" s="10"/>
      <c r="LB733" s="10"/>
      <c r="LC733" s="10"/>
      <c r="LD733" s="10"/>
      <c r="LE733" s="10"/>
      <c r="LF733" s="10"/>
      <c r="LG733" s="10"/>
      <c r="LH733" s="10"/>
      <c r="LI733" s="10"/>
      <c r="LJ733" s="10"/>
      <c r="LK733" s="10"/>
      <c r="LL733" s="10"/>
      <c r="LM733" s="10"/>
      <c r="LN733" s="10"/>
      <c r="LO733" s="10"/>
      <c r="LP733" s="10"/>
      <c r="LQ733" s="10"/>
      <c r="LR733" s="10"/>
      <c r="LS733" s="10"/>
      <c r="LT733" s="10"/>
      <c r="LU733" s="10"/>
      <c r="LV733" s="10"/>
      <c r="LW733" s="10"/>
      <c r="LX733" s="10"/>
      <c r="LY733" s="10"/>
      <c r="LZ733" s="10"/>
      <c r="MA733" s="10"/>
      <c r="MB733" s="10"/>
      <c r="MC733" s="10"/>
      <c r="MD733" s="10"/>
      <c r="ME733" s="10"/>
      <c r="MF733" s="10"/>
      <c r="MG733" s="10"/>
      <c r="MH733" s="10"/>
      <c r="MI733" s="10"/>
      <c r="MJ733" s="10"/>
      <c r="MK733" s="10"/>
      <c r="ML733" s="10"/>
      <c r="MM733" s="10"/>
      <c r="MN733" s="10"/>
      <c r="MO733" s="10"/>
      <c r="MP733" s="10"/>
      <c r="MQ733" s="10"/>
      <c r="MR733" s="10"/>
      <c r="MS733" s="10"/>
      <c r="MT733" s="10"/>
      <c r="MU733" s="10"/>
      <c r="MV733" s="10"/>
      <c r="MW733" s="10"/>
      <c r="MX733" s="10"/>
      <c r="MY733" s="10"/>
      <c r="MZ733" s="10"/>
      <c r="NA733" s="10"/>
      <c r="NB733" s="10"/>
      <c r="NC733" s="10"/>
      <c r="ND733" s="10"/>
      <c r="NE733" s="10"/>
      <c r="NF733" s="10"/>
      <c r="NG733" s="10"/>
      <c r="NH733" s="10"/>
      <c r="NI733" s="10"/>
      <c r="NJ733" s="10"/>
      <c r="NK733" s="10"/>
      <c r="NL733" s="10"/>
      <c r="NM733" s="10"/>
      <c r="NN733" s="10"/>
      <c r="NO733" s="10"/>
      <c r="NP733" s="10"/>
      <c r="NQ733" s="10"/>
      <c r="NR733" s="10"/>
      <c r="NS733" s="10"/>
      <c r="NT733" s="10"/>
      <c r="NU733" s="10"/>
      <c r="NV733" s="10"/>
      <c r="NW733" s="10"/>
      <c r="NX733" s="10"/>
      <c r="NY733" s="10"/>
      <c r="NZ733" s="10"/>
      <c r="OA733" s="10"/>
      <c r="OB733" s="10"/>
      <c r="OC733" s="10"/>
      <c r="OD733" s="10"/>
      <c r="OE733" s="10"/>
      <c r="OF733" s="10"/>
      <c r="OG733" s="10"/>
      <c r="OH733" s="10"/>
      <c r="OI733" s="10"/>
      <c r="OJ733" s="10"/>
      <c r="OK733" s="10"/>
      <c r="OL733" s="10"/>
      <c r="OM733" s="10"/>
      <c r="ON733" s="10"/>
      <c r="OO733" s="10"/>
      <c r="OP733" s="10"/>
      <c r="OQ733" s="10"/>
      <c r="OR733" s="10"/>
      <c r="OS733" s="10"/>
      <c r="OT733" s="10"/>
      <c r="OU733" s="10"/>
      <c r="OV733" s="10"/>
      <c r="OW733" s="10"/>
      <c r="OX733" s="10"/>
      <c r="OY733" s="10"/>
      <c r="OZ733" s="10"/>
      <c r="PA733" s="10"/>
      <c r="PB733" s="10"/>
      <c r="PC733" s="10"/>
      <c r="PD733" s="10"/>
      <c r="PE733" s="10"/>
      <c r="PF733" s="10"/>
      <c r="PG733" s="10"/>
      <c r="PH733" s="10"/>
      <c r="PI733" s="10"/>
      <c r="PJ733" s="10"/>
      <c r="PK733" s="10"/>
      <c r="PL733" s="10"/>
      <c r="PM733" s="10"/>
      <c r="PN733" s="10"/>
      <c r="PO733" s="10"/>
      <c r="PP733" s="10"/>
      <c r="PQ733" s="10"/>
      <c r="PR733" s="10"/>
      <c r="PS733" s="10"/>
      <c r="PT733" s="10"/>
      <c r="PU733" s="10"/>
      <c r="PV733" s="10"/>
      <c r="PW733" s="10"/>
      <c r="PX733" s="10"/>
      <c r="PY733" s="10"/>
      <c r="PZ733" s="10"/>
      <c r="QA733" s="10"/>
      <c r="QB733" s="10"/>
      <c r="QC733" s="10"/>
      <c r="QD733" s="10"/>
      <c r="QE733" s="10"/>
      <c r="QF733" s="10"/>
      <c r="QG733" s="10"/>
      <c r="QH733" s="10"/>
      <c r="QI733" s="10"/>
      <c r="QJ733" s="10"/>
      <c r="QK733" s="10"/>
      <c r="QL733" s="10"/>
      <c r="QM733" s="10"/>
      <c r="QN733" s="10"/>
      <c r="QO733" s="10"/>
      <c r="QP733" s="10"/>
      <c r="QQ733" s="10"/>
      <c r="QR733" s="10"/>
      <c r="QS733" s="10"/>
      <c r="QT733" s="10"/>
      <c r="QU733" s="10"/>
      <c r="QV733" s="10"/>
      <c r="QW733" s="10"/>
      <c r="QX733" s="10"/>
      <c r="QY733" s="10"/>
      <c r="QZ733" s="10"/>
      <c r="RA733" s="10"/>
      <c r="RB733" s="10"/>
      <c r="RC733" s="10"/>
      <c r="RD733" s="10"/>
      <c r="RE733" s="10"/>
      <c r="RF733" s="10"/>
      <c r="RG733" s="10"/>
      <c r="RH733" s="10"/>
      <c r="RI733" s="10"/>
      <c r="RJ733" s="10"/>
      <c r="RK733" s="10"/>
      <c r="RL733" s="10"/>
      <c r="RM733" s="10"/>
      <c r="RN733" s="10"/>
      <c r="RO733" s="10"/>
      <c r="RP733" s="10"/>
      <c r="RQ733" s="10"/>
      <c r="RR733" s="10"/>
      <c r="RS733" s="10"/>
      <c r="RT733" s="10"/>
      <c r="RU733" s="10"/>
      <c r="RV733" s="10"/>
      <c r="RW733" s="10"/>
      <c r="RX733" s="10"/>
      <c r="RY733" s="10"/>
      <c r="RZ733" s="10"/>
      <c r="SA733" s="10"/>
      <c r="SB733" s="10"/>
      <c r="SC733" s="10"/>
      <c r="SD733" s="10"/>
      <c r="SE733" s="10"/>
      <c r="SF733" s="10"/>
      <c r="SG733" s="10"/>
      <c r="SH733" s="10"/>
      <c r="SI733" s="10"/>
      <c r="SJ733" s="10"/>
      <c r="SK733" s="10"/>
      <c r="SL733" s="10"/>
      <c r="SM733" s="10"/>
      <c r="SN733" s="10"/>
      <c r="SO733" s="10"/>
      <c r="SP733" s="10"/>
      <c r="SQ733" s="10"/>
      <c r="SR733" s="10"/>
      <c r="SS733" s="10"/>
      <c r="ST733" s="10"/>
      <c r="SU733" s="10"/>
      <c r="SV733" s="10"/>
      <c r="SW733" s="10"/>
      <c r="SX733" s="10"/>
      <c r="SY733" s="10"/>
      <c r="SZ733" s="10"/>
      <c r="TA733" s="10"/>
      <c r="TB733" s="10"/>
      <c r="TC733" s="10"/>
      <c r="TD733" s="10"/>
      <c r="TE733" s="10"/>
      <c r="TF733" s="10"/>
      <c r="TG733" s="10"/>
      <c r="TH733" s="10"/>
      <c r="TI733" s="10"/>
      <c r="TJ733" s="10"/>
      <c r="TK733" s="10"/>
      <c r="TL733" s="10"/>
      <c r="TM733" s="10"/>
      <c r="TN733" s="10"/>
      <c r="TO733" s="10"/>
      <c r="TP733" s="10"/>
      <c r="TQ733" s="10"/>
      <c r="TR733" s="10"/>
      <c r="TS733" s="10"/>
      <c r="TT733" s="10"/>
      <c r="TU733" s="10"/>
      <c r="TV733" s="10"/>
      <c r="TW733" s="10"/>
      <c r="TX733" s="10"/>
      <c r="TY733" s="10"/>
      <c r="TZ733" s="10"/>
      <c r="UA733" s="10"/>
      <c r="UB733" s="10"/>
      <c r="UC733" s="10"/>
      <c r="UD733" s="10"/>
      <c r="UE733" s="10"/>
      <c r="UF733" s="10"/>
      <c r="UG733" s="10"/>
      <c r="UH733" s="10"/>
      <c r="UI733" s="10"/>
      <c r="UJ733" s="10"/>
      <c r="UK733" s="10"/>
      <c r="UL733" s="10"/>
      <c r="UM733" s="10"/>
      <c r="UN733" s="10"/>
      <c r="UO733" s="10"/>
      <c r="UP733" s="10"/>
    </row>
    <row r="734" spans="1:562" ht="27.75" customHeight="1">
      <c r="A734" s="10"/>
      <c r="B734" s="10"/>
      <c r="C734" s="12"/>
      <c r="D734" s="10"/>
      <c r="E734" s="10"/>
      <c r="F734" s="11"/>
      <c r="G734" s="12"/>
      <c r="H734" s="10"/>
      <c r="I734" s="11"/>
      <c r="J734" s="12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  <c r="KG734" s="10"/>
      <c r="KH734" s="10"/>
      <c r="KI734" s="10"/>
      <c r="KJ734" s="10"/>
      <c r="KK734" s="10"/>
      <c r="KL734" s="10"/>
      <c r="KM734" s="10"/>
      <c r="KN734" s="10"/>
      <c r="KO734" s="10"/>
      <c r="KP734" s="10"/>
      <c r="KQ734" s="10"/>
      <c r="KR734" s="10"/>
      <c r="KS734" s="10"/>
      <c r="KT734" s="10"/>
      <c r="KU734" s="10"/>
      <c r="KV734" s="10"/>
      <c r="KW734" s="10"/>
      <c r="KX734" s="10"/>
      <c r="KY734" s="10"/>
      <c r="KZ734" s="10"/>
      <c r="LA734" s="10"/>
      <c r="LB734" s="10"/>
      <c r="LC734" s="10"/>
      <c r="LD734" s="10"/>
      <c r="LE734" s="10"/>
      <c r="LF734" s="10"/>
      <c r="LG734" s="10"/>
      <c r="LH734" s="10"/>
      <c r="LI734" s="10"/>
      <c r="LJ734" s="10"/>
      <c r="LK734" s="10"/>
      <c r="LL734" s="10"/>
      <c r="LM734" s="10"/>
      <c r="LN734" s="10"/>
      <c r="LO734" s="10"/>
      <c r="LP734" s="10"/>
      <c r="LQ734" s="10"/>
      <c r="LR734" s="10"/>
      <c r="LS734" s="10"/>
      <c r="LT734" s="10"/>
      <c r="LU734" s="10"/>
      <c r="LV734" s="10"/>
      <c r="LW734" s="10"/>
      <c r="LX734" s="10"/>
      <c r="LY734" s="10"/>
      <c r="LZ734" s="10"/>
      <c r="MA734" s="10"/>
      <c r="MB734" s="10"/>
      <c r="MC734" s="10"/>
      <c r="MD734" s="10"/>
      <c r="ME734" s="10"/>
      <c r="MF734" s="10"/>
      <c r="MG734" s="10"/>
      <c r="MH734" s="10"/>
      <c r="MI734" s="10"/>
      <c r="MJ734" s="10"/>
      <c r="MK734" s="10"/>
      <c r="ML734" s="10"/>
      <c r="MM734" s="10"/>
      <c r="MN734" s="10"/>
      <c r="MO734" s="10"/>
      <c r="MP734" s="10"/>
      <c r="MQ734" s="10"/>
      <c r="MR734" s="10"/>
      <c r="MS734" s="10"/>
      <c r="MT734" s="10"/>
      <c r="MU734" s="10"/>
      <c r="MV734" s="10"/>
      <c r="MW734" s="10"/>
      <c r="MX734" s="10"/>
      <c r="MY734" s="10"/>
      <c r="MZ734" s="10"/>
      <c r="NA734" s="10"/>
      <c r="NB734" s="10"/>
      <c r="NC734" s="10"/>
      <c r="ND734" s="10"/>
      <c r="NE734" s="10"/>
      <c r="NF734" s="10"/>
      <c r="NG734" s="10"/>
      <c r="NH734" s="10"/>
      <c r="NI734" s="10"/>
      <c r="NJ734" s="10"/>
      <c r="NK734" s="10"/>
      <c r="NL734" s="10"/>
      <c r="NM734" s="10"/>
      <c r="NN734" s="10"/>
      <c r="NO734" s="10"/>
      <c r="NP734" s="10"/>
      <c r="NQ734" s="10"/>
      <c r="NR734" s="10"/>
      <c r="NS734" s="10"/>
      <c r="NT734" s="10"/>
      <c r="NU734" s="10"/>
      <c r="NV734" s="10"/>
      <c r="NW734" s="10"/>
      <c r="NX734" s="10"/>
      <c r="NY734" s="10"/>
      <c r="NZ734" s="10"/>
      <c r="OA734" s="10"/>
      <c r="OB734" s="10"/>
      <c r="OC734" s="10"/>
      <c r="OD734" s="10"/>
      <c r="OE734" s="10"/>
      <c r="OF734" s="10"/>
      <c r="OG734" s="10"/>
      <c r="OH734" s="10"/>
      <c r="OI734" s="10"/>
      <c r="OJ734" s="10"/>
      <c r="OK734" s="10"/>
      <c r="OL734" s="10"/>
      <c r="OM734" s="10"/>
      <c r="ON734" s="10"/>
      <c r="OO734" s="10"/>
      <c r="OP734" s="10"/>
      <c r="OQ734" s="10"/>
      <c r="OR734" s="10"/>
      <c r="OS734" s="10"/>
      <c r="OT734" s="10"/>
      <c r="OU734" s="10"/>
      <c r="OV734" s="10"/>
      <c r="OW734" s="10"/>
      <c r="OX734" s="10"/>
      <c r="OY734" s="10"/>
      <c r="OZ734" s="10"/>
      <c r="PA734" s="10"/>
      <c r="PB734" s="10"/>
      <c r="PC734" s="10"/>
      <c r="PD734" s="10"/>
      <c r="PE734" s="10"/>
      <c r="PF734" s="10"/>
      <c r="PG734" s="10"/>
      <c r="PH734" s="10"/>
      <c r="PI734" s="10"/>
      <c r="PJ734" s="10"/>
      <c r="PK734" s="10"/>
      <c r="PL734" s="10"/>
      <c r="PM734" s="10"/>
      <c r="PN734" s="10"/>
      <c r="PO734" s="10"/>
      <c r="PP734" s="10"/>
      <c r="PQ734" s="10"/>
      <c r="PR734" s="10"/>
      <c r="PS734" s="10"/>
      <c r="PT734" s="10"/>
      <c r="PU734" s="10"/>
      <c r="PV734" s="10"/>
      <c r="PW734" s="10"/>
      <c r="PX734" s="10"/>
      <c r="PY734" s="10"/>
      <c r="PZ734" s="10"/>
      <c r="QA734" s="10"/>
      <c r="QB734" s="10"/>
      <c r="QC734" s="10"/>
      <c r="QD734" s="10"/>
      <c r="QE734" s="10"/>
      <c r="QF734" s="10"/>
      <c r="QG734" s="10"/>
      <c r="QH734" s="10"/>
      <c r="QI734" s="10"/>
      <c r="QJ734" s="10"/>
      <c r="QK734" s="10"/>
      <c r="QL734" s="10"/>
      <c r="QM734" s="10"/>
      <c r="QN734" s="10"/>
      <c r="QO734" s="10"/>
      <c r="QP734" s="10"/>
      <c r="QQ734" s="10"/>
      <c r="QR734" s="10"/>
      <c r="QS734" s="10"/>
      <c r="QT734" s="10"/>
      <c r="QU734" s="10"/>
      <c r="QV734" s="10"/>
      <c r="QW734" s="10"/>
      <c r="QX734" s="10"/>
      <c r="QY734" s="10"/>
      <c r="QZ734" s="10"/>
      <c r="RA734" s="10"/>
      <c r="RB734" s="10"/>
      <c r="RC734" s="10"/>
      <c r="RD734" s="10"/>
      <c r="RE734" s="10"/>
      <c r="RF734" s="10"/>
      <c r="RG734" s="10"/>
      <c r="RH734" s="10"/>
      <c r="RI734" s="10"/>
      <c r="RJ734" s="10"/>
      <c r="RK734" s="10"/>
      <c r="RL734" s="10"/>
      <c r="RM734" s="10"/>
      <c r="RN734" s="10"/>
      <c r="RO734" s="10"/>
      <c r="RP734" s="10"/>
      <c r="RQ734" s="10"/>
      <c r="RR734" s="10"/>
      <c r="RS734" s="10"/>
      <c r="RT734" s="10"/>
      <c r="RU734" s="10"/>
      <c r="RV734" s="10"/>
      <c r="RW734" s="10"/>
      <c r="RX734" s="10"/>
      <c r="RY734" s="10"/>
      <c r="RZ734" s="10"/>
      <c r="SA734" s="10"/>
      <c r="SB734" s="10"/>
      <c r="SC734" s="10"/>
      <c r="SD734" s="10"/>
      <c r="SE734" s="10"/>
      <c r="SF734" s="10"/>
      <c r="SG734" s="10"/>
      <c r="SH734" s="10"/>
      <c r="SI734" s="10"/>
      <c r="SJ734" s="10"/>
      <c r="SK734" s="10"/>
      <c r="SL734" s="10"/>
      <c r="SM734" s="10"/>
      <c r="SN734" s="10"/>
      <c r="SO734" s="10"/>
      <c r="SP734" s="10"/>
      <c r="SQ734" s="10"/>
      <c r="SR734" s="10"/>
      <c r="SS734" s="10"/>
      <c r="ST734" s="10"/>
      <c r="SU734" s="10"/>
      <c r="SV734" s="10"/>
      <c r="SW734" s="10"/>
      <c r="SX734" s="10"/>
      <c r="SY734" s="10"/>
      <c r="SZ734" s="10"/>
      <c r="TA734" s="10"/>
      <c r="TB734" s="10"/>
      <c r="TC734" s="10"/>
      <c r="TD734" s="10"/>
      <c r="TE734" s="10"/>
      <c r="TF734" s="10"/>
      <c r="TG734" s="10"/>
      <c r="TH734" s="10"/>
      <c r="TI734" s="10"/>
      <c r="TJ734" s="10"/>
      <c r="TK734" s="10"/>
      <c r="TL734" s="10"/>
      <c r="TM734" s="10"/>
      <c r="TN734" s="10"/>
      <c r="TO734" s="10"/>
      <c r="TP734" s="10"/>
      <c r="TQ734" s="10"/>
      <c r="TR734" s="10"/>
      <c r="TS734" s="10"/>
      <c r="TT734" s="10"/>
      <c r="TU734" s="10"/>
      <c r="TV734" s="10"/>
      <c r="TW734" s="10"/>
      <c r="TX734" s="10"/>
      <c r="TY734" s="10"/>
      <c r="TZ734" s="10"/>
      <c r="UA734" s="10"/>
      <c r="UB734" s="10"/>
      <c r="UC734" s="10"/>
      <c r="UD734" s="10"/>
      <c r="UE734" s="10"/>
      <c r="UF734" s="10"/>
      <c r="UG734" s="10"/>
      <c r="UH734" s="10"/>
      <c r="UI734" s="10"/>
      <c r="UJ734" s="10"/>
      <c r="UK734" s="10"/>
      <c r="UL734" s="10"/>
      <c r="UM734" s="10"/>
      <c r="UN734" s="10"/>
      <c r="UO734" s="10"/>
      <c r="UP734" s="10"/>
    </row>
    <row r="735" spans="1:562" ht="27.75" customHeight="1">
      <c r="A735" s="10"/>
      <c r="B735" s="10"/>
      <c r="C735" s="12"/>
      <c r="D735" s="10"/>
      <c r="E735" s="10"/>
      <c r="F735" s="11"/>
      <c r="G735" s="12"/>
      <c r="H735" s="10"/>
      <c r="I735" s="11"/>
      <c r="J735" s="12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0"/>
      <c r="KA735" s="10"/>
      <c r="KB735" s="10"/>
      <c r="KC735" s="10"/>
      <c r="KD735" s="10"/>
      <c r="KE735" s="10"/>
      <c r="KF735" s="10"/>
      <c r="KG735" s="10"/>
      <c r="KH735" s="10"/>
      <c r="KI735" s="10"/>
      <c r="KJ735" s="10"/>
      <c r="KK735" s="10"/>
      <c r="KL735" s="10"/>
      <c r="KM735" s="10"/>
      <c r="KN735" s="10"/>
      <c r="KO735" s="10"/>
      <c r="KP735" s="10"/>
      <c r="KQ735" s="10"/>
      <c r="KR735" s="10"/>
      <c r="KS735" s="10"/>
      <c r="KT735" s="10"/>
      <c r="KU735" s="10"/>
      <c r="KV735" s="10"/>
      <c r="KW735" s="10"/>
      <c r="KX735" s="10"/>
      <c r="KY735" s="10"/>
      <c r="KZ735" s="10"/>
      <c r="LA735" s="10"/>
      <c r="LB735" s="10"/>
      <c r="LC735" s="10"/>
      <c r="LD735" s="10"/>
      <c r="LE735" s="10"/>
      <c r="LF735" s="10"/>
      <c r="LG735" s="10"/>
      <c r="LH735" s="10"/>
      <c r="LI735" s="10"/>
      <c r="LJ735" s="10"/>
      <c r="LK735" s="10"/>
      <c r="LL735" s="10"/>
      <c r="LM735" s="10"/>
      <c r="LN735" s="10"/>
      <c r="LO735" s="10"/>
      <c r="LP735" s="10"/>
      <c r="LQ735" s="10"/>
      <c r="LR735" s="10"/>
      <c r="LS735" s="10"/>
      <c r="LT735" s="10"/>
      <c r="LU735" s="10"/>
      <c r="LV735" s="10"/>
      <c r="LW735" s="10"/>
      <c r="LX735" s="10"/>
      <c r="LY735" s="10"/>
      <c r="LZ735" s="10"/>
      <c r="MA735" s="10"/>
      <c r="MB735" s="10"/>
      <c r="MC735" s="10"/>
      <c r="MD735" s="10"/>
      <c r="ME735" s="10"/>
      <c r="MF735" s="10"/>
      <c r="MG735" s="10"/>
      <c r="MH735" s="10"/>
      <c r="MI735" s="10"/>
      <c r="MJ735" s="10"/>
      <c r="MK735" s="10"/>
      <c r="ML735" s="10"/>
      <c r="MM735" s="10"/>
      <c r="MN735" s="10"/>
      <c r="MO735" s="10"/>
      <c r="MP735" s="10"/>
      <c r="MQ735" s="10"/>
      <c r="MR735" s="10"/>
      <c r="MS735" s="10"/>
      <c r="MT735" s="10"/>
      <c r="MU735" s="10"/>
      <c r="MV735" s="10"/>
      <c r="MW735" s="10"/>
      <c r="MX735" s="10"/>
      <c r="MY735" s="10"/>
      <c r="MZ735" s="10"/>
      <c r="NA735" s="10"/>
      <c r="NB735" s="10"/>
      <c r="NC735" s="10"/>
      <c r="ND735" s="10"/>
      <c r="NE735" s="10"/>
      <c r="NF735" s="10"/>
      <c r="NG735" s="10"/>
      <c r="NH735" s="10"/>
      <c r="NI735" s="10"/>
      <c r="NJ735" s="10"/>
      <c r="NK735" s="10"/>
      <c r="NL735" s="10"/>
      <c r="NM735" s="10"/>
      <c r="NN735" s="10"/>
      <c r="NO735" s="10"/>
      <c r="NP735" s="10"/>
      <c r="NQ735" s="10"/>
      <c r="NR735" s="10"/>
      <c r="NS735" s="10"/>
      <c r="NT735" s="10"/>
      <c r="NU735" s="10"/>
      <c r="NV735" s="10"/>
      <c r="NW735" s="10"/>
      <c r="NX735" s="10"/>
      <c r="NY735" s="10"/>
      <c r="NZ735" s="10"/>
      <c r="OA735" s="10"/>
      <c r="OB735" s="10"/>
      <c r="OC735" s="10"/>
      <c r="OD735" s="10"/>
      <c r="OE735" s="10"/>
      <c r="OF735" s="10"/>
      <c r="OG735" s="10"/>
      <c r="OH735" s="10"/>
      <c r="OI735" s="10"/>
      <c r="OJ735" s="10"/>
      <c r="OK735" s="10"/>
      <c r="OL735" s="10"/>
      <c r="OM735" s="10"/>
      <c r="ON735" s="10"/>
      <c r="OO735" s="10"/>
      <c r="OP735" s="10"/>
      <c r="OQ735" s="10"/>
      <c r="OR735" s="10"/>
      <c r="OS735" s="10"/>
      <c r="OT735" s="10"/>
      <c r="OU735" s="10"/>
      <c r="OV735" s="10"/>
      <c r="OW735" s="10"/>
      <c r="OX735" s="10"/>
      <c r="OY735" s="10"/>
      <c r="OZ735" s="10"/>
      <c r="PA735" s="10"/>
      <c r="PB735" s="10"/>
      <c r="PC735" s="10"/>
      <c r="PD735" s="10"/>
      <c r="PE735" s="10"/>
      <c r="PF735" s="10"/>
      <c r="PG735" s="10"/>
      <c r="PH735" s="10"/>
      <c r="PI735" s="10"/>
      <c r="PJ735" s="10"/>
      <c r="PK735" s="10"/>
      <c r="PL735" s="10"/>
      <c r="PM735" s="10"/>
      <c r="PN735" s="10"/>
      <c r="PO735" s="10"/>
      <c r="PP735" s="10"/>
      <c r="PQ735" s="10"/>
      <c r="PR735" s="10"/>
      <c r="PS735" s="10"/>
      <c r="PT735" s="10"/>
      <c r="PU735" s="10"/>
      <c r="PV735" s="10"/>
      <c r="PW735" s="10"/>
      <c r="PX735" s="10"/>
      <c r="PY735" s="10"/>
      <c r="PZ735" s="10"/>
      <c r="QA735" s="10"/>
      <c r="QB735" s="10"/>
      <c r="QC735" s="10"/>
      <c r="QD735" s="10"/>
      <c r="QE735" s="10"/>
      <c r="QF735" s="10"/>
      <c r="QG735" s="10"/>
      <c r="QH735" s="10"/>
      <c r="QI735" s="10"/>
      <c r="QJ735" s="10"/>
      <c r="QK735" s="10"/>
      <c r="QL735" s="10"/>
      <c r="QM735" s="10"/>
      <c r="QN735" s="10"/>
      <c r="QO735" s="10"/>
      <c r="QP735" s="10"/>
      <c r="QQ735" s="10"/>
      <c r="QR735" s="10"/>
      <c r="QS735" s="10"/>
      <c r="QT735" s="10"/>
      <c r="QU735" s="10"/>
      <c r="QV735" s="10"/>
      <c r="QW735" s="10"/>
      <c r="QX735" s="10"/>
      <c r="QY735" s="10"/>
      <c r="QZ735" s="10"/>
      <c r="RA735" s="10"/>
      <c r="RB735" s="10"/>
      <c r="RC735" s="10"/>
      <c r="RD735" s="10"/>
      <c r="RE735" s="10"/>
      <c r="RF735" s="10"/>
      <c r="RG735" s="10"/>
      <c r="RH735" s="10"/>
      <c r="RI735" s="10"/>
      <c r="RJ735" s="10"/>
      <c r="RK735" s="10"/>
      <c r="RL735" s="10"/>
      <c r="RM735" s="10"/>
      <c r="RN735" s="10"/>
      <c r="RO735" s="10"/>
      <c r="RP735" s="10"/>
      <c r="RQ735" s="10"/>
      <c r="RR735" s="10"/>
      <c r="RS735" s="10"/>
      <c r="RT735" s="10"/>
      <c r="RU735" s="10"/>
      <c r="RV735" s="10"/>
      <c r="RW735" s="10"/>
      <c r="RX735" s="10"/>
      <c r="RY735" s="10"/>
      <c r="RZ735" s="10"/>
      <c r="SA735" s="10"/>
      <c r="SB735" s="10"/>
      <c r="SC735" s="10"/>
      <c r="SD735" s="10"/>
      <c r="SE735" s="10"/>
      <c r="SF735" s="10"/>
      <c r="SG735" s="10"/>
      <c r="SH735" s="10"/>
      <c r="SI735" s="10"/>
      <c r="SJ735" s="10"/>
      <c r="SK735" s="10"/>
      <c r="SL735" s="10"/>
      <c r="SM735" s="10"/>
      <c r="SN735" s="10"/>
      <c r="SO735" s="10"/>
      <c r="SP735" s="10"/>
      <c r="SQ735" s="10"/>
      <c r="SR735" s="10"/>
      <c r="SS735" s="10"/>
      <c r="ST735" s="10"/>
      <c r="SU735" s="10"/>
      <c r="SV735" s="10"/>
      <c r="SW735" s="10"/>
      <c r="SX735" s="10"/>
      <c r="SY735" s="10"/>
      <c r="SZ735" s="10"/>
      <c r="TA735" s="10"/>
      <c r="TB735" s="10"/>
      <c r="TC735" s="10"/>
      <c r="TD735" s="10"/>
      <c r="TE735" s="10"/>
      <c r="TF735" s="10"/>
      <c r="TG735" s="10"/>
      <c r="TH735" s="10"/>
      <c r="TI735" s="10"/>
      <c r="TJ735" s="10"/>
      <c r="TK735" s="10"/>
      <c r="TL735" s="10"/>
      <c r="TM735" s="10"/>
      <c r="TN735" s="10"/>
      <c r="TO735" s="10"/>
      <c r="TP735" s="10"/>
      <c r="TQ735" s="10"/>
      <c r="TR735" s="10"/>
      <c r="TS735" s="10"/>
      <c r="TT735" s="10"/>
      <c r="TU735" s="10"/>
      <c r="TV735" s="10"/>
      <c r="TW735" s="10"/>
      <c r="TX735" s="10"/>
      <c r="TY735" s="10"/>
      <c r="TZ735" s="10"/>
      <c r="UA735" s="10"/>
      <c r="UB735" s="10"/>
      <c r="UC735" s="10"/>
      <c r="UD735" s="10"/>
      <c r="UE735" s="10"/>
      <c r="UF735" s="10"/>
      <c r="UG735" s="10"/>
      <c r="UH735" s="10"/>
      <c r="UI735" s="10"/>
      <c r="UJ735" s="10"/>
      <c r="UK735" s="10"/>
      <c r="UL735" s="10"/>
      <c r="UM735" s="10"/>
      <c r="UN735" s="10"/>
      <c r="UO735" s="10"/>
      <c r="UP735" s="10"/>
    </row>
    <row r="736" spans="1:562" ht="27.75" customHeight="1">
      <c r="A736" s="10"/>
      <c r="B736" s="10"/>
      <c r="C736" s="12"/>
      <c r="D736" s="10"/>
      <c r="E736" s="10"/>
      <c r="F736" s="11"/>
      <c r="G736" s="12"/>
      <c r="H736" s="10"/>
      <c r="I736" s="11"/>
      <c r="J736" s="12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0"/>
      <c r="KA736" s="10"/>
      <c r="KB736" s="10"/>
      <c r="KC736" s="10"/>
      <c r="KD736" s="10"/>
      <c r="KE736" s="10"/>
      <c r="KF736" s="10"/>
      <c r="KG736" s="10"/>
      <c r="KH736" s="10"/>
      <c r="KI736" s="10"/>
      <c r="KJ736" s="10"/>
      <c r="KK736" s="10"/>
      <c r="KL736" s="10"/>
      <c r="KM736" s="10"/>
      <c r="KN736" s="10"/>
      <c r="KO736" s="10"/>
      <c r="KP736" s="10"/>
      <c r="KQ736" s="10"/>
      <c r="KR736" s="10"/>
      <c r="KS736" s="10"/>
      <c r="KT736" s="10"/>
      <c r="KU736" s="10"/>
      <c r="KV736" s="10"/>
      <c r="KW736" s="10"/>
      <c r="KX736" s="10"/>
      <c r="KY736" s="10"/>
      <c r="KZ736" s="10"/>
      <c r="LA736" s="10"/>
      <c r="LB736" s="10"/>
      <c r="LC736" s="10"/>
      <c r="LD736" s="10"/>
      <c r="LE736" s="10"/>
      <c r="LF736" s="10"/>
      <c r="LG736" s="10"/>
      <c r="LH736" s="10"/>
      <c r="LI736" s="10"/>
      <c r="LJ736" s="10"/>
      <c r="LK736" s="10"/>
      <c r="LL736" s="10"/>
      <c r="LM736" s="10"/>
      <c r="LN736" s="10"/>
      <c r="LO736" s="10"/>
      <c r="LP736" s="10"/>
      <c r="LQ736" s="10"/>
      <c r="LR736" s="10"/>
      <c r="LS736" s="10"/>
      <c r="LT736" s="10"/>
      <c r="LU736" s="10"/>
      <c r="LV736" s="10"/>
      <c r="LW736" s="10"/>
      <c r="LX736" s="10"/>
      <c r="LY736" s="10"/>
      <c r="LZ736" s="10"/>
      <c r="MA736" s="10"/>
      <c r="MB736" s="10"/>
      <c r="MC736" s="10"/>
      <c r="MD736" s="10"/>
      <c r="ME736" s="10"/>
      <c r="MF736" s="10"/>
      <c r="MG736" s="10"/>
      <c r="MH736" s="10"/>
      <c r="MI736" s="10"/>
      <c r="MJ736" s="10"/>
      <c r="MK736" s="10"/>
      <c r="ML736" s="10"/>
      <c r="MM736" s="10"/>
      <c r="MN736" s="10"/>
      <c r="MO736" s="10"/>
      <c r="MP736" s="10"/>
      <c r="MQ736" s="10"/>
      <c r="MR736" s="10"/>
      <c r="MS736" s="10"/>
      <c r="MT736" s="10"/>
      <c r="MU736" s="10"/>
      <c r="MV736" s="10"/>
      <c r="MW736" s="10"/>
      <c r="MX736" s="10"/>
      <c r="MY736" s="10"/>
      <c r="MZ736" s="10"/>
      <c r="NA736" s="10"/>
      <c r="NB736" s="10"/>
      <c r="NC736" s="10"/>
      <c r="ND736" s="10"/>
      <c r="NE736" s="10"/>
      <c r="NF736" s="10"/>
      <c r="NG736" s="10"/>
      <c r="NH736" s="10"/>
      <c r="NI736" s="10"/>
      <c r="NJ736" s="10"/>
      <c r="NK736" s="10"/>
      <c r="NL736" s="10"/>
      <c r="NM736" s="10"/>
      <c r="NN736" s="10"/>
      <c r="NO736" s="10"/>
      <c r="NP736" s="10"/>
      <c r="NQ736" s="10"/>
      <c r="NR736" s="10"/>
      <c r="NS736" s="10"/>
      <c r="NT736" s="10"/>
      <c r="NU736" s="10"/>
      <c r="NV736" s="10"/>
      <c r="NW736" s="10"/>
      <c r="NX736" s="10"/>
      <c r="NY736" s="10"/>
      <c r="NZ736" s="10"/>
      <c r="OA736" s="10"/>
      <c r="OB736" s="10"/>
      <c r="OC736" s="10"/>
      <c r="OD736" s="10"/>
      <c r="OE736" s="10"/>
      <c r="OF736" s="10"/>
      <c r="OG736" s="10"/>
      <c r="OH736" s="10"/>
      <c r="OI736" s="10"/>
      <c r="OJ736" s="10"/>
      <c r="OK736" s="10"/>
      <c r="OL736" s="10"/>
      <c r="OM736" s="10"/>
      <c r="ON736" s="10"/>
      <c r="OO736" s="10"/>
      <c r="OP736" s="10"/>
      <c r="OQ736" s="10"/>
      <c r="OR736" s="10"/>
      <c r="OS736" s="10"/>
      <c r="OT736" s="10"/>
      <c r="OU736" s="10"/>
      <c r="OV736" s="10"/>
      <c r="OW736" s="10"/>
      <c r="OX736" s="10"/>
      <c r="OY736" s="10"/>
      <c r="OZ736" s="10"/>
      <c r="PA736" s="10"/>
      <c r="PB736" s="10"/>
      <c r="PC736" s="10"/>
      <c r="PD736" s="10"/>
      <c r="PE736" s="10"/>
      <c r="PF736" s="10"/>
      <c r="PG736" s="10"/>
      <c r="PH736" s="10"/>
      <c r="PI736" s="10"/>
      <c r="PJ736" s="10"/>
      <c r="PK736" s="10"/>
      <c r="PL736" s="10"/>
      <c r="PM736" s="10"/>
      <c r="PN736" s="10"/>
      <c r="PO736" s="10"/>
      <c r="PP736" s="10"/>
      <c r="PQ736" s="10"/>
      <c r="PR736" s="10"/>
      <c r="PS736" s="10"/>
      <c r="PT736" s="10"/>
      <c r="PU736" s="10"/>
      <c r="PV736" s="10"/>
      <c r="PW736" s="10"/>
      <c r="PX736" s="10"/>
      <c r="PY736" s="10"/>
      <c r="PZ736" s="10"/>
      <c r="QA736" s="10"/>
      <c r="QB736" s="10"/>
      <c r="QC736" s="10"/>
      <c r="QD736" s="10"/>
      <c r="QE736" s="10"/>
      <c r="QF736" s="10"/>
      <c r="QG736" s="10"/>
      <c r="QH736" s="10"/>
      <c r="QI736" s="10"/>
      <c r="QJ736" s="10"/>
      <c r="QK736" s="10"/>
      <c r="QL736" s="10"/>
      <c r="QM736" s="10"/>
      <c r="QN736" s="10"/>
      <c r="QO736" s="10"/>
      <c r="QP736" s="10"/>
      <c r="QQ736" s="10"/>
      <c r="QR736" s="10"/>
      <c r="QS736" s="10"/>
      <c r="QT736" s="10"/>
      <c r="QU736" s="10"/>
      <c r="QV736" s="10"/>
      <c r="QW736" s="10"/>
      <c r="QX736" s="10"/>
      <c r="QY736" s="10"/>
      <c r="QZ736" s="10"/>
      <c r="RA736" s="10"/>
      <c r="RB736" s="10"/>
      <c r="RC736" s="10"/>
      <c r="RD736" s="10"/>
      <c r="RE736" s="10"/>
      <c r="RF736" s="10"/>
      <c r="RG736" s="10"/>
      <c r="RH736" s="10"/>
      <c r="RI736" s="10"/>
      <c r="RJ736" s="10"/>
      <c r="RK736" s="10"/>
      <c r="RL736" s="10"/>
      <c r="RM736" s="10"/>
      <c r="RN736" s="10"/>
      <c r="RO736" s="10"/>
      <c r="RP736" s="10"/>
      <c r="RQ736" s="10"/>
      <c r="RR736" s="10"/>
      <c r="RS736" s="10"/>
      <c r="RT736" s="10"/>
      <c r="RU736" s="10"/>
      <c r="RV736" s="10"/>
      <c r="RW736" s="10"/>
      <c r="RX736" s="10"/>
      <c r="RY736" s="10"/>
      <c r="RZ736" s="10"/>
      <c r="SA736" s="10"/>
      <c r="SB736" s="10"/>
      <c r="SC736" s="10"/>
      <c r="SD736" s="10"/>
      <c r="SE736" s="10"/>
      <c r="SF736" s="10"/>
      <c r="SG736" s="10"/>
      <c r="SH736" s="10"/>
      <c r="SI736" s="10"/>
      <c r="SJ736" s="10"/>
      <c r="SK736" s="10"/>
      <c r="SL736" s="10"/>
      <c r="SM736" s="10"/>
      <c r="SN736" s="10"/>
      <c r="SO736" s="10"/>
      <c r="SP736" s="10"/>
      <c r="SQ736" s="10"/>
      <c r="SR736" s="10"/>
      <c r="SS736" s="10"/>
      <c r="ST736" s="10"/>
      <c r="SU736" s="10"/>
      <c r="SV736" s="10"/>
      <c r="SW736" s="10"/>
      <c r="SX736" s="10"/>
      <c r="SY736" s="10"/>
      <c r="SZ736" s="10"/>
      <c r="TA736" s="10"/>
      <c r="TB736" s="10"/>
      <c r="TC736" s="10"/>
      <c r="TD736" s="10"/>
      <c r="TE736" s="10"/>
      <c r="TF736" s="10"/>
      <c r="TG736" s="10"/>
      <c r="TH736" s="10"/>
      <c r="TI736" s="10"/>
      <c r="TJ736" s="10"/>
      <c r="TK736" s="10"/>
      <c r="TL736" s="10"/>
      <c r="TM736" s="10"/>
      <c r="TN736" s="10"/>
      <c r="TO736" s="10"/>
      <c r="TP736" s="10"/>
      <c r="TQ736" s="10"/>
      <c r="TR736" s="10"/>
      <c r="TS736" s="10"/>
      <c r="TT736" s="10"/>
      <c r="TU736" s="10"/>
      <c r="TV736" s="10"/>
      <c r="TW736" s="10"/>
      <c r="TX736" s="10"/>
      <c r="TY736" s="10"/>
      <c r="TZ736" s="10"/>
      <c r="UA736" s="10"/>
      <c r="UB736" s="10"/>
      <c r="UC736" s="10"/>
      <c r="UD736" s="10"/>
      <c r="UE736" s="10"/>
      <c r="UF736" s="10"/>
      <c r="UG736" s="10"/>
      <c r="UH736" s="10"/>
      <c r="UI736" s="10"/>
      <c r="UJ736" s="10"/>
      <c r="UK736" s="10"/>
      <c r="UL736" s="10"/>
      <c r="UM736" s="10"/>
      <c r="UN736" s="10"/>
      <c r="UO736" s="10"/>
      <c r="UP736" s="10"/>
    </row>
    <row r="737" spans="1:562" ht="27.75" customHeight="1">
      <c r="A737" s="10"/>
      <c r="B737" s="10"/>
      <c r="C737" s="12"/>
      <c r="D737" s="10"/>
      <c r="E737" s="10"/>
      <c r="F737" s="11"/>
      <c r="G737" s="12"/>
      <c r="H737" s="10"/>
      <c r="I737" s="11"/>
      <c r="J737" s="12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0"/>
      <c r="KA737" s="10"/>
      <c r="KB737" s="10"/>
      <c r="KC737" s="10"/>
      <c r="KD737" s="10"/>
      <c r="KE737" s="10"/>
      <c r="KF737" s="10"/>
      <c r="KG737" s="10"/>
      <c r="KH737" s="10"/>
      <c r="KI737" s="10"/>
      <c r="KJ737" s="10"/>
      <c r="KK737" s="10"/>
      <c r="KL737" s="10"/>
      <c r="KM737" s="10"/>
      <c r="KN737" s="10"/>
      <c r="KO737" s="10"/>
      <c r="KP737" s="10"/>
      <c r="KQ737" s="10"/>
      <c r="KR737" s="10"/>
      <c r="KS737" s="10"/>
      <c r="KT737" s="10"/>
      <c r="KU737" s="10"/>
      <c r="KV737" s="10"/>
      <c r="KW737" s="10"/>
      <c r="KX737" s="10"/>
      <c r="KY737" s="10"/>
      <c r="KZ737" s="10"/>
      <c r="LA737" s="10"/>
      <c r="LB737" s="10"/>
      <c r="LC737" s="10"/>
      <c r="LD737" s="10"/>
      <c r="LE737" s="10"/>
      <c r="LF737" s="10"/>
      <c r="LG737" s="10"/>
      <c r="LH737" s="10"/>
      <c r="LI737" s="10"/>
      <c r="LJ737" s="10"/>
      <c r="LK737" s="10"/>
      <c r="LL737" s="10"/>
      <c r="LM737" s="10"/>
      <c r="LN737" s="10"/>
      <c r="LO737" s="10"/>
      <c r="LP737" s="10"/>
      <c r="LQ737" s="10"/>
      <c r="LR737" s="10"/>
      <c r="LS737" s="10"/>
      <c r="LT737" s="10"/>
      <c r="LU737" s="10"/>
      <c r="LV737" s="10"/>
      <c r="LW737" s="10"/>
      <c r="LX737" s="10"/>
      <c r="LY737" s="10"/>
      <c r="LZ737" s="10"/>
      <c r="MA737" s="10"/>
      <c r="MB737" s="10"/>
      <c r="MC737" s="10"/>
      <c r="MD737" s="10"/>
      <c r="ME737" s="10"/>
      <c r="MF737" s="10"/>
      <c r="MG737" s="10"/>
      <c r="MH737" s="10"/>
      <c r="MI737" s="10"/>
      <c r="MJ737" s="10"/>
      <c r="MK737" s="10"/>
      <c r="ML737" s="10"/>
      <c r="MM737" s="10"/>
      <c r="MN737" s="10"/>
      <c r="MO737" s="10"/>
      <c r="MP737" s="10"/>
      <c r="MQ737" s="10"/>
      <c r="MR737" s="10"/>
      <c r="MS737" s="10"/>
      <c r="MT737" s="10"/>
      <c r="MU737" s="10"/>
      <c r="MV737" s="10"/>
      <c r="MW737" s="10"/>
      <c r="MX737" s="10"/>
      <c r="MY737" s="10"/>
      <c r="MZ737" s="10"/>
      <c r="NA737" s="10"/>
      <c r="NB737" s="10"/>
      <c r="NC737" s="10"/>
      <c r="ND737" s="10"/>
      <c r="NE737" s="10"/>
      <c r="NF737" s="10"/>
      <c r="NG737" s="10"/>
      <c r="NH737" s="10"/>
      <c r="NI737" s="10"/>
      <c r="NJ737" s="10"/>
      <c r="NK737" s="10"/>
      <c r="NL737" s="10"/>
      <c r="NM737" s="10"/>
      <c r="NN737" s="10"/>
      <c r="NO737" s="10"/>
      <c r="NP737" s="10"/>
      <c r="NQ737" s="10"/>
      <c r="NR737" s="10"/>
      <c r="NS737" s="10"/>
      <c r="NT737" s="10"/>
      <c r="NU737" s="10"/>
      <c r="NV737" s="10"/>
      <c r="NW737" s="10"/>
      <c r="NX737" s="10"/>
      <c r="NY737" s="10"/>
      <c r="NZ737" s="10"/>
      <c r="OA737" s="10"/>
      <c r="OB737" s="10"/>
      <c r="OC737" s="10"/>
      <c r="OD737" s="10"/>
      <c r="OE737" s="10"/>
      <c r="OF737" s="10"/>
      <c r="OG737" s="10"/>
      <c r="OH737" s="10"/>
      <c r="OI737" s="10"/>
      <c r="OJ737" s="10"/>
      <c r="OK737" s="10"/>
      <c r="OL737" s="10"/>
      <c r="OM737" s="10"/>
      <c r="ON737" s="10"/>
      <c r="OO737" s="10"/>
      <c r="OP737" s="10"/>
      <c r="OQ737" s="10"/>
      <c r="OR737" s="10"/>
      <c r="OS737" s="10"/>
      <c r="OT737" s="10"/>
      <c r="OU737" s="10"/>
      <c r="OV737" s="10"/>
      <c r="OW737" s="10"/>
      <c r="OX737" s="10"/>
      <c r="OY737" s="10"/>
      <c r="OZ737" s="10"/>
      <c r="PA737" s="10"/>
      <c r="PB737" s="10"/>
      <c r="PC737" s="10"/>
      <c r="PD737" s="10"/>
      <c r="PE737" s="10"/>
      <c r="PF737" s="10"/>
      <c r="PG737" s="10"/>
      <c r="PH737" s="10"/>
      <c r="PI737" s="10"/>
      <c r="PJ737" s="10"/>
      <c r="PK737" s="10"/>
      <c r="PL737" s="10"/>
      <c r="PM737" s="10"/>
      <c r="PN737" s="10"/>
      <c r="PO737" s="10"/>
      <c r="PP737" s="10"/>
      <c r="PQ737" s="10"/>
      <c r="PR737" s="10"/>
      <c r="PS737" s="10"/>
      <c r="PT737" s="10"/>
      <c r="PU737" s="10"/>
      <c r="PV737" s="10"/>
      <c r="PW737" s="10"/>
      <c r="PX737" s="10"/>
      <c r="PY737" s="10"/>
      <c r="PZ737" s="10"/>
      <c r="QA737" s="10"/>
      <c r="QB737" s="10"/>
      <c r="QC737" s="10"/>
      <c r="QD737" s="10"/>
      <c r="QE737" s="10"/>
      <c r="QF737" s="10"/>
      <c r="QG737" s="10"/>
      <c r="QH737" s="10"/>
      <c r="QI737" s="10"/>
      <c r="QJ737" s="10"/>
      <c r="QK737" s="10"/>
      <c r="QL737" s="10"/>
      <c r="QM737" s="10"/>
      <c r="QN737" s="10"/>
      <c r="QO737" s="10"/>
      <c r="QP737" s="10"/>
      <c r="QQ737" s="10"/>
      <c r="QR737" s="10"/>
      <c r="QS737" s="10"/>
      <c r="QT737" s="10"/>
      <c r="QU737" s="10"/>
      <c r="QV737" s="10"/>
      <c r="QW737" s="10"/>
      <c r="QX737" s="10"/>
      <c r="QY737" s="10"/>
      <c r="QZ737" s="10"/>
      <c r="RA737" s="10"/>
      <c r="RB737" s="10"/>
      <c r="RC737" s="10"/>
      <c r="RD737" s="10"/>
      <c r="RE737" s="10"/>
      <c r="RF737" s="10"/>
      <c r="RG737" s="10"/>
      <c r="RH737" s="10"/>
      <c r="RI737" s="10"/>
      <c r="RJ737" s="10"/>
      <c r="RK737" s="10"/>
      <c r="RL737" s="10"/>
      <c r="RM737" s="10"/>
      <c r="RN737" s="10"/>
      <c r="RO737" s="10"/>
      <c r="RP737" s="10"/>
      <c r="RQ737" s="10"/>
      <c r="RR737" s="10"/>
      <c r="RS737" s="10"/>
      <c r="RT737" s="10"/>
      <c r="RU737" s="10"/>
      <c r="RV737" s="10"/>
      <c r="RW737" s="10"/>
      <c r="RX737" s="10"/>
      <c r="RY737" s="10"/>
      <c r="RZ737" s="10"/>
      <c r="SA737" s="10"/>
      <c r="SB737" s="10"/>
      <c r="SC737" s="10"/>
      <c r="SD737" s="10"/>
      <c r="SE737" s="10"/>
      <c r="SF737" s="10"/>
      <c r="SG737" s="10"/>
      <c r="SH737" s="10"/>
      <c r="SI737" s="10"/>
      <c r="SJ737" s="10"/>
      <c r="SK737" s="10"/>
      <c r="SL737" s="10"/>
      <c r="SM737" s="10"/>
      <c r="SN737" s="10"/>
      <c r="SO737" s="10"/>
      <c r="SP737" s="10"/>
      <c r="SQ737" s="10"/>
      <c r="SR737" s="10"/>
      <c r="SS737" s="10"/>
      <c r="ST737" s="10"/>
      <c r="SU737" s="10"/>
      <c r="SV737" s="10"/>
      <c r="SW737" s="10"/>
      <c r="SX737" s="10"/>
      <c r="SY737" s="10"/>
      <c r="SZ737" s="10"/>
      <c r="TA737" s="10"/>
      <c r="TB737" s="10"/>
      <c r="TC737" s="10"/>
      <c r="TD737" s="10"/>
      <c r="TE737" s="10"/>
      <c r="TF737" s="10"/>
      <c r="TG737" s="10"/>
      <c r="TH737" s="10"/>
      <c r="TI737" s="10"/>
      <c r="TJ737" s="10"/>
      <c r="TK737" s="10"/>
      <c r="TL737" s="10"/>
      <c r="TM737" s="10"/>
      <c r="TN737" s="10"/>
      <c r="TO737" s="10"/>
      <c r="TP737" s="10"/>
      <c r="TQ737" s="10"/>
      <c r="TR737" s="10"/>
      <c r="TS737" s="10"/>
      <c r="TT737" s="10"/>
      <c r="TU737" s="10"/>
      <c r="TV737" s="10"/>
      <c r="TW737" s="10"/>
      <c r="TX737" s="10"/>
      <c r="TY737" s="10"/>
      <c r="TZ737" s="10"/>
      <c r="UA737" s="10"/>
      <c r="UB737" s="10"/>
      <c r="UC737" s="10"/>
      <c r="UD737" s="10"/>
      <c r="UE737" s="10"/>
      <c r="UF737" s="10"/>
      <c r="UG737" s="10"/>
      <c r="UH737" s="10"/>
      <c r="UI737" s="10"/>
      <c r="UJ737" s="10"/>
      <c r="UK737" s="10"/>
      <c r="UL737" s="10"/>
      <c r="UM737" s="10"/>
      <c r="UN737" s="10"/>
      <c r="UO737" s="10"/>
      <c r="UP737" s="10"/>
    </row>
    <row r="738" spans="1:562" ht="27.75" customHeight="1">
      <c r="A738" s="10"/>
      <c r="B738" s="10"/>
      <c r="C738" s="12"/>
      <c r="D738" s="10"/>
      <c r="E738" s="10"/>
      <c r="F738" s="11"/>
      <c r="G738" s="12"/>
      <c r="H738" s="10"/>
      <c r="I738" s="11"/>
      <c r="J738" s="12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0"/>
      <c r="KA738" s="10"/>
      <c r="KB738" s="10"/>
      <c r="KC738" s="10"/>
      <c r="KD738" s="10"/>
      <c r="KE738" s="10"/>
      <c r="KF738" s="10"/>
      <c r="KG738" s="10"/>
      <c r="KH738" s="10"/>
      <c r="KI738" s="10"/>
      <c r="KJ738" s="10"/>
      <c r="KK738" s="10"/>
      <c r="KL738" s="10"/>
      <c r="KM738" s="10"/>
      <c r="KN738" s="10"/>
      <c r="KO738" s="10"/>
      <c r="KP738" s="10"/>
      <c r="KQ738" s="10"/>
      <c r="KR738" s="10"/>
      <c r="KS738" s="10"/>
      <c r="KT738" s="10"/>
      <c r="KU738" s="10"/>
      <c r="KV738" s="10"/>
      <c r="KW738" s="10"/>
      <c r="KX738" s="10"/>
      <c r="KY738" s="10"/>
      <c r="KZ738" s="10"/>
      <c r="LA738" s="10"/>
      <c r="LB738" s="10"/>
      <c r="LC738" s="10"/>
      <c r="LD738" s="10"/>
      <c r="LE738" s="10"/>
      <c r="LF738" s="10"/>
      <c r="LG738" s="10"/>
      <c r="LH738" s="10"/>
      <c r="LI738" s="10"/>
      <c r="LJ738" s="10"/>
      <c r="LK738" s="10"/>
      <c r="LL738" s="10"/>
      <c r="LM738" s="10"/>
      <c r="LN738" s="10"/>
      <c r="LO738" s="10"/>
      <c r="LP738" s="10"/>
      <c r="LQ738" s="10"/>
      <c r="LR738" s="10"/>
      <c r="LS738" s="10"/>
      <c r="LT738" s="10"/>
      <c r="LU738" s="10"/>
      <c r="LV738" s="10"/>
      <c r="LW738" s="10"/>
      <c r="LX738" s="10"/>
      <c r="LY738" s="10"/>
      <c r="LZ738" s="10"/>
      <c r="MA738" s="10"/>
      <c r="MB738" s="10"/>
      <c r="MC738" s="10"/>
      <c r="MD738" s="10"/>
      <c r="ME738" s="10"/>
      <c r="MF738" s="10"/>
      <c r="MG738" s="10"/>
      <c r="MH738" s="10"/>
      <c r="MI738" s="10"/>
      <c r="MJ738" s="10"/>
      <c r="MK738" s="10"/>
      <c r="ML738" s="10"/>
      <c r="MM738" s="10"/>
      <c r="MN738" s="10"/>
      <c r="MO738" s="10"/>
      <c r="MP738" s="10"/>
      <c r="MQ738" s="10"/>
      <c r="MR738" s="10"/>
      <c r="MS738" s="10"/>
      <c r="MT738" s="10"/>
      <c r="MU738" s="10"/>
      <c r="MV738" s="10"/>
      <c r="MW738" s="10"/>
      <c r="MX738" s="10"/>
      <c r="MY738" s="10"/>
      <c r="MZ738" s="10"/>
      <c r="NA738" s="10"/>
      <c r="NB738" s="10"/>
      <c r="NC738" s="10"/>
      <c r="ND738" s="10"/>
      <c r="NE738" s="10"/>
      <c r="NF738" s="10"/>
      <c r="NG738" s="10"/>
      <c r="NH738" s="10"/>
      <c r="NI738" s="10"/>
      <c r="NJ738" s="10"/>
      <c r="NK738" s="10"/>
      <c r="NL738" s="10"/>
      <c r="NM738" s="10"/>
      <c r="NN738" s="10"/>
      <c r="NO738" s="10"/>
      <c r="NP738" s="10"/>
      <c r="NQ738" s="10"/>
      <c r="NR738" s="10"/>
      <c r="NS738" s="10"/>
      <c r="NT738" s="10"/>
      <c r="NU738" s="10"/>
      <c r="NV738" s="10"/>
      <c r="NW738" s="10"/>
      <c r="NX738" s="10"/>
      <c r="NY738" s="10"/>
      <c r="NZ738" s="10"/>
      <c r="OA738" s="10"/>
      <c r="OB738" s="10"/>
      <c r="OC738" s="10"/>
      <c r="OD738" s="10"/>
      <c r="OE738" s="10"/>
      <c r="OF738" s="10"/>
      <c r="OG738" s="10"/>
      <c r="OH738" s="10"/>
      <c r="OI738" s="10"/>
      <c r="OJ738" s="10"/>
      <c r="OK738" s="10"/>
      <c r="OL738" s="10"/>
      <c r="OM738" s="10"/>
      <c r="ON738" s="10"/>
      <c r="OO738" s="10"/>
      <c r="OP738" s="10"/>
      <c r="OQ738" s="10"/>
      <c r="OR738" s="10"/>
      <c r="OS738" s="10"/>
      <c r="OT738" s="10"/>
      <c r="OU738" s="10"/>
      <c r="OV738" s="10"/>
      <c r="OW738" s="10"/>
      <c r="OX738" s="10"/>
      <c r="OY738" s="10"/>
      <c r="OZ738" s="10"/>
      <c r="PA738" s="10"/>
      <c r="PB738" s="10"/>
      <c r="PC738" s="10"/>
      <c r="PD738" s="10"/>
      <c r="PE738" s="10"/>
      <c r="PF738" s="10"/>
      <c r="PG738" s="10"/>
      <c r="PH738" s="10"/>
      <c r="PI738" s="10"/>
      <c r="PJ738" s="10"/>
      <c r="PK738" s="10"/>
      <c r="PL738" s="10"/>
      <c r="PM738" s="10"/>
      <c r="PN738" s="10"/>
      <c r="PO738" s="10"/>
      <c r="PP738" s="10"/>
      <c r="PQ738" s="10"/>
      <c r="PR738" s="10"/>
      <c r="PS738" s="10"/>
      <c r="PT738" s="10"/>
      <c r="PU738" s="10"/>
      <c r="PV738" s="10"/>
      <c r="PW738" s="10"/>
      <c r="PX738" s="10"/>
      <c r="PY738" s="10"/>
      <c r="PZ738" s="10"/>
      <c r="QA738" s="10"/>
      <c r="QB738" s="10"/>
      <c r="QC738" s="10"/>
      <c r="QD738" s="10"/>
      <c r="QE738" s="10"/>
      <c r="QF738" s="10"/>
      <c r="QG738" s="10"/>
      <c r="QH738" s="10"/>
      <c r="QI738" s="10"/>
      <c r="QJ738" s="10"/>
      <c r="QK738" s="10"/>
      <c r="QL738" s="10"/>
      <c r="QM738" s="10"/>
      <c r="QN738" s="10"/>
      <c r="QO738" s="10"/>
      <c r="QP738" s="10"/>
      <c r="QQ738" s="10"/>
      <c r="QR738" s="10"/>
      <c r="QS738" s="10"/>
      <c r="QT738" s="10"/>
      <c r="QU738" s="10"/>
      <c r="QV738" s="10"/>
      <c r="QW738" s="10"/>
      <c r="QX738" s="10"/>
      <c r="QY738" s="10"/>
      <c r="QZ738" s="10"/>
      <c r="RA738" s="10"/>
      <c r="RB738" s="10"/>
      <c r="RC738" s="10"/>
      <c r="RD738" s="10"/>
      <c r="RE738" s="10"/>
      <c r="RF738" s="10"/>
      <c r="RG738" s="10"/>
      <c r="RH738" s="10"/>
      <c r="RI738" s="10"/>
      <c r="RJ738" s="10"/>
      <c r="RK738" s="10"/>
      <c r="RL738" s="10"/>
      <c r="RM738" s="10"/>
      <c r="RN738" s="10"/>
      <c r="RO738" s="10"/>
      <c r="RP738" s="10"/>
      <c r="RQ738" s="10"/>
      <c r="RR738" s="10"/>
      <c r="RS738" s="10"/>
      <c r="RT738" s="10"/>
      <c r="RU738" s="10"/>
      <c r="RV738" s="10"/>
      <c r="RW738" s="10"/>
      <c r="RX738" s="10"/>
      <c r="RY738" s="10"/>
      <c r="RZ738" s="10"/>
      <c r="SA738" s="10"/>
      <c r="SB738" s="10"/>
      <c r="SC738" s="10"/>
      <c r="SD738" s="10"/>
      <c r="SE738" s="10"/>
      <c r="SF738" s="10"/>
      <c r="SG738" s="10"/>
      <c r="SH738" s="10"/>
      <c r="SI738" s="10"/>
      <c r="SJ738" s="10"/>
      <c r="SK738" s="10"/>
      <c r="SL738" s="10"/>
      <c r="SM738" s="10"/>
      <c r="SN738" s="10"/>
      <c r="SO738" s="10"/>
      <c r="SP738" s="10"/>
      <c r="SQ738" s="10"/>
      <c r="SR738" s="10"/>
      <c r="SS738" s="10"/>
      <c r="ST738" s="10"/>
      <c r="SU738" s="10"/>
      <c r="SV738" s="10"/>
      <c r="SW738" s="10"/>
      <c r="SX738" s="10"/>
      <c r="SY738" s="10"/>
      <c r="SZ738" s="10"/>
      <c r="TA738" s="10"/>
      <c r="TB738" s="10"/>
      <c r="TC738" s="10"/>
      <c r="TD738" s="10"/>
      <c r="TE738" s="10"/>
      <c r="TF738" s="10"/>
      <c r="TG738" s="10"/>
      <c r="TH738" s="10"/>
      <c r="TI738" s="10"/>
      <c r="TJ738" s="10"/>
      <c r="TK738" s="10"/>
      <c r="TL738" s="10"/>
      <c r="TM738" s="10"/>
      <c r="TN738" s="10"/>
      <c r="TO738" s="10"/>
      <c r="TP738" s="10"/>
      <c r="TQ738" s="10"/>
      <c r="TR738" s="10"/>
      <c r="TS738" s="10"/>
      <c r="TT738" s="10"/>
      <c r="TU738" s="10"/>
      <c r="TV738" s="10"/>
      <c r="TW738" s="10"/>
      <c r="TX738" s="10"/>
      <c r="TY738" s="10"/>
      <c r="TZ738" s="10"/>
      <c r="UA738" s="10"/>
      <c r="UB738" s="10"/>
      <c r="UC738" s="10"/>
      <c r="UD738" s="10"/>
      <c r="UE738" s="10"/>
      <c r="UF738" s="10"/>
      <c r="UG738" s="10"/>
      <c r="UH738" s="10"/>
      <c r="UI738" s="10"/>
      <c r="UJ738" s="10"/>
      <c r="UK738" s="10"/>
      <c r="UL738" s="10"/>
      <c r="UM738" s="10"/>
      <c r="UN738" s="10"/>
      <c r="UO738" s="10"/>
      <c r="UP738" s="10"/>
    </row>
    <row r="739" spans="1:562" ht="27.75" customHeight="1">
      <c r="A739" s="10"/>
      <c r="B739" s="10"/>
      <c r="C739" s="12"/>
      <c r="D739" s="10"/>
      <c r="E739" s="10"/>
      <c r="F739" s="11"/>
      <c r="G739" s="12"/>
      <c r="H739" s="10"/>
      <c r="I739" s="11"/>
      <c r="J739" s="12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  <c r="KG739" s="10"/>
      <c r="KH739" s="10"/>
      <c r="KI739" s="10"/>
      <c r="KJ739" s="10"/>
      <c r="KK739" s="10"/>
      <c r="KL739" s="10"/>
      <c r="KM739" s="10"/>
      <c r="KN739" s="10"/>
      <c r="KO739" s="10"/>
      <c r="KP739" s="10"/>
      <c r="KQ739" s="10"/>
      <c r="KR739" s="10"/>
      <c r="KS739" s="10"/>
      <c r="KT739" s="10"/>
      <c r="KU739" s="10"/>
      <c r="KV739" s="10"/>
      <c r="KW739" s="10"/>
      <c r="KX739" s="10"/>
      <c r="KY739" s="10"/>
      <c r="KZ739" s="10"/>
      <c r="LA739" s="10"/>
      <c r="LB739" s="10"/>
      <c r="LC739" s="10"/>
      <c r="LD739" s="10"/>
      <c r="LE739" s="10"/>
      <c r="LF739" s="10"/>
      <c r="LG739" s="10"/>
      <c r="LH739" s="10"/>
      <c r="LI739" s="10"/>
      <c r="LJ739" s="10"/>
      <c r="LK739" s="10"/>
      <c r="LL739" s="10"/>
      <c r="LM739" s="10"/>
      <c r="LN739" s="10"/>
      <c r="LO739" s="10"/>
      <c r="LP739" s="10"/>
      <c r="LQ739" s="10"/>
      <c r="LR739" s="10"/>
      <c r="LS739" s="10"/>
      <c r="LT739" s="10"/>
      <c r="LU739" s="10"/>
      <c r="LV739" s="10"/>
      <c r="LW739" s="10"/>
      <c r="LX739" s="10"/>
      <c r="LY739" s="10"/>
      <c r="LZ739" s="10"/>
      <c r="MA739" s="10"/>
      <c r="MB739" s="10"/>
      <c r="MC739" s="10"/>
      <c r="MD739" s="10"/>
      <c r="ME739" s="10"/>
      <c r="MF739" s="10"/>
      <c r="MG739" s="10"/>
      <c r="MH739" s="10"/>
      <c r="MI739" s="10"/>
      <c r="MJ739" s="10"/>
      <c r="MK739" s="10"/>
      <c r="ML739" s="10"/>
      <c r="MM739" s="10"/>
      <c r="MN739" s="10"/>
      <c r="MO739" s="10"/>
      <c r="MP739" s="10"/>
      <c r="MQ739" s="10"/>
      <c r="MR739" s="10"/>
      <c r="MS739" s="10"/>
      <c r="MT739" s="10"/>
      <c r="MU739" s="10"/>
      <c r="MV739" s="10"/>
      <c r="MW739" s="10"/>
      <c r="MX739" s="10"/>
      <c r="MY739" s="10"/>
      <c r="MZ739" s="10"/>
      <c r="NA739" s="10"/>
      <c r="NB739" s="10"/>
      <c r="NC739" s="10"/>
      <c r="ND739" s="10"/>
      <c r="NE739" s="10"/>
      <c r="NF739" s="10"/>
      <c r="NG739" s="10"/>
      <c r="NH739" s="10"/>
      <c r="NI739" s="10"/>
      <c r="NJ739" s="10"/>
      <c r="NK739" s="10"/>
      <c r="NL739" s="10"/>
      <c r="NM739" s="10"/>
      <c r="NN739" s="10"/>
      <c r="NO739" s="10"/>
      <c r="NP739" s="10"/>
      <c r="NQ739" s="10"/>
      <c r="NR739" s="10"/>
      <c r="NS739" s="10"/>
      <c r="NT739" s="10"/>
      <c r="NU739" s="10"/>
      <c r="NV739" s="10"/>
      <c r="NW739" s="10"/>
      <c r="NX739" s="10"/>
      <c r="NY739" s="10"/>
      <c r="NZ739" s="10"/>
      <c r="OA739" s="10"/>
      <c r="OB739" s="10"/>
      <c r="OC739" s="10"/>
      <c r="OD739" s="10"/>
      <c r="OE739" s="10"/>
      <c r="OF739" s="10"/>
      <c r="OG739" s="10"/>
      <c r="OH739" s="10"/>
      <c r="OI739" s="10"/>
      <c r="OJ739" s="10"/>
      <c r="OK739" s="10"/>
      <c r="OL739" s="10"/>
      <c r="OM739" s="10"/>
      <c r="ON739" s="10"/>
      <c r="OO739" s="10"/>
      <c r="OP739" s="10"/>
      <c r="OQ739" s="10"/>
      <c r="OR739" s="10"/>
      <c r="OS739" s="10"/>
      <c r="OT739" s="10"/>
      <c r="OU739" s="10"/>
      <c r="OV739" s="10"/>
      <c r="OW739" s="10"/>
      <c r="OX739" s="10"/>
      <c r="OY739" s="10"/>
      <c r="OZ739" s="10"/>
      <c r="PA739" s="10"/>
      <c r="PB739" s="10"/>
      <c r="PC739" s="10"/>
      <c r="PD739" s="10"/>
      <c r="PE739" s="10"/>
      <c r="PF739" s="10"/>
      <c r="PG739" s="10"/>
      <c r="PH739" s="10"/>
      <c r="PI739" s="10"/>
      <c r="PJ739" s="10"/>
      <c r="PK739" s="10"/>
      <c r="PL739" s="10"/>
      <c r="PM739" s="10"/>
      <c r="PN739" s="10"/>
      <c r="PO739" s="10"/>
      <c r="PP739" s="10"/>
      <c r="PQ739" s="10"/>
      <c r="PR739" s="10"/>
      <c r="PS739" s="10"/>
      <c r="PT739" s="10"/>
      <c r="PU739" s="10"/>
      <c r="PV739" s="10"/>
      <c r="PW739" s="10"/>
      <c r="PX739" s="10"/>
      <c r="PY739" s="10"/>
      <c r="PZ739" s="10"/>
      <c r="QA739" s="10"/>
      <c r="QB739" s="10"/>
      <c r="QC739" s="10"/>
      <c r="QD739" s="10"/>
      <c r="QE739" s="10"/>
      <c r="QF739" s="10"/>
      <c r="QG739" s="10"/>
      <c r="QH739" s="10"/>
      <c r="QI739" s="10"/>
      <c r="QJ739" s="10"/>
      <c r="QK739" s="10"/>
      <c r="QL739" s="10"/>
      <c r="QM739" s="10"/>
      <c r="QN739" s="10"/>
      <c r="QO739" s="10"/>
      <c r="QP739" s="10"/>
      <c r="QQ739" s="10"/>
      <c r="QR739" s="10"/>
      <c r="QS739" s="10"/>
      <c r="QT739" s="10"/>
      <c r="QU739" s="10"/>
      <c r="QV739" s="10"/>
      <c r="QW739" s="10"/>
      <c r="QX739" s="10"/>
      <c r="QY739" s="10"/>
      <c r="QZ739" s="10"/>
      <c r="RA739" s="10"/>
      <c r="RB739" s="10"/>
      <c r="RC739" s="10"/>
      <c r="RD739" s="10"/>
      <c r="RE739" s="10"/>
      <c r="RF739" s="10"/>
      <c r="RG739" s="10"/>
      <c r="RH739" s="10"/>
      <c r="RI739" s="10"/>
      <c r="RJ739" s="10"/>
      <c r="RK739" s="10"/>
      <c r="RL739" s="10"/>
      <c r="RM739" s="10"/>
      <c r="RN739" s="10"/>
      <c r="RO739" s="10"/>
      <c r="RP739" s="10"/>
      <c r="RQ739" s="10"/>
      <c r="RR739" s="10"/>
      <c r="RS739" s="10"/>
      <c r="RT739" s="10"/>
      <c r="RU739" s="10"/>
      <c r="RV739" s="10"/>
      <c r="RW739" s="10"/>
      <c r="RX739" s="10"/>
      <c r="RY739" s="10"/>
      <c r="RZ739" s="10"/>
      <c r="SA739" s="10"/>
      <c r="SB739" s="10"/>
      <c r="SC739" s="10"/>
      <c r="SD739" s="10"/>
      <c r="SE739" s="10"/>
      <c r="SF739" s="10"/>
      <c r="SG739" s="10"/>
      <c r="SH739" s="10"/>
      <c r="SI739" s="10"/>
      <c r="SJ739" s="10"/>
      <c r="SK739" s="10"/>
      <c r="SL739" s="10"/>
      <c r="SM739" s="10"/>
      <c r="SN739" s="10"/>
      <c r="SO739" s="10"/>
      <c r="SP739" s="10"/>
      <c r="SQ739" s="10"/>
      <c r="SR739" s="10"/>
      <c r="SS739" s="10"/>
      <c r="ST739" s="10"/>
      <c r="SU739" s="10"/>
      <c r="SV739" s="10"/>
      <c r="SW739" s="10"/>
      <c r="SX739" s="10"/>
      <c r="SY739" s="10"/>
      <c r="SZ739" s="10"/>
      <c r="TA739" s="10"/>
      <c r="TB739" s="10"/>
      <c r="TC739" s="10"/>
      <c r="TD739" s="10"/>
      <c r="TE739" s="10"/>
      <c r="TF739" s="10"/>
      <c r="TG739" s="10"/>
      <c r="TH739" s="10"/>
      <c r="TI739" s="10"/>
      <c r="TJ739" s="10"/>
      <c r="TK739" s="10"/>
      <c r="TL739" s="10"/>
      <c r="TM739" s="10"/>
      <c r="TN739" s="10"/>
      <c r="TO739" s="10"/>
      <c r="TP739" s="10"/>
      <c r="TQ739" s="10"/>
      <c r="TR739" s="10"/>
      <c r="TS739" s="10"/>
      <c r="TT739" s="10"/>
      <c r="TU739" s="10"/>
      <c r="TV739" s="10"/>
      <c r="TW739" s="10"/>
      <c r="TX739" s="10"/>
      <c r="TY739" s="10"/>
      <c r="TZ739" s="10"/>
      <c r="UA739" s="10"/>
      <c r="UB739" s="10"/>
      <c r="UC739" s="10"/>
      <c r="UD739" s="10"/>
      <c r="UE739" s="10"/>
      <c r="UF739" s="10"/>
      <c r="UG739" s="10"/>
      <c r="UH739" s="10"/>
      <c r="UI739" s="10"/>
      <c r="UJ739" s="10"/>
      <c r="UK739" s="10"/>
      <c r="UL739" s="10"/>
      <c r="UM739" s="10"/>
      <c r="UN739" s="10"/>
      <c r="UO739" s="10"/>
      <c r="UP739" s="10"/>
    </row>
    <row r="740" spans="1:562" ht="27.75" customHeight="1">
      <c r="A740" s="10"/>
      <c r="B740" s="10"/>
      <c r="C740" s="12"/>
      <c r="D740" s="10"/>
      <c r="E740" s="10"/>
      <c r="F740" s="11"/>
      <c r="G740" s="12"/>
      <c r="H740" s="10"/>
      <c r="I740" s="11"/>
      <c r="J740" s="12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  <c r="KG740" s="10"/>
      <c r="KH740" s="10"/>
      <c r="KI740" s="10"/>
      <c r="KJ740" s="10"/>
      <c r="KK740" s="10"/>
      <c r="KL740" s="10"/>
      <c r="KM740" s="10"/>
      <c r="KN740" s="10"/>
      <c r="KO740" s="10"/>
      <c r="KP740" s="10"/>
      <c r="KQ740" s="10"/>
      <c r="KR740" s="10"/>
      <c r="KS740" s="10"/>
      <c r="KT740" s="10"/>
      <c r="KU740" s="10"/>
      <c r="KV740" s="10"/>
      <c r="KW740" s="10"/>
      <c r="KX740" s="10"/>
      <c r="KY740" s="10"/>
      <c r="KZ740" s="10"/>
      <c r="LA740" s="10"/>
      <c r="LB740" s="10"/>
      <c r="LC740" s="10"/>
      <c r="LD740" s="10"/>
      <c r="LE740" s="10"/>
      <c r="LF740" s="10"/>
      <c r="LG740" s="10"/>
      <c r="LH740" s="10"/>
      <c r="LI740" s="10"/>
      <c r="LJ740" s="10"/>
      <c r="LK740" s="10"/>
      <c r="LL740" s="10"/>
      <c r="LM740" s="10"/>
      <c r="LN740" s="10"/>
      <c r="LO740" s="10"/>
      <c r="LP740" s="10"/>
      <c r="LQ740" s="10"/>
      <c r="LR740" s="10"/>
      <c r="LS740" s="10"/>
      <c r="LT740" s="10"/>
      <c r="LU740" s="10"/>
      <c r="LV740" s="10"/>
      <c r="LW740" s="10"/>
      <c r="LX740" s="10"/>
      <c r="LY740" s="10"/>
      <c r="LZ740" s="10"/>
      <c r="MA740" s="10"/>
      <c r="MB740" s="10"/>
      <c r="MC740" s="10"/>
      <c r="MD740" s="10"/>
      <c r="ME740" s="10"/>
      <c r="MF740" s="10"/>
      <c r="MG740" s="10"/>
      <c r="MH740" s="10"/>
      <c r="MI740" s="10"/>
      <c r="MJ740" s="10"/>
      <c r="MK740" s="10"/>
      <c r="ML740" s="10"/>
      <c r="MM740" s="10"/>
      <c r="MN740" s="10"/>
      <c r="MO740" s="10"/>
      <c r="MP740" s="10"/>
      <c r="MQ740" s="10"/>
      <c r="MR740" s="10"/>
      <c r="MS740" s="10"/>
      <c r="MT740" s="10"/>
      <c r="MU740" s="10"/>
      <c r="MV740" s="10"/>
      <c r="MW740" s="10"/>
      <c r="MX740" s="10"/>
      <c r="MY740" s="10"/>
      <c r="MZ740" s="10"/>
      <c r="NA740" s="10"/>
      <c r="NB740" s="10"/>
      <c r="NC740" s="10"/>
      <c r="ND740" s="10"/>
      <c r="NE740" s="10"/>
      <c r="NF740" s="10"/>
      <c r="NG740" s="10"/>
      <c r="NH740" s="10"/>
      <c r="NI740" s="10"/>
      <c r="NJ740" s="10"/>
      <c r="NK740" s="10"/>
      <c r="NL740" s="10"/>
      <c r="NM740" s="10"/>
      <c r="NN740" s="10"/>
      <c r="NO740" s="10"/>
      <c r="NP740" s="10"/>
      <c r="NQ740" s="10"/>
      <c r="NR740" s="10"/>
      <c r="NS740" s="10"/>
      <c r="NT740" s="10"/>
      <c r="NU740" s="10"/>
      <c r="NV740" s="10"/>
      <c r="NW740" s="10"/>
      <c r="NX740" s="10"/>
      <c r="NY740" s="10"/>
      <c r="NZ740" s="10"/>
      <c r="OA740" s="10"/>
      <c r="OB740" s="10"/>
      <c r="OC740" s="10"/>
      <c r="OD740" s="10"/>
      <c r="OE740" s="10"/>
      <c r="OF740" s="10"/>
      <c r="OG740" s="10"/>
      <c r="OH740" s="10"/>
      <c r="OI740" s="10"/>
      <c r="OJ740" s="10"/>
      <c r="OK740" s="10"/>
      <c r="OL740" s="10"/>
      <c r="OM740" s="10"/>
      <c r="ON740" s="10"/>
      <c r="OO740" s="10"/>
      <c r="OP740" s="10"/>
      <c r="OQ740" s="10"/>
      <c r="OR740" s="10"/>
      <c r="OS740" s="10"/>
      <c r="OT740" s="10"/>
      <c r="OU740" s="10"/>
      <c r="OV740" s="10"/>
      <c r="OW740" s="10"/>
      <c r="OX740" s="10"/>
      <c r="OY740" s="10"/>
      <c r="OZ740" s="10"/>
      <c r="PA740" s="10"/>
      <c r="PB740" s="10"/>
      <c r="PC740" s="10"/>
      <c r="PD740" s="10"/>
      <c r="PE740" s="10"/>
      <c r="PF740" s="10"/>
      <c r="PG740" s="10"/>
      <c r="PH740" s="10"/>
      <c r="PI740" s="10"/>
      <c r="PJ740" s="10"/>
      <c r="PK740" s="10"/>
      <c r="PL740" s="10"/>
      <c r="PM740" s="10"/>
      <c r="PN740" s="10"/>
      <c r="PO740" s="10"/>
      <c r="PP740" s="10"/>
      <c r="PQ740" s="10"/>
      <c r="PR740" s="10"/>
      <c r="PS740" s="10"/>
      <c r="PT740" s="10"/>
      <c r="PU740" s="10"/>
      <c r="PV740" s="10"/>
      <c r="PW740" s="10"/>
      <c r="PX740" s="10"/>
      <c r="PY740" s="10"/>
      <c r="PZ740" s="10"/>
      <c r="QA740" s="10"/>
      <c r="QB740" s="10"/>
      <c r="QC740" s="10"/>
      <c r="QD740" s="10"/>
      <c r="QE740" s="10"/>
      <c r="QF740" s="10"/>
      <c r="QG740" s="10"/>
      <c r="QH740" s="10"/>
      <c r="QI740" s="10"/>
      <c r="QJ740" s="10"/>
      <c r="QK740" s="10"/>
      <c r="QL740" s="10"/>
      <c r="QM740" s="10"/>
      <c r="QN740" s="10"/>
      <c r="QO740" s="10"/>
      <c r="QP740" s="10"/>
      <c r="QQ740" s="10"/>
      <c r="QR740" s="10"/>
      <c r="QS740" s="10"/>
      <c r="QT740" s="10"/>
      <c r="QU740" s="10"/>
      <c r="QV740" s="10"/>
      <c r="QW740" s="10"/>
      <c r="QX740" s="10"/>
      <c r="QY740" s="10"/>
      <c r="QZ740" s="10"/>
      <c r="RA740" s="10"/>
      <c r="RB740" s="10"/>
      <c r="RC740" s="10"/>
      <c r="RD740" s="10"/>
      <c r="RE740" s="10"/>
      <c r="RF740" s="10"/>
      <c r="RG740" s="10"/>
      <c r="RH740" s="10"/>
      <c r="RI740" s="10"/>
      <c r="RJ740" s="10"/>
      <c r="RK740" s="10"/>
      <c r="RL740" s="10"/>
      <c r="RM740" s="10"/>
      <c r="RN740" s="10"/>
      <c r="RO740" s="10"/>
      <c r="RP740" s="10"/>
      <c r="RQ740" s="10"/>
      <c r="RR740" s="10"/>
      <c r="RS740" s="10"/>
      <c r="RT740" s="10"/>
      <c r="RU740" s="10"/>
      <c r="RV740" s="10"/>
      <c r="RW740" s="10"/>
      <c r="RX740" s="10"/>
      <c r="RY740" s="10"/>
      <c r="RZ740" s="10"/>
      <c r="SA740" s="10"/>
      <c r="SB740" s="10"/>
      <c r="SC740" s="10"/>
      <c r="SD740" s="10"/>
      <c r="SE740" s="10"/>
      <c r="SF740" s="10"/>
      <c r="SG740" s="10"/>
      <c r="SH740" s="10"/>
      <c r="SI740" s="10"/>
      <c r="SJ740" s="10"/>
      <c r="SK740" s="10"/>
      <c r="SL740" s="10"/>
      <c r="SM740" s="10"/>
      <c r="SN740" s="10"/>
      <c r="SO740" s="10"/>
      <c r="SP740" s="10"/>
      <c r="SQ740" s="10"/>
      <c r="SR740" s="10"/>
      <c r="SS740" s="10"/>
      <c r="ST740" s="10"/>
      <c r="SU740" s="10"/>
      <c r="SV740" s="10"/>
      <c r="SW740" s="10"/>
      <c r="SX740" s="10"/>
      <c r="SY740" s="10"/>
      <c r="SZ740" s="10"/>
      <c r="TA740" s="10"/>
      <c r="TB740" s="10"/>
      <c r="TC740" s="10"/>
      <c r="TD740" s="10"/>
      <c r="TE740" s="10"/>
      <c r="TF740" s="10"/>
      <c r="TG740" s="10"/>
      <c r="TH740" s="10"/>
      <c r="TI740" s="10"/>
      <c r="TJ740" s="10"/>
      <c r="TK740" s="10"/>
      <c r="TL740" s="10"/>
      <c r="TM740" s="10"/>
      <c r="TN740" s="10"/>
      <c r="TO740" s="10"/>
      <c r="TP740" s="10"/>
      <c r="TQ740" s="10"/>
      <c r="TR740" s="10"/>
      <c r="TS740" s="10"/>
      <c r="TT740" s="10"/>
      <c r="TU740" s="10"/>
      <c r="TV740" s="10"/>
      <c r="TW740" s="10"/>
      <c r="TX740" s="10"/>
      <c r="TY740" s="10"/>
      <c r="TZ740" s="10"/>
      <c r="UA740" s="10"/>
      <c r="UB740" s="10"/>
      <c r="UC740" s="10"/>
      <c r="UD740" s="10"/>
      <c r="UE740" s="10"/>
      <c r="UF740" s="10"/>
      <c r="UG740" s="10"/>
      <c r="UH740" s="10"/>
      <c r="UI740" s="10"/>
      <c r="UJ740" s="10"/>
      <c r="UK740" s="10"/>
      <c r="UL740" s="10"/>
      <c r="UM740" s="10"/>
      <c r="UN740" s="10"/>
      <c r="UO740" s="10"/>
      <c r="UP740" s="10"/>
    </row>
    <row r="741" spans="1:562" ht="27.75" customHeight="1">
      <c r="A741" s="10"/>
      <c r="B741" s="10"/>
      <c r="C741" s="12"/>
      <c r="D741" s="10"/>
      <c r="E741" s="10"/>
      <c r="F741" s="11"/>
      <c r="G741" s="12"/>
      <c r="H741" s="10"/>
      <c r="I741" s="11"/>
      <c r="J741" s="12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  <c r="KG741" s="10"/>
      <c r="KH741" s="10"/>
      <c r="KI741" s="10"/>
      <c r="KJ741" s="10"/>
      <c r="KK741" s="10"/>
      <c r="KL741" s="10"/>
      <c r="KM741" s="10"/>
      <c r="KN741" s="10"/>
      <c r="KO741" s="10"/>
      <c r="KP741" s="10"/>
      <c r="KQ741" s="10"/>
      <c r="KR741" s="10"/>
      <c r="KS741" s="10"/>
      <c r="KT741" s="10"/>
      <c r="KU741" s="10"/>
      <c r="KV741" s="10"/>
      <c r="KW741" s="10"/>
      <c r="KX741" s="10"/>
      <c r="KY741" s="10"/>
      <c r="KZ741" s="10"/>
      <c r="LA741" s="10"/>
      <c r="LB741" s="10"/>
      <c r="LC741" s="10"/>
      <c r="LD741" s="10"/>
      <c r="LE741" s="10"/>
      <c r="LF741" s="10"/>
      <c r="LG741" s="10"/>
      <c r="LH741" s="10"/>
      <c r="LI741" s="10"/>
      <c r="LJ741" s="10"/>
      <c r="LK741" s="10"/>
      <c r="LL741" s="10"/>
      <c r="LM741" s="10"/>
      <c r="LN741" s="10"/>
      <c r="LO741" s="10"/>
      <c r="LP741" s="10"/>
      <c r="LQ741" s="10"/>
      <c r="LR741" s="10"/>
      <c r="LS741" s="10"/>
      <c r="LT741" s="10"/>
      <c r="LU741" s="10"/>
      <c r="LV741" s="10"/>
      <c r="LW741" s="10"/>
      <c r="LX741" s="10"/>
      <c r="LY741" s="10"/>
      <c r="LZ741" s="10"/>
      <c r="MA741" s="10"/>
      <c r="MB741" s="10"/>
      <c r="MC741" s="10"/>
      <c r="MD741" s="10"/>
      <c r="ME741" s="10"/>
      <c r="MF741" s="10"/>
      <c r="MG741" s="10"/>
      <c r="MH741" s="10"/>
      <c r="MI741" s="10"/>
      <c r="MJ741" s="10"/>
      <c r="MK741" s="10"/>
      <c r="ML741" s="10"/>
      <c r="MM741" s="10"/>
      <c r="MN741" s="10"/>
      <c r="MO741" s="10"/>
      <c r="MP741" s="10"/>
      <c r="MQ741" s="10"/>
      <c r="MR741" s="10"/>
      <c r="MS741" s="10"/>
      <c r="MT741" s="10"/>
      <c r="MU741" s="10"/>
      <c r="MV741" s="10"/>
      <c r="MW741" s="10"/>
      <c r="MX741" s="10"/>
      <c r="MY741" s="10"/>
      <c r="MZ741" s="10"/>
      <c r="NA741" s="10"/>
      <c r="NB741" s="10"/>
      <c r="NC741" s="10"/>
      <c r="ND741" s="10"/>
      <c r="NE741" s="10"/>
      <c r="NF741" s="10"/>
      <c r="NG741" s="10"/>
      <c r="NH741" s="10"/>
      <c r="NI741" s="10"/>
      <c r="NJ741" s="10"/>
      <c r="NK741" s="10"/>
      <c r="NL741" s="10"/>
      <c r="NM741" s="10"/>
      <c r="NN741" s="10"/>
      <c r="NO741" s="10"/>
      <c r="NP741" s="10"/>
      <c r="NQ741" s="10"/>
      <c r="NR741" s="10"/>
      <c r="NS741" s="10"/>
      <c r="NT741" s="10"/>
      <c r="NU741" s="10"/>
      <c r="NV741" s="10"/>
      <c r="NW741" s="10"/>
      <c r="NX741" s="10"/>
      <c r="NY741" s="10"/>
      <c r="NZ741" s="10"/>
      <c r="OA741" s="10"/>
      <c r="OB741" s="10"/>
      <c r="OC741" s="10"/>
      <c r="OD741" s="10"/>
      <c r="OE741" s="10"/>
      <c r="OF741" s="10"/>
      <c r="OG741" s="10"/>
      <c r="OH741" s="10"/>
      <c r="OI741" s="10"/>
      <c r="OJ741" s="10"/>
      <c r="OK741" s="10"/>
      <c r="OL741" s="10"/>
      <c r="OM741" s="10"/>
      <c r="ON741" s="10"/>
      <c r="OO741" s="10"/>
      <c r="OP741" s="10"/>
      <c r="OQ741" s="10"/>
      <c r="OR741" s="10"/>
      <c r="OS741" s="10"/>
      <c r="OT741" s="10"/>
      <c r="OU741" s="10"/>
      <c r="OV741" s="10"/>
      <c r="OW741" s="10"/>
      <c r="OX741" s="10"/>
      <c r="OY741" s="10"/>
      <c r="OZ741" s="10"/>
      <c r="PA741" s="10"/>
      <c r="PB741" s="10"/>
      <c r="PC741" s="10"/>
      <c r="PD741" s="10"/>
      <c r="PE741" s="10"/>
      <c r="PF741" s="10"/>
      <c r="PG741" s="10"/>
      <c r="PH741" s="10"/>
      <c r="PI741" s="10"/>
      <c r="PJ741" s="10"/>
      <c r="PK741" s="10"/>
      <c r="PL741" s="10"/>
      <c r="PM741" s="10"/>
      <c r="PN741" s="10"/>
      <c r="PO741" s="10"/>
      <c r="PP741" s="10"/>
      <c r="PQ741" s="10"/>
      <c r="PR741" s="10"/>
      <c r="PS741" s="10"/>
      <c r="PT741" s="10"/>
      <c r="PU741" s="10"/>
      <c r="PV741" s="10"/>
      <c r="PW741" s="10"/>
      <c r="PX741" s="10"/>
      <c r="PY741" s="10"/>
      <c r="PZ741" s="10"/>
      <c r="QA741" s="10"/>
      <c r="QB741" s="10"/>
      <c r="QC741" s="10"/>
      <c r="QD741" s="10"/>
      <c r="QE741" s="10"/>
      <c r="QF741" s="10"/>
      <c r="QG741" s="10"/>
      <c r="QH741" s="10"/>
      <c r="QI741" s="10"/>
      <c r="QJ741" s="10"/>
      <c r="QK741" s="10"/>
      <c r="QL741" s="10"/>
      <c r="QM741" s="10"/>
      <c r="QN741" s="10"/>
      <c r="QO741" s="10"/>
      <c r="QP741" s="10"/>
      <c r="QQ741" s="10"/>
      <c r="QR741" s="10"/>
      <c r="QS741" s="10"/>
      <c r="QT741" s="10"/>
      <c r="QU741" s="10"/>
      <c r="QV741" s="10"/>
      <c r="QW741" s="10"/>
      <c r="QX741" s="10"/>
      <c r="QY741" s="10"/>
      <c r="QZ741" s="10"/>
      <c r="RA741" s="10"/>
      <c r="RB741" s="10"/>
      <c r="RC741" s="10"/>
      <c r="RD741" s="10"/>
      <c r="RE741" s="10"/>
      <c r="RF741" s="10"/>
      <c r="RG741" s="10"/>
      <c r="RH741" s="10"/>
      <c r="RI741" s="10"/>
      <c r="RJ741" s="10"/>
      <c r="RK741" s="10"/>
      <c r="RL741" s="10"/>
      <c r="RM741" s="10"/>
      <c r="RN741" s="10"/>
      <c r="RO741" s="10"/>
      <c r="RP741" s="10"/>
      <c r="RQ741" s="10"/>
      <c r="RR741" s="10"/>
      <c r="RS741" s="10"/>
      <c r="RT741" s="10"/>
      <c r="RU741" s="10"/>
      <c r="RV741" s="10"/>
      <c r="RW741" s="10"/>
      <c r="RX741" s="10"/>
      <c r="RY741" s="10"/>
      <c r="RZ741" s="10"/>
      <c r="SA741" s="10"/>
      <c r="SB741" s="10"/>
      <c r="SC741" s="10"/>
      <c r="SD741" s="10"/>
      <c r="SE741" s="10"/>
      <c r="SF741" s="10"/>
      <c r="SG741" s="10"/>
      <c r="SH741" s="10"/>
      <c r="SI741" s="10"/>
      <c r="SJ741" s="10"/>
      <c r="SK741" s="10"/>
      <c r="SL741" s="10"/>
      <c r="SM741" s="10"/>
      <c r="SN741" s="10"/>
      <c r="SO741" s="10"/>
      <c r="SP741" s="10"/>
      <c r="SQ741" s="10"/>
      <c r="SR741" s="10"/>
      <c r="SS741" s="10"/>
      <c r="ST741" s="10"/>
      <c r="SU741" s="10"/>
      <c r="SV741" s="10"/>
      <c r="SW741" s="10"/>
      <c r="SX741" s="10"/>
      <c r="SY741" s="10"/>
      <c r="SZ741" s="10"/>
      <c r="TA741" s="10"/>
      <c r="TB741" s="10"/>
      <c r="TC741" s="10"/>
      <c r="TD741" s="10"/>
      <c r="TE741" s="10"/>
      <c r="TF741" s="10"/>
      <c r="TG741" s="10"/>
      <c r="TH741" s="10"/>
      <c r="TI741" s="10"/>
      <c r="TJ741" s="10"/>
      <c r="TK741" s="10"/>
      <c r="TL741" s="10"/>
      <c r="TM741" s="10"/>
      <c r="TN741" s="10"/>
      <c r="TO741" s="10"/>
      <c r="TP741" s="10"/>
      <c r="TQ741" s="10"/>
      <c r="TR741" s="10"/>
      <c r="TS741" s="10"/>
      <c r="TT741" s="10"/>
      <c r="TU741" s="10"/>
      <c r="TV741" s="10"/>
      <c r="TW741" s="10"/>
      <c r="TX741" s="10"/>
      <c r="TY741" s="10"/>
      <c r="TZ741" s="10"/>
      <c r="UA741" s="10"/>
      <c r="UB741" s="10"/>
      <c r="UC741" s="10"/>
      <c r="UD741" s="10"/>
      <c r="UE741" s="10"/>
      <c r="UF741" s="10"/>
      <c r="UG741" s="10"/>
      <c r="UH741" s="10"/>
      <c r="UI741" s="10"/>
      <c r="UJ741" s="10"/>
      <c r="UK741" s="10"/>
      <c r="UL741" s="10"/>
      <c r="UM741" s="10"/>
      <c r="UN741" s="10"/>
      <c r="UO741" s="10"/>
      <c r="UP741" s="10"/>
    </row>
    <row r="742" spans="1:562" ht="27.75" customHeight="1">
      <c r="A742" s="10"/>
      <c r="B742" s="10"/>
      <c r="C742" s="12"/>
      <c r="D742" s="10"/>
      <c r="E742" s="10"/>
      <c r="F742" s="11"/>
      <c r="G742" s="12"/>
      <c r="H742" s="10"/>
      <c r="I742" s="11"/>
      <c r="J742" s="12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0"/>
      <c r="KA742" s="10"/>
      <c r="KB742" s="10"/>
      <c r="KC742" s="10"/>
      <c r="KD742" s="10"/>
      <c r="KE742" s="10"/>
      <c r="KF742" s="10"/>
      <c r="KG742" s="10"/>
      <c r="KH742" s="10"/>
      <c r="KI742" s="10"/>
      <c r="KJ742" s="10"/>
      <c r="KK742" s="10"/>
      <c r="KL742" s="10"/>
      <c r="KM742" s="10"/>
      <c r="KN742" s="10"/>
      <c r="KO742" s="10"/>
      <c r="KP742" s="10"/>
      <c r="KQ742" s="10"/>
      <c r="KR742" s="10"/>
      <c r="KS742" s="10"/>
      <c r="KT742" s="10"/>
      <c r="KU742" s="10"/>
      <c r="KV742" s="10"/>
      <c r="KW742" s="10"/>
      <c r="KX742" s="10"/>
      <c r="KY742" s="10"/>
      <c r="KZ742" s="10"/>
      <c r="LA742" s="10"/>
      <c r="LB742" s="10"/>
      <c r="LC742" s="10"/>
      <c r="LD742" s="10"/>
      <c r="LE742" s="10"/>
      <c r="LF742" s="10"/>
      <c r="LG742" s="10"/>
      <c r="LH742" s="10"/>
      <c r="LI742" s="10"/>
      <c r="LJ742" s="10"/>
      <c r="LK742" s="10"/>
      <c r="LL742" s="10"/>
      <c r="LM742" s="10"/>
      <c r="LN742" s="10"/>
      <c r="LO742" s="10"/>
      <c r="LP742" s="10"/>
      <c r="LQ742" s="10"/>
      <c r="LR742" s="10"/>
      <c r="LS742" s="10"/>
      <c r="LT742" s="10"/>
      <c r="LU742" s="10"/>
      <c r="LV742" s="10"/>
      <c r="LW742" s="10"/>
      <c r="LX742" s="10"/>
      <c r="LY742" s="10"/>
      <c r="LZ742" s="10"/>
      <c r="MA742" s="10"/>
      <c r="MB742" s="10"/>
      <c r="MC742" s="10"/>
      <c r="MD742" s="10"/>
      <c r="ME742" s="10"/>
      <c r="MF742" s="10"/>
      <c r="MG742" s="10"/>
      <c r="MH742" s="10"/>
      <c r="MI742" s="10"/>
      <c r="MJ742" s="10"/>
      <c r="MK742" s="10"/>
      <c r="ML742" s="10"/>
      <c r="MM742" s="10"/>
      <c r="MN742" s="10"/>
      <c r="MO742" s="10"/>
      <c r="MP742" s="10"/>
      <c r="MQ742" s="10"/>
      <c r="MR742" s="10"/>
      <c r="MS742" s="10"/>
      <c r="MT742" s="10"/>
      <c r="MU742" s="10"/>
      <c r="MV742" s="10"/>
      <c r="MW742" s="10"/>
      <c r="MX742" s="10"/>
      <c r="MY742" s="10"/>
      <c r="MZ742" s="10"/>
      <c r="NA742" s="10"/>
      <c r="NB742" s="10"/>
      <c r="NC742" s="10"/>
      <c r="ND742" s="10"/>
      <c r="NE742" s="10"/>
      <c r="NF742" s="10"/>
      <c r="NG742" s="10"/>
      <c r="NH742" s="10"/>
      <c r="NI742" s="10"/>
      <c r="NJ742" s="10"/>
      <c r="NK742" s="10"/>
      <c r="NL742" s="10"/>
      <c r="NM742" s="10"/>
      <c r="NN742" s="10"/>
      <c r="NO742" s="10"/>
      <c r="NP742" s="10"/>
      <c r="NQ742" s="10"/>
      <c r="NR742" s="10"/>
      <c r="NS742" s="10"/>
      <c r="NT742" s="10"/>
      <c r="NU742" s="10"/>
      <c r="NV742" s="10"/>
      <c r="NW742" s="10"/>
      <c r="NX742" s="10"/>
      <c r="NY742" s="10"/>
      <c r="NZ742" s="10"/>
      <c r="OA742" s="10"/>
      <c r="OB742" s="10"/>
      <c r="OC742" s="10"/>
      <c r="OD742" s="10"/>
      <c r="OE742" s="10"/>
      <c r="OF742" s="10"/>
      <c r="OG742" s="10"/>
      <c r="OH742" s="10"/>
      <c r="OI742" s="10"/>
      <c r="OJ742" s="10"/>
      <c r="OK742" s="10"/>
      <c r="OL742" s="10"/>
      <c r="OM742" s="10"/>
      <c r="ON742" s="10"/>
      <c r="OO742" s="10"/>
      <c r="OP742" s="10"/>
      <c r="OQ742" s="10"/>
      <c r="OR742" s="10"/>
      <c r="OS742" s="10"/>
      <c r="OT742" s="10"/>
      <c r="OU742" s="10"/>
      <c r="OV742" s="10"/>
      <c r="OW742" s="10"/>
      <c r="OX742" s="10"/>
      <c r="OY742" s="10"/>
      <c r="OZ742" s="10"/>
      <c r="PA742" s="10"/>
      <c r="PB742" s="10"/>
      <c r="PC742" s="10"/>
      <c r="PD742" s="10"/>
      <c r="PE742" s="10"/>
      <c r="PF742" s="10"/>
      <c r="PG742" s="10"/>
      <c r="PH742" s="10"/>
      <c r="PI742" s="10"/>
      <c r="PJ742" s="10"/>
      <c r="PK742" s="10"/>
      <c r="PL742" s="10"/>
      <c r="PM742" s="10"/>
      <c r="PN742" s="10"/>
      <c r="PO742" s="10"/>
      <c r="PP742" s="10"/>
      <c r="PQ742" s="10"/>
      <c r="PR742" s="10"/>
      <c r="PS742" s="10"/>
      <c r="PT742" s="10"/>
      <c r="PU742" s="10"/>
      <c r="PV742" s="10"/>
      <c r="PW742" s="10"/>
      <c r="PX742" s="10"/>
      <c r="PY742" s="10"/>
      <c r="PZ742" s="10"/>
      <c r="QA742" s="10"/>
      <c r="QB742" s="10"/>
      <c r="QC742" s="10"/>
      <c r="QD742" s="10"/>
      <c r="QE742" s="10"/>
      <c r="QF742" s="10"/>
      <c r="QG742" s="10"/>
      <c r="QH742" s="10"/>
      <c r="QI742" s="10"/>
      <c r="QJ742" s="10"/>
      <c r="QK742" s="10"/>
      <c r="QL742" s="10"/>
      <c r="QM742" s="10"/>
      <c r="QN742" s="10"/>
      <c r="QO742" s="10"/>
      <c r="QP742" s="10"/>
      <c r="QQ742" s="10"/>
      <c r="QR742" s="10"/>
      <c r="QS742" s="10"/>
      <c r="QT742" s="10"/>
      <c r="QU742" s="10"/>
      <c r="QV742" s="10"/>
      <c r="QW742" s="10"/>
      <c r="QX742" s="10"/>
      <c r="QY742" s="10"/>
      <c r="QZ742" s="10"/>
      <c r="RA742" s="10"/>
      <c r="RB742" s="10"/>
      <c r="RC742" s="10"/>
      <c r="RD742" s="10"/>
      <c r="RE742" s="10"/>
      <c r="RF742" s="10"/>
      <c r="RG742" s="10"/>
      <c r="RH742" s="10"/>
      <c r="RI742" s="10"/>
      <c r="RJ742" s="10"/>
      <c r="RK742" s="10"/>
      <c r="RL742" s="10"/>
      <c r="RM742" s="10"/>
      <c r="RN742" s="10"/>
      <c r="RO742" s="10"/>
      <c r="RP742" s="10"/>
      <c r="RQ742" s="10"/>
      <c r="RR742" s="10"/>
      <c r="RS742" s="10"/>
      <c r="RT742" s="10"/>
      <c r="RU742" s="10"/>
      <c r="RV742" s="10"/>
      <c r="RW742" s="10"/>
      <c r="RX742" s="10"/>
      <c r="RY742" s="10"/>
      <c r="RZ742" s="10"/>
      <c r="SA742" s="10"/>
      <c r="SB742" s="10"/>
      <c r="SC742" s="10"/>
      <c r="SD742" s="10"/>
      <c r="SE742" s="10"/>
      <c r="SF742" s="10"/>
      <c r="SG742" s="10"/>
      <c r="SH742" s="10"/>
      <c r="SI742" s="10"/>
      <c r="SJ742" s="10"/>
      <c r="SK742" s="10"/>
      <c r="SL742" s="10"/>
      <c r="SM742" s="10"/>
      <c r="SN742" s="10"/>
      <c r="SO742" s="10"/>
      <c r="SP742" s="10"/>
      <c r="SQ742" s="10"/>
      <c r="SR742" s="10"/>
      <c r="SS742" s="10"/>
      <c r="ST742" s="10"/>
      <c r="SU742" s="10"/>
      <c r="SV742" s="10"/>
      <c r="SW742" s="10"/>
      <c r="SX742" s="10"/>
      <c r="SY742" s="10"/>
      <c r="SZ742" s="10"/>
      <c r="TA742" s="10"/>
      <c r="TB742" s="10"/>
      <c r="TC742" s="10"/>
      <c r="TD742" s="10"/>
      <c r="TE742" s="10"/>
      <c r="TF742" s="10"/>
      <c r="TG742" s="10"/>
      <c r="TH742" s="10"/>
      <c r="TI742" s="10"/>
      <c r="TJ742" s="10"/>
      <c r="TK742" s="10"/>
      <c r="TL742" s="10"/>
      <c r="TM742" s="10"/>
      <c r="TN742" s="10"/>
      <c r="TO742" s="10"/>
      <c r="TP742" s="10"/>
      <c r="TQ742" s="10"/>
      <c r="TR742" s="10"/>
      <c r="TS742" s="10"/>
      <c r="TT742" s="10"/>
      <c r="TU742" s="10"/>
      <c r="TV742" s="10"/>
      <c r="TW742" s="10"/>
      <c r="TX742" s="10"/>
      <c r="TY742" s="10"/>
      <c r="TZ742" s="10"/>
      <c r="UA742" s="10"/>
      <c r="UB742" s="10"/>
      <c r="UC742" s="10"/>
      <c r="UD742" s="10"/>
      <c r="UE742" s="10"/>
      <c r="UF742" s="10"/>
      <c r="UG742" s="10"/>
      <c r="UH742" s="10"/>
      <c r="UI742" s="10"/>
      <c r="UJ742" s="10"/>
      <c r="UK742" s="10"/>
      <c r="UL742" s="10"/>
      <c r="UM742" s="10"/>
      <c r="UN742" s="10"/>
      <c r="UO742" s="10"/>
      <c r="UP742" s="10"/>
    </row>
    <row r="743" spans="1:562" ht="27.75" customHeight="1">
      <c r="A743" s="10"/>
      <c r="B743" s="10"/>
      <c r="C743" s="12"/>
      <c r="D743" s="10"/>
      <c r="E743" s="10"/>
      <c r="F743" s="11"/>
      <c r="G743" s="12"/>
      <c r="H743" s="10"/>
      <c r="I743" s="11"/>
      <c r="J743" s="12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  <c r="ND743" s="10"/>
      <c r="NE743" s="10"/>
      <c r="NF743" s="10"/>
      <c r="NG743" s="10"/>
      <c r="NH743" s="10"/>
      <c r="NI743" s="10"/>
      <c r="NJ743" s="10"/>
      <c r="NK743" s="10"/>
      <c r="NL743" s="10"/>
      <c r="NM743" s="10"/>
      <c r="NN743" s="10"/>
      <c r="NO743" s="10"/>
      <c r="NP743" s="10"/>
      <c r="NQ743" s="10"/>
      <c r="NR743" s="10"/>
      <c r="NS743" s="10"/>
      <c r="NT743" s="10"/>
      <c r="NU743" s="10"/>
      <c r="NV743" s="10"/>
      <c r="NW743" s="10"/>
      <c r="NX743" s="10"/>
      <c r="NY743" s="10"/>
      <c r="NZ743" s="10"/>
      <c r="OA743" s="10"/>
      <c r="OB743" s="10"/>
      <c r="OC743" s="10"/>
      <c r="OD743" s="10"/>
      <c r="OE743" s="10"/>
      <c r="OF743" s="10"/>
      <c r="OG743" s="10"/>
      <c r="OH743" s="10"/>
      <c r="OI743" s="10"/>
      <c r="OJ743" s="10"/>
      <c r="OK743" s="10"/>
      <c r="OL743" s="10"/>
      <c r="OM743" s="10"/>
      <c r="ON743" s="10"/>
      <c r="OO743" s="10"/>
      <c r="OP743" s="10"/>
      <c r="OQ743" s="10"/>
      <c r="OR743" s="10"/>
      <c r="OS743" s="10"/>
      <c r="OT743" s="10"/>
      <c r="OU743" s="10"/>
      <c r="OV743" s="10"/>
      <c r="OW743" s="10"/>
      <c r="OX743" s="10"/>
      <c r="OY743" s="10"/>
      <c r="OZ743" s="10"/>
      <c r="PA743" s="10"/>
      <c r="PB743" s="10"/>
      <c r="PC743" s="10"/>
      <c r="PD743" s="10"/>
      <c r="PE743" s="10"/>
      <c r="PF743" s="10"/>
      <c r="PG743" s="10"/>
      <c r="PH743" s="10"/>
      <c r="PI743" s="10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  <c r="UE743" s="10"/>
      <c r="UF743" s="10"/>
      <c r="UG743" s="10"/>
      <c r="UH743" s="10"/>
      <c r="UI743" s="10"/>
      <c r="UJ743" s="10"/>
      <c r="UK743" s="10"/>
      <c r="UL743" s="10"/>
      <c r="UM743" s="10"/>
      <c r="UN743" s="10"/>
      <c r="UO743" s="10"/>
      <c r="UP743" s="10"/>
    </row>
    <row r="744" spans="1:562" ht="27.75" customHeight="1">
      <c r="A744" s="10"/>
      <c r="B744" s="10"/>
      <c r="C744" s="12"/>
      <c r="D744" s="10"/>
      <c r="E744" s="10"/>
      <c r="F744" s="11"/>
      <c r="G744" s="12"/>
      <c r="H744" s="10"/>
      <c r="I744" s="11"/>
      <c r="J744" s="12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  <c r="KG744" s="10"/>
      <c r="KH744" s="10"/>
      <c r="KI744" s="10"/>
      <c r="KJ744" s="10"/>
      <c r="KK744" s="10"/>
      <c r="KL744" s="10"/>
      <c r="KM744" s="10"/>
      <c r="KN744" s="10"/>
      <c r="KO744" s="10"/>
      <c r="KP744" s="10"/>
      <c r="KQ744" s="10"/>
      <c r="KR744" s="10"/>
      <c r="KS744" s="10"/>
      <c r="KT744" s="10"/>
      <c r="KU744" s="10"/>
      <c r="KV744" s="10"/>
      <c r="KW744" s="10"/>
      <c r="KX744" s="10"/>
      <c r="KY744" s="10"/>
      <c r="KZ744" s="10"/>
      <c r="LA744" s="10"/>
      <c r="LB744" s="10"/>
      <c r="LC744" s="10"/>
      <c r="LD744" s="10"/>
      <c r="LE744" s="10"/>
      <c r="LF744" s="10"/>
      <c r="LG744" s="10"/>
      <c r="LH744" s="10"/>
      <c r="LI744" s="10"/>
      <c r="LJ744" s="10"/>
      <c r="LK744" s="10"/>
      <c r="LL744" s="10"/>
      <c r="LM744" s="10"/>
      <c r="LN744" s="10"/>
      <c r="LO744" s="10"/>
      <c r="LP744" s="10"/>
      <c r="LQ744" s="10"/>
      <c r="LR744" s="10"/>
      <c r="LS744" s="10"/>
      <c r="LT744" s="10"/>
      <c r="LU744" s="10"/>
      <c r="LV744" s="10"/>
      <c r="LW744" s="10"/>
      <c r="LX744" s="10"/>
      <c r="LY744" s="10"/>
      <c r="LZ744" s="10"/>
      <c r="MA744" s="10"/>
      <c r="MB744" s="10"/>
      <c r="MC744" s="10"/>
      <c r="MD744" s="10"/>
      <c r="ME744" s="10"/>
      <c r="MF744" s="10"/>
      <c r="MG744" s="10"/>
      <c r="MH744" s="10"/>
      <c r="MI744" s="10"/>
      <c r="MJ744" s="10"/>
      <c r="MK744" s="10"/>
      <c r="ML744" s="10"/>
      <c r="MM744" s="10"/>
      <c r="MN744" s="10"/>
      <c r="MO744" s="10"/>
      <c r="MP744" s="10"/>
      <c r="MQ744" s="10"/>
      <c r="MR744" s="10"/>
      <c r="MS744" s="10"/>
      <c r="MT744" s="10"/>
      <c r="MU744" s="10"/>
      <c r="MV744" s="10"/>
      <c r="MW744" s="10"/>
      <c r="MX744" s="10"/>
      <c r="MY744" s="10"/>
      <c r="MZ744" s="10"/>
      <c r="NA744" s="10"/>
      <c r="NB744" s="10"/>
      <c r="NC744" s="10"/>
      <c r="ND744" s="10"/>
      <c r="NE744" s="10"/>
      <c r="NF744" s="10"/>
      <c r="NG744" s="10"/>
      <c r="NH744" s="10"/>
      <c r="NI744" s="10"/>
      <c r="NJ744" s="10"/>
      <c r="NK744" s="10"/>
      <c r="NL744" s="10"/>
      <c r="NM744" s="10"/>
      <c r="NN744" s="10"/>
      <c r="NO744" s="10"/>
      <c r="NP744" s="10"/>
      <c r="NQ744" s="10"/>
      <c r="NR744" s="10"/>
      <c r="NS744" s="10"/>
      <c r="NT744" s="10"/>
      <c r="NU744" s="10"/>
      <c r="NV744" s="10"/>
      <c r="NW744" s="10"/>
      <c r="NX744" s="10"/>
      <c r="NY744" s="10"/>
      <c r="NZ744" s="10"/>
      <c r="OA744" s="10"/>
      <c r="OB744" s="10"/>
      <c r="OC744" s="10"/>
      <c r="OD744" s="10"/>
      <c r="OE744" s="10"/>
      <c r="OF744" s="10"/>
      <c r="OG744" s="10"/>
      <c r="OH744" s="10"/>
      <c r="OI744" s="10"/>
      <c r="OJ744" s="10"/>
      <c r="OK744" s="10"/>
      <c r="OL744" s="10"/>
      <c r="OM744" s="10"/>
      <c r="ON744" s="10"/>
      <c r="OO744" s="10"/>
      <c r="OP744" s="10"/>
      <c r="OQ744" s="10"/>
      <c r="OR744" s="10"/>
      <c r="OS744" s="10"/>
      <c r="OT744" s="10"/>
      <c r="OU744" s="10"/>
      <c r="OV744" s="10"/>
      <c r="OW744" s="10"/>
      <c r="OX744" s="10"/>
      <c r="OY744" s="10"/>
      <c r="OZ744" s="10"/>
      <c r="PA744" s="10"/>
      <c r="PB744" s="10"/>
      <c r="PC744" s="10"/>
      <c r="PD744" s="10"/>
      <c r="PE744" s="10"/>
      <c r="PF744" s="10"/>
      <c r="PG744" s="10"/>
      <c r="PH744" s="10"/>
      <c r="PI744" s="10"/>
      <c r="PJ744" s="10"/>
      <c r="PK744" s="10"/>
      <c r="PL744" s="10"/>
      <c r="PM744" s="10"/>
      <c r="PN744" s="10"/>
      <c r="PO744" s="10"/>
      <c r="PP744" s="10"/>
      <c r="PQ744" s="10"/>
      <c r="PR744" s="10"/>
      <c r="PS744" s="10"/>
      <c r="PT744" s="10"/>
      <c r="PU744" s="10"/>
      <c r="PV744" s="10"/>
      <c r="PW744" s="10"/>
      <c r="PX744" s="10"/>
      <c r="PY744" s="10"/>
      <c r="PZ744" s="10"/>
      <c r="QA744" s="10"/>
      <c r="QB744" s="10"/>
      <c r="QC744" s="10"/>
      <c r="QD744" s="10"/>
      <c r="QE744" s="10"/>
      <c r="QF744" s="10"/>
      <c r="QG744" s="10"/>
      <c r="QH744" s="10"/>
      <c r="QI744" s="10"/>
      <c r="QJ744" s="10"/>
      <c r="QK744" s="10"/>
      <c r="QL744" s="10"/>
      <c r="QM744" s="10"/>
      <c r="QN744" s="10"/>
      <c r="QO744" s="10"/>
      <c r="QP744" s="10"/>
      <c r="QQ744" s="10"/>
      <c r="QR744" s="10"/>
      <c r="QS744" s="10"/>
      <c r="QT744" s="10"/>
      <c r="QU744" s="10"/>
      <c r="QV744" s="10"/>
      <c r="QW744" s="10"/>
      <c r="QX744" s="10"/>
      <c r="QY744" s="10"/>
      <c r="QZ744" s="10"/>
      <c r="RA744" s="10"/>
      <c r="RB744" s="10"/>
      <c r="RC744" s="10"/>
      <c r="RD744" s="10"/>
      <c r="RE744" s="10"/>
      <c r="RF744" s="10"/>
      <c r="RG744" s="10"/>
      <c r="RH744" s="10"/>
      <c r="RI744" s="10"/>
      <c r="RJ744" s="10"/>
      <c r="RK744" s="10"/>
      <c r="RL744" s="10"/>
      <c r="RM744" s="10"/>
      <c r="RN744" s="10"/>
      <c r="RO744" s="10"/>
      <c r="RP744" s="10"/>
      <c r="RQ744" s="10"/>
      <c r="RR744" s="10"/>
      <c r="RS744" s="10"/>
      <c r="RT744" s="10"/>
      <c r="RU744" s="10"/>
      <c r="RV744" s="10"/>
      <c r="RW744" s="10"/>
      <c r="RX744" s="10"/>
      <c r="RY744" s="10"/>
      <c r="RZ744" s="10"/>
      <c r="SA744" s="10"/>
      <c r="SB744" s="10"/>
      <c r="SC744" s="10"/>
      <c r="SD744" s="10"/>
      <c r="SE744" s="10"/>
      <c r="SF744" s="10"/>
      <c r="SG744" s="10"/>
      <c r="SH744" s="10"/>
      <c r="SI744" s="10"/>
      <c r="SJ744" s="10"/>
      <c r="SK744" s="10"/>
      <c r="SL744" s="10"/>
      <c r="SM744" s="10"/>
      <c r="SN744" s="10"/>
      <c r="SO744" s="10"/>
      <c r="SP744" s="10"/>
      <c r="SQ744" s="10"/>
      <c r="SR744" s="10"/>
      <c r="SS744" s="10"/>
      <c r="ST744" s="10"/>
      <c r="SU744" s="10"/>
      <c r="SV744" s="10"/>
      <c r="SW744" s="10"/>
      <c r="SX744" s="10"/>
      <c r="SY744" s="10"/>
      <c r="SZ744" s="10"/>
      <c r="TA744" s="10"/>
      <c r="TB744" s="10"/>
      <c r="TC744" s="10"/>
      <c r="TD744" s="10"/>
      <c r="TE744" s="10"/>
      <c r="TF744" s="10"/>
      <c r="TG744" s="10"/>
      <c r="TH744" s="10"/>
      <c r="TI744" s="10"/>
      <c r="TJ744" s="10"/>
      <c r="TK744" s="10"/>
      <c r="TL744" s="10"/>
      <c r="TM744" s="10"/>
      <c r="TN744" s="10"/>
      <c r="TO744" s="10"/>
      <c r="TP744" s="10"/>
      <c r="TQ744" s="10"/>
      <c r="TR744" s="10"/>
      <c r="TS744" s="10"/>
      <c r="TT744" s="10"/>
      <c r="TU744" s="10"/>
      <c r="TV744" s="10"/>
      <c r="TW744" s="10"/>
      <c r="TX744" s="10"/>
      <c r="TY744" s="10"/>
      <c r="TZ744" s="10"/>
      <c r="UA744" s="10"/>
      <c r="UB744" s="10"/>
      <c r="UC744" s="10"/>
      <c r="UD744" s="10"/>
      <c r="UE744" s="10"/>
      <c r="UF744" s="10"/>
      <c r="UG744" s="10"/>
      <c r="UH744" s="10"/>
      <c r="UI744" s="10"/>
      <c r="UJ744" s="10"/>
      <c r="UK744" s="10"/>
      <c r="UL744" s="10"/>
      <c r="UM744" s="10"/>
      <c r="UN744" s="10"/>
      <c r="UO744" s="10"/>
      <c r="UP744" s="10"/>
    </row>
    <row r="745" spans="1:562" ht="27.75" customHeight="1">
      <c r="A745" s="10"/>
      <c r="B745" s="10"/>
      <c r="C745" s="12"/>
      <c r="D745" s="10"/>
      <c r="E745" s="10"/>
      <c r="F745" s="11"/>
      <c r="G745" s="12"/>
      <c r="H745" s="10"/>
      <c r="I745" s="11"/>
      <c r="J745" s="12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  <c r="KG745" s="10"/>
      <c r="KH745" s="10"/>
      <c r="KI745" s="10"/>
      <c r="KJ745" s="10"/>
      <c r="KK745" s="10"/>
      <c r="KL745" s="10"/>
      <c r="KM745" s="10"/>
      <c r="KN745" s="10"/>
      <c r="KO745" s="10"/>
      <c r="KP745" s="10"/>
      <c r="KQ745" s="10"/>
      <c r="KR745" s="10"/>
      <c r="KS745" s="10"/>
      <c r="KT745" s="10"/>
      <c r="KU745" s="10"/>
      <c r="KV745" s="10"/>
      <c r="KW745" s="10"/>
      <c r="KX745" s="10"/>
      <c r="KY745" s="10"/>
      <c r="KZ745" s="10"/>
      <c r="LA745" s="10"/>
      <c r="LB745" s="10"/>
      <c r="LC745" s="10"/>
      <c r="LD745" s="10"/>
      <c r="LE745" s="10"/>
      <c r="LF745" s="10"/>
      <c r="LG745" s="10"/>
      <c r="LH745" s="10"/>
      <c r="LI745" s="10"/>
      <c r="LJ745" s="10"/>
      <c r="LK745" s="10"/>
      <c r="LL745" s="10"/>
      <c r="LM745" s="10"/>
      <c r="LN745" s="10"/>
      <c r="LO745" s="10"/>
      <c r="LP745" s="10"/>
      <c r="LQ745" s="10"/>
      <c r="LR745" s="10"/>
      <c r="LS745" s="10"/>
      <c r="LT745" s="10"/>
      <c r="LU745" s="10"/>
      <c r="LV745" s="10"/>
      <c r="LW745" s="10"/>
      <c r="LX745" s="10"/>
      <c r="LY745" s="10"/>
      <c r="LZ745" s="10"/>
      <c r="MA745" s="10"/>
      <c r="MB745" s="10"/>
      <c r="MC745" s="10"/>
      <c r="MD745" s="10"/>
      <c r="ME745" s="10"/>
      <c r="MF745" s="10"/>
      <c r="MG745" s="10"/>
      <c r="MH745" s="10"/>
      <c r="MI745" s="10"/>
      <c r="MJ745" s="10"/>
      <c r="MK745" s="10"/>
      <c r="ML745" s="10"/>
      <c r="MM745" s="10"/>
      <c r="MN745" s="10"/>
      <c r="MO745" s="10"/>
      <c r="MP745" s="10"/>
      <c r="MQ745" s="10"/>
      <c r="MR745" s="10"/>
      <c r="MS745" s="10"/>
      <c r="MT745" s="10"/>
      <c r="MU745" s="10"/>
      <c r="MV745" s="10"/>
      <c r="MW745" s="10"/>
      <c r="MX745" s="10"/>
      <c r="MY745" s="10"/>
      <c r="MZ745" s="10"/>
      <c r="NA745" s="10"/>
      <c r="NB745" s="10"/>
      <c r="NC745" s="10"/>
      <c r="ND745" s="10"/>
      <c r="NE745" s="10"/>
      <c r="NF745" s="10"/>
      <c r="NG745" s="10"/>
      <c r="NH745" s="10"/>
      <c r="NI745" s="10"/>
      <c r="NJ745" s="10"/>
      <c r="NK745" s="10"/>
      <c r="NL745" s="10"/>
      <c r="NM745" s="10"/>
      <c r="NN745" s="10"/>
      <c r="NO745" s="10"/>
      <c r="NP745" s="10"/>
      <c r="NQ745" s="10"/>
      <c r="NR745" s="10"/>
      <c r="NS745" s="10"/>
      <c r="NT745" s="10"/>
      <c r="NU745" s="10"/>
      <c r="NV745" s="10"/>
      <c r="NW745" s="10"/>
      <c r="NX745" s="10"/>
      <c r="NY745" s="10"/>
      <c r="NZ745" s="10"/>
      <c r="OA745" s="10"/>
      <c r="OB745" s="10"/>
      <c r="OC745" s="10"/>
      <c r="OD745" s="10"/>
      <c r="OE745" s="10"/>
      <c r="OF745" s="10"/>
      <c r="OG745" s="10"/>
      <c r="OH745" s="10"/>
      <c r="OI745" s="10"/>
      <c r="OJ745" s="10"/>
      <c r="OK745" s="10"/>
      <c r="OL745" s="10"/>
      <c r="OM745" s="10"/>
      <c r="ON745" s="10"/>
      <c r="OO745" s="10"/>
      <c r="OP745" s="10"/>
      <c r="OQ745" s="10"/>
      <c r="OR745" s="10"/>
      <c r="OS745" s="10"/>
      <c r="OT745" s="10"/>
      <c r="OU745" s="10"/>
      <c r="OV745" s="10"/>
      <c r="OW745" s="10"/>
      <c r="OX745" s="10"/>
      <c r="OY745" s="10"/>
      <c r="OZ745" s="10"/>
      <c r="PA745" s="10"/>
      <c r="PB745" s="10"/>
      <c r="PC745" s="10"/>
      <c r="PD745" s="10"/>
      <c r="PE745" s="10"/>
      <c r="PF745" s="10"/>
      <c r="PG745" s="10"/>
      <c r="PH745" s="10"/>
      <c r="PI745" s="10"/>
      <c r="PJ745" s="10"/>
      <c r="PK745" s="10"/>
      <c r="PL745" s="10"/>
      <c r="PM745" s="10"/>
      <c r="PN745" s="10"/>
      <c r="PO745" s="10"/>
      <c r="PP745" s="10"/>
      <c r="PQ745" s="10"/>
      <c r="PR745" s="10"/>
      <c r="PS745" s="10"/>
      <c r="PT745" s="10"/>
      <c r="PU745" s="10"/>
      <c r="PV745" s="10"/>
      <c r="PW745" s="10"/>
      <c r="PX745" s="10"/>
      <c r="PY745" s="10"/>
      <c r="PZ745" s="10"/>
      <c r="QA745" s="10"/>
      <c r="QB745" s="10"/>
      <c r="QC745" s="10"/>
      <c r="QD745" s="10"/>
      <c r="QE745" s="10"/>
      <c r="QF745" s="10"/>
      <c r="QG745" s="10"/>
      <c r="QH745" s="10"/>
      <c r="QI745" s="10"/>
      <c r="QJ745" s="10"/>
      <c r="QK745" s="10"/>
      <c r="QL745" s="10"/>
      <c r="QM745" s="10"/>
      <c r="QN745" s="10"/>
      <c r="QO745" s="10"/>
      <c r="QP745" s="10"/>
      <c r="QQ745" s="10"/>
      <c r="QR745" s="10"/>
      <c r="QS745" s="10"/>
      <c r="QT745" s="10"/>
      <c r="QU745" s="10"/>
      <c r="QV745" s="10"/>
      <c r="QW745" s="10"/>
      <c r="QX745" s="10"/>
      <c r="QY745" s="10"/>
      <c r="QZ745" s="10"/>
      <c r="RA745" s="10"/>
      <c r="RB745" s="10"/>
      <c r="RC745" s="10"/>
      <c r="RD745" s="10"/>
      <c r="RE745" s="10"/>
      <c r="RF745" s="10"/>
      <c r="RG745" s="10"/>
      <c r="RH745" s="10"/>
      <c r="RI745" s="10"/>
      <c r="RJ745" s="10"/>
      <c r="RK745" s="10"/>
      <c r="RL745" s="10"/>
      <c r="RM745" s="10"/>
      <c r="RN745" s="10"/>
      <c r="RO745" s="10"/>
      <c r="RP745" s="10"/>
      <c r="RQ745" s="10"/>
      <c r="RR745" s="10"/>
      <c r="RS745" s="10"/>
      <c r="RT745" s="10"/>
      <c r="RU745" s="10"/>
      <c r="RV745" s="10"/>
      <c r="RW745" s="10"/>
      <c r="RX745" s="10"/>
      <c r="RY745" s="10"/>
      <c r="RZ745" s="10"/>
      <c r="SA745" s="10"/>
      <c r="SB745" s="10"/>
      <c r="SC745" s="10"/>
      <c r="SD745" s="10"/>
      <c r="SE745" s="10"/>
      <c r="SF745" s="10"/>
      <c r="SG745" s="10"/>
      <c r="SH745" s="10"/>
      <c r="SI745" s="10"/>
      <c r="SJ745" s="10"/>
      <c r="SK745" s="10"/>
      <c r="SL745" s="10"/>
      <c r="SM745" s="10"/>
      <c r="SN745" s="10"/>
      <c r="SO745" s="10"/>
      <c r="SP745" s="10"/>
      <c r="SQ745" s="10"/>
      <c r="SR745" s="10"/>
      <c r="SS745" s="10"/>
      <c r="ST745" s="10"/>
      <c r="SU745" s="10"/>
      <c r="SV745" s="10"/>
      <c r="SW745" s="10"/>
      <c r="SX745" s="10"/>
      <c r="SY745" s="10"/>
      <c r="SZ745" s="10"/>
      <c r="TA745" s="10"/>
      <c r="TB745" s="10"/>
      <c r="TC745" s="10"/>
      <c r="TD745" s="10"/>
      <c r="TE745" s="10"/>
      <c r="TF745" s="10"/>
      <c r="TG745" s="10"/>
      <c r="TH745" s="10"/>
      <c r="TI745" s="10"/>
      <c r="TJ745" s="10"/>
      <c r="TK745" s="10"/>
      <c r="TL745" s="10"/>
      <c r="TM745" s="10"/>
      <c r="TN745" s="10"/>
      <c r="TO745" s="10"/>
      <c r="TP745" s="10"/>
      <c r="TQ745" s="10"/>
      <c r="TR745" s="10"/>
      <c r="TS745" s="10"/>
      <c r="TT745" s="10"/>
      <c r="TU745" s="10"/>
      <c r="TV745" s="10"/>
      <c r="TW745" s="10"/>
      <c r="TX745" s="10"/>
      <c r="TY745" s="10"/>
      <c r="TZ745" s="10"/>
      <c r="UA745" s="10"/>
      <c r="UB745" s="10"/>
      <c r="UC745" s="10"/>
      <c r="UD745" s="10"/>
      <c r="UE745" s="10"/>
      <c r="UF745" s="10"/>
      <c r="UG745" s="10"/>
      <c r="UH745" s="10"/>
      <c r="UI745" s="10"/>
      <c r="UJ745" s="10"/>
      <c r="UK745" s="10"/>
      <c r="UL745" s="10"/>
      <c r="UM745" s="10"/>
      <c r="UN745" s="10"/>
      <c r="UO745" s="10"/>
      <c r="UP745" s="10"/>
    </row>
    <row r="746" spans="1:562" ht="27.75" customHeight="1">
      <c r="A746" s="10"/>
      <c r="B746" s="10"/>
      <c r="C746" s="12"/>
      <c r="D746" s="10"/>
      <c r="E746" s="10"/>
      <c r="F746" s="11"/>
      <c r="G746" s="12"/>
      <c r="H746" s="10"/>
      <c r="I746" s="11"/>
      <c r="J746" s="12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  <c r="KG746" s="10"/>
      <c r="KH746" s="10"/>
      <c r="KI746" s="10"/>
      <c r="KJ746" s="10"/>
      <c r="KK746" s="10"/>
      <c r="KL746" s="10"/>
      <c r="KM746" s="10"/>
      <c r="KN746" s="10"/>
      <c r="KO746" s="10"/>
      <c r="KP746" s="10"/>
      <c r="KQ746" s="10"/>
      <c r="KR746" s="10"/>
      <c r="KS746" s="10"/>
      <c r="KT746" s="10"/>
      <c r="KU746" s="10"/>
      <c r="KV746" s="10"/>
      <c r="KW746" s="10"/>
      <c r="KX746" s="10"/>
      <c r="KY746" s="10"/>
      <c r="KZ746" s="10"/>
      <c r="LA746" s="10"/>
      <c r="LB746" s="10"/>
      <c r="LC746" s="10"/>
      <c r="LD746" s="10"/>
      <c r="LE746" s="10"/>
      <c r="LF746" s="10"/>
      <c r="LG746" s="10"/>
      <c r="LH746" s="10"/>
      <c r="LI746" s="10"/>
      <c r="LJ746" s="10"/>
      <c r="LK746" s="10"/>
      <c r="LL746" s="10"/>
      <c r="LM746" s="10"/>
      <c r="LN746" s="10"/>
      <c r="LO746" s="10"/>
      <c r="LP746" s="10"/>
      <c r="LQ746" s="10"/>
      <c r="LR746" s="10"/>
      <c r="LS746" s="10"/>
      <c r="LT746" s="10"/>
      <c r="LU746" s="10"/>
      <c r="LV746" s="10"/>
      <c r="LW746" s="10"/>
      <c r="LX746" s="10"/>
      <c r="LY746" s="10"/>
      <c r="LZ746" s="10"/>
      <c r="MA746" s="10"/>
      <c r="MB746" s="10"/>
      <c r="MC746" s="10"/>
      <c r="MD746" s="10"/>
      <c r="ME746" s="10"/>
      <c r="MF746" s="10"/>
      <c r="MG746" s="10"/>
      <c r="MH746" s="10"/>
      <c r="MI746" s="10"/>
      <c r="MJ746" s="10"/>
      <c r="MK746" s="10"/>
      <c r="ML746" s="10"/>
      <c r="MM746" s="10"/>
      <c r="MN746" s="10"/>
      <c r="MO746" s="10"/>
      <c r="MP746" s="10"/>
      <c r="MQ746" s="10"/>
      <c r="MR746" s="10"/>
      <c r="MS746" s="10"/>
      <c r="MT746" s="10"/>
      <c r="MU746" s="10"/>
      <c r="MV746" s="10"/>
      <c r="MW746" s="10"/>
      <c r="MX746" s="10"/>
      <c r="MY746" s="10"/>
      <c r="MZ746" s="10"/>
      <c r="NA746" s="10"/>
      <c r="NB746" s="10"/>
      <c r="NC746" s="10"/>
      <c r="ND746" s="10"/>
      <c r="NE746" s="10"/>
      <c r="NF746" s="10"/>
      <c r="NG746" s="10"/>
      <c r="NH746" s="10"/>
      <c r="NI746" s="10"/>
      <c r="NJ746" s="10"/>
      <c r="NK746" s="10"/>
      <c r="NL746" s="10"/>
      <c r="NM746" s="10"/>
      <c r="NN746" s="10"/>
      <c r="NO746" s="10"/>
      <c r="NP746" s="10"/>
      <c r="NQ746" s="10"/>
      <c r="NR746" s="10"/>
      <c r="NS746" s="10"/>
      <c r="NT746" s="10"/>
      <c r="NU746" s="10"/>
      <c r="NV746" s="10"/>
      <c r="NW746" s="10"/>
      <c r="NX746" s="10"/>
      <c r="NY746" s="10"/>
      <c r="NZ746" s="10"/>
      <c r="OA746" s="10"/>
      <c r="OB746" s="10"/>
      <c r="OC746" s="10"/>
      <c r="OD746" s="10"/>
      <c r="OE746" s="10"/>
      <c r="OF746" s="10"/>
      <c r="OG746" s="10"/>
      <c r="OH746" s="10"/>
      <c r="OI746" s="10"/>
      <c r="OJ746" s="10"/>
      <c r="OK746" s="10"/>
      <c r="OL746" s="10"/>
      <c r="OM746" s="10"/>
      <c r="ON746" s="10"/>
      <c r="OO746" s="10"/>
      <c r="OP746" s="10"/>
      <c r="OQ746" s="10"/>
      <c r="OR746" s="10"/>
      <c r="OS746" s="10"/>
      <c r="OT746" s="10"/>
      <c r="OU746" s="10"/>
      <c r="OV746" s="10"/>
      <c r="OW746" s="10"/>
      <c r="OX746" s="10"/>
      <c r="OY746" s="10"/>
      <c r="OZ746" s="10"/>
      <c r="PA746" s="10"/>
      <c r="PB746" s="10"/>
      <c r="PC746" s="10"/>
      <c r="PD746" s="10"/>
      <c r="PE746" s="10"/>
      <c r="PF746" s="10"/>
      <c r="PG746" s="10"/>
      <c r="PH746" s="10"/>
      <c r="PI746" s="10"/>
      <c r="PJ746" s="10"/>
      <c r="PK746" s="10"/>
      <c r="PL746" s="10"/>
      <c r="PM746" s="10"/>
      <c r="PN746" s="10"/>
      <c r="PO746" s="10"/>
      <c r="PP746" s="10"/>
      <c r="PQ746" s="10"/>
      <c r="PR746" s="10"/>
      <c r="PS746" s="10"/>
      <c r="PT746" s="10"/>
      <c r="PU746" s="10"/>
      <c r="PV746" s="10"/>
      <c r="PW746" s="10"/>
      <c r="PX746" s="10"/>
      <c r="PY746" s="10"/>
      <c r="PZ746" s="10"/>
      <c r="QA746" s="10"/>
      <c r="QB746" s="10"/>
      <c r="QC746" s="10"/>
      <c r="QD746" s="10"/>
      <c r="QE746" s="10"/>
      <c r="QF746" s="10"/>
      <c r="QG746" s="10"/>
      <c r="QH746" s="10"/>
      <c r="QI746" s="10"/>
      <c r="QJ746" s="10"/>
      <c r="QK746" s="10"/>
      <c r="QL746" s="10"/>
      <c r="QM746" s="10"/>
      <c r="QN746" s="10"/>
      <c r="QO746" s="10"/>
      <c r="QP746" s="10"/>
      <c r="QQ746" s="10"/>
      <c r="QR746" s="10"/>
      <c r="QS746" s="10"/>
      <c r="QT746" s="10"/>
      <c r="QU746" s="10"/>
      <c r="QV746" s="10"/>
      <c r="QW746" s="10"/>
      <c r="QX746" s="10"/>
      <c r="QY746" s="10"/>
      <c r="QZ746" s="10"/>
      <c r="RA746" s="10"/>
      <c r="RB746" s="10"/>
      <c r="RC746" s="10"/>
      <c r="RD746" s="10"/>
      <c r="RE746" s="10"/>
      <c r="RF746" s="10"/>
      <c r="RG746" s="10"/>
      <c r="RH746" s="10"/>
      <c r="RI746" s="10"/>
      <c r="RJ746" s="10"/>
      <c r="RK746" s="10"/>
      <c r="RL746" s="10"/>
      <c r="RM746" s="10"/>
      <c r="RN746" s="10"/>
      <c r="RO746" s="10"/>
      <c r="RP746" s="10"/>
      <c r="RQ746" s="10"/>
      <c r="RR746" s="10"/>
      <c r="RS746" s="10"/>
      <c r="RT746" s="10"/>
      <c r="RU746" s="10"/>
      <c r="RV746" s="10"/>
      <c r="RW746" s="10"/>
      <c r="RX746" s="10"/>
      <c r="RY746" s="10"/>
      <c r="RZ746" s="10"/>
      <c r="SA746" s="10"/>
      <c r="SB746" s="10"/>
      <c r="SC746" s="10"/>
      <c r="SD746" s="10"/>
      <c r="SE746" s="10"/>
      <c r="SF746" s="10"/>
      <c r="SG746" s="10"/>
      <c r="SH746" s="10"/>
      <c r="SI746" s="10"/>
      <c r="SJ746" s="10"/>
      <c r="SK746" s="10"/>
      <c r="SL746" s="10"/>
      <c r="SM746" s="10"/>
      <c r="SN746" s="10"/>
      <c r="SO746" s="10"/>
      <c r="SP746" s="10"/>
      <c r="SQ746" s="10"/>
      <c r="SR746" s="10"/>
      <c r="SS746" s="10"/>
      <c r="ST746" s="10"/>
      <c r="SU746" s="10"/>
      <c r="SV746" s="10"/>
      <c r="SW746" s="10"/>
      <c r="SX746" s="10"/>
      <c r="SY746" s="10"/>
      <c r="SZ746" s="10"/>
      <c r="TA746" s="10"/>
      <c r="TB746" s="10"/>
      <c r="TC746" s="10"/>
      <c r="TD746" s="10"/>
      <c r="TE746" s="10"/>
      <c r="TF746" s="10"/>
      <c r="TG746" s="10"/>
      <c r="TH746" s="10"/>
      <c r="TI746" s="10"/>
      <c r="TJ746" s="10"/>
      <c r="TK746" s="10"/>
      <c r="TL746" s="10"/>
      <c r="TM746" s="10"/>
      <c r="TN746" s="10"/>
      <c r="TO746" s="10"/>
      <c r="TP746" s="10"/>
      <c r="TQ746" s="10"/>
      <c r="TR746" s="10"/>
      <c r="TS746" s="10"/>
      <c r="TT746" s="10"/>
      <c r="TU746" s="10"/>
      <c r="TV746" s="10"/>
      <c r="TW746" s="10"/>
      <c r="TX746" s="10"/>
      <c r="TY746" s="10"/>
      <c r="TZ746" s="10"/>
      <c r="UA746" s="10"/>
      <c r="UB746" s="10"/>
      <c r="UC746" s="10"/>
      <c r="UD746" s="10"/>
      <c r="UE746" s="10"/>
      <c r="UF746" s="10"/>
      <c r="UG746" s="10"/>
      <c r="UH746" s="10"/>
      <c r="UI746" s="10"/>
      <c r="UJ746" s="10"/>
      <c r="UK746" s="10"/>
      <c r="UL746" s="10"/>
      <c r="UM746" s="10"/>
      <c r="UN746" s="10"/>
      <c r="UO746" s="10"/>
      <c r="UP746" s="10"/>
    </row>
    <row r="747" spans="1:562" ht="27.75" customHeight="1">
      <c r="A747" s="10"/>
      <c r="B747" s="10"/>
      <c r="C747" s="12"/>
      <c r="D747" s="10"/>
      <c r="E747" s="10"/>
      <c r="F747" s="11"/>
      <c r="G747" s="12"/>
      <c r="H747" s="10"/>
      <c r="I747" s="11"/>
      <c r="J747" s="12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0"/>
      <c r="KA747" s="10"/>
      <c r="KB747" s="10"/>
      <c r="KC747" s="10"/>
      <c r="KD747" s="10"/>
      <c r="KE747" s="10"/>
      <c r="KF747" s="10"/>
      <c r="KG747" s="10"/>
      <c r="KH747" s="10"/>
      <c r="KI747" s="10"/>
      <c r="KJ747" s="10"/>
      <c r="KK747" s="10"/>
      <c r="KL747" s="10"/>
      <c r="KM747" s="10"/>
      <c r="KN747" s="10"/>
      <c r="KO747" s="10"/>
      <c r="KP747" s="10"/>
      <c r="KQ747" s="10"/>
      <c r="KR747" s="10"/>
      <c r="KS747" s="10"/>
      <c r="KT747" s="10"/>
      <c r="KU747" s="10"/>
      <c r="KV747" s="10"/>
      <c r="KW747" s="10"/>
      <c r="KX747" s="10"/>
      <c r="KY747" s="10"/>
      <c r="KZ747" s="10"/>
      <c r="LA747" s="10"/>
      <c r="LB747" s="10"/>
      <c r="LC747" s="10"/>
      <c r="LD747" s="10"/>
      <c r="LE747" s="10"/>
      <c r="LF747" s="10"/>
      <c r="LG747" s="10"/>
      <c r="LH747" s="10"/>
      <c r="LI747" s="10"/>
      <c r="LJ747" s="10"/>
      <c r="LK747" s="10"/>
      <c r="LL747" s="10"/>
      <c r="LM747" s="10"/>
      <c r="LN747" s="10"/>
      <c r="LO747" s="10"/>
      <c r="LP747" s="10"/>
      <c r="LQ747" s="10"/>
      <c r="LR747" s="10"/>
      <c r="LS747" s="10"/>
      <c r="LT747" s="10"/>
      <c r="LU747" s="10"/>
      <c r="LV747" s="10"/>
      <c r="LW747" s="10"/>
      <c r="LX747" s="10"/>
      <c r="LY747" s="10"/>
      <c r="LZ747" s="10"/>
      <c r="MA747" s="10"/>
      <c r="MB747" s="10"/>
      <c r="MC747" s="10"/>
      <c r="MD747" s="10"/>
      <c r="ME747" s="10"/>
      <c r="MF747" s="10"/>
      <c r="MG747" s="10"/>
      <c r="MH747" s="10"/>
      <c r="MI747" s="10"/>
      <c r="MJ747" s="10"/>
      <c r="MK747" s="10"/>
      <c r="ML747" s="10"/>
      <c r="MM747" s="10"/>
      <c r="MN747" s="10"/>
      <c r="MO747" s="10"/>
      <c r="MP747" s="10"/>
      <c r="MQ747" s="10"/>
      <c r="MR747" s="10"/>
      <c r="MS747" s="10"/>
      <c r="MT747" s="10"/>
      <c r="MU747" s="10"/>
      <c r="MV747" s="10"/>
      <c r="MW747" s="10"/>
      <c r="MX747" s="10"/>
      <c r="MY747" s="10"/>
      <c r="MZ747" s="10"/>
      <c r="NA747" s="10"/>
      <c r="NB747" s="10"/>
      <c r="NC747" s="10"/>
      <c r="ND747" s="10"/>
      <c r="NE747" s="10"/>
      <c r="NF747" s="10"/>
      <c r="NG747" s="10"/>
      <c r="NH747" s="10"/>
      <c r="NI747" s="10"/>
      <c r="NJ747" s="10"/>
      <c r="NK747" s="10"/>
      <c r="NL747" s="10"/>
      <c r="NM747" s="10"/>
      <c r="NN747" s="10"/>
      <c r="NO747" s="10"/>
      <c r="NP747" s="10"/>
      <c r="NQ747" s="10"/>
      <c r="NR747" s="10"/>
      <c r="NS747" s="10"/>
      <c r="NT747" s="10"/>
      <c r="NU747" s="10"/>
      <c r="NV747" s="10"/>
      <c r="NW747" s="10"/>
      <c r="NX747" s="10"/>
      <c r="NY747" s="10"/>
      <c r="NZ747" s="10"/>
      <c r="OA747" s="10"/>
      <c r="OB747" s="10"/>
      <c r="OC747" s="10"/>
      <c r="OD747" s="10"/>
      <c r="OE747" s="10"/>
      <c r="OF747" s="10"/>
      <c r="OG747" s="10"/>
      <c r="OH747" s="10"/>
      <c r="OI747" s="10"/>
      <c r="OJ747" s="10"/>
      <c r="OK747" s="10"/>
      <c r="OL747" s="10"/>
      <c r="OM747" s="10"/>
      <c r="ON747" s="10"/>
      <c r="OO747" s="10"/>
      <c r="OP747" s="10"/>
      <c r="OQ747" s="10"/>
      <c r="OR747" s="10"/>
      <c r="OS747" s="10"/>
      <c r="OT747" s="10"/>
      <c r="OU747" s="10"/>
      <c r="OV747" s="10"/>
      <c r="OW747" s="10"/>
      <c r="OX747" s="10"/>
      <c r="OY747" s="10"/>
      <c r="OZ747" s="10"/>
      <c r="PA747" s="10"/>
      <c r="PB747" s="10"/>
      <c r="PC747" s="10"/>
      <c r="PD747" s="10"/>
      <c r="PE747" s="10"/>
      <c r="PF747" s="10"/>
      <c r="PG747" s="10"/>
      <c r="PH747" s="10"/>
      <c r="PI747" s="10"/>
      <c r="PJ747" s="10"/>
      <c r="PK747" s="10"/>
      <c r="PL747" s="10"/>
      <c r="PM747" s="10"/>
      <c r="PN747" s="10"/>
      <c r="PO747" s="10"/>
      <c r="PP747" s="10"/>
      <c r="PQ747" s="10"/>
      <c r="PR747" s="10"/>
      <c r="PS747" s="10"/>
      <c r="PT747" s="10"/>
      <c r="PU747" s="10"/>
      <c r="PV747" s="10"/>
      <c r="PW747" s="10"/>
      <c r="PX747" s="10"/>
      <c r="PY747" s="10"/>
      <c r="PZ747" s="10"/>
      <c r="QA747" s="10"/>
      <c r="QB747" s="10"/>
      <c r="QC747" s="10"/>
      <c r="QD747" s="10"/>
      <c r="QE747" s="10"/>
      <c r="QF747" s="10"/>
      <c r="QG747" s="10"/>
      <c r="QH747" s="10"/>
      <c r="QI747" s="10"/>
      <c r="QJ747" s="10"/>
      <c r="QK747" s="10"/>
      <c r="QL747" s="10"/>
      <c r="QM747" s="10"/>
      <c r="QN747" s="10"/>
      <c r="QO747" s="10"/>
      <c r="QP747" s="10"/>
      <c r="QQ747" s="10"/>
      <c r="QR747" s="10"/>
      <c r="QS747" s="10"/>
      <c r="QT747" s="10"/>
      <c r="QU747" s="10"/>
      <c r="QV747" s="10"/>
      <c r="QW747" s="10"/>
      <c r="QX747" s="10"/>
      <c r="QY747" s="10"/>
      <c r="QZ747" s="10"/>
      <c r="RA747" s="10"/>
      <c r="RB747" s="10"/>
      <c r="RC747" s="10"/>
      <c r="RD747" s="10"/>
      <c r="RE747" s="10"/>
      <c r="RF747" s="10"/>
      <c r="RG747" s="10"/>
      <c r="RH747" s="10"/>
      <c r="RI747" s="10"/>
      <c r="RJ747" s="10"/>
      <c r="RK747" s="10"/>
      <c r="RL747" s="10"/>
      <c r="RM747" s="10"/>
      <c r="RN747" s="10"/>
      <c r="RO747" s="10"/>
      <c r="RP747" s="10"/>
      <c r="RQ747" s="10"/>
      <c r="RR747" s="10"/>
      <c r="RS747" s="10"/>
      <c r="RT747" s="10"/>
      <c r="RU747" s="10"/>
      <c r="RV747" s="10"/>
      <c r="RW747" s="10"/>
      <c r="RX747" s="10"/>
      <c r="RY747" s="10"/>
      <c r="RZ747" s="10"/>
      <c r="SA747" s="10"/>
      <c r="SB747" s="10"/>
      <c r="SC747" s="10"/>
      <c r="SD747" s="10"/>
      <c r="SE747" s="10"/>
      <c r="SF747" s="10"/>
      <c r="SG747" s="10"/>
      <c r="SH747" s="10"/>
      <c r="SI747" s="10"/>
      <c r="SJ747" s="10"/>
      <c r="SK747" s="10"/>
      <c r="SL747" s="10"/>
      <c r="SM747" s="10"/>
      <c r="SN747" s="10"/>
      <c r="SO747" s="10"/>
      <c r="SP747" s="10"/>
      <c r="SQ747" s="10"/>
      <c r="SR747" s="10"/>
      <c r="SS747" s="10"/>
      <c r="ST747" s="10"/>
      <c r="SU747" s="10"/>
      <c r="SV747" s="10"/>
      <c r="SW747" s="10"/>
      <c r="SX747" s="10"/>
      <c r="SY747" s="10"/>
      <c r="SZ747" s="10"/>
      <c r="TA747" s="10"/>
      <c r="TB747" s="10"/>
      <c r="TC747" s="10"/>
      <c r="TD747" s="10"/>
      <c r="TE747" s="10"/>
      <c r="TF747" s="10"/>
      <c r="TG747" s="10"/>
      <c r="TH747" s="10"/>
      <c r="TI747" s="10"/>
      <c r="TJ747" s="10"/>
      <c r="TK747" s="10"/>
      <c r="TL747" s="10"/>
      <c r="TM747" s="10"/>
      <c r="TN747" s="10"/>
      <c r="TO747" s="10"/>
      <c r="TP747" s="10"/>
      <c r="TQ747" s="10"/>
      <c r="TR747" s="10"/>
      <c r="TS747" s="10"/>
      <c r="TT747" s="10"/>
      <c r="TU747" s="10"/>
      <c r="TV747" s="10"/>
      <c r="TW747" s="10"/>
      <c r="TX747" s="10"/>
      <c r="TY747" s="10"/>
      <c r="TZ747" s="10"/>
      <c r="UA747" s="10"/>
      <c r="UB747" s="10"/>
      <c r="UC747" s="10"/>
      <c r="UD747" s="10"/>
      <c r="UE747" s="10"/>
      <c r="UF747" s="10"/>
      <c r="UG747" s="10"/>
      <c r="UH747" s="10"/>
      <c r="UI747" s="10"/>
      <c r="UJ747" s="10"/>
      <c r="UK747" s="10"/>
      <c r="UL747" s="10"/>
      <c r="UM747" s="10"/>
      <c r="UN747" s="10"/>
      <c r="UO747" s="10"/>
      <c r="UP747" s="10"/>
    </row>
    <row r="748" spans="1:562" ht="27.75" customHeight="1">
      <c r="A748" s="10"/>
      <c r="B748" s="10"/>
      <c r="C748" s="12"/>
      <c r="D748" s="10"/>
      <c r="E748" s="10"/>
      <c r="F748" s="11"/>
      <c r="G748" s="12"/>
      <c r="H748" s="10"/>
      <c r="I748" s="11"/>
      <c r="J748" s="12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  <c r="KG748" s="10"/>
      <c r="KH748" s="10"/>
      <c r="KI748" s="10"/>
      <c r="KJ748" s="10"/>
      <c r="KK748" s="10"/>
      <c r="KL748" s="10"/>
      <c r="KM748" s="10"/>
      <c r="KN748" s="10"/>
      <c r="KO748" s="10"/>
      <c r="KP748" s="10"/>
      <c r="KQ748" s="10"/>
      <c r="KR748" s="10"/>
      <c r="KS748" s="10"/>
      <c r="KT748" s="10"/>
      <c r="KU748" s="10"/>
      <c r="KV748" s="10"/>
      <c r="KW748" s="10"/>
      <c r="KX748" s="10"/>
      <c r="KY748" s="10"/>
      <c r="KZ748" s="10"/>
      <c r="LA748" s="10"/>
      <c r="LB748" s="10"/>
      <c r="LC748" s="10"/>
      <c r="LD748" s="10"/>
      <c r="LE748" s="10"/>
      <c r="LF748" s="10"/>
      <c r="LG748" s="10"/>
      <c r="LH748" s="10"/>
      <c r="LI748" s="10"/>
      <c r="LJ748" s="10"/>
      <c r="LK748" s="10"/>
      <c r="LL748" s="10"/>
      <c r="LM748" s="10"/>
      <c r="LN748" s="10"/>
      <c r="LO748" s="10"/>
      <c r="LP748" s="10"/>
      <c r="LQ748" s="10"/>
      <c r="LR748" s="10"/>
      <c r="LS748" s="10"/>
      <c r="LT748" s="10"/>
      <c r="LU748" s="10"/>
      <c r="LV748" s="10"/>
      <c r="LW748" s="10"/>
      <c r="LX748" s="10"/>
      <c r="LY748" s="10"/>
      <c r="LZ748" s="10"/>
      <c r="MA748" s="10"/>
      <c r="MB748" s="10"/>
      <c r="MC748" s="10"/>
      <c r="MD748" s="10"/>
      <c r="ME748" s="10"/>
      <c r="MF748" s="10"/>
      <c r="MG748" s="10"/>
      <c r="MH748" s="10"/>
      <c r="MI748" s="10"/>
      <c r="MJ748" s="10"/>
      <c r="MK748" s="10"/>
      <c r="ML748" s="10"/>
      <c r="MM748" s="10"/>
      <c r="MN748" s="10"/>
      <c r="MO748" s="10"/>
      <c r="MP748" s="10"/>
      <c r="MQ748" s="10"/>
      <c r="MR748" s="10"/>
      <c r="MS748" s="10"/>
      <c r="MT748" s="10"/>
      <c r="MU748" s="10"/>
      <c r="MV748" s="10"/>
      <c r="MW748" s="10"/>
      <c r="MX748" s="10"/>
      <c r="MY748" s="10"/>
      <c r="MZ748" s="10"/>
      <c r="NA748" s="10"/>
      <c r="NB748" s="10"/>
      <c r="NC748" s="10"/>
      <c r="ND748" s="10"/>
      <c r="NE748" s="10"/>
      <c r="NF748" s="10"/>
      <c r="NG748" s="10"/>
      <c r="NH748" s="10"/>
      <c r="NI748" s="10"/>
      <c r="NJ748" s="10"/>
      <c r="NK748" s="10"/>
      <c r="NL748" s="10"/>
      <c r="NM748" s="10"/>
      <c r="NN748" s="10"/>
      <c r="NO748" s="10"/>
      <c r="NP748" s="10"/>
      <c r="NQ748" s="10"/>
      <c r="NR748" s="10"/>
      <c r="NS748" s="10"/>
      <c r="NT748" s="10"/>
      <c r="NU748" s="10"/>
      <c r="NV748" s="10"/>
      <c r="NW748" s="10"/>
      <c r="NX748" s="10"/>
      <c r="NY748" s="10"/>
      <c r="NZ748" s="10"/>
      <c r="OA748" s="10"/>
      <c r="OB748" s="10"/>
      <c r="OC748" s="10"/>
      <c r="OD748" s="10"/>
      <c r="OE748" s="10"/>
      <c r="OF748" s="10"/>
      <c r="OG748" s="10"/>
      <c r="OH748" s="10"/>
      <c r="OI748" s="10"/>
      <c r="OJ748" s="10"/>
      <c r="OK748" s="10"/>
      <c r="OL748" s="10"/>
      <c r="OM748" s="10"/>
      <c r="ON748" s="10"/>
      <c r="OO748" s="10"/>
      <c r="OP748" s="10"/>
      <c r="OQ748" s="10"/>
      <c r="OR748" s="10"/>
      <c r="OS748" s="10"/>
      <c r="OT748" s="10"/>
      <c r="OU748" s="10"/>
      <c r="OV748" s="10"/>
      <c r="OW748" s="10"/>
      <c r="OX748" s="10"/>
      <c r="OY748" s="10"/>
      <c r="OZ748" s="10"/>
      <c r="PA748" s="10"/>
      <c r="PB748" s="10"/>
      <c r="PC748" s="10"/>
      <c r="PD748" s="10"/>
      <c r="PE748" s="10"/>
      <c r="PF748" s="10"/>
      <c r="PG748" s="10"/>
      <c r="PH748" s="10"/>
      <c r="PI748" s="10"/>
      <c r="PJ748" s="10"/>
      <c r="PK748" s="10"/>
      <c r="PL748" s="10"/>
      <c r="PM748" s="10"/>
      <c r="PN748" s="10"/>
      <c r="PO748" s="10"/>
      <c r="PP748" s="10"/>
      <c r="PQ748" s="10"/>
      <c r="PR748" s="10"/>
      <c r="PS748" s="10"/>
      <c r="PT748" s="10"/>
      <c r="PU748" s="10"/>
      <c r="PV748" s="10"/>
      <c r="PW748" s="10"/>
      <c r="PX748" s="10"/>
      <c r="PY748" s="10"/>
      <c r="PZ748" s="10"/>
      <c r="QA748" s="10"/>
      <c r="QB748" s="10"/>
      <c r="QC748" s="10"/>
      <c r="QD748" s="10"/>
      <c r="QE748" s="10"/>
      <c r="QF748" s="10"/>
      <c r="QG748" s="10"/>
      <c r="QH748" s="10"/>
      <c r="QI748" s="10"/>
      <c r="QJ748" s="10"/>
      <c r="QK748" s="10"/>
      <c r="QL748" s="10"/>
      <c r="QM748" s="10"/>
      <c r="QN748" s="10"/>
      <c r="QO748" s="10"/>
      <c r="QP748" s="10"/>
      <c r="QQ748" s="10"/>
      <c r="QR748" s="10"/>
      <c r="QS748" s="10"/>
      <c r="QT748" s="10"/>
      <c r="QU748" s="10"/>
      <c r="QV748" s="10"/>
      <c r="QW748" s="10"/>
      <c r="QX748" s="10"/>
      <c r="QY748" s="10"/>
      <c r="QZ748" s="10"/>
      <c r="RA748" s="10"/>
      <c r="RB748" s="10"/>
      <c r="RC748" s="10"/>
      <c r="RD748" s="10"/>
      <c r="RE748" s="10"/>
      <c r="RF748" s="10"/>
      <c r="RG748" s="10"/>
      <c r="RH748" s="10"/>
      <c r="RI748" s="10"/>
      <c r="RJ748" s="10"/>
      <c r="RK748" s="10"/>
      <c r="RL748" s="10"/>
      <c r="RM748" s="10"/>
      <c r="RN748" s="10"/>
      <c r="RO748" s="10"/>
      <c r="RP748" s="10"/>
      <c r="RQ748" s="10"/>
      <c r="RR748" s="10"/>
      <c r="RS748" s="10"/>
      <c r="RT748" s="10"/>
      <c r="RU748" s="10"/>
      <c r="RV748" s="10"/>
      <c r="RW748" s="10"/>
      <c r="RX748" s="10"/>
      <c r="RY748" s="10"/>
      <c r="RZ748" s="10"/>
      <c r="SA748" s="10"/>
      <c r="SB748" s="10"/>
      <c r="SC748" s="10"/>
      <c r="SD748" s="10"/>
      <c r="SE748" s="10"/>
      <c r="SF748" s="10"/>
      <c r="SG748" s="10"/>
      <c r="SH748" s="10"/>
      <c r="SI748" s="10"/>
      <c r="SJ748" s="10"/>
      <c r="SK748" s="10"/>
      <c r="SL748" s="10"/>
      <c r="SM748" s="10"/>
      <c r="SN748" s="10"/>
      <c r="SO748" s="10"/>
      <c r="SP748" s="10"/>
      <c r="SQ748" s="10"/>
      <c r="SR748" s="10"/>
      <c r="SS748" s="10"/>
      <c r="ST748" s="10"/>
      <c r="SU748" s="10"/>
      <c r="SV748" s="10"/>
      <c r="SW748" s="10"/>
      <c r="SX748" s="10"/>
      <c r="SY748" s="10"/>
      <c r="SZ748" s="10"/>
      <c r="TA748" s="10"/>
      <c r="TB748" s="10"/>
      <c r="TC748" s="10"/>
      <c r="TD748" s="10"/>
      <c r="TE748" s="10"/>
      <c r="TF748" s="10"/>
      <c r="TG748" s="10"/>
      <c r="TH748" s="10"/>
      <c r="TI748" s="10"/>
      <c r="TJ748" s="10"/>
      <c r="TK748" s="10"/>
      <c r="TL748" s="10"/>
      <c r="TM748" s="10"/>
      <c r="TN748" s="10"/>
      <c r="TO748" s="10"/>
      <c r="TP748" s="10"/>
      <c r="TQ748" s="10"/>
      <c r="TR748" s="10"/>
      <c r="TS748" s="10"/>
      <c r="TT748" s="10"/>
      <c r="TU748" s="10"/>
      <c r="TV748" s="10"/>
      <c r="TW748" s="10"/>
      <c r="TX748" s="10"/>
      <c r="TY748" s="10"/>
      <c r="TZ748" s="10"/>
      <c r="UA748" s="10"/>
      <c r="UB748" s="10"/>
      <c r="UC748" s="10"/>
      <c r="UD748" s="10"/>
      <c r="UE748" s="10"/>
      <c r="UF748" s="10"/>
      <c r="UG748" s="10"/>
      <c r="UH748" s="10"/>
      <c r="UI748" s="10"/>
      <c r="UJ748" s="10"/>
      <c r="UK748" s="10"/>
      <c r="UL748" s="10"/>
      <c r="UM748" s="10"/>
      <c r="UN748" s="10"/>
      <c r="UO748" s="10"/>
      <c r="UP748" s="10"/>
    </row>
    <row r="749" spans="1:562" ht="27.75" customHeight="1">
      <c r="A749" s="10"/>
      <c r="B749" s="10"/>
      <c r="C749" s="12"/>
      <c r="D749" s="10"/>
      <c r="E749" s="10"/>
      <c r="F749" s="11"/>
      <c r="G749" s="12"/>
      <c r="H749" s="10"/>
      <c r="I749" s="11"/>
      <c r="J749" s="12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0"/>
      <c r="KA749" s="10"/>
      <c r="KB749" s="10"/>
      <c r="KC749" s="10"/>
      <c r="KD749" s="10"/>
      <c r="KE749" s="10"/>
      <c r="KF749" s="10"/>
      <c r="KG749" s="10"/>
      <c r="KH749" s="10"/>
      <c r="KI749" s="10"/>
      <c r="KJ749" s="10"/>
      <c r="KK749" s="10"/>
      <c r="KL749" s="10"/>
      <c r="KM749" s="10"/>
      <c r="KN749" s="10"/>
      <c r="KO749" s="10"/>
      <c r="KP749" s="10"/>
      <c r="KQ749" s="10"/>
      <c r="KR749" s="10"/>
      <c r="KS749" s="10"/>
      <c r="KT749" s="10"/>
      <c r="KU749" s="10"/>
      <c r="KV749" s="10"/>
      <c r="KW749" s="10"/>
      <c r="KX749" s="10"/>
      <c r="KY749" s="10"/>
      <c r="KZ749" s="10"/>
      <c r="LA749" s="10"/>
      <c r="LB749" s="10"/>
      <c r="LC749" s="10"/>
      <c r="LD749" s="10"/>
      <c r="LE749" s="10"/>
      <c r="LF749" s="10"/>
      <c r="LG749" s="10"/>
      <c r="LH749" s="10"/>
      <c r="LI749" s="10"/>
      <c r="LJ749" s="10"/>
      <c r="LK749" s="10"/>
      <c r="LL749" s="10"/>
      <c r="LM749" s="10"/>
      <c r="LN749" s="10"/>
      <c r="LO749" s="10"/>
      <c r="LP749" s="10"/>
      <c r="LQ749" s="10"/>
      <c r="LR749" s="10"/>
      <c r="LS749" s="10"/>
      <c r="LT749" s="10"/>
      <c r="LU749" s="10"/>
      <c r="LV749" s="10"/>
      <c r="LW749" s="10"/>
      <c r="LX749" s="10"/>
      <c r="LY749" s="10"/>
      <c r="LZ749" s="10"/>
      <c r="MA749" s="10"/>
      <c r="MB749" s="10"/>
      <c r="MC749" s="10"/>
      <c r="MD749" s="10"/>
      <c r="ME749" s="10"/>
      <c r="MF749" s="10"/>
      <c r="MG749" s="10"/>
      <c r="MH749" s="10"/>
      <c r="MI749" s="10"/>
      <c r="MJ749" s="10"/>
      <c r="MK749" s="10"/>
      <c r="ML749" s="10"/>
      <c r="MM749" s="10"/>
      <c r="MN749" s="10"/>
      <c r="MO749" s="10"/>
      <c r="MP749" s="10"/>
      <c r="MQ749" s="10"/>
      <c r="MR749" s="10"/>
      <c r="MS749" s="10"/>
      <c r="MT749" s="10"/>
      <c r="MU749" s="10"/>
      <c r="MV749" s="10"/>
      <c r="MW749" s="10"/>
      <c r="MX749" s="10"/>
      <c r="MY749" s="10"/>
      <c r="MZ749" s="10"/>
      <c r="NA749" s="10"/>
      <c r="NB749" s="10"/>
      <c r="NC749" s="10"/>
      <c r="ND749" s="10"/>
      <c r="NE749" s="10"/>
      <c r="NF749" s="10"/>
      <c r="NG749" s="10"/>
      <c r="NH749" s="10"/>
      <c r="NI749" s="10"/>
      <c r="NJ749" s="10"/>
      <c r="NK749" s="10"/>
      <c r="NL749" s="10"/>
      <c r="NM749" s="10"/>
      <c r="NN749" s="10"/>
      <c r="NO749" s="10"/>
      <c r="NP749" s="10"/>
      <c r="NQ749" s="10"/>
      <c r="NR749" s="10"/>
      <c r="NS749" s="10"/>
      <c r="NT749" s="10"/>
      <c r="NU749" s="10"/>
      <c r="NV749" s="10"/>
      <c r="NW749" s="10"/>
      <c r="NX749" s="10"/>
      <c r="NY749" s="10"/>
      <c r="NZ749" s="10"/>
      <c r="OA749" s="10"/>
      <c r="OB749" s="10"/>
      <c r="OC749" s="10"/>
      <c r="OD749" s="10"/>
      <c r="OE749" s="10"/>
      <c r="OF749" s="10"/>
      <c r="OG749" s="10"/>
      <c r="OH749" s="10"/>
      <c r="OI749" s="10"/>
      <c r="OJ749" s="10"/>
      <c r="OK749" s="10"/>
      <c r="OL749" s="10"/>
      <c r="OM749" s="10"/>
      <c r="ON749" s="10"/>
      <c r="OO749" s="10"/>
      <c r="OP749" s="10"/>
      <c r="OQ749" s="10"/>
      <c r="OR749" s="10"/>
      <c r="OS749" s="10"/>
      <c r="OT749" s="10"/>
      <c r="OU749" s="10"/>
      <c r="OV749" s="10"/>
      <c r="OW749" s="10"/>
      <c r="OX749" s="10"/>
      <c r="OY749" s="10"/>
      <c r="OZ749" s="10"/>
      <c r="PA749" s="10"/>
      <c r="PB749" s="10"/>
      <c r="PC749" s="10"/>
      <c r="PD749" s="10"/>
      <c r="PE749" s="10"/>
      <c r="PF749" s="10"/>
      <c r="PG749" s="10"/>
      <c r="PH749" s="10"/>
      <c r="PI749" s="10"/>
      <c r="PJ749" s="10"/>
      <c r="PK749" s="10"/>
      <c r="PL749" s="10"/>
      <c r="PM749" s="10"/>
      <c r="PN749" s="10"/>
      <c r="PO749" s="10"/>
      <c r="PP749" s="10"/>
      <c r="PQ749" s="10"/>
      <c r="PR749" s="10"/>
      <c r="PS749" s="10"/>
      <c r="PT749" s="10"/>
      <c r="PU749" s="10"/>
      <c r="PV749" s="10"/>
      <c r="PW749" s="10"/>
      <c r="PX749" s="10"/>
      <c r="PY749" s="10"/>
      <c r="PZ749" s="10"/>
      <c r="QA749" s="10"/>
      <c r="QB749" s="10"/>
      <c r="QC749" s="10"/>
      <c r="QD749" s="10"/>
      <c r="QE749" s="10"/>
      <c r="QF749" s="10"/>
      <c r="QG749" s="10"/>
      <c r="QH749" s="10"/>
      <c r="QI749" s="10"/>
      <c r="QJ749" s="10"/>
      <c r="QK749" s="10"/>
      <c r="QL749" s="10"/>
      <c r="QM749" s="10"/>
      <c r="QN749" s="10"/>
      <c r="QO749" s="10"/>
      <c r="QP749" s="10"/>
      <c r="QQ749" s="10"/>
      <c r="QR749" s="10"/>
      <c r="QS749" s="10"/>
      <c r="QT749" s="10"/>
      <c r="QU749" s="10"/>
      <c r="QV749" s="10"/>
      <c r="QW749" s="10"/>
      <c r="QX749" s="10"/>
      <c r="QY749" s="10"/>
      <c r="QZ749" s="10"/>
      <c r="RA749" s="10"/>
      <c r="RB749" s="10"/>
      <c r="RC749" s="10"/>
      <c r="RD749" s="10"/>
      <c r="RE749" s="10"/>
      <c r="RF749" s="10"/>
      <c r="RG749" s="10"/>
      <c r="RH749" s="10"/>
      <c r="RI749" s="10"/>
      <c r="RJ749" s="10"/>
      <c r="RK749" s="10"/>
      <c r="RL749" s="10"/>
      <c r="RM749" s="10"/>
      <c r="RN749" s="10"/>
      <c r="RO749" s="10"/>
      <c r="RP749" s="10"/>
      <c r="RQ749" s="10"/>
      <c r="RR749" s="10"/>
      <c r="RS749" s="10"/>
      <c r="RT749" s="10"/>
      <c r="RU749" s="10"/>
      <c r="RV749" s="10"/>
      <c r="RW749" s="10"/>
      <c r="RX749" s="10"/>
      <c r="RY749" s="10"/>
      <c r="RZ749" s="10"/>
      <c r="SA749" s="10"/>
      <c r="SB749" s="10"/>
      <c r="SC749" s="10"/>
      <c r="SD749" s="10"/>
      <c r="SE749" s="10"/>
      <c r="SF749" s="10"/>
      <c r="SG749" s="10"/>
      <c r="SH749" s="10"/>
      <c r="SI749" s="10"/>
      <c r="SJ749" s="10"/>
      <c r="SK749" s="10"/>
      <c r="SL749" s="10"/>
      <c r="SM749" s="10"/>
      <c r="SN749" s="10"/>
      <c r="SO749" s="10"/>
      <c r="SP749" s="10"/>
      <c r="SQ749" s="10"/>
      <c r="SR749" s="10"/>
      <c r="SS749" s="10"/>
      <c r="ST749" s="10"/>
      <c r="SU749" s="10"/>
      <c r="SV749" s="10"/>
      <c r="SW749" s="10"/>
      <c r="SX749" s="10"/>
      <c r="SY749" s="10"/>
      <c r="SZ749" s="10"/>
      <c r="TA749" s="10"/>
      <c r="TB749" s="10"/>
      <c r="TC749" s="10"/>
      <c r="TD749" s="10"/>
      <c r="TE749" s="10"/>
      <c r="TF749" s="10"/>
      <c r="TG749" s="10"/>
      <c r="TH749" s="10"/>
      <c r="TI749" s="10"/>
      <c r="TJ749" s="10"/>
      <c r="TK749" s="10"/>
      <c r="TL749" s="10"/>
      <c r="TM749" s="10"/>
      <c r="TN749" s="10"/>
      <c r="TO749" s="10"/>
      <c r="TP749" s="10"/>
      <c r="TQ749" s="10"/>
      <c r="TR749" s="10"/>
      <c r="TS749" s="10"/>
      <c r="TT749" s="10"/>
      <c r="TU749" s="10"/>
      <c r="TV749" s="10"/>
      <c r="TW749" s="10"/>
      <c r="TX749" s="10"/>
      <c r="TY749" s="10"/>
      <c r="TZ749" s="10"/>
      <c r="UA749" s="10"/>
      <c r="UB749" s="10"/>
      <c r="UC749" s="10"/>
      <c r="UD749" s="10"/>
      <c r="UE749" s="10"/>
      <c r="UF749" s="10"/>
      <c r="UG749" s="10"/>
      <c r="UH749" s="10"/>
      <c r="UI749" s="10"/>
      <c r="UJ749" s="10"/>
      <c r="UK749" s="10"/>
      <c r="UL749" s="10"/>
      <c r="UM749" s="10"/>
      <c r="UN749" s="10"/>
      <c r="UO749" s="10"/>
      <c r="UP749" s="10"/>
    </row>
    <row r="750" spans="1:562" ht="27.75" customHeight="1">
      <c r="A750" s="10"/>
      <c r="B750" s="10"/>
      <c r="C750" s="12"/>
      <c r="D750" s="10"/>
      <c r="E750" s="10"/>
      <c r="F750" s="11"/>
      <c r="G750" s="12"/>
      <c r="H750" s="10"/>
      <c r="I750" s="11"/>
      <c r="J750" s="12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0"/>
      <c r="KA750" s="10"/>
      <c r="KB750" s="10"/>
      <c r="KC750" s="10"/>
      <c r="KD750" s="10"/>
      <c r="KE750" s="10"/>
      <c r="KF750" s="10"/>
      <c r="KG750" s="10"/>
      <c r="KH750" s="10"/>
      <c r="KI750" s="10"/>
      <c r="KJ750" s="10"/>
      <c r="KK750" s="10"/>
      <c r="KL750" s="10"/>
      <c r="KM750" s="10"/>
      <c r="KN750" s="10"/>
      <c r="KO750" s="10"/>
      <c r="KP750" s="10"/>
      <c r="KQ750" s="10"/>
      <c r="KR750" s="10"/>
      <c r="KS750" s="10"/>
      <c r="KT750" s="10"/>
      <c r="KU750" s="10"/>
      <c r="KV750" s="10"/>
      <c r="KW750" s="10"/>
      <c r="KX750" s="10"/>
      <c r="KY750" s="10"/>
      <c r="KZ750" s="10"/>
      <c r="LA750" s="10"/>
      <c r="LB750" s="10"/>
      <c r="LC750" s="10"/>
      <c r="LD750" s="10"/>
      <c r="LE750" s="10"/>
      <c r="LF750" s="10"/>
      <c r="LG750" s="10"/>
      <c r="LH750" s="10"/>
      <c r="LI750" s="10"/>
      <c r="LJ750" s="10"/>
      <c r="LK750" s="10"/>
      <c r="LL750" s="10"/>
      <c r="LM750" s="10"/>
      <c r="LN750" s="10"/>
      <c r="LO750" s="10"/>
      <c r="LP750" s="10"/>
      <c r="LQ750" s="10"/>
      <c r="LR750" s="10"/>
      <c r="LS750" s="10"/>
      <c r="LT750" s="10"/>
      <c r="LU750" s="10"/>
      <c r="LV750" s="10"/>
      <c r="LW750" s="10"/>
      <c r="LX750" s="10"/>
      <c r="LY750" s="10"/>
      <c r="LZ750" s="10"/>
      <c r="MA750" s="10"/>
      <c r="MB750" s="10"/>
      <c r="MC750" s="10"/>
      <c r="MD750" s="10"/>
      <c r="ME750" s="10"/>
      <c r="MF750" s="10"/>
      <c r="MG750" s="10"/>
      <c r="MH750" s="10"/>
      <c r="MI750" s="10"/>
      <c r="MJ750" s="10"/>
      <c r="MK750" s="10"/>
      <c r="ML750" s="10"/>
      <c r="MM750" s="10"/>
      <c r="MN750" s="10"/>
      <c r="MO750" s="10"/>
      <c r="MP750" s="10"/>
      <c r="MQ750" s="10"/>
      <c r="MR750" s="10"/>
      <c r="MS750" s="10"/>
      <c r="MT750" s="10"/>
      <c r="MU750" s="10"/>
      <c r="MV750" s="10"/>
      <c r="MW750" s="10"/>
      <c r="MX750" s="10"/>
      <c r="MY750" s="10"/>
      <c r="MZ750" s="10"/>
      <c r="NA750" s="10"/>
      <c r="NB750" s="10"/>
      <c r="NC750" s="10"/>
      <c r="ND750" s="10"/>
      <c r="NE750" s="10"/>
      <c r="NF750" s="10"/>
      <c r="NG750" s="10"/>
      <c r="NH750" s="10"/>
      <c r="NI750" s="10"/>
      <c r="NJ750" s="10"/>
      <c r="NK750" s="10"/>
      <c r="NL750" s="10"/>
      <c r="NM750" s="10"/>
      <c r="NN750" s="10"/>
      <c r="NO750" s="10"/>
      <c r="NP750" s="10"/>
      <c r="NQ750" s="10"/>
      <c r="NR750" s="10"/>
      <c r="NS750" s="10"/>
      <c r="NT750" s="10"/>
      <c r="NU750" s="10"/>
      <c r="NV750" s="10"/>
      <c r="NW750" s="10"/>
      <c r="NX750" s="10"/>
      <c r="NY750" s="10"/>
      <c r="NZ750" s="10"/>
      <c r="OA750" s="10"/>
      <c r="OB750" s="10"/>
      <c r="OC750" s="10"/>
      <c r="OD750" s="10"/>
      <c r="OE750" s="10"/>
      <c r="OF750" s="10"/>
      <c r="OG750" s="10"/>
      <c r="OH750" s="10"/>
      <c r="OI750" s="10"/>
      <c r="OJ750" s="10"/>
      <c r="OK750" s="10"/>
      <c r="OL750" s="10"/>
      <c r="OM750" s="10"/>
      <c r="ON750" s="10"/>
      <c r="OO750" s="10"/>
      <c r="OP750" s="10"/>
      <c r="OQ750" s="10"/>
      <c r="OR750" s="10"/>
      <c r="OS750" s="10"/>
      <c r="OT750" s="10"/>
      <c r="OU750" s="10"/>
      <c r="OV750" s="10"/>
      <c r="OW750" s="10"/>
      <c r="OX750" s="10"/>
      <c r="OY750" s="10"/>
      <c r="OZ750" s="10"/>
      <c r="PA750" s="10"/>
      <c r="PB750" s="10"/>
      <c r="PC750" s="10"/>
      <c r="PD750" s="10"/>
      <c r="PE750" s="10"/>
      <c r="PF750" s="10"/>
      <c r="PG750" s="10"/>
      <c r="PH750" s="10"/>
      <c r="PI750" s="10"/>
      <c r="PJ750" s="10"/>
      <c r="PK750" s="10"/>
      <c r="PL750" s="10"/>
      <c r="PM750" s="10"/>
      <c r="PN750" s="10"/>
      <c r="PO750" s="10"/>
      <c r="PP750" s="10"/>
      <c r="PQ750" s="10"/>
      <c r="PR750" s="10"/>
      <c r="PS750" s="10"/>
      <c r="PT750" s="10"/>
      <c r="PU750" s="10"/>
      <c r="PV750" s="10"/>
      <c r="PW750" s="10"/>
      <c r="PX750" s="10"/>
      <c r="PY750" s="10"/>
      <c r="PZ750" s="10"/>
      <c r="QA750" s="10"/>
      <c r="QB750" s="10"/>
      <c r="QC750" s="10"/>
      <c r="QD750" s="10"/>
      <c r="QE750" s="10"/>
      <c r="QF750" s="10"/>
      <c r="QG750" s="10"/>
      <c r="QH750" s="10"/>
      <c r="QI750" s="10"/>
      <c r="QJ750" s="10"/>
      <c r="QK750" s="10"/>
      <c r="QL750" s="10"/>
      <c r="QM750" s="10"/>
      <c r="QN750" s="10"/>
      <c r="QO750" s="10"/>
      <c r="QP750" s="10"/>
      <c r="QQ750" s="10"/>
      <c r="QR750" s="10"/>
      <c r="QS750" s="10"/>
      <c r="QT750" s="10"/>
      <c r="QU750" s="10"/>
      <c r="QV750" s="10"/>
      <c r="QW750" s="10"/>
      <c r="QX750" s="10"/>
      <c r="QY750" s="10"/>
      <c r="QZ750" s="10"/>
      <c r="RA750" s="10"/>
      <c r="RB750" s="10"/>
      <c r="RC750" s="10"/>
      <c r="RD750" s="10"/>
      <c r="RE750" s="10"/>
      <c r="RF750" s="10"/>
      <c r="RG750" s="10"/>
      <c r="RH750" s="10"/>
      <c r="RI750" s="10"/>
      <c r="RJ750" s="10"/>
      <c r="RK750" s="10"/>
      <c r="RL750" s="10"/>
      <c r="RM750" s="10"/>
      <c r="RN750" s="10"/>
      <c r="RO750" s="10"/>
      <c r="RP750" s="10"/>
      <c r="RQ750" s="10"/>
      <c r="RR750" s="10"/>
      <c r="RS750" s="10"/>
      <c r="RT750" s="10"/>
      <c r="RU750" s="10"/>
      <c r="RV750" s="10"/>
      <c r="RW750" s="10"/>
      <c r="RX750" s="10"/>
      <c r="RY750" s="10"/>
      <c r="RZ750" s="10"/>
      <c r="SA750" s="10"/>
      <c r="SB750" s="10"/>
      <c r="SC750" s="10"/>
      <c r="SD750" s="10"/>
      <c r="SE750" s="10"/>
      <c r="SF750" s="10"/>
      <c r="SG750" s="10"/>
      <c r="SH750" s="10"/>
      <c r="SI750" s="10"/>
      <c r="SJ750" s="10"/>
      <c r="SK750" s="10"/>
      <c r="SL750" s="10"/>
      <c r="SM750" s="10"/>
      <c r="SN750" s="10"/>
      <c r="SO750" s="10"/>
      <c r="SP750" s="10"/>
      <c r="SQ750" s="10"/>
      <c r="SR750" s="10"/>
      <c r="SS750" s="10"/>
      <c r="ST750" s="10"/>
      <c r="SU750" s="10"/>
      <c r="SV750" s="10"/>
      <c r="SW750" s="10"/>
      <c r="SX750" s="10"/>
      <c r="SY750" s="10"/>
      <c r="SZ750" s="10"/>
      <c r="TA750" s="10"/>
      <c r="TB750" s="10"/>
      <c r="TC750" s="10"/>
      <c r="TD750" s="10"/>
      <c r="TE750" s="10"/>
      <c r="TF750" s="10"/>
      <c r="TG750" s="10"/>
      <c r="TH750" s="10"/>
      <c r="TI750" s="10"/>
      <c r="TJ750" s="10"/>
      <c r="TK750" s="10"/>
      <c r="TL750" s="10"/>
      <c r="TM750" s="10"/>
      <c r="TN750" s="10"/>
      <c r="TO750" s="10"/>
      <c r="TP750" s="10"/>
      <c r="TQ750" s="10"/>
      <c r="TR750" s="10"/>
      <c r="TS750" s="10"/>
      <c r="TT750" s="10"/>
      <c r="TU750" s="10"/>
      <c r="TV750" s="10"/>
      <c r="TW750" s="10"/>
      <c r="TX750" s="10"/>
      <c r="TY750" s="10"/>
      <c r="TZ750" s="10"/>
      <c r="UA750" s="10"/>
      <c r="UB750" s="10"/>
      <c r="UC750" s="10"/>
      <c r="UD750" s="10"/>
      <c r="UE750" s="10"/>
      <c r="UF750" s="10"/>
      <c r="UG750" s="10"/>
      <c r="UH750" s="10"/>
      <c r="UI750" s="10"/>
      <c r="UJ750" s="10"/>
      <c r="UK750" s="10"/>
      <c r="UL750" s="10"/>
      <c r="UM750" s="10"/>
      <c r="UN750" s="10"/>
      <c r="UO750" s="10"/>
      <c r="UP750" s="10"/>
    </row>
    <row r="751" spans="1:562" ht="27.75" customHeight="1">
      <c r="A751" s="10"/>
      <c r="B751" s="10"/>
      <c r="C751" s="12"/>
      <c r="D751" s="10"/>
      <c r="E751" s="10"/>
      <c r="F751" s="11"/>
      <c r="G751" s="12"/>
      <c r="H751" s="10"/>
      <c r="I751" s="11"/>
      <c r="J751" s="12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0"/>
      <c r="KA751" s="10"/>
      <c r="KB751" s="10"/>
      <c r="KC751" s="10"/>
      <c r="KD751" s="10"/>
      <c r="KE751" s="10"/>
      <c r="KF751" s="10"/>
      <c r="KG751" s="10"/>
      <c r="KH751" s="10"/>
      <c r="KI751" s="10"/>
      <c r="KJ751" s="10"/>
      <c r="KK751" s="10"/>
      <c r="KL751" s="10"/>
      <c r="KM751" s="10"/>
      <c r="KN751" s="10"/>
      <c r="KO751" s="10"/>
      <c r="KP751" s="10"/>
      <c r="KQ751" s="10"/>
      <c r="KR751" s="10"/>
      <c r="KS751" s="10"/>
      <c r="KT751" s="10"/>
      <c r="KU751" s="10"/>
      <c r="KV751" s="10"/>
      <c r="KW751" s="10"/>
      <c r="KX751" s="10"/>
      <c r="KY751" s="10"/>
      <c r="KZ751" s="10"/>
      <c r="LA751" s="10"/>
      <c r="LB751" s="10"/>
      <c r="LC751" s="10"/>
      <c r="LD751" s="10"/>
      <c r="LE751" s="10"/>
      <c r="LF751" s="10"/>
      <c r="LG751" s="10"/>
      <c r="LH751" s="10"/>
      <c r="LI751" s="10"/>
      <c r="LJ751" s="10"/>
      <c r="LK751" s="10"/>
      <c r="LL751" s="10"/>
      <c r="LM751" s="10"/>
      <c r="LN751" s="10"/>
      <c r="LO751" s="10"/>
      <c r="LP751" s="10"/>
      <c r="LQ751" s="10"/>
      <c r="LR751" s="10"/>
      <c r="LS751" s="10"/>
      <c r="LT751" s="10"/>
      <c r="LU751" s="10"/>
      <c r="LV751" s="10"/>
      <c r="LW751" s="10"/>
      <c r="LX751" s="10"/>
      <c r="LY751" s="10"/>
      <c r="LZ751" s="10"/>
      <c r="MA751" s="10"/>
      <c r="MB751" s="10"/>
      <c r="MC751" s="10"/>
      <c r="MD751" s="10"/>
      <c r="ME751" s="10"/>
      <c r="MF751" s="10"/>
      <c r="MG751" s="10"/>
      <c r="MH751" s="10"/>
      <c r="MI751" s="10"/>
      <c r="MJ751" s="10"/>
      <c r="MK751" s="10"/>
      <c r="ML751" s="10"/>
      <c r="MM751" s="10"/>
      <c r="MN751" s="10"/>
      <c r="MO751" s="10"/>
      <c r="MP751" s="10"/>
      <c r="MQ751" s="10"/>
      <c r="MR751" s="10"/>
      <c r="MS751" s="10"/>
      <c r="MT751" s="10"/>
      <c r="MU751" s="10"/>
      <c r="MV751" s="10"/>
      <c r="MW751" s="10"/>
      <c r="MX751" s="10"/>
      <c r="MY751" s="10"/>
      <c r="MZ751" s="10"/>
      <c r="NA751" s="10"/>
      <c r="NB751" s="10"/>
      <c r="NC751" s="10"/>
      <c r="ND751" s="10"/>
      <c r="NE751" s="10"/>
      <c r="NF751" s="10"/>
      <c r="NG751" s="10"/>
      <c r="NH751" s="10"/>
      <c r="NI751" s="10"/>
      <c r="NJ751" s="10"/>
      <c r="NK751" s="10"/>
      <c r="NL751" s="10"/>
      <c r="NM751" s="10"/>
      <c r="NN751" s="10"/>
      <c r="NO751" s="10"/>
      <c r="NP751" s="10"/>
      <c r="NQ751" s="10"/>
      <c r="NR751" s="10"/>
      <c r="NS751" s="10"/>
      <c r="NT751" s="10"/>
      <c r="NU751" s="10"/>
      <c r="NV751" s="10"/>
      <c r="NW751" s="10"/>
      <c r="NX751" s="10"/>
      <c r="NY751" s="10"/>
      <c r="NZ751" s="10"/>
      <c r="OA751" s="10"/>
      <c r="OB751" s="10"/>
      <c r="OC751" s="10"/>
      <c r="OD751" s="10"/>
      <c r="OE751" s="10"/>
      <c r="OF751" s="10"/>
      <c r="OG751" s="10"/>
      <c r="OH751" s="10"/>
      <c r="OI751" s="10"/>
      <c r="OJ751" s="10"/>
      <c r="OK751" s="10"/>
      <c r="OL751" s="10"/>
      <c r="OM751" s="10"/>
      <c r="ON751" s="10"/>
      <c r="OO751" s="10"/>
      <c r="OP751" s="10"/>
      <c r="OQ751" s="10"/>
      <c r="OR751" s="10"/>
      <c r="OS751" s="10"/>
      <c r="OT751" s="10"/>
      <c r="OU751" s="10"/>
      <c r="OV751" s="10"/>
      <c r="OW751" s="10"/>
      <c r="OX751" s="10"/>
      <c r="OY751" s="10"/>
      <c r="OZ751" s="10"/>
      <c r="PA751" s="10"/>
      <c r="PB751" s="10"/>
      <c r="PC751" s="10"/>
      <c r="PD751" s="10"/>
      <c r="PE751" s="10"/>
      <c r="PF751" s="10"/>
      <c r="PG751" s="10"/>
      <c r="PH751" s="10"/>
      <c r="PI751" s="10"/>
      <c r="PJ751" s="10"/>
      <c r="PK751" s="10"/>
      <c r="PL751" s="10"/>
      <c r="PM751" s="10"/>
      <c r="PN751" s="10"/>
      <c r="PO751" s="10"/>
      <c r="PP751" s="10"/>
      <c r="PQ751" s="10"/>
      <c r="PR751" s="10"/>
      <c r="PS751" s="10"/>
      <c r="PT751" s="10"/>
      <c r="PU751" s="10"/>
      <c r="PV751" s="10"/>
      <c r="PW751" s="10"/>
      <c r="PX751" s="10"/>
      <c r="PY751" s="10"/>
      <c r="PZ751" s="10"/>
      <c r="QA751" s="10"/>
      <c r="QB751" s="10"/>
      <c r="QC751" s="10"/>
      <c r="QD751" s="10"/>
      <c r="QE751" s="10"/>
      <c r="QF751" s="10"/>
      <c r="QG751" s="10"/>
      <c r="QH751" s="10"/>
      <c r="QI751" s="10"/>
      <c r="QJ751" s="10"/>
      <c r="QK751" s="10"/>
      <c r="QL751" s="10"/>
      <c r="QM751" s="10"/>
      <c r="QN751" s="10"/>
      <c r="QO751" s="10"/>
      <c r="QP751" s="10"/>
      <c r="QQ751" s="10"/>
      <c r="QR751" s="10"/>
      <c r="QS751" s="10"/>
      <c r="QT751" s="10"/>
      <c r="QU751" s="10"/>
      <c r="QV751" s="10"/>
      <c r="QW751" s="10"/>
      <c r="QX751" s="10"/>
      <c r="QY751" s="10"/>
      <c r="QZ751" s="10"/>
      <c r="RA751" s="10"/>
      <c r="RB751" s="10"/>
      <c r="RC751" s="10"/>
      <c r="RD751" s="10"/>
      <c r="RE751" s="10"/>
      <c r="RF751" s="10"/>
      <c r="RG751" s="10"/>
      <c r="RH751" s="10"/>
      <c r="RI751" s="10"/>
      <c r="RJ751" s="10"/>
      <c r="RK751" s="10"/>
      <c r="RL751" s="10"/>
      <c r="RM751" s="10"/>
      <c r="RN751" s="10"/>
      <c r="RO751" s="10"/>
      <c r="RP751" s="10"/>
      <c r="RQ751" s="10"/>
      <c r="RR751" s="10"/>
      <c r="RS751" s="10"/>
      <c r="RT751" s="10"/>
      <c r="RU751" s="10"/>
      <c r="RV751" s="10"/>
      <c r="RW751" s="10"/>
      <c r="RX751" s="10"/>
      <c r="RY751" s="10"/>
      <c r="RZ751" s="10"/>
      <c r="SA751" s="10"/>
      <c r="SB751" s="10"/>
      <c r="SC751" s="10"/>
      <c r="SD751" s="10"/>
      <c r="SE751" s="10"/>
      <c r="SF751" s="10"/>
      <c r="SG751" s="10"/>
      <c r="SH751" s="10"/>
      <c r="SI751" s="10"/>
      <c r="SJ751" s="10"/>
      <c r="SK751" s="10"/>
      <c r="SL751" s="10"/>
      <c r="SM751" s="10"/>
      <c r="SN751" s="10"/>
      <c r="SO751" s="10"/>
      <c r="SP751" s="10"/>
      <c r="SQ751" s="10"/>
      <c r="SR751" s="10"/>
      <c r="SS751" s="10"/>
      <c r="ST751" s="10"/>
      <c r="SU751" s="10"/>
      <c r="SV751" s="10"/>
      <c r="SW751" s="10"/>
      <c r="SX751" s="10"/>
      <c r="SY751" s="10"/>
      <c r="SZ751" s="10"/>
      <c r="TA751" s="10"/>
      <c r="TB751" s="10"/>
      <c r="TC751" s="10"/>
      <c r="TD751" s="10"/>
      <c r="TE751" s="10"/>
      <c r="TF751" s="10"/>
      <c r="TG751" s="10"/>
      <c r="TH751" s="10"/>
      <c r="TI751" s="10"/>
      <c r="TJ751" s="10"/>
      <c r="TK751" s="10"/>
      <c r="TL751" s="10"/>
      <c r="TM751" s="10"/>
      <c r="TN751" s="10"/>
      <c r="TO751" s="10"/>
      <c r="TP751" s="10"/>
      <c r="TQ751" s="10"/>
      <c r="TR751" s="10"/>
      <c r="TS751" s="10"/>
      <c r="TT751" s="10"/>
      <c r="TU751" s="10"/>
      <c r="TV751" s="10"/>
      <c r="TW751" s="10"/>
      <c r="TX751" s="10"/>
      <c r="TY751" s="10"/>
      <c r="TZ751" s="10"/>
      <c r="UA751" s="10"/>
      <c r="UB751" s="10"/>
      <c r="UC751" s="10"/>
      <c r="UD751" s="10"/>
      <c r="UE751" s="10"/>
      <c r="UF751" s="10"/>
      <c r="UG751" s="10"/>
      <c r="UH751" s="10"/>
      <c r="UI751" s="10"/>
      <c r="UJ751" s="10"/>
      <c r="UK751" s="10"/>
      <c r="UL751" s="10"/>
      <c r="UM751" s="10"/>
      <c r="UN751" s="10"/>
      <c r="UO751" s="10"/>
      <c r="UP751" s="10"/>
    </row>
    <row r="752" spans="1:562" ht="27.75" customHeight="1">
      <c r="A752" s="10"/>
      <c r="B752" s="10"/>
      <c r="C752" s="12"/>
      <c r="D752" s="10"/>
      <c r="E752" s="10"/>
      <c r="F752" s="11"/>
      <c r="G752" s="12"/>
      <c r="H752" s="10"/>
      <c r="I752" s="11"/>
      <c r="J752" s="12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0"/>
      <c r="KA752" s="10"/>
      <c r="KB752" s="10"/>
      <c r="KC752" s="10"/>
      <c r="KD752" s="10"/>
      <c r="KE752" s="10"/>
      <c r="KF752" s="10"/>
      <c r="KG752" s="10"/>
      <c r="KH752" s="10"/>
      <c r="KI752" s="10"/>
      <c r="KJ752" s="10"/>
      <c r="KK752" s="10"/>
      <c r="KL752" s="10"/>
      <c r="KM752" s="10"/>
      <c r="KN752" s="10"/>
      <c r="KO752" s="10"/>
      <c r="KP752" s="10"/>
      <c r="KQ752" s="10"/>
      <c r="KR752" s="10"/>
      <c r="KS752" s="10"/>
      <c r="KT752" s="10"/>
      <c r="KU752" s="10"/>
      <c r="KV752" s="10"/>
      <c r="KW752" s="10"/>
      <c r="KX752" s="10"/>
      <c r="KY752" s="10"/>
      <c r="KZ752" s="10"/>
      <c r="LA752" s="10"/>
      <c r="LB752" s="10"/>
      <c r="LC752" s="10"/>
      <c r="LD752" s="10"/>
      <c r="LE752" s="10"/>
      <c r="LF752" s="10"/>
      <c r="LG752" s="10"/>
      <c r="LH752" s="10"/>
      <c r="LI752" s="10"/>
      <c r="LJ752" s="10"/>
      <c r="LK752" s="10"/>
      <c r="LL752" s="10"/>
      <c r="LM752" s="10"/>
      <c r="LN752" s="10"/>
      <c r="LO752" s="10"/>
      <c r="LP752" s="10"/>
      <c r="LQ752" s="10"/>
      <c r="LR752" s="10"/>
      <c r="LS752" s="10"/>
      <c r="LT752" s="10"/>
      <c r="LU752" s="10"/>
      <c r="LV752" s="10"/>
      <c r="LW752" s="10"/>
      <c r="LX752" s="10"/>
      <c r="LY752" s="10"/>
      <c r="LZ752" s="10"/>
      <c r="MA752" s="10"/>
      <c r="MB752" s="10"/>
      <c r="MC752" s="10"/>
      <c r="MD752" s="10"/>
      <c r="ME752" s="10"/>
      <c r="MF752" s="10"/>
      <c r="MG752" s="10"/>
      <c r="MH752" s="10"/>
      <c r="MI752" s="10"/>
      <c r="MJ752" s="10"/>
      <c r="MK752" s="10"/>
      <c r="ML752" s="10"/>
      <c r="MM752" s="10"/>
      <c r="MN752" s="10"/>
      <c r="MO752" s="10"/>
      <c r="MP752" s="10"/>
      <c r="MQ752" s="10"/>
      <c r="MR752" s="10"/>
      <c r="MS752" s="10"/>
      <c r="MT752" s="10"/>
      <c r="MU752" s="10"/>
      <c r="MV752" s="10"/>
      <c r="MW752" s="10"/>
      <c r="MX752" s="10"/>
      <c r="MY752" s="10"/>
      <c r="MZ752" s="10"/>
      <c r="NA752" s="10"/>
      <c r="NB752" s="10"/>
      <c r="NC752" s="10"/>
      <c r="ND752" s="10"/>
      <c r="NE752" s="10"/>
      <c r="NF752" s="10"/>
      <c r="NG752" s="10"/>
      <c r="NH752" s="10"/>
      <c r="NI752" s="10"/>
      <c r="NJ752" s="10"/>
      <c r="NK752" s="10"/>
      <c r="NL752" s="10"/>
      <c r="NM752" s="10"/>
      <c r="NN752" s="10"/>
      <c r="NO752" s="10"/>
      <c r="NP752" s="10"/>
      <c r="NQ752" s="10"/>
      <c r="NR752" s="10"/>
      <c r="NS752" s="10"/>
      <c r="NT752" s="10"/>
      <c r="NU752" s="10"/>
      <c r="NV752" s="10"/>
      <c r="NW752" s="10"/>
      <c r="NX752" s="10"/>
      <c r="NY752" s="10"/>
      <c r="NZ752" s="10"/>
      <c r="OA752" s="10"/>
      <c r="OB752" s="10"/>
      <c r="OC752" s="10"/>
      <c r="OD752" s="10"/>
      <c r="OE752" s="10"/>
      <c r="OF752" s="10"/>
      <c r="OG752" s="10"/>
      <c r="OH752" s="10"/>
      <c r="OI752" s="10"/>
      <c r="OJ752" s="10"/>
      <c r="OK752" s="10"/>
      <c r="OL752" s="10"/>
      <c r="OM752" s="10"/>
      <c r="ON752" s="10"/>
      <c r="OO752" s="10"/>
      <c r="OP752" s="10"/>
      <c r="OQ752" s="10"/>
      <c r="OR752" s="10"/>
      <c r="OS752" s="10"/>
      <c r="OT752" s="10"/>
      <c r="OU752" s="10"/>
      <c r="OV752" s="10"/>
      <c r="OW752" s="10"/>
      <c r="OX752" s="10"/>
      <c r="OY752" s="10"/>
      <c r="OZ752" s="10"/>
      <c r="PA752" s="10"/>
      <c r="PB752" s="10"/>
      <c r="PC752" s="10"/>
      <c r="PD752" s="10"/>
      <c r="PE752" s="10"/>
      <c r="PF752" s="10"/>
      <c r="PG752" s="10"/>
      <c r="PH752" s="10"/>
      <c r="PI752" s="10"/>
      <c r="PJ752" s="10"/>
      <c r="PK752" s="10"/>
      <c r="PL752" s="10"/>
      <c r="PM752" s="10"/>
      <c r="PN752" s="10"/>
      <c r="PO752" s="10"/>
      <c r="PP752" s="10"/>
      <c r="PQ752" s="10"/>
      <c r="PR752" s="10"/>
      <c r="PS752" s="10"/>
      <c r="PT752" s="10"/>
      <c r="PU752" s="10"/>
      <c r="PV752" s="10"/>
      <c r="PW752" s="10"/>
      <c r="PX752" s="10"/>
      <c r="PY752" s="10"/>
      <c r="PZ752" s="10"/>
      <c r="QA752" s="10"/>
      <c r="QB752" s="10"/>
      <c r="QC752" s="10"/>
      <c r="QD752" s="10"/>
      <c r="QE752" s="10"/>
      <c r="QF752" s="10"/>
      <c r="QG752" s="10"/>
      <c r="QH752" s="10"/>
      <c r="QI752" s="10"/>
      <c r="QJ752" s="10"/>
      <c r="QK752" s="10"/>
      <c r="QL752" s="10"/>
      <c r="QM752" s="10"/>
      <c r="QN752" s="10"/>
      <c r="QO752" s="10"/>
      <c r="QP752" s="10"/>
      <c r="QQ752" s="10"/>
      <c r="QR752" s="10"/>
      <c r="QS752" s="10"/>
      <c r="QT752" s="10"/>
      <c r="QU752" s="10"/>
      <c r="QV752" s="10"/>
      <c r="QW752" s="10"/>
      <c r="QX752" s="10"/>
      <c r="QY752" s="10"/>
      <c r="QZ752" s="10"/>
      <c r="RA752" s="10"/>
      <c r="RB752" s="10"/>
      <c r="RC752" s="10"/>
      <c r="RD752" s="10"/>
      <c r="RE752" s="10"/>
      <c r="RF752" s="10"/>
      <c r="RG752" s="10"/>
      <c r="RH752" s="10"/>
      <c r="RI752" s="10"/>
      <c r="RJ752" s="10"/>
      <c r="RK752" s="10"/>
      <c r="RL752" s="10"/>
      <c r="RM752" s="10"/>
      <c r="RN752" s="10"/>
      <c r="RO752" s="10"/>
      <c r="RP752" s="10"/>
      <c r="RQ752" s="10"/>
      <c r="RR752" s="10"/>
      <c r="RS752" s="10"/>
      <c r="RT752" s="10"/>
      <c r="RU752" s="10"/>
      <c r="RV752" s="10"/>
      <c r="RW752" s="10"/>
      <c r="RX752" s="10"/>
      <c r="RY752" s="10"/>
      <c r="RZ752" s="10"/>
      <c r="SA752" s="10"/>
      <c r="SB752" s="10"/>
      <c r="SC752" s="10"/>
      <c r="SD752" s="10"/>
      <c r="SE752" s="10"/>
      <c r="SF752" s="10"/>
      <c r="SG752" s="10"/>
      <c r="SH752" s="10"/>
      <c r="SI752" s="10"/>
      <c r="SJ752" s="10"/>
      <c r="SK752" s="10"/>
      <c r="SL752" s="10"/>
      <c r="SM752" s="10"/>
      <c r="SN752" s="10"/>
      <c r="SO752" s="10"/>
      <c r="SP752" s="10"/>
      <c r="SQ752" s="10"/>
      <c r="SR752" s="10"/>
      <c r="SS752" s="10"/>
      <c r="ST752" s="10"/>
      <c r="SU752" s="10"/>
      <c r="SV752" s="10"/>
      <c r="SW752" s="10"/>
      <c r="SX752" s="10"/>
      <c r="SY752" s="10"/>
      <c r="SZ752" s="10"/>
      <c r="TA752" s="10"/>
      <c r="TB752" s="10"/>
      <c r="TC752" s="10"/>
      <c r="TD752" s="10"/>
      <c r="TE752" s="10"/>
      <c r="TF752" s="10"/>
      <c r="TG752" s="10"/>
      <c r="TH752" s="10"/>
      <c r="TI752" s="10"/>
      <c r="TJ752" s="10"/>
      <c r="TK752" s="10"/>
      <c r="TL752" s="10"/>
      <c r="TM752" s="10"/>
      <c r="TN752" s="10"/>
      <c r="TO752" s="10"/>
      <c r="TP752" s="10"/>
      <c r="TQ752" s="10"/>
      <c r="TR752" s="10"/>
      <c r="TS752" s="10"/>
      <c r="TT752" s="10"/>
      <c r="TU752" s="10"/>
      <c r="TV752" s="10"/>
      <c r="TW752" s="10"/>
      <c r="TX752" s="10"/>
      <c r="TY752" s="10"/>
      <c r="TZ752" s="10"/>
      <c r="UA752" s="10"/>
      <c r="UB752" s="10"/>
      <c r="UC752" s="10"/>
      <c r="UD752" s="10"/>
      <c r="UE752" s="10"/>
      <c r="UF752" s="10"/>
      <c r="UG752" s="10"/>
      <c r="UH752" s="10"/>
      <c r="UI752" s="10"/>
      <c r="UJ752" s="10"/>
      <c r="UK752" s="10"/>
      <c r="UL752" s="10"/>
      <c r="UM752" s="10"/>
      <c r="UN752" s="10"/>
      <c r="UO752" s="10"/>
      <c r="UP752" s="10"/>
    </row>
    <row r="753" spans="1:562" ht="27.75" customHeight="1">
      <c r="A753" s="10"/>
      <c r="B753" s="10"/>
      <c r="C753" s="12"/>
      <c r="D753" s="10"/>
      <c r="E753" s="10"/>
      <c r="F753" s="11"/>
      <c r="G753" s="12"/>
      <c r="H753" s="10"/>
      <c r="I753" s="11"/>
      <c r="J753" s="12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0"/>
      <c r="KA753" s="10"/>
      <c r="KB753" s="10"/>
      <c r="KC753" s="10"/>
      <c r="KD753" s="10"/>
      <c r="KE753" s="10"/>
      <c r="KF753" s="10"/>
      <c r="KG753" s="10"/>
      <c r="KH753" s="10"/>
      <c r="KI753" s="10"/>
      <c r="KJ753" s="10"/>
      <c r="KK753" s="10"/>
      <c r="KL753" s="10"/>
      <c r="KM753" s="10"/>
      <c r="KN753" s="10"/>
      <c r="KO753" s="10"/>
      <c r="KP753" s="10"/>
      <c r="KQ753" s="10"/>
      <c r="KR753" s="10"/>
      <c r="KS753" s="10"/>
      <c r="KT753" s="10"/>
      <c r="KU753" s="10"/>
      <c r="KV753" s="10"/>
      <c r="KW753" s="10"/>
      <c r="KX753" s="10"/>
      <c r="KY753" s="10"/>
      <c r="KZ753" s="10"/>
      <c r="LA753" s="10"/>
      <c r="LB753" s="10"/>
      <c r="LC753" s="10"/>
      <c r="LD753" s="10"/>
      <c r="LE753" s="10"/>
      <c r="LF753" s="10"/>
      <c r="LG753" s="10"/>
      <c r="LH753" s="10"/>
      <c r="LI753" s="10"/>
      <c r="LJ753" s="10"/>
      <c r="LK753" s="10"/>
      <c r="LL753" s="10"/>
      <c r="LM753" s="10"/>
      <c r="LN753" s="10"/>
      <c r="LO753" s="10"/>
      <c r="LP753" s="10"/>
      <c r="LQ753" s="10"/>
      <c r="LR753" s="10"/>
      <c r="LS753" s="10"/>
      <c r="LT753" s="10"/>
      <c r="LU753" s="10"/>
      <c r="LV753" s="10"/>
      <c r="LW753" s="10"/>
      <c r="LX753" s="10"/>
      <c r="LY753" s="10"/>
      <c r="LZ753" s="10"/>
      <c r="MA753" s="10"/>
      <c r="MB753" s="10"/>
      <c r="MC753" s="10"/>
      <c r="MD753" s="10"/>
      <c r="ME753" s="10"/>
      <c r="MF753" s="10"/>
      <c r="MG753" s="10"/>
      <c r="MH753" s="10"/>
      <c r="MI753" s="10"/>
      <c r="MJ753" s="10"/>
      <c r="MK753" s="10"/>
      <c r="ML753" s="10"/>
      <c r="MM753" s="10"/>
      <c r="MN753" s="10"/>
      <c r="MO753" s="10"/>
      <c r="MP753" s="10"/>
      <c r="MQ753" s="10"/>
      <c r="MR753" s="10"/>
      <c r="MS753" s="10"/>
      <c r="MT753" s="10"/>
      <c r="MU753" s="10"/>
      <c r="MV753" s="10"/>
      <c r="MW753" s="10"/>
      <c r="MX753" s="10"/>
      <c r="MY753" s="10"/>
      <c r="MZ753" s="10"/>
      <c r="NA753" s="10"/>
      <c r="NB753" s="10"/>
      <c r="NC753" s="10"/>
      <c r="ND753" s="10"/>
      <c r="NE753" s="10"/>
      <c r="NF753" s="10"/>
      <c r="NG753" s="10"/>
      <c r="NH753" s="10"/>
      <c r="NI753" s="10"/>
      <c r="NJ753" s="10"/>
      <c r="NK753" s="10"/>
      <c r="NL753" s="10"/>
      <c r="NM753" s="10"/>
      <c r="NN753" s="10"/>
      <c r="NO753" s="10"/>
      <c r="NP753" s="10"/>
      <c r="NQ753" s="10"/>
      <c r="NR753" s="10"/>
      <c r="NS753" s="10"/>
      <c r="NT753" s="10"/>
      <c r="NU753" s="10"/>
      <c r="NV753" s="10"/>
      <c r="NW753" s="10"/>
      <c r="NX753" s="10"/>
      <c r="NY753" s="10"/>
      <c r="NZ753" s="10"/>
      <c r="OA753" s="10"/>
      <c r="OB753" s="10"/>
      <c r="OC753" s="10"/>
      <c r="OD753" s="10"/>
      <c r="OE753" s="10"/>
      <c r="OF753" s="10"/>
      <c r="OG753" s="10"/>
      <c r="OH753" s="10"/>
      <c r="OI753" s="10"/>
      <c r="OJ753" s="10"/>
      <c r="OK753" s="10"/>
      <c r="OL753" s="10"/>
      <c r="OM753" s="10"/>
      <c r="ON753" s="10"/>
      <c r="OO753" s="10"/>
      <c r="OP753" s="10"/>
      <c r="OQ753" s="10"/>
      <c r="OR753" s="10"/>
      <c r="OS753" s="10"/>
      <c r="OT753" s="10"/>
      <c r="OU753" s="10"/>
      <c r="OV753" s="10"/>
      <c r="OW753" s="10"/>
      <c r="OX753" s="10"/>
      <c r="OY753" s="10"/>
      <c r="OZ753" s="10"/>
      <c r="PA753" s="10"/>
      <c r="PB753" s="10"/>
      <c r="PC753" s="10"/>
      <c r="PD753" s="10"/>
      <c r="PE753" s="10"/>
      <c r="PF753" s="10"/>
      <c r="PG753" s="10"/>
      <c r="PH753" s="10"/>
      <c r="PI753" s="10"/>
      <c r="PJ753" s="10"/>
      <c r="PK753" s="10"/>
      <c r="PL753" s="10"/>
      <c r="PM753" s="10"/>
      <c r="PN753" s="10"/>
      <c r="PO753" s="10"/>
      <c r="PP753" s="10"/>
      <c r="PQ753" s="10"/>
      <c r="PR753" s="10"/>
      <c r="PS753" s="10"/>
      <c r="PT753" s="10"/>
      <c r="PU753" s="10"/>
      <c r="PV753" s="10"/>
      <c r="PW753" s="10"/>
      <c r="PX753" s="10"/>
      <c r="PY753" s="10"/>
      <c r="PZ753" s="10"/>
      <c r="QA753" s="10"/>
      <c r="QB753" s="10"/>
      <c r="QC753" s="10"/>
      <c r="QD753" s="10"/>
      <c r="QE753" s="10"/>
      <c r="QF753" s="10"/>
      <c r="QG753" s="10"/>
      <c r="QH753" s="10"/>
      <c r="QI753" s="10"/>
      <c r="QJ753" s="10"/>
      <c r="QK753" s="10"/>
      <c r="QL753" s="10"/>
      <c r="QM753" s="10"/>
      <c r="QN753" s="10"/>
      <c r="QO753" s="10"/>
      <c r="QP753" s="10"/>
      <c r="QQ753" s="10"/>
      <c r="QR753" s="10"/>
      <c r="QS753" s="10"/>
      <c r="QT753" s="10"/>
      <c r="QU753" s="10"/>
      <c r="QV753" s="10"/>
      <c r="QW753" s="10"/>
      <c r="QX753" s="10"/>
      <c r="QY753" s="10"/>
      <c r="QZ753" s="10"/>
      <c r="RA753" s="10"/>
      <c r="RB753" s="10"/>
      <c r="RC753" s="10"/>
      <c r="RD753" s="10"/>
      <c r="RE753" s="10"/>
      <c r="RF753" s="10"/>
      <c r="RG753" s="10"/>
      <c r="RH753" s="10"/>
      <c r="RI753" s="10"/>
      <c r="RJ753" s="10"/>
      <c r="RK753" s="10"/>
      <c r="RL753" s="10"/>
      <c r="RM753" s="10"/>
      <c r="RN753" s="10"/>
      <c r="RO753" s="10"/>
      <c r="RP753" s="10"/>
      <c r="RQ753" s="10"/>
      <c r="RR753" s="10"/>
      <c r="RS753" s="10"/>
      <c r="RT753" s="10"/>
      <c r="RU753" s="10"/>
      <c r="RV753" s="10"/>
      <c r="RW753" s="10"/>
      <c r="RX753" s="10"/>
      <c r="RY753" s="10"/>
      <c r="RZ753" s="10"/>
      <c r="SA753" s="10"/>
      <c r="SB753" s="10"/>
      <c r="SC753" s="10"/>
      <c r="SD753" s="10"/>
      <c r="SE753" s="10"/>
      <c r="SF753" s="10"/>
      <c r="SG753" s="10"/>
      <c r="SH753" s="10"/>
      <c r="SI753" s="10"/>
      <c r="SJ753" s="10"/>
      <c r="SK753" s="10"/>
      <c r="SL753" s="10"/>
      <c r="SM753" s="10"/>
      <c r="SN753" s="10"/>
      <c r="SO753" s="10"/>
      <c r="SP753" s="10"/>
      <c r="SQ753" s="10"/>
      <c r="SR753" s="10"/>
      <c r="SS753" s="10"/>
      <c r="ST753" s="10"/>
      <c r="SU753" s="10"/>
      <c r="SV753" s="10"/>
      <c r="SW753" s="10"/>
      <c r="SX753" s="10"/>
      <c r="SY753" s="10"/>
      <c r="SZ753" s="10"/>
      <c r="TA753" s="10"/>
      <c r="TB753" s="10"/>
      <c r="TC753" s="10"/>
      <c r="TD753" s="10"/>
      <c r="TE753" s="10"/>
      <c r="TF753" s="10"/>
      <c r="TG753" s="10"/>
      <c r="TH753" s="10"/>
      <c r="TI753" s="10"/>
      <c r="TJ753" s="10"/>
      <c r="TK753" s="10"/>
      <c r="TL753" s="10"/>
      <c r="TM753" s="10"/>
      <c r="TN753" s="10"/>
      <c r="TO753" s="10"/>
      <c r="TP753" s="10"/>
      <c r="TQ753" s="10"/>
      <c r="TR753" s="10"/>
      <c r="TS753" s="10"/>
      <c r="TT753" s="10"/>
      <c r="TU753" s="10"/>
      <c r="TV753" s="10"/>
      <c r="TW753" s="10"/>
      <c r="TX753" s="10"/>
      <c r="TY753" s="10"/>
      <c r="TZ753" s="10"/>
      <c r="UA753" s="10"/>
      <c r="UB753" s="10"/>
      <c r="UC753" s="10"/>
      <c r="UD753" s="10"/>
      <c r="UE753" s="10"/>
      <c r="UF753" s="10"/>
      <c r="UG753" s="10"/>
      <c r="UH753" s="10"/>
      <c r="UI753" s="10"/>
      <c r="UJ753" s="10"/>
      <c r="UK753" s="10"/>
      <c r="UL753" s="10"/>
      <c r="UM753" s="10"/>
      <c r="UN753" s="10"/>
      <c r="UO753" s="10"/>
      <c r="UP753" s="10"/>
    </row>
    <row r="754" spans="1:562" ht="27.75" customHeight="1">
      <c r="A754" s="10"/>
      <c r="B754" s="10"/>
      <c r="C754" s="12"/>
      <c r="D754" s="10"/>
      <c r="E754" s="10"/>
      <c r="F754" s="11"/>
      <c r="G754" s="12"/>
      <c r="H754" s="10"/>
      <c r="I754" s="11"/>
      <c r="J754" s="12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  <c r="KG754" s="10"/>
      <c r="KH754" s="10"/>
      <c r="KI754" s="10"/>
      <c r="KJ754" s="10"/>
      <c r="KK754" s="10"/>
      <c r="KL754" s="10"/>
      <c r="KM754" s="10"/>
      <c r="KN754" s="10"/>
      <c r="KO754" s="10"/>
      <c r="KP754" s="10"/>
      <c r="KQ754" s="10"/>
      <c r="KR754" s="10"/>
      <c r="KS754" s="10"/>
      <c r="KT754" s="10"/>
      <c r="KU754" s="10"/>
      <c r="KV754" s="10"/>
      <c r="KW754" s="10"/>
      <c r="KX754" s="10"/>
      <c r="KY754" s="10"/>
      <c r="KZ754" s="10"/>
      <c r="LA754" s="10"/>
      <c r="LB754" s="10"/>
      <c r="LC754" s="10"/>
      <c r="LD754" s="10"/>
      <c r="LE754" s="10"/>
      <c r="LF754" s="10"/>
      <c r="LG754" s="10"/>
      <c r="LH754" s="10"/>
      <c r="LI754" s="10"/>
      <c r="LJ754" s="10"/>
      <c r="LK754" s="10"/>
      <c r="LL754" s="10"/>
      <c r="LM754" s="10"/>
      <c r="LN754" s="10"/>
      <c r="LO754" s="10"/>
      <c r="LP754" s="10"/>
      <c r="LQ754" s="10"/>
      <c r="LR754" s="10"/>
      <c r="LS754" s="10"/>
      <c r="LT754" s="10"/>
      <c r="LU754" s="10"/>
      <c r="LV754" s="10"/>
      <c r="LW754" s="10"/>
      <c r="LX754" s="10"/>
      <c r="LY754" s="10"/>
      <c r="LZ754" s="10"/>
      <c r="MA754" s="10"/>
      <c r="MB754" s="10"/>
      <c r="MC754" s="10"/>
      <c r="MD754" s="10"/>
      <c r="ME754" s="10"/>
      <c r="MF754" s="10"/>
      <c r="MG754" s="10"/>
      <c r="MH754" s="10"/>
      <c r="MI754" s="10"/>
      <c r="MJ754" s="10"/>
      <c r="MK754" s="10"/>
      <c r="ML754" s="10"/>
      <c r="MM754" s="10"/>
      <c r="MN754" s="10"/>
      <c r="MO754" s="10"/>
      <c r="MP754" s="10"/>
      <c r="MQ754" s="10"/>
      <c r="MR754" s="10"/>
      <c r="MS754" s="10"/>
      <c r="MT754" s="10"/>
      <c r="MU754" s="10"/>
      <c r="MV754" s="10"/>
      <c r="MW754" s="10"/>
      <c r="MX754" s="10"/>
      <c r="MY754" s="10"/>
      <c r="MZ754" s="10"/>
      <c r="NA754" s="10"/>
      <c r="NB754" s="10"/>
      <c r="NC754" s="10"/>
      <c r="ND754" s="10"/>
      <c r="NE754" s="10"/>
      <c r="NF754" s="10"/>
      <c r="NG754" s="10"/>
      <c r="NH754" s="10"/>
      <c r="NI754" s="10"/>
      <c r="NJ754" s="10"/>
      <c r="NK754" s="10"/>
      <c r="NL754" s="10"/>
      <c r="NM754" s="10"/>
      <c r="NN754" s="10"/>
      <c r="NO754" s="10"/>
      <c r="NP754" s="10"/>
      <c r="NQ754" s="10"/>
      <c r="NR754" s="10"/>
      <c r="NS754" s="10"/>
      <c r="NT754" s="10"/>
      <c r="NU754" s="10"/>
      <c r="NV754" s="10"/>
      <c r="NW754" s="10"/>
      <c r="NX754" s="10"/>
      <c r="NY754" s="10"/>
      <c r="NZ754" s="10"/>
      <c r="OA754" s="10"/>
      <c r="OB754" s="10"/>
      <c r="OC754" s="10"/>
      <c r="OD754" s="10"/>
      <c r="OE754" s="10"/>
      <c r="OF754" s="10"/>
      <c r="OG754" s="10"/>
      <c r="OH754" s="10"/>
      <c r="OI754" s="10"/>
      <c r="OJ754" s="10"/>
      <c r="OK754" s="10"/>
      <c r="OL754" s="10"/>
      <c r="OM754" s="10"/>
      <c r="ON754" s="10"/>
      <c r="OO754" s="10"/>
      <c r="OP754" s="10"/>
      <c r="OQ754" s="10"/>
      <c r="OR754" s="10"/>
      <c r="OS754" s="10"/>
      <c r="OT754" s="10"/>
      <c r="OU754" s="10"/>
      <c r="OV754" s="10"/>
      <c r="OW754" s="10"/>
      <c r="OX754" s="10"/>
      <c r="OY754" s="10"/>
      <c r="OZ754" s="10"/>
      <c r="PA754" s="10"/>
      <c r="PB754" s="10"/>
      <c r="PC754" s="10"/>
      <c r="PD754" s="10"/>
      <c r="PE754" s="10"/>
      <c r="PF754" s="10"/>
      <c r="PG754" s="10"/>
      <c r="PH754" s="10"/>
      <c r="PI754" s="10"/>
      <c r="PJ754" s="10"/>
      <c r="PK754" s="10"/>
      <c r="PL754" s="10"/>
      <c r="PM754" s="10"/>
      <c r="PN754" s="10"/>
      <c r="PO754" s="10"/>
      <c r="PP754" s="10"/>
      <c r="PQ754" s="10"/>
      <c r="PR754" s="10"/>
      <c r="PS754" s="10"/>
      <c r="PT754" s="10"/>
      <c r="PU754" s="10"/>
      <c r="PV754" s="10"/>
      <c r="PW754" s="10"/>
      <c r="PX754" s="10"/>
      <c r="PY754" s="10"/>
      <c r="PZ754" s="10"/>
      <c r="QA754" s="10"/>
      <c r="QB754" s="10"/>
      <c r="QC754" s="10"/>
      <c r="QD754" s="10"/>
      <c r="QE754" s="10"/>
      <c r="QF754" s="10"/>
      <c r="QG754" s="10"/>
      <c r="QH754" s="10"/>
      <c r="QI754" s="10"/>
      <c r="QJ754" s="10"/>
      <c r="QK754" s="10"/>
      <c r="QL754" s="10"/>
      <c r="QM754" s="10"/>
      <c r="QN754" s="10"/>
      <c r="QO754" s="10"/>
      <c r="QP754" s="10"/>
      <c r="QQ754" s="10"/>
      <c r="QR754" s="10"/>
      <c r="QS754" s="10"/>
      <c r="QT754" s="10"/>
      <c r="QU754" s="10"/>
      <c r="QV754" s="10"/>
      <c r="QW754" s="10"/>
      <c r="QX754" s="10"/>
      <c r="QY754" s="10"/>
      <c r="QZ754" s="10"/>
      <c r="RA754" s="10"/>
      <c r="RB754" s="10"/>
      <c r="RC754" s="10"/>
      <c r="RD754" s="10"/>
      <c r="RE754" s="10"/>
      <c r="RF754" s="10"/>
      <c r="RG754" s="10"/>
      <c r="RH754" s="10"/>
      <c r="RI754" s="10"/>
      <c r="RJ754" s="10"/>
      <c r="RK754" s="10"/>
      <c r="RL754" s="10"/>
      <c r="RM754" s="10"/>
      <c r="RN754" s="10"/>
      <c r="RO754" s="10"/>
      <c r="RP754" s="10"/>
      <c r="RQ754" s="10"/>
      <c r="RR754" s="10"/>
      <c r="RS754" s="10"/>
      <c r="RT754" s="10"/>
      <c r="RU754" s="10"/>
      <c r="RV754" s="10"/>
      <c r="RW754" s="10"/>
      <c r="RX754" s="10"/>
      <c r="RY754" s="10"/>
      <c r="RZ754" s="10"/>
      <c r="SA754" s="10"/>
      <c r="SB754" s="10"/>
      <c r="SC754" s="10"/>
      <c r="SD754" s="10"/>
      <c r="SE754" s="10"/>
      <c r="SF754" s="10"/>
      <c r="SG754" s="10"/>
      <c r="SH754" s="10"/>
      <c r="SI754" s="10"/>
      <c r="SJ754" s="10"/>
      <c r="SK754" s="10"/>
      <c r="SL754" s="10"/>
      <c r="SM754" s="10"/>
      <c r="SN754" s="10"/>
      <c r="SO754" s="10"/>
      <c r="SP754" s="10"/>
      <c r="SQ754" s="10"/>
      <c r="SR754" s="10"/>
      <c r="SS754" s="10"/>
      <c r="ST754" s="10"/>
      <c r="SU754" s="10"/>
      <c r="SV754" s="10"/>
      <c r="SW754" s="10"/>
      <c r="SX754" s="10"/>
      <c r="SY754" s="10"/>
      <c r="SZ754" s="10"/>
      <c r="TA754" s="10"/>
      <c r="TB754" s="10"/>
      <c r="TC754" s="10"/>
      <c r="TD754" s="10"/>
      <c r="TE754" s="10"/>
      <c r="TF754" s="10"/>
      <c r="TG754" s="10"/>
      <c r="TH754" s="10"/>
      <c r="TI754" s="10"/>
      <c r="TJ754" s="10"/>
      <c r="TK754" s="10"/>
      <c r="TL754" s="10"/>
      <c r="TM754" s="10"/>
      <c r="TN754" s="10"/>
      <c r="TO754" s="10"/>
      <c r="TP754" s="10"/>
      <c r="TQ754" s="10"/>
      <c r="TR754" s="10"/>
      <c r="TS754" s="10"/>
      <c r="TT754" s="10"/>
      <c r="TU754" s="10"/>
      <c r="TV754" s="10"/>
      <c r="TW754" s="10"/>
      <c r="TX754" s="10"/>
      <c r="TY754" s="10"/>
      <c r="TZ754" s="10"/>
      <c r="UA754" s="10"/>
      <c r="UB754" s="10"/>
      <c r="UC754" s="10"/>
      <c r="UD754" s="10"/>
      <c r="UE754" s="10"/>
      <c r="UF754" s="10"/>
      <c r="UG754" s="10"/>
      <c r="UH754" s="10"/>
      <c r="UI754" s="10"/>
      <c r="UJ754" s="10"/>
      <c r="UK754" s="10"/>
      <c r="UL754" s="10"/>
      <c r="UM754" s="10"/>
      <c r="UN754" s="10"/>
      <c r="UO754" s="10"/>
      <c r="UP754" s="10"/>
    </row>
    <row r="755" spans="1:562" ht="27.75" customHeight="1">
      <c r="A755" s="10"/>
      <c r="B755" s="10"/>
      <c r="C755" s="12"/>
      <c r="D755" s="10"/>
      <c r="E755" s="10"/>
      <c r="F755" s="11"/>
      <c r="G755" s="12"/>
      <c r="H755" s="10"/>
      <c r="I755" s="11"/>
      <c r="J755" s="12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0"/>
      <c r="KA755" s="10"/>
      <c r="KB755" s="10"/>
      <c r="KC755" s="10"/>
      <c r="KD755" s="10"/>
      <c r="KE755" s="10"/>
      <c r="KF755" s="10"/>
      <c r="KG755" s="10"/>
      <c r="KH755" s="10"/>
      <c r="KI755" s="10"/>
      <c r="KJ755" s="10"/>
      <c r="KK755" s="10"/>
      <c r="KL755" s="10"/>
      <c r="KM755" s="10"/>
      <c r="KN755" s="10"/>
      <c r="KO755" s="10"/>
      <c r="KP755" s="10"/>
      <c r="KQ755" s="10"/>
      <c r="KR755" s="10"/>
      <c r="KS755" s="10"/>
      <c r="KT755" s="10"/>
      <c r="KU755" s="10"/>
      <c r="KV755" s="10"/>
      <c r="KW755" s="10"/>
      <c r="KX755" s="10"/>
      <c r="KY755" s="10"/>
      <c r="KZ755" s="10"/>
      <c r="LA755" s="10"/>
      <c r="LB755" s="10"/>
      <c r="LC755" s="10"/>
      <c r="LD755" s="10"/>
      <c r="LE755" s="10"/>
      <c r="LF755" s="10"/>
      <c r="LG755" s="10"/>
      <c r="LH755" s="10"/>
      <c r="LI755" s="10"/>
      <c r="LJ755" s="10"/>
      <c r="LK755" s="10"/>
      <c r="LL755" s="10"/>
      <c r="LM755" s="10"/>
      <c r="LN755" s="10"/>
      <c r="LO755" s="10"/>
      <c r="LP755" s="10"/>
      <c r="LQ755" s="10"/>
      <c r="LR755" s="10"/>
      <c r="LS755" s="10"/>
      <c r="LT755" s="10"/>
      <c r="LU755" s="10"/>
      <c r="LV755" s="10"/>
      <c r="LW755" s="10"/>
      <c r="LX755" s="10"/>
      <c r="LY755" s="10"/>
      <c r="LZ755" s="10"/>
      <c r="MA755" s="10"/>
      <c r="MB755" s="10"/>
      <c r="MC755" s="10"/>
      <c r="MD755" s="10"/>
      <c r="ME755" s="10"/>
      <c r="MF755" s="10"/>
      <c r="MG755" s="10"/>
      <c r="MH755" s="10"/>
      <c r="MI755" s="10"/>
      <c r="MJ755" s="10"/>
      <c r="MK755" s="10"/>
      <c r="ML755" s="10"/>
      <c r="MM755" s="10"/>
      <c r="MN755" s="10"/>
      <c r="MO755" s="10"/>
      <c r="MP755" s="10"/>
      <c r="MQ755" s="10"/>
      <c r="MR755" s="10"/>
      <c r="MS755" s="10"/>
      <c r="MT755" s="10"/>
      <c r="MU755" s="10"/>
      <c r="MV755" s="10"/>
      <c r="MW755" s="10"/>
      <c r="MX755" s="10"/>
      <c r="MY755" s="10"/>
      <c r="MZ755" s="10"/>
      <c r="NA755" s="10"/>
      <c r="NB755" s="10"/>
      <c r="NC755" s="10"/>
      <c r="ND755" s="10"/>
      <c r="NE755" s="10"/>
      <c r="NF755" s="10"/>
      <c r="NG755" s="10"/>
      <c r="NH755" s="10"/>
      <c r="NI755" s="10"/>
      <c r="NJ755" s="10"/>
      <c r="NK755" s="10"/>
      <c r="NL755" s="10"/>
      <c r="NM755" s="10"/>
      <c r="NN755" s="10"/>
      <c r="NO755" s="10"/>
      <c r="NP755" s="10"/>
      <c r="NQ755" s="10"/>
      <c r="NR755" s="10"/>
      <c r="NS755" s="10"/>
      <c r="NT755" s="10"/>
      <c r="NU755" s="10"/>
      <c r="NV755" s="10"/>
      <c r="NW755" s="10"/>
      <c r="NX755" s="10"/>
      <c r="NY755" s="10"/>
      <c r="NZ755" s="10"/>
      <c r="OA755" s="10"/>
      <c r="OB755" s="10"/>
      <c r="OC755" s="10"/>
      <c r="OD755" s="10"/>
      <c r="OE755" s="10"/>
      <c r="OF755" s="10"/>
      <c r="OG755" s="10"/>
      <c r="OH755" s="10"/>
      <c r="OI755" s="10"/>
      <c r="OJ755" s="10"/>
      <c r="OK755" s="10"/>
      <c r="OL755" s="10"/>
      <c r="OM755" s="10"/>
      <c r="ON755" s="10"/>
      <c r="OO755" s="10"/>
      <c r="OP755" s="10"/>
      <c r="OQ755" s="10"/>
      <c r="OR755" s="10"/>
      <c r="OS755" s="10"/>
      <c r="OT755" s="10"/>
      <c r="OU755" s="10"/>
      <c r="OV755" s="10"/>
      <c r="OW755" s="10"/>
      <c r="OX755" s="10"/>
      <c r="OY755" s="10"/>
      <c r="OZ755" s="10"/>
      <c r="PA755" s="10"/>
      <c r="PB755" s="10"/>
      <c r="PC755" s="10"/>
      <c r="PD755" s="10"/>
      <c r="PE755" s="10"/>
      <c r="PF755" s="10"/>
      <c r="PG755" s="10"/>
      <c r="PH755" s="10"/>
      <c r="PI755" s="10"/>
      <c r="PJ755" s="10"/>
      <c r="PK755" s="10"/>
      <c r="PL755" s="10"/>
      <c r="PM755" s="10"/>
      <c r="PN755" s="10"/>
      <c r="PO755" s="10"/>
      <c r="PP755" s="10"/>
      <c r="PQ755" s="10"/>
      <c r="PR755" s="10"/>
      <c r="PS755" s="10"/>
      <c r="PT755" s="10"/>
      <c r="PU755" s="10"/>
      <c r="PV755" s="10"/>
      <c r="PW755" s="10"/>
      <c r="PX755" s="10"/>
      <c r="PY755" s="10"/>
      <c r="PZ755" s="10"/>
      <c r="QA755" s="10"/>
      <c r="QB755" s="10"/>
      <c r="QC755" s="10"/>
      <c r="QD755" s="10"/>
      <c r="QE755" s="10"/>
      <c r="QF755" s="10"/>
      <c r="QG755" s="10"/>
      <c r="QH755" s="10"/>
      <c r="QI755" s="10"/>
      <c r="QJ755" s="10"/>
      <c r="QK755" s="10"/>
      <c r="QL755" s="10"/>
      <c r="QM755" s="10"/>
      <c r="QN755" s="10"/>
      <c r="QO755" s="10"/>
      <c r="QP755" s="10"/>
      <c r="QQ755" s="10"/>
      <c r="QR755" s="10"/>
      <c r="QS755" s="10"/>
      <c r="QT755" s="10"/>
      <c r="QU755" s="10"/>
      <c r="QV755" s="10"/>
      <c r="QW755" s="10"/>
      <c r="QX755" s="10"/>
      <c r="QY755" s="10"/>
      <c r="QZ755" s="10"/>
      <c r="RA755" s="10"/>
      <c r="RB755" s="10"/>
      <c r="RC755" s="10"/>
      <c r="RD755" s="10"/>
      <c r="RE755" s="10"/>
      <c r="RF755" s="10"/>
      <c r="RG755" s="10"/>
      <c r="RH755" s="10"/>
      <c r="RI755" s="10"/>
      <c r="RJ755" s="10"/>
      <c r="RK755" s="10"/>
      <c r="RL755" s="10"/>
      <c r="RM755" s="10"/>
      <c r="RN755" s="10"/>
      <c r="RO755" s="10"/>
      <c r="RP755" s="10"/>
      <c r="RQ755" s="10"/>
      <c r="RR755" s="10"/>
      <c r="RS755" s="10"/>
      <c r="RT755" s="10"/>
      <c r="RU755" s="10"/>
      <c r="RV755" s="10"/>
      <c r="RW755" s="10"/>
      <c r="RX755" s="10"/>
      <c r="RY755" s="10"/>
      <c r="RZ755" s="10"/>
      <c r="SA755" s="10"/>
      <c r="SB755" s="10"/>
      <c r="SC755" s="10"/>
      <c r="SD755" s="10"/>
      <c r="SE755" s="10"/>
      <c r="SF755" s="10"/>
      <c r="SG755" s="10"/>
      <c r="SH755" s="10"/>
      <c r="SI755" s="10"/>
      <c r="SJ755" s="10"/>
      <c r="SK755" s="10"/>
      <c r="SL755" s="10"/>
      <c r="SM755" s="10"/>
      <c r="SN755" s="10"/>
      <c r="SO755" s="10"/>
      <c r="SP755" s="10"/>
      <c r="SQ755" s="10"/>
      <c r="SR755" s="10"/>
      <c r="SS755" s="10"/>
      <c r="ST755" s="10"/>
      <c r="SU755" s="10"/>
      <c r="SV755" s="10"/>
      <c r="SW755" s="10"/>
      <c r="SX755" s="10"/>
      <c r="SY755" s="10"/>
      <c r="SZ755" s="10"/>
      <c r="TA755" s="10"/>
      <c r="TB755" s="10"/>
      <c r="TC755" s="10"/>
      <c r="TD755" s="10"/>
      <c r="TE755" s="10"/>
      <c r="TF755" s="10"/>
      <c r="TG755" s="10"/>
      <c r="TH755" s="10"/>
      <c r="TI755" s="10"/>
      <c r="TJ755" s="10"/>
      <c r="TK755" s="10"/>
      <c r="TL755" s="10"/>
      <c r="TM755" s="10"/>
      <c r="TN755" s="10"/>
      <c r="TO755" s="10"/>
      <c r="TP755" s="10"/>
      <c r="TQ755" s="10"/>
      <c r="TR755" s="10"/>
      <c r="TS755" s="10"/>
      <c r="TT755" s="10"/>
      <c r="TU755" s="10"/>
      <c r="TV755" s="10"/>
      <c r="TW755" s="10"/>
      <c r="TX755" s="10"/>
      <c r="TY755" s="10"/>
      <c r="TZ755" s="10"/>
      <c r="UA755" s="10"/>
      <c r="UB755" s="10"/>
      <c r="UC755" s="10"/>
      <c r="UD755" s="10"/>
      <c r="UE755" s="10"/>
      <c r="UF755" s="10"/>
      <c r="UG755" s="10"/>
      <c r="UH755" s="10"/>
      <c r="UI755" s="10"/>
      <c r="UJ755" s="10"/>
      <c r="UK755" s="10"/>
      <c r="UL755" s="10"/>
      <c r="UM755" s="10"/>
      <c r="UN755" s="10"/>
      <c r="UO755" s="10"/>
      <c r="UP755" s="10"/>
    </row>
    <row r="756" spans="1:562" ht="27.75" customHeight="1">
      <c r="A756" s="10"/>
      <c r="B756" s="10"/>
      <c r="C756" s="12"/>
      <c r="D756" s="10"/>
      <c r="E756" s="10"/>
      <c r="F756" s="11"/>
      <c r="G756" s="12"/>
      <c r="H756" s="10"/>
      <c r="I756" s="11"/>
      <c r="J756" s="12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0"/>
      <c r="KA756" s="10"/>
      <c r="KB756" s="10"/>
      <c r="KC756" s="10"/>
      <c r="KD756" s="10"/>
      <c r="KE756" s="10"/>
      <c r="KF756" s="10"/>
      <c r="KG756" s="10"/>
      <c r="KH756" s="10"/>
      <c r="KI756" s="10"/>
      <c r="KJ756" s="10"/>
      <c r="KK756" s="10"/>
      <c r="KL756" s="10"/>
      <c r="KM756" s="10"/>
      <c r="KN756" s="10"/>
      <c r="KO756" s="10"/>
      <c r="KP756" s="10"/>
      <c r="KQ756" s="10"/>
      <c r="KR756" s="10"/>
      <c r="KS756" s="10"/>
      <c r="KT756" s="10"/>
      <c r="KU756" s="10"/>
      <c r="KV756" s="10"/>
      <c r="KW756" s="10"/>
      <c r="KX756" s="10"/>
      <c r="KY756" s="10"/>
      <c r="KZ756" s="10"/>
      <c r="LA756" s="10"/>
      <c r="LB756" s="10"/>
      <c r="LC756" s="10"/>
      <c r="LD756" s="10"/>
      <c r="LE756" s="10"/>
      <c r="LF756" s="10"/>
      <c r="LG756" s="10"/>
      <c r="LH756" s="10"/>
      <c r="LI756" s="10"/>
      <c r="LJ756" s="10"/>
      <c r="LK756" s="10"/>
      <c r="LL756" s="10"/>
      <c r="LM756" s="10"/>
      <c r="LN756" s="10"/>
      <c r="LO756" s="10"/>
      <c r="LP756" s="10"/>
      <c r="LQ756" s="10"/>
      <c r="LR756" s="10"/>
      <c r="LS756" s="10"/>
      <c r="LT756" s="10"/>
      <c r="LU756" s="10"/>
      <c r="LV756" s="10"/>
      <c r="LW756" s="10"/>
      <c r="LX756" s="10"/>
      <c r="LY756" s="10"/>
      <c r="LZ756" s="10"/>
      <c r="MA756" s="10"/>
      <c r="MB756" s="10"/>
      <c r="MC756" s="10"/>
      <c r="MD756" s="10"/>
      <c r="ME756" s="10"/>
      <c r="MF756" s="10"/>
      <c r="MG756" s="10"/>
      <c r="MH756" s="10"/>
      <c r="MI756" s="10"/>
      <c r="MJ756" s="10"/>
      <c r="MK756" s="10"/>
      <c r="ML756" s="10"/>
      <c r="MM756" s="10"/>
      <c r="MN756" s="10"/>
      <c r="MO756" s="10"/>
      <c r="MP756" s="10"/>
      <c r="MQ756" s="10"/>
      <c r="MR756" s="10"/>
      <c r="MS756" s="10"/>
      <c r="MT756" s="10"/>
      <c r="MU756" s="10"/>
      <c r="MV756" s="10"/>
      <c r="MW756" s="10"/>
      <c r="MX756" s="10"/>
      <c r="MY756" s="10"/>
      <c r="MZ756" s="10"/>
      <c r="NA756" s="10"/>
      <c r="NB756" s="10"/>
      <c r="NC756" s="10"/>
      <c r="ND756" s="10"/>
      <c r="NE756" s="10"/>
      <c r="NF756" s="10"/>
      <c r="NG756" s="10"/>
      <c r="NH756" s="10"/>
      <c r="NI756" s="10"/>
      <c r="NJ756" s="10"/>
      <c r="NK756" s="10"/>
      <c r="NL756" s="10"/>
      <c r="NM756" s="10"/>
      <c r="NN756" s="10"/>
      <c r="NO756" s="10"/>
      <c r="NP756" s="10"/>
      <c r="NQ756" s="10"/>
      <c r="NR756" s="10"/>
      <c r="NS756" s="10"/>
      <c r="NT756" s="10"/>
      <c r="NU756" s="10"/>
      <c r="NV756" s="10"/>
      <c r="NW756" s="10"/>
      <c r="NX756" s="10"/>
      <c r="NY756" s="10"/>
      <c r="NZ756" s="10"/>
      <c r="OA756" s="10"/>
      <c r="OB756" s="10"/>
      <c r="OC756" s="10"/>
      <c r="OD756" s="10"/>
      <c r="OE756" s="10"/>
      <c r="OF756" s="10"/>
      <c r="OG756" s="10"/>
      <c r="OH756" s="10"/>
      <c r="OI756" s="10"/>
      <c r="OJ756" s="10"/>
      <c r="OK756" s="10"/>
      <c r="OL756" s="10"/>
      <c r="OM756" s="10"/>
      <c r="ON756" s="10"/>
      <c r="OO756" s="10"/>
      <c r="OP756" s="10"/>
      <c r="OQ756" s="10"/>
      <c r="OR756" s="10"/>
      <c r="OS756" s="10"/>
      <c r="OT756" s="10"/>
      <c r="OU756" s="10"/>
      <c r="OV756" s="10"/>
      <c r="OW756" s="10"/>
      <c r="OX756" s="10"/>
      <c r="OY756" s="10"/>
      <c r="OZ756" s="10"/>
      <c r="PA756" s="10"/>
      <c r="PB756" s="10"/>
      <c r="PC756" s="10"/>
      <c r="PD756" s="10"/>
      <c r="PE756" s="10"/>
      <c r="PF756" s="10"/>
      <c r="PG756" s="10"/>
      <c r="PH756" s="10"/>
      <c r="PI756" s="10"/>
      <c r="PJ756" s="10"/>
      <c r="PK756" s="10"/>
      <c r="PL756" s="10"/>
      <c r="PM756" s="10"/>
      <c r="PN756" s="10"/>
      <c r="PO756" s="10"/>
      <c r="PP756" s="10"/>
      <c r="PQ756" s="10"/>
      <c r="PR756" s="10"/>
      <c r="PS756" s="10"/>
      <c r="PT756" s="10"/>
      <c r="PU756" s="10"/>
      <c r="PV756" s="10"/>
      <c r="PW756" s="10"/>
      <c r="PX756" s="10"/>
      <c r="PY756" s="10"/>
      <c r="PZ756" s="10"/>
      <c r="QA756" s="10"/>
      <c r="QB756" s="10"/>
      <c r="QC756" s="10"/>
      <c r="QD756" s="10"/>
      <c r="QE756" s="10"/>
      <c r="QF756" s="10"/>
      <c r="QG756" s="10"/>
      <c r="QH756" s="10"/>
      <c r="QI756" s="10"/>
      <c r="QJ756" s="10"/>
      <c r="QK756" s="10"/>
      <c r="QL756" s="10"/>
      <c r="QM756" s="10"/>
      <c r="QN756" s="10"/>
      <c r="QO756" s="10"/>
      <c r="QP756" s="10"/>
      <c r="QQ756" s="10"/>
      <c r="QR756" s="10"/>
      <c r="QS756" s="10"/>
      <c r="QT756" s="10"/>
      <c r="QU756" s="10"/>
      <c r="QV756" s="10"/>
      <c r="QW756" s="10"/>
      <c r="QX756" s="10"/>
      <c r="QY756" s="10"/>
      <c r="QZ756" s="10"/>
      <c r="RA756" s="10"/>
      <c r="RB756" s="10"/>
      <c r="RC756" s="10"/>
      <c r="RD756" s="10"/>
      <c r="RE756" s="10"/>
      <c r="RF756" s="10"/>
      <c r="RG756" s="10"/>
      <c r="RH756" s="10"/>
      <c r="RI756" s="10"/>
      <c r="RJ756" s="10"/>
      <c r="RK756" s="10"/>
      <c r="RL756" s="10"/>
      <c r="RM756" s="10"/>
      <c r="RN756" s="10"/>
      <c r="RO756" s="10"/>
      <c r="RP756" s="10"/>
      <c r="RQ756" s="10"/>
      <c r="RR756" s="10"/>
      <c r="RS756" s="10"/>
      <c r="RT756" s="10"/>
      <c r="RU756" s="10"/>
      <c r="RV756" s="10"/>
      <c r="RW756" s="10"/>
      <c r="RX756" s="10"/>
      <c r="RY756" s="10"/>
      <c r="RZ756" s="10"/>
      <c r="SA756" s="10"/>
      <c r="SB756" s="10"/>
      <c r="SC756" s="10"/>
      <c r="SD756" s="10"/>
      <c r="SE756" s="10"/>
      <c r="SF756" s="10"/>
      <c r="SG756" s="10"/>
      <c r="SH756" s="10"/>
      <c r="SI756" s="10"/>
      <c r="SJ756" s="10"/>
      <c r="SK756" s="10"/>
      <c r="SL756" s="10"/>
      <c r="SM756" s="10"/>
      <c r="SN756" s="10"/>
      <c r="SO756" s="10"/>
      <c r="SP756" s="10"/>
      <c r="SQ756" s="10"/>
      <c r="SR756" s="10"/>
      <c r="SS756" s="10"/>
      <c r="ST756" s="10"/>
      <c r="SU756" s="10"/>
      <c r="SV756" s="10"/>
      <c r="SW756" s="10"/>
      <c r="SX756" s="10"/>
      <c r="SY756" s="10"/>
      <c r="SZ756" s="10"/>
      <c r="TA756" s="10"/>
      <c r="TB756" s="10"/>
      <c r="TC756" s="10"/>
      <c r="TD756" s="10"/>
      <c r="TE756" s="10"/>
      <c r="TF756" s="10"/>
      <c r="TG756" s="10"/>
      <c r="TH756" s="10"/>
      <c r="TI756" s="10"/>
      <c r="TJ756" s="10"/>
      <c r="TK756" s="10"/>
      <c r="TL756" s="10"/>
      <c r="TM756" s="10"/>
      <c r="TN756" s="10"/>
      <c r="TO756" s="10"/>
      <c r="TP756" s="10"/>
      <c r="TQ756" s="10"/>
      <c r="TR756" s="10"/>
      <c r="TS756" s="10"/>
      <c r="TT756" s="10"/>
      <c r="TU756" s="10"/>
      <c r="TV756" s="10"/>
      <c r="TW756" s="10"/>
      <c r="TX756" s="10"/>
      <c r="TY756" s="10"/>
      <c r="TZ756" s="10"/>
      <c r="UA756" s="10"/>
      <c r="UB756" s="10"/>
      <c r="UC756" s="10"/>
      <c r="UD756" s="10"/>
      <c r="UE756" s="10"/>
      <c r="UF756" s="10"/>
      <c r="UG756" s="10"/>
      <c r="UH756" s="10"/>
      <c r="UI756" s="10"/>
      <c r="UJ756" s="10"/>
      <c r="UK756" s="10"/>
      <c r="UL756" s="10"/>
      <c r="UM756" s="10"/>
      <c r="UN756" s="10"/>
      <c r="UO756" s="10"/>
      <c r="UP756" s="10"/>
    </row>
    <row r="757" spans="1:562" ht="27.75" customHeight="1">
      <c r="A757" s="10"/>
      <c r="B757" s="10"/>
      <c r="C757" s="12"/>
      <c r="D757" s="10"/>
      <c r="E757" s="10"/>
      <c r="F757" s="11"/>
      <c r="G757" s="12"/>
      <c r="H757" s="10"/>
      <c r="I757" s="11"/>
      <c r="J757" s="12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0"/>
      <c r="KA757" s="10"/>
      <c r="KB757" s="10"/>
      <c r="KC757" s="10"/>
      <c r="KD757" s="10"/>
      <c r="KE757" s="10"/>
      <c r="KF757" s="10"/>
      <c r="KG757" s="10"/>
      <c r="KH757" s="10"/>
      <c r="KI757" s="10"/>
      <c r="KJ757" s="10"/>
      <c r="KK757" s="10"/>
      <c r="KL757" s="10"/>
      <c r="KM757" s="10"/>
      <c r="KN757" s="10"/>
      <c r="KO757" s="10"/>
      <c r="KP757" s="10"/>
      <c r="KQ757" s="10"/>
      <c r="KR757" s="10"/>
      <c r="KS757" s="10"/>
      <c r="KT757" s="10"/>
      <c r="KU757" s="10"/>
      <c r="KV757" s="10"/>
      <c r="KW757" s="10"/>
      <c r="KX757" s="10"/>
      <c r="KY757" s="10"/>
      <c r="KZ757" s="10"/>
      <c r="LA757" s="10"/>
      <c r="LB757" s="10"/>
      <c r="LC757" s="10"/>
      <c r="LD757" s="10"/>
      <c r="LE757" s="10"/>
      <c r="LF757" s="10"/>
      <c r="LG757" s="10"/>
      <c r="LH757" s="10"/>
      <c r="LI757" s="10"/>
      <c r="LJ757" s="10"/>
      <c r="LK757" s="10"/>
      <c r="LL757" s="10"/>
      <c r="LM757" s="10"/>
      <c r="LN757" s="10"/>
      <c r="LO757" s="10"/>
      <c r="LP757" s="10"/>
      <c r="LQ757" s="10"/>
      <c r="LR757" s="10"/>
      <c r="LS757" s="10"/>
      <c r="LT757" s="10"/>
      <c r="LU757" s="10"/>
      <c r="LV757" s="10"/>
      <c r="LW757" s="10"/>
      <c r="LX757" s="10"/>
      <c r="LY757" s="10"/>
      <c r="LZ757" s="10"/>
      <c r="MA757" s="10"/>
      <c r="MB757" s="10"/>
      <c r="MC757" s="10"/>
      <c r="MD757" s="10"/>
      <c r="ME757" s="10"/>
      <c r="MF757" s="10"/>
      <c r="MG757" s="10"/>
      <c r="MH757" s="10"/>
      <c r="MI757" s="10"/>
      <c r="MJ757" s="10"/>
      <c r="MK757" s="10"/>
      <c r="ML757" s="10"/>
      <c r="MM757" s="10"/>
      <c r="MN757" s="10"/>
      <c r="MO757" s="10"/>
      <c r="MP757" s="10"/>
      <c r="MQ757" s="10"/>
      <c r="MR757" s="10"/>
      <c r="MS757" s="10"/>
      <c r="MT757" s="10"/>
      <c r="MU757" s="10"/>
      <c r="MV757" s="10"/>
      <c r="MW757" s="10"/>
      <c r="MX757" s="10"/>
      <c r="MY757" s="10"/>
      <c r="MZ757" s="10"/>
      <c r="NA757" s="10"/>
      <c r="NB757" s="10"/>
      <c r="NC757" s="10"/>
      <c r="ND757" s="10"/>
      <c r="NE757" s="10"/>
      <c r="NF757" s="10"/>
      <c r="NG757" s="10"/>
      <c r="NH757" s="10"/>
      <c r="NI757" s="10"/>
      <c r="NJ757" s="10"/>
      <c r="NK757" s="10"/>
      <c r="NL757" s="10"/>
      <c r="NM757" s="10"/>
      <c r="NN757" s="10"/>
      <c r="NO757" s="10"/>
      <c r="NP757" s="10"/>
      <c r="NQ757" s="10"/>
      <c r="NR757" s="10"/>
      <c r="NS757" s="10"/>
      <c r="NT757" s="10"/>
      <c r="NU757" s="10"/>
      <c r="NV757" s="10"/>
      <c r="NW757" s="10"/>
      <c r="NX757" s="10"/>
      <c r="NY757" s="10"/>
      <c r="NZ757" s="10"/>
      <c r="OA757" s="10"/>
      <c r="OB757" s="10"/>
      <c r="OC757" s="10"/>
      <c r="OD757" s="10"/>
      <c r="OE757" s="10"/>
      <c r="OF757" s="10"/>
      <c r="OG757" s="10"/>
      <c r="OH757" s="10"/>
      <c r="OI757" s="10"/>
      <c r="OJ757" s="10"/>
      <c r="OK757" s="10"/>
      <c r="OL757" s="10"/>
      <c r="OM757" s="10"/>
      <c r="ON757" s="10"/>
      <c r="OO757" s="10"/>
      <c r="OP757" s="10"/>
      <c r="OQ757" s="10"/>
      <c r="OR757" s="10"/>
      <c r="OS757" s="10"/>
      <c r="OT757" s="10"/>
      <c r="OU757" s="10"/>
      <c r="OV757" s="10"/>
      <c r="OW757" s="10"/>
      <c r="OX757" s="10"/>
      <c r="OY757" s="10"/>
      <c r="OZ757" s="10"/>
      <c r="PA757" s="10"/>
      <c r="PB757" s="10"/>
      <c r="PC757" s="10"/>
      <c r="PD757" s="10"/>
      <c r="PE757" s="10"/>
      <c r="PF757" s="10"/>
      <c r="PG757" s="10"/>
      <c r="PH757" s="10"/>
      <c r="PI757" s="10"/>
      <c r="PJ757" s="10"/>
      <c r="PK757" s="10"/>
      <c r="PL757" s="10"/>
      <c r="PM757" s="10"/>
      <c r="PN757" s="10"/>
      <c r="PO757" s="10"/>
      <c r="PP757" s="10"/>
      <c r="PQ757" s="10"/>
      <c r="PR757" s="10"/>
      <c r="PS757" s="10"/>
      <c r="PT757" s="10"/>
      <c r="PU757" s="10"/>
      <c r="PV757" s="10"/>
      <c r="PW757" s="10"/>
      <c r="PX757" s="10"/>
      <c r="PY757" s="10"/>
      <c r="PZ757" s="10"/>
      <c r="QA757" s="10"/>
      <c r="QB757" s="10"/>
      <c r="QC757" s="10"/>
      <c r="QD757" s="10"/>
      <c r="QE757" s="10"/>
      <c r="QF757" s="10"/>
      <c r="QG757" s="10"/>
      <c r="QH757" s="10"/>
      <c r="QI757" s="10"/>
      <c r="QJ757" s="10"/>
      <c r="QK757" s="10"/>
      <c r="QL757" s="10"/>
      <c r="QM757" s="10"/>
      <c r="QN757" s="10"/>
      <c r="QO757" s="10"/>
      <c r="QP757" s="10"/>
      <c r="QQ757" s="10"/>
      <c r="QR757" s="10"/>
      <c r="QS757" s="10"/>
      <c r="QT757" s="10"/>
      <c r="QU757" s="10"/>
      <c r="QV757" s="10"/>
      <c r="QW757" s="10"/>
      <c r="QX757" s="10"/>
      <c r="QY757" s="10"/>
      <c r="QZ757" s="10"/>
      <c r="RA757" s="10"/>
      <c r="RB757" s="10"/>
      <c r="RC757" s="10"/>
      <c r="RD757" s="10"/>
      <c r="RE757" s="10"/>
      <c r="RF757" s="10"/>
      <c r="RG757" s="10"/>
      <c r="RH757" s="10"/>
      <c r="RI757" s="10"/>
      <c r="RJ757" s="10"/>
      <c r="RK757" s="10"/>
      <c r="RL757" s="10"/>
      <c r="RM757" s="10"/>
      <c r="RN757" s="10"/>
      <c r="RO757" s="10"/>
      <c r="RP757" s="10"/>
      <c r="RQ757" s="10"/>
      <c r="RR757" s="10"/>
      <c r="RS757" s="10"/>
      <c r="RT757" s="10"/>
      <c r="RU757" s="10"/>
      <c r="RV757" s="10"/>
      <c r="RW757" s="10"/>
      <c r="RX757" s="10"/>
      <c r="RY757" s="10"/>
      <c r="RZ757" s="10"/>
      <c r="SA757" s="10"/>
      <c r="SB757" s="10"/>
      <c r="SC757" s="10"/>
      <c r="SD757" s="10"/>
      <c r="SE757" s="10"/>
      <c r="SF757" s="10"/>
      <c r="SG757" s="10"/>
      <c r="SH757" s="10"/>
      <c r="SI757" s="10"/>
      <c r="SJ757" s="10"/>
      <c r="SK757" s="10"/>
      <c r="SL757" s="10"/>
      <c r="SM757" s="10"/>
      <c r="SN757" s="10"/>
      <c r="SO757" s="10"/>
      <c r="SP757" s="10"/>
      <c r="SQ757" s="10"/>
      <c r="SR757" s="10"/>
      <c r="SS757" s="10"/>
      <c r="ST757" s="10"/>
      <c r="SU757" s="10"/>
      <c r="SV757" s="10"/>
      <c r="SW757" s="10"/>
      <c r="SX757" s="10"/>
      <c r="SY757" s="10"/>
      <c r="SZ757" s="10"/>
      <c r="TA757" s="10"/>
      <c r="TB757" s="10"/>
      <c r="TC757" s="10"/>
      <c r="TD757" s="10"/>
      <c r="TE757" s="10"/>
      <c r="TF757" s="10"/>
      <c r="TG757" s="10"/>
      <c r="TH757" s="10"/>
      <c r="TI757" s="10"/>
      <c r="TJ757" s="10"/>
      <c r="TK757" s="10"/>
      <c r="TL757" s="10"/>
      <c r="TM757" s="10"/>
      <c r="TN757" s="10"/>
      <c r="TO757" s="10"/>
      <c r="TP757" s="10"/>
      <c r="TQ757" s="10"/>
      <c r="TR757" s="10"/>
      <c r="TS757" s="10"/>
      <c r="TT757" s="10"/>
      <c r="TU757" s="10"/>
      <c r="TV757" s="10"/>
      <c r="TW757" s="10"/>
      <c r="TX757" s="10"/>
      <c r="TY757" s="10"/>
      <c r="TZ757" s="10"/>
      <c r="UA757" s="10"/>
      <c r="UB757" s="10"/>
      <c r="UC757" s="10"/>
      <c r="UD757" s="10"/>
      <c r="UE757" s="10"/>
      <c r="UF757" s="10"/>
      <c r="UG757" s="10"/>
      <c r="UH757" s="10"/>
      <c r="UI757" s="10"/>
      <c r="UJ757" s="10"/>
      <c r="UK757" s="10"/>
      <c r="UL757" s="10"/>
      <c r="UM757" s="10"/>
      <c r="UN757" s="10"/>
      <c r="UO757" s="10"/>
      <c r="UP757" s="10"/>
    </row>
    <row r="758" spans="1:562" ht="27.75" customHeight="1">
      <c r="A758" s="10"/>
      <c r="B758" s="10"/>
      <c r="C758" s="12"/>
      <c r="D758" s="10"/>
      <c r="E758" s="10"/>
      <c r="F758" s="11"/>
      <c r="G758" s="12"/>
      <c r="H758" s="10"/>
      <c r="I758" s="11"/>
      <c r="J758" s="12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  <c r="KG758" s="10"/>
      <c r="KH758" s="10"/>
      <c r="KI758" s="10"/>
      <c r="KJ758" s="10"/>
      <c r="KK758" s="10"/>
      <c r="KL758" s="10"/>
      <c r="KM758" s="10"/>
      <c r="KN758" s="10"/>
      <c r="KO758" s="10"/>
      <c r="KP758" s="10"/>
      <c r="KQ758" s="10"/>
      <c r="KR758" s="10"/>
      <c r="KS758" s="10"/>
      <c r="KT758" s="10"/>
      <c r="KU758" s="10"/>
      <c r="KV758" s="10"/>
      <c r="KW758" s="10"/>
      <c r="KX758" s="10"/>
      <c r="KY758" s="10"/>
      <c r="KZ758" s="10"/>
      <c r="LA758" s="10"/>
      <c r="LB758" s="10"/>
      <c r="LC758" s="10"/>
      <c r="LD758" s="10"/>
      <c r="LE758" s="10"/>
      <c r="LF758" s="10"/>
      <c r="LG758" s="10"/>
      <c r="LH758" s="10"/>
      <c r="LI758" s="10"/>
      <c r="LJ758" s="10"/>
      <c r="LK758" s="10"/>
      <c r="LL758" s="10"/>
      <c r="LM758" s="10"/>
      <c r="LN758" s="10"/>
      <c r="LO758" s="10"/>
      <c r="LP758" s="10"/>
      <c r="LQ758" s="10"/>
      <c r="LR758" s="10"/>
      <c r="LS758" s="10"/>
      <c r="LT758" s="10"/>
      <c r="LU758" s="10"/>
      <c r="LV758" s="10"/>
      <c r="LW758" s="10"/>
      <c r="LX758" s="10"/>
      <c r="LY758" s="10"/>
      <c r="LZ758" s="10"/>
      <c r="MA758" s="10"/>
      <c r="MB758" s="10"/>
      <c r="MC758" s="10"/>
      <c r="MD758" s="10"/>
      <c r="ME758" s="10"/>
      <c r="MF758" s="10"/>
      <c r="MG758" s="10"/>
      <c r="MH758" s="10"/>
      <c r="MI758" s="10"/>
      <c r="MJ758" s="10"/>
      <c r="MK758" s="10"/>
      <c r="ML758" s="10"/>
      <c r="MM758" s="10"/>
      <c r="MN758" s="10"/>
      <c r="MO758" s="10"/>
      <c r="MP758" s="10"/>
      <c r="MQ758" s="10"/>
      <c r="MR758" s="10"/>
      <c r="MS758" s="10"/>
      <c r="MT758" s="10"/>
      <c r="MU758" s="10"/>
      <c r="MV758" s="10"/>
      <c r="MW758" s="10"/>
      <c r="MX758" s="10"/>
      <c r="MY758" s="10"/>
      <c r="MZ758" s="10"/>
      <c r="NA758" s="10"/>
      <c r="NB758" s="10"/>
      <c r="NC758" s="10"/>
      <c r="ND758" s="10"/>
      <c r="NE758" s="10"/>
      <c r="NF758" s="10"/>
      <c r="NG758" s="10"/>
      <c r="NH758" s="10"/>
      <c r="NI758" s="10"/>
      <c r="NJ758" s="10"/>
      <c r="NK758" s="10"/>
      <c r="NL758" s="10"/>
      <c r="NM758" s="10"/>
      <c r="NN758" s="10"/>
      <c r="NO758" s="10"/>
      <c r="NP758" s="10"/>
      <c r="NQ758" s="10"/>
      <c r="NR758" s="10"/>
      <c r="NS758" s="10"/>
      <c r="NT758" s="10"/>
      <c r="NU758" s="10"/>
      <c r="NV758" s="10"/>
      <c r="NW758" s="10"/>
      <c r="NX758" s="10"/>
      <c r="NY758" s="10"/>
      <c r="NZ758" s="10"/>
      <c r="OA758" s="10"/>
      <c r="OB758" s="10"/>
      <c r="OC758" s="10"/>
      <c r="OD758" s="10"/>
      <c r="OE758" s="10"/>
      <c r="OF758" s="10"/>
      <c r="OG758" s="10"/>
      <c r="OH758" s="10"/>
      <c r="OI758" s="10"/>
      <c r="OJ758" s="10"/>
      <c r="OK758" s="10"/>
      <c r="OL758" s="10"/>
      <c r="OM758" s="10"/>
      <c r="ON758" s="10"/>
      <c r="OO758" s="10"/>
      <c r="OP758" s="10"/>
      <c r="OQ758" s="10"/>
      <c r="OR758" s="10"/>
      <c r="OS758" s="10"/>
      <c r="OT758" s="10"/>
      <c r="OU758" s="10"/>
      <c r="OV758" s="10"/>
      <c r="OW758" s="10"/>
      <c r="OX758" s="10"/>
      <c r="OY758" s="10"/>
      <c r="OZ758" s="10"/>
      <c r="PA758" s="10"/>
      <c r="PB758" s="10"/>
      <c r="PC758" s="10"/>
      <c r="PD758" s="10"/>
      <c r="PE758" s="10"/>
      <c r="PF758" s="10"/>
      <c r="PG758" s="10"/>
      <c r="PH758" s="10"/>
      <c r="PI758" s="10"/>
      <c r="PJ758" s="10"/>
      <c r="PK758" s="10"/>
      <c r="PL758" s="10"/>
      <c r="PM758" s="10"/>
      <c r="PN758" s="10"/>
      <c r="PO758" s="10"/>
      <c r="PP758" s="10"/>
      <c r="PQ758" s="10"/>
      <c r="PR758" s="10"/>
      <c r="PS758" s="10"/>
      <c r="PT758" s="10"/>
      <c r="PU758" s="10"/>
      <c r="PV758" s="10"/>
      <c r="PW758" s="10"/>
      <c r="PX758" s="10"/>
      <c r="PY758" s="10"/>
      <c r="PZ758" s="10"/>
      <c r="QA758" s="10"/>
      <c r="QB758" s="10"/>
      <c r="QC758" s="10"/>
      <c r="QD758" s="10"/>
      <c r="QE758" s="10"/>
      <c r="QF758" s="10"/>
      <c r="QG758" s="10"/>
      <c r="QH758" s="10"/>
      <c r="QI758" s="10"/>
      <c r="QJ758" s="10"/>
      <c r="QK758" s="10"/>
      <c r="QL758" s="10"/>
      <c r="QM758" s="10"/>
      <c r="QN758" s="10"/>
      <c r="QO758" s="10"/>
      <c r="QP758" s="10"/>
      <c r="QQ758" s="10"/>
      <c r="QR758" s="10"/>
      <c r="QS758" s="10"/>
      <c r="QT758" s="10"/>
      <c r="QU758" s="10"/>
      <c r="QV758" s="10"/>
      <c r="QW758" s="10"/>
      <c r="QX758" s="10"/>
      <c r="QY758" s="10"/>
      <c r="QZ758" s="10"/>
      <c r="RA758" s="10"/>
      <c r="RB758" s="10"/>
      <c r="RC758" s="10"/>
      <c r="RD758" s="10"/>
      <c r="RE758" s="10"/>
      <c r="RF758" s="10"/>
      <c r="RG758" s="10"/>
      <c r="RH758" s="10"/>
      <c r="RI758" s="10"/>
      <c r="RJ758" s="10"/>
      <c r="RK758" s="10"/>
      <c r="RL758" s="10"/>
      <c r="RM758" s="10"/>
      <c r="RN758" s="10"/>
      <c r="RO758" s="10"/>
      <c r="RP758" s="10"/>
      <c r="RQ758" s="10"/>
      <c r="RR758" s="10"/>
      <c r="RS758" s="10"/>
      <c r="RT758" s="10"/>
      <c r="RU758" s="10"/>
      <c r="RV758" s="10"/>
      <c r="RW758" s="10"/>
      <c r="RX758" s="10"/>
      <c r="RY758" s="10"/>
      <c r="RZ758" s="10"/>
      <c r="SA758" s="10"/>
      <c r="SB758" s="10"/>
      <c r="SC758" s="10"/>
      <c r="SD758" s="10"/>
      <c r="SE758" s="10"/>
      <c r="SF758" s="10"/>
      <c r="SG758" s="10"/>
      <c r="SH758" s="10"/>
      <c r="SI758" s="10"/>
      <c r="SJ758" s="10"/>
      <c r="SK758" s="10"/>
      <c r="SL758" s="10"/>
      <c r="SM758" s="10"/>
      <c r="SN758" s="10"/>
      <c r="SO758" s="10"/>
      <c r="SP758" s="10"/>
      <c r="SQ758" s="10"/>
      <c r="SR758" s="10"/>
      <c r="SS758" s="10"/>
      <c r="ST758" s="10"/>
      <c r="SU758" s="10"/>
      <c r="SV758" s="10"/>
      <c r="SW758" s="10"/>
      <c r="SX758" s="10"/>
      <c r="SY758" s="10"/>
      <c r="SZ758" s="10"/>
      <c r="TA758" s="10"/>
      <c r="TB758" s="10"/>
      <c r="TC758" s="10"/>
      <c r="TD758" s="10"/>
      <c r="TE758" s="10"/>
      <c r="TF758" s="10"/>
      <c r="TG758" s="10"/>
      <c r="TH758" s="10"/>
      <c r="TI758" s="10"/>
      <c r="TJ758" s="10"/>
      <c r="TK758" s="10"/>
      <c r="TL758" s="10"/>
      <c r="TM758" s="10"/>
      <c r="TN758" s="10"/>
      <c r="TO758" s="10"/>
      <c r="TP758" s="10"/>
      <c r="TQ758" s="10"/>
      <c r="TR758" s="10"/>
      <c r="TS758" s="10"/>
      <c r="TT758" s="10"/>
      <c r="TU758" s="10"/>
      <c r="TV758" s="10"/>
      <c r="TW758" s="10"/>
      <c r="TX758" s="10"/>
      <c r="TY758" s="10"/>
      <c r="TZ758" s="10"/>
      <c r="UA758" s="10"/>
      <c r="UB758" s="10"/>
      <c r="UC758" s="10"/>
      <c r="UD758" s="10"/>
      <c r="UE758" s="10"/>
      <c r="UF758" s="10"/>
      <c r="UG758" s="10"/>
      <c r="UH758" s="10"/>
      <c r="UI758" s="10"/>
      <c r="UJ758" s="10"/>
      <c r="UK758" s="10"/>
      <c r="UL758" s="10"/>
      <c r="UM758" s="10"/>
      <c r="UN758" s="10"/>
      <c r="UO758" s="10"/>
      <c r="UP758" s="10"/>
    </row>
    <row r="759" spans="1:562" ht="27.75" customHeight="1">
      <c r="A759" s="10"/>
      <c r="B759" s="10"/>
      <c r="C759" s="12"/>
      <c r="D759" s="10"/>
      <c r="E759" s="10"/>
      <c r="F759" s="11"/>
      <c r="G759" s="12"/>
      <c r="H759" s="10"/>
      <c r="I759" s="11"/>
      <c r="J759" s="12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0"/>
      <c r="KA759" s="10"/>
      <c r="KB759" s="10"/>
      <c r="KC759" s="10"/>
      <c r="KD759" s="10"/>
      <c r="KE759" s="10"/>
      <c r="KF759" s="10"/>
      <c r="KG759" s="10"/>
      <c r="KH759" s="10"/>
      <c r="KI759" s="10"/>
      <c r="KJ759" s="10"/>
      <c r="KK759" s="10"/>
      <c r="KL759" s="10"/>
      <c r="KM759" s="10"/>
      <c r="KN759" s="10"/>
      <c r="KO759" s="10"/>
      <c r="KP759" s="10"/>
      <c r="KQ759" s="10"/>
      <c r="KR759" s="10"/>
      <c r="KS759" s="10"/>
      <c r="KT759" s="10"/>
      <c r="KU759" s="10"/>
      <c r="KV759" s="10"/>
      <c r="KW759" s="10"/>
      <c r="KX759" s="10"/>
      <c r="KY759" s="10"/>
      <c r="KZ759" s="10"/>
      <c r="LA759" s="10"/>
      <c r="LB759" s="10"/>
      <c r="LC759" s="10"/>
      <c r="LD759" s="10"/>
      <c r="LE759" s="10"/>
      <c r="LF759" s="10"/>
      <c r="LG759" s="10"/>
      <c r="LH759" s="10"/>
      <c r="LI759" s="10"/>
      <c r="LJ759" s="10"/>
      <c r="LK759" s="10"/>
      <c r="LL759" s="10"/>
      <c r="LM759" s="10"/>
      <c r="LN759" s="10"/>
      <c r="LO759" s="10"/>
      <c r="LP759" s="10"/>
      <c r="LQ759" s="10"/>
      <c r="LR759" s="10"/>
      <c r="LS759" s="10"/>
      <c r="LT759" s="10"/>
      <c r="LU759" s="10"/>
      <c r="LV759" s="10"/>
      <c r="LW759" s="10"/>
      <c r="LX759" s="10"/>
      <c r="LY759" s="10"/>
      <c r="LZ759" s="10"/>
      <c r="MA759" s="10"/>
      <c r="MB759" s="10"/>
      <c r="MC759" s="10"/>
      <c r="MD759" s="10"/>
      <c r="ME759" s="10"/>
      <c r="MF759" s="10"/>
      <c r="MG759" s="10"/>
      <c r="MH759" s="10"/>
      <c r="MI759" s="10"/>
      <c r="MJ759" s="10"/>
      <c r="MK759" s="10"/>
      <c r="ML759" s="10"/>
      <c r="MM759" s="10"/>
      <c r="MN759" s="10"/>
      <c r="MO759" s="10"/>
      <c r="MP759" s="10"/>
      <c r="MQ759" s="10"/>
      <c r="MR759" s="10"/>
      <c r="MS759" s="10"/>
      <c r="MT759" s="10"/>
      <c r="MU759" s="10"/>
      <c r="MV759" s="10"/>
      <c r="MW759" s="10"/>
      <c r="MX759" s="10"/>
      <c r="MY759" s="10"/>
      <c r="MZ759" s="10"/>
      <c r="NA759" s="10"/>
      <c r="NB759" s="10"/>
      <c r="NC759" s="10"/>
      <c r="ND759" s="10"/>
      <c r="NE759" s="10"/>
      <c r="NF759" s="10"/>
      <c r="NG759" s="10"/>
      <c r="NH759" s="10"/>
      <c r="NI759" s="10"/>
      <c r="NJ759" s="10"/>
      <c r="NK759" s="10"/>
      <c r="NL759" s="10"/>
      <c r="NM759" s="10"/>
      <c r="NN759" s="10"/>
      <c r="NO759" s="10"/>
      <c r="NP759" s="10"/>
      <c r="NQ759" s="10"/>
      <c r="NR759" s="10"/>
      <c r="NS759" s="10"/>
      <c r="NT759" s="10"/>
      <c r="NU759" s="10"/>
      <c r="NV759" s="10"/>
      <c r="NW759" s="10"/>
      <c r="NX759" s="10"/>
      <c r="NY759" s="10"/>
      <c r="NZ759" s="10"/>
      <c r="OA759" s="10"/>
      <c r="OB759" s="10"/>
      <c r="OC759" s="10"/>
      <c r="OD759" s="10"/>
      <c r="OE759" s="10"/>
      <c r="OF759" s="10"/>
      <c r="OG759" s="10"/>
      <c r="OH759" s="10"/>
      <c r="OI759" s="10"/>
      <c r="OJ759" s="10"/>
      <c r="OK759" s="10"/>
      <c r="OL759" s="10"/>
      <c r="OM759" s="10"/>
      <c r="ON759" s="10"/>
      <c r="OO759" s="10"/>
      <c r="OP759" s="10"/>
      <c r="OQ759" s="10"/>
      <c r="OR759" s="10"/>
      <c r="OS759" s="10"/>
      <c r="OT759" s="10"/>
      <c r="OU759" s="10"/>
      <c r="OV759" s="10"/>
      <c r="OW759" s="10"/>
      <c r="OX759" s="10"/>
      <c r="OY759" s="10"/>
      <c r="OZ759" s="10"/>
      <c r="PA759" s="10"/>
      <c r="PB759" s="10"/>
      <c r="PC759" s="10"/>
      <c r="PD759" s="10"/>
      <c r="PE759" s="10"/>
      <c r="PF759" s="10"/>
      <c r="PG759" s="10"/>
      <c r="PH759" s="10"/>
      <c r="PI759" s="10"/>
      <c r="PJ759" s="10"/>
      <c r="PK759" s="10"/>
      <c r="PL759" s="10"/>
      <c r="PM759" s="10"/>
      <c r="PN759" s="10"/>
      <c r="PO759" s="10"/>
      <c r="PP759" s="10"/>
      <c r="PQ759" s="10"/>
      <c r="PR759" s="10"/>
      <c r="PS759" s="10"/>
      <c r="PT759" s="10"/>
      <c r="PU759" s="10"/>
      <c r="PV759" s="10"/>
      <c r="PW759" s="10"/>
      <c r="PX759" s="10"/>
      <c r="PY759" s="10"/>
      <c r="PZ759" s="10"/>
      <c r="QA759" s="10"/>
      <c r="QB759" s="10"/>
      <c r="QC759" s="10"/>
      <c r="QD759" s="10"/>
      <c r="QE759" s="10"/>
      <c r="QF759" s="10"/>
      <c r="QG759" s="10"/>
      <c r="QH759" s="10"/>
      <c r="QI759" s="10"/>
      <c r="QJ759" s="10"/>
      <c r="QK759" s="10"/>
      <c r="QL759" s="10"/>
      <c r="QM759" s="10"/>
      <c r="QN759" s="10"/>
      <c r="QO759" s="10"/>
      <c r="QP759" s="10"/>
      <c r="QQ759" s="10"/>
      <c r="QR759" s="10"/>
      <c r="QS759" s="10"/>
      <c r="QT759" s="10"/>
      <c r="QU759" s="10"/>
      <c r="QV759" s="10"/>
      <c r="QW759" s="10"/>
      <c r="QX759" s="10"/>
      <c r="QY759" s="10"/>
      <c r="QZ759" s="10"/>
      <c r="RA759" s="10"/>
      <c r="RB759" s="10"/>
      <c r="RC759" s="10"/>
      <c r="RD759" s="10"/>
      <c r="RE759" s="10"/>
      <c r="RF759" s="10"/>
      <c r="RG759" s="10"/>
      <c r="RH759" s="10"/>
      <c r="RI759" s="10"/>
      <c r="RJ759" s="10"/>
      <c r="RK759" s="10"/>
      <c r="RL759" s="10"/>
      <c r="RM759" s="10"/>
      <c r="RN759" s="10"/>
      <c r="RO759" s="10"/>
      <c r="RP759" s="10"/>
      <c r="RQ759" s="10"/>
      <c r="RR759" s="10"/>
      <c r="RS759" s="10"/>
      <c r="RT759" s="10"/>
      <c r="RU759" s="10"/>
      <c r="RV759" s="10"/>
      <c r="RW759" s="10"/>
      <c r="RX759" s="10"/>
      <c r="RY759" s="10"/>
      <c r="RZ759" s="10"/>
      <c r="SA759" s="10"/>
      <c r="SB759" s="10"/>
      <c r="SC759" s="10"/>
      <c r="SD759" s="10"/>
      <c r="SE759" s="10"/>
      <c r="SF759" s="10"/>
      <c r="SG759" s="10"/>
      <c r="SH759" s="10"/>
      <c r="SI759" s="10"/>
      <c r="SJ759" s="10"/>
      <c r="SK759" s="10"/>
      <c r="SL759" s="10"/>
      <c r="SM759" s="10"/>
      <c r="SN759" s="10"/>
      <c r="SO759" s="10"/>
      <c r="SP759" s="10"/>
      <c r="SQ759" s="10"/>
      <c r="SR759" s="10"/>
      <c r="SS759" s="10"/>
      <c r="ST759" s="10"/>
      <c r="SU759" s="10"/>
      <c r="SV759" s="10"/>
      <c r="SW759" s="10"/>
      <c r="SX759" s="10"/>
      <c r="SY759" s="10"/>
      <c r="SZ759" s="10"/>
      <c r="TA759" s="10"/>
      <c r="TB759" s="10"/>
      <c r="TC759" s="10"/>
      <c r="TD759" s="10"/>
      <c r="TE759" s="10"/>
      <c r="TF759" s="10"/>
      <c r="TG759" s="10"/>
      <c r="TH759" s="10"/>
      <c r="TI759" s="10"/>
      <c r="TJ759" s="10"/>
      <c r="TK759" s="10"/>
      <c r="TL759" s="10"/>
      <c r="TM759" s="10"/>
      <c r="TN759" s="10"/>
      <c r="TO759" s="10"/>
      <c r="TP759" s="10"/>
      <c r="TQ759" s="10"/>
      <c r="TR759" s="10"/>
      <c r="TS759" s="10"/>
      <c r="TT759" s="10"/>
      <c r="TU759" s="10"/>
      <c r="TV759" s="10"/>
      <c r="TW759" s="10"/>
      <c r="TX759" s="10"/>
      <c r="TY759" s="10"/>
      <c r="TZ759" s="10"/>
      <c r="UA759" s="10"/>
      <c r="UB759" s="10"/>
      <c r="UC759" s="10"/>
      <c r="UD759" s="10"/>
      <c r="UE759" s="10"/>
      <c r="UF759" s="10"/>
      <c r="UG759" s="10"/>
      <c r="UH759" s="10"/>
      <c r="UI759" s="10"/>
      <c r="UJ759" s="10"/>
      <c r="UK759" s="10"/>
      <c r="UL759" s="10"/>
      <c r="UM759" s="10"/>
      <c r="UN759" s="10"/>
      <c r="UO759" s="10"/>
      <c r="UP759" s="10"/>
    </row>
    <row r="760" spans="1:562" ht="27.75" customHeight="1">
      <c r="A760" s="10"/>
      <c r="B760" s="10"/>
      <c r="C760" s="12"/>
      <c r="D760" s="10"/>
      <c r="E760" s="10"/>
      <c r="F760" s="11"/>
      <c r="G760" s="12"/>
      <c r="H760" s="10"/>
      <c r="I760" s="11"/>
      <c r="J760" s="12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0"/>
      <c r="KA760" s="10"/>
      <c r="KB760" s="10"/>
      <c r="KC760" s="10"/>
      <c r="KD760" s="10"/>
      <c r="KE760" s="10"/>
      <c r="KF760" s="10"/>
      <c r="KG760" s="10"/>
      <c r="KH760" s="10"/>
      <c r="KI760" s="10"/>
      <c r="KJ760" s="10"/>
      <c r="KK760" s="10"/>
      <c r="KL760" s="10"/>
      <c r="KM760" s="10"/>
      <c r="KN760" s="10"/>
      <c r="KO760" s="10"/>
      <c r="KP760" s="10"/>
      <c r="KQ760" s="10"/>
      <c r="KR760" s="10"/>
      <c r="KS760" s="10"/>
      <c r="KT760" s="10"/>
      <c r="KU760" s="10"/>
      <c r="KV760" s="10"/>
      <c r="KW760" s="10"/>
      <c r="KX760" s="10"/>
      <c r="KY760" s="10"/>
      <c r="KZ760" s="10"/>
      <c r="LA760" s="10"/>
      <c r="LB760" s="10"/>
      <c r="LC760" s="10"/>
      <c r="LD760" s="10"/>
      <c r="LE760" s="10"/>
      <c r="LF760" s="10"/>
      <c r="LG760" s="10"/>
      <c r="LH760" s="10"/>
      <c r="LI760" s="10"/>
      <c r="LJ760" s="10"/>
      <c r="LK760" s="10"/>
      <c r="LL760" s="10"/>
      <c r="LM760" s="10"/>
      <c r="LN760" s="10"/>
      <c r="LO760" s="10"/>
      <c r="LP760" s="10"/>
      <c r="LQ760" s="10"/>
      <c r="LR760" s="10"/>
      <c r="LS760" s="10"/>
      <c r="LT760" s="10"/>
      <c r="LU760" s="10"/>
      <c r="LV760" s="10"/>
      <c r="LW760" s="10"/>
      <c r="LX760" s="10"/>
      <c r="LY760" s="10"/>
      <c r="LZ760" s="10"/>
      <c r="MA760" s="10"/>
      <c r="MB760" s="10"/>
      <c r="MC760" s="10"/>
      <c r="MD760" s="10"/>
      <c r="ME760" s="10"/>
      <c r="MF760" s="10"/>
      <c r="MG760" s="10"/>
      <c r="MH760" s="10"/>
      <c r="MI760" s="10"/>
      <c r="MJ760" s="10"/>
      <c r="MK760" s="10"/>
      <c r="ML760" s="10"/>
      <c r="MM760" s="10"/>
      <c r="MN760" s="10"/>
      <c r="MO760" s="10"/>
      <c r="MP760" s="10"/>
      <c r="MQ760" s="10"/>
      <c r="MR760" s="10"/>
      <c r="MS760" s="10"/>
      <c r="MT760" s="10"/>
      <c r="MU760" s="10"/>
      <c r="MV760" s="10"/>
      <c r="MW760" s="10"/>
      <c r="MX760" s="10"/>
      <c r="MY760" s="10"/>
      <c r="MZ760" s="10"/>
      <c r="NA760" s="10"/>
      <c r="NB760" s="10"/>
      <c r="NC760" s="10"/>
      <c r="ND760" s="10"/>
      <c r="NE760" s="10"/>
      <c r="NF760" s="10"/>
      <c r="NG760" s="10"/>
      <c r="NH760" s="10"/>
      <c r="NI760" s="10"/>
      <c r="NJ760" s="10"/>
      <c r="NK760" s="10"/>
      <c r="NL760" s="10"/>
      <c r="NM760" s="10"/>
      <c r="NN760" s="10"/>
      <c r="NO760" s="10"/>
      <c r="NP760" s="10"/>
      <c r="NQ760" s="10"/>
      <c r="NR760" s="10"/>
      <c r="NS760" s="10"/>
      <c r="NT760" s="10"/>
      <c r="NU760" s="10"/>
      <c r="NV760" s="10"/>
      <c r="NW760" s="10"/>
      <c r="NX760" s="10"/>
      <c r="NY760" s="10"/>
      <c r="NZ760" s="10"/>
      <c r="OA760" s="10"/>
      <c r="OB760" s="10"/>
      <c r="OC760" s="10"/>
      <c r="OD760" s="10"/>
      <c r="OE760" s="10"/>
      <c r="OF760" s="10"/>
      <c r="OG760" s="10"/>
      <c r="OH760" s="10"/>
      <c r="OI760" s="10"/>
      <c r="OJ760" s="10"/>
      <c r="OK760" s="10"/>
      <c r="OL760" s="10"/>
      <c r="OM760" s="10"/>
      <c r="ON760" s="10"/>
      <c r="OO760" s="10"/>
      <c r="OP760" s="10"/>
      <c r="OQ760" s="10"/>
      <c r="OR760" s="10"/>
      <c r="OS760" s="10"/>
      <c r="OT760" s="10"/>
      <c r="OU760" s="10"/>
      <c r="OV760" s="10"/>
      <c r="OW760" s="10"/>
      <c r="OX760" s="10"/>
      <c r="OY760" s="10"/>
      <c r="OZ760" s="10"/>
      <c r="PA760" s="10"/>
      <c r="PB760" s="10"/>
      <c r="PC760" s="10"/>
      <c r="PD760" s="10"/>
      <c r="PE760" s="10"/>
      <c r="PF760" s="10"/>
      <c r="PG760" s="10"/>
      <c r="PH760" s="10"/>
      <c r="PI760" s="10"/>
      <c r="PJ760" s="10"/>
      <c r="PK760" s="10"/>
      <c r="PL760" s="10"/>
      <c r="PM760" s="10"/>
      <c r="PN760" s="10"/>
      <c r="PO760" s="10"/>
      <c r="PP760" s="10"/>
      <c r="PQ760" s="10"/>
      <c r="PR760" s="10"/>
      <c r="PS760" s="10"/>
      <c r="PT760" s="10"/>
      <c r="PU760" s="10"/>
      <c r="PV760" s="10"/>
      <c r="PW760" s="10"/>
      <c r="PX760" s="10"/>
      <c r="PY760" s="10"/>
      <c r="PZ760" s="10"/>
      <c r="QA760" s="10"/>
      <c r="QB760" s="10"/>
      <c r="QC760" s="10"/>
      <c r="QD760" s="10"/>
      <c r="QE760" s="10"/>
      <c r="QF760" s="10"/>
      <c r="QG760" s="10"/>
      <c r="QH760" s="10"/>
      <c r="QI760" s="10"/>
      <c r="QJ760" s="10"/>
      <c r="QK760" s="10"/>
      <c r="QL760" s="10"/>
      <c r="QM760" s="10"/>
      <c r="QN760" s="10"/>
      <c r="QO760" s="10"/>
      <c r="QP760" s="10"/>
      <c r="QQ760" s="10"/>
      <c r="QR760" s="10"/>
      <c r="QS760" s="10"/>
      <c r="QT760" s="10"/>
      <c r="QU760" s="10"/>
      <c r="QV760" s="10"/>
      <c r="QW760" s="10"/>
      <c r="QX760" s="10"/>
      <c r="QY760" s="10"/>
      <c r="QZ760" s="10"/>
      <c r="RA760" s="10"/>
      <c r="RB760" s="10"/>
      <c r="RC760" s="10"/>
      <c r="RD760" s="10"/>
      <c r="RE760" s="10"/>
      <c r="RF760" s="10"/>
      <c r="RG760" s="10"/>
      <c r="RH760" s="10"/>
      <c r="RI760" s="10"/>
      <c r="RJ760" s="10"/>
      <c r="RK760" s="10"/>
      <c r="RL760" s="10"/>
      <c r="RM760" s="10"/>
      <c r="RN760" s="10"/>
      <c r="RO760" s="10"/>
      <c r="RP760" s="10"/>
      <c r="RQ760" s="10"/>
      <c r="RR760" s="10"/>
      <c r="RS760" s="10"/>
      <c r="RT760" s="10"/>
      <c r="RU760" s="10"/>
      <c r="RV760" s="10"/>
      <c r="RW760" s="10"/>
      <c r="RX760" s="10"/>
      <c r="RY760" s="10"/>
      <c r="RZ760" s="10"/>
      <c r="SA760" s="10"/>
      <c r="SB760" s="10"/>
      <c r="SC760" s="10"/>
      <c r="SD760" s="10"/>
      <c r="SE760" s="10"/>
      <c r="SF760" s="10"/>
      <c r="SG760" s="10"/>
      <c r="SH760" s="10"/>
      <c r="SI760" s="10"/>
      <c r="SJ760" s="10"/>
      <c r="SK760" s="10"/>
      <c r="SL760" s="10"/>
      <c r="SM760" s="10"/>
      <c r="SN760" s="10"/>
      <c r="SO760" s="10"/>
      <c r="SP760" s="10"/>
      <c r="SQ760" s="10"/>
      <c r="SR760" s="10"/>
      <c r="SS760" s="10"/>
      <c r="ST760" s="10"/>
      <c r="SU760" s="10"/>
      <c r="SV760" s="10"/>
      <c r="SW760" s="10"/>
      <c r="SX760" s="10"/>
      <c r="SY760" s="10"/>
      <c r="SZ760" s="10"/>
      <c r="TA760" s="10"/>
      <c r="TB760" s="10"/>
      <c r="TC760" s="10"/>
      <c r="TD760" s="10"/>
      <c r="TE760" s="10"/>
      <c r="TF760" s="10"/>
      <c r="TG760" s="10"/>
      <c r="TH760" s="10"/>
      <c r="TI760" s="10"/>
      <c r="TJ760" s="10"/>
      <c r="TK760" s="10"/>
      <c r="TL760" s="10"/>
      <c r="TM760" s="10"/>
      <c r="TN760" s="10"/>
      <c r="TO760" s="10"/>
      <c r="TP760" s="10"/>
      <c r="TQ760" s="10"/>
      <c r="TR760" s="10"/>
      <c r="TS760" s="10"/>
      <c r="TT760" s="10"/>
      <c r="TU760" s="10"/>
      <c r="TV760" s="10"/>
      <c r="TW760" s="10"/>
      <c r="TX760" s="10"/>
      <c r="TY760" s="10"/>
      <c r="TZ760" s="10"/>
      <c r="UA760" s="10"/>
      <c r="UB760" s="10"/>
      <c r="UC760" s="10"/>
      <c r="UD760" s="10"/>
      <c r="UE760" s="10"/>
      <c r="UF760" s="10"/>
      <c r="UG760" s="10"/>
      <c r="UH760" s="10"/>
      <c r="UI760" s="10"/>
      <c r="UJ760" s="10"/>
      <c r="UK760" s="10"/>
      <c r="UL760" s="10"/>
      <c r="UM760" s="10"/>
      <c r="UN760" s="10"/>
      <c r="UO760" s="10"/>
      <c r="UP760" s="10"/>
    </row>
    <row r="761" spans="1:562" ht="27.75" customHeight="1">
      <c r="A761" s="10"/>
      <c r="B761" s="10"/>
      <c r="C761" s="12"/>
      <c r="D761" s="10"/>
      <c r="E761" s="10"/>
      <c r="F761" s="11"/>
      <c r="G761" s="12"/>
      <c r="H761" s="10"/>
      <c r="I761" s="11"/>
      <c r="J761" s="12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0"/>
      <c r="KA761" s="10"/>
      <c r="KB761" s="10"/>
      <c r="KC761" s="10"/>
      <c r="KD761" s="10"/>
      <c r="KE761" s="10"/>
      <c r="KF761" s="10"/>
      <c r="KG761" s="10"/>
      <c r="KH761" s="10"/>
      <c r="KI761" s="10"/>
      <c r="KJ761" s="10"/>
      <c r="KK761" s="10"/>
      <c r="KL761" s="10"/>
      <c r="KM761" s="10"/>
      <c r="KN761" s="10"/>
      <c r="KO761" s="10"/>
      <c r="KP761" s="10"/>
      <c r="KQ761" s="10"/>
      <c r="KR761" s="10"/>
      <c r="KS761" s="10"/>
      <c r="KT761" s="10"/>
      <c r="KU761" s="10"/>
      <c r="KV761" s="10"/>
      <c r="KW761" s="10"/>
      <c r="KX761" s="10"/>
      <c r="KY761" s="10"/>
      <c r="KZ761" s="10"/>
      <c r="LA761" s="10"/>
      <c r="LB761" s="10"/>
      <c r="LC761" s="10"/>
      <c r="LD761" s="10"/>
      <c r="LE761" s="10"/>
      <c r="LF761" s="10"/>
      <c r="LG761" s="10"/>
      <c r="LH761" s="10"/>
      <c r="LI761" s="10"/>
      <c r="LJ761" s="10"/>
      <c r="LK761" s="10"/>
      <c r="LL761" s="10"/>
      <c r="LM761" s="10"/>
      <c r="LN761" s="10"/>
      <c r="LO761" s="10"/>
      <c r="LP761" s="10"/>
      <c r="LQ761" s="10"/>
      <c r="LR761" s="10"/>
      <c r="LS761" s="10"/>
      <c r="LT761" s="10"/>
      <c r="LU761" s="10"/>
      <c r="LV761" s="10"/>
      <c r="LW761" s="10"/>
      <c r="LX761" s="10"/>
      <c r="LY761" s="10"/>
      <c r="LZ761" s="10"/>
      <c r="MA761" s="10"/>
      <c r="MB761" s="10"/>
      <c r="MC761" s="10"/>
      <c r="MD761" s="10"/>
      <c r="ME761" s="10"/>
      <c r="MF761" s="10"/>
      <c r="MG761" s="10"/>
      <c r="MH761" s="10"/>
      <c r="MI761" s="10"/>
      <c r="MJ761" s="10"/>
      <c r="MK761" s="10"/>
      <c r="ML761" s="10"/>
      <c r="MM761" s="10"/>
      <c r="MN761" s="10"/>
      <c r="MO761" s="10"/>
      <c r="MP761" s="10"/>
      <c r="MQ761" s="10"/>
      <c r="MR761" s="10"/>
      <c r="MS761" s="10"/>
      <c r="MT761" s="10"/>
      <c r="MU761" s="10"/>
      <c r="MV761" s="10"/>
      <c r="MW761" s="10"/>
      <c r="MX761" s="10"/>
      <c r="MY761" s="10"/>
      <c r="MZ761" s="10"/>
      <c r="NA761" s="10"/>
      <c r="NB761" s="10"/>
      <c r="NC761" s="10"/>
      <c r="ND761" s="10"/>
      <c r="NE761" s="10"/>
      <c r="NF761" s="10"/>
      <c r="NG761" s="10"/>
      <c r="NH761" s="10"/>
      <c r="NI761" s="10"/>
      <c r="NJ761" s="10"/>
      <c r="NK761" s="10"/>
      <c r="NL761" s="10"/>
      <c r="NM761" s="10"/>
      <c r="NN761" s="10"/>
      <c r="NO761" s="10"/>
      <c r="NP761" s="10"/>
      <c r="NQ761" s="10"/>
      <c r="NR761" s="10"/>
      <c r="NS761" s="10"/>
      <c r="NT761" s="10"/>
      <c r="NU761" s="10"/>
      <c r="NV761" s="10"/>
      <c r="NW761" s="10"/>
      <c r="NX761" s="10"/>
      <c r="NY761" s="10"/>
      <c r="NZ761" s="10"/>
      <c r="OA761" s="10"/>
      <c r="OB761" s="10"/>
      <c r="OC761" s="10"/>
      <c r="OD761" s="10"/>
      <c r="OE761" s="10"/>
      <c r="OF761" s="10"/>
      <c r="OG761" s="10"/>
      <c r="OH761" s="10"/>
      <c r="OI761" s="10"/>
      <c r="OJ761" s="10"/>
      <c r="OK761" s="10"/>
      <c r="OL761" s="10"/>
      <c r="OM761" s="10"/>
      <c r="ON761" s="10"/>
      <c r="OO761" s="10"/>
      <c r="OP761" s="10"/>
      <c r="OQ761" s="10"/>
      <c r="OR761" s="10"/>
      <c r="OS761" s="10"/>
      <c r="OT761" s="10"/>
      <c r="OU761" s="10"/>
      <c r="OV761" s="10"/>
      <c r="OW761" s="10"/>
      <c r="OX761" s="10"/>
      <c r="OY761" s="10"/>
      <c r="OZ761" s="10"/>
      <c r="PA761" s="10"/>
      <c r="PB761" s="10"/>
      <c r="PC761" s="10"/>
      <c r="PD761" s="10"/>
      <c r="PE761" s="10"/>
      <c r="PF761" s="10"/>
      <c r="PG761" s="10"/>
      <c r="PH761" s="10"/>
      <c r="PI761" s="10"/>
      <c r="PJ761" s="10"/>
      <c r="PK761" s="10"/>
      <c r="PL761" s="10"/>
      <c r="PM761" s="10"/>
      <c r="PN761" s="10"/>
      <c r="PO761" s="10"/>
      <c r="PP761" s="10"/>
      <c r="PQ761" s="10"/>
      <c r="PR761" s="10"/>
      <c r="PS761" s="10"/>
      <c r="PT761" s="10"/>
      <c r="PU761" s="10"/>
      <c r="PV761" s="10"/>
      <c r="PW761" s="10"/>
      <c r="PX761" s="10"/>
      <c r="PY761" s="10"/>
      <c r="PZ761" s="10"/>
      <c r="QA761" s="10"/>
      <c r="QB761" s="10"/>
      <c r="QC761" s="10"/>
      <c r="QD761" s="10"/>
      <c r="QE761" s="10"/>
      <c r="QF761" s="10"/>
      <c r="QG761" s="10"/>
      <c r="QH761" s="10"/>
      <c r="QI761" s="10"/>
      <c r="QJ761" s="10"/>
      <c r="QK761" s="10"/>
      <c r="QL761" s="10"/>
      <c r="QM761" s="10"/>
      <c r="QN761" s="10"/>
      <c r="QO761" s="10"/>
      <c r="QP761" s="10"/>
      <c r="QQ761" s="10"/>
      <c r="QR761" s="10"/>
      <c r="QS761" s="10"/>
      <c r="QT761" s="10"/>
      <c r="QU761" s="10"/>
      <c r="QV761" s="10"/>
      <c r="QW761" s="10"/>
      <c r="QX761" s="10"/>
      <c r="QY761" s="10"/>
      <c r="QZ761" s="10"/>
      <c r="RA761" s="10"/>
      <c r="RB761" s="10"/>
      <c r="RC761" s="10"/>
      <c r="RD761" s="10"/>
      <c r="RE761" s="10"/>
      <c r="RF761" s="10"/>
      <c r="RG761" s="10"/>
      <c r="RH761" s="10"/>
      <c r="RI761" s="10"/>
      <c r="RJ761" s="10"/>
      <c r="RK761" s="10"/>
      <c r="RL761" s="10"/>
      <c r="RM761" s="10"/>
      <c r="RN761" s="10"/>
      <c r="RO761" s="10"/>
      <c r="RP761" s="10"/>
      <c r="RQ761" s="10"/>
      <c r="RR761" s="10"/>
      <c r="RS761" s="10"/>
      <c r="RT761" s="10"/>
      <c r="RU761" s="10"/>
      <c r="RV761" s="10"/>
      <c r="RW761" s="10"/>
      <c r="RX761" s="10"/>
      <c r="RY761" s="10"/>
      <c r="RZ761" s="10"/>
      <c r="SA761" s="10"/>
      <c r="SB761" s="10"/>
      <c r="SC761" s="10"/>
      <c r="SD761" s="10"/>
      <c r="SE761" s="10"/>
      <c r="SF761" s="10"/>
      <c r="SG761" s="10"/>
      <c r="SH761" s="10"/>
      <c r="SI761" s="10"/>
      <c r="SJ761" s="10"/>
      <c r="SK761" s="10"/>
      <c r="SL761" s="10"/>
      <c r="SM761" s="10"/>
      <c r="SN761" s="10"/>
      <c r="SO761" s="10"/>
      <c r="SP761" s="10"/>
      <c r="SQ761" s="10"/>
      <c r="SR761" s="10"/>
      <c r="SS761" s="10"/>
      <c r="ST761" s="10"/>
      <c r="SU761" s="10"/>
      <c r="SV761" s="10"/>
      <c r="SW761" s="10"/>
      <c r="SX761" s="10"/>
      <c r="SY761" s="10"/>
      <c r="SZ761" s="10"/>
      <c r="TA761" s="10"/>
      <c r="TB761" s="10"/>
      <c r="TC761" s="10"/>
      <c r="TD761" s="10"/>
      <c r="TE761" s="10"/>
      <c r="TF761" s="10"/>
      <c r="TG761" s="10"/>
      <c r="TH761" s="10"/>
      <c r="TI761" s="10"/>
      <c r="TJ761" s="10"/>
      <c r="TK761" s="10"/>
      <c r="TL761" s="10"/>
      <c r="TM761" s="10"/>
      <c r="TN761" s="10"/>
      <c r="TO761" s="10"/>
      <c r="TP761" s="10"/>
      <c r="TQ761" s="10"/>
      <c r="TR761" s="10"/>
      <c r="TS761" s="10"/>
      <c r="TT761" s="10"/>
      <c r="TU761" s="10"/>
      <c r="TV761" s="10"/>
      <c r="TW761" s="10"/>
      <c r="TX761" s="10"/>
      <c r="TY761" s="10"/>
      <c r="TZ761" s="10"/>
      <c r="UA761" s="10"/>
      <c r="UB761" s="10"/>
      <c r="UC761" s="10"/>
      <c r="UD761" s="10"/>
      <c r="UE761" s="10"/>
      <c r="UF761" s="10"/>
      <c r="UG761" s="10"/>
      <c r="UH761" s="10"/>
      <c r="UI761" s="10"/>
      <c r="UJ761" s="10"/>
      <c r="UK761" s="10"/>
      <c r="UL761" s="10"/>
      <c r="UM761" s="10"/>
      <c r="UN761" s="10"/>
      <c r="UO761" s="10"/>
      <c r="UP761" s="10"/>
    </row>
    <row r="762" spans="1:562" ht="27.75" customHeight="1">
      <c r="A762" s="10"/>
      <c r="B762" s="10"/>
      <c r="C762" s="12"/>
      <c r="D762" s="10"/>
      <c r="E762" s="10"/>
      <c r="F762" s="11"/>
      <c r="G762" s="12"/>
      <c r="H762" s="10"/>
      <c r="I762" s="11"/>
      <c r="J762" s="12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0"/>
      <c r="KA762" s="10"/>
      <c r="KB762" s="10"/>
      <c r="KC762" s="10"/>
      <c r="KD762" s="10"/>
      <c r="KE762" s="10"/>
      <c r="KF762" s="10"/>
      <c r="KG762" s="10"/>
      <c r="KH762" s="10"/>
      <c r="KI762" s="10"/>
      <c r="KJ762" s="10"/>
      <c r="KK762" s="10"/>
      <c r="KL762" s="10"/>
      <c r="KM762" s="10"/>
      <c r="KN762" s="10"/>
      <c r="KO762" s="10"/>
      <c r="KP762" s="10"/>
      <c r="KQ762" s="10"/>
      <c r="KR762" s="10"/>
      <c r="KS762" s="10"/>
      <c r="KT762" s="10"/>
      <c r="KU762" s="10"/>
      <c r="KV762" s="10"/>
      <c r="KW762" s="10"/>
      <c r="KX762" s="10"/>
      <c r="KY762" s="10"/>
      <c r="KZ762" s="10"/>
      <c r="LA762" s="10"/>
      <c r="LB762" s="10"/>
      <c r="LC762" s="10"/>
      <c r="LD762" s="10"/>
      <c r="LE762" s="10"/>
      <c r="LF762" s="10"/>
      <c r="LG762" s="10"/>
      <c r="LH762" s="10"/>
      <c r="LI762" s="10"/>
      <c r="LJ762" s="10"/>
      <c r="LK762" s="10"/>
      <c r="LL762" s="10"/>
      <c r="LM762" s="10"/>
      <c r="LN762" s="10"/>
      <c r="LO762" s="10"/>
      <c r="LP762" s="10"/>
      <c r="LQ762" s="10"/>
      <c r="LR762" s="10"/>
      <c r="LS762" s="10"/>
      <c r="LT762" s="10"/>
      <c r="LU762" s="10"/>
      <c r="LV762" s="10"/>
      <c r="LW762" s="10"/>
      <c r="LX762" s="10"/>
      <c r="LY762" s="10"/>
      <c r="LZ762" s="10"/>
      <c r="MA762" s="10"/>
      <c r="MB762" s="10"/>
      <c r="MC762" s="10"/>
      <c r="MD762" s="10"/>
      <c r="ME762" s="10"/>
      <c r="MF762" s="10"/>
      <c r="MG762" s="10"/>
      <c r="MH762" s="10"/>
      <c r="MI762" s="10"/>
      <c r="MJ762" s="10"/>
      <c r="MK762" s="10"/>
      <c r="ML762" s="10"/>
      <c r="MM762" s="10"/>
      <c r="MN762" s="10"/>
      <c r="MO762" s="10"/>
      <c r="MP762" s="10"/>
      <c r="MQ762" s="10"/>
      <c r="MR762" s="10"/>
      <c r="MS762" s="10"/>
      <c r="MT762" s="10"/>
      <c r="MU762" s="10"/>
      <c r="MV762" s="10"/>
      <c r="MW762" s="10"/>
      <c r="MX762" s="10"/>
      <c r="MY762" s="10"/>
      <c r="MZ762" s="10"/>
      <c r="NA762" s="10"/>
      <c r="NB762" s="10"/>
      <c r="NC762" s="10"/>
      <c r="ND762" s="10"/>
      <c r="NE762" s="10"/>
      <c r="NF762" s="10"/>
      <c r="NG762" s="10"/>
      <c r="NH762" s="10"/>
      <c r="NI762" s="10"/>
      <c r="NJ762" s="10"/>
      <c r="NK762" s="10"/>
      <c r="NL762" s="10"/>
      <c r="NM762" s="10"/>
      <c r="NN762" s="10"/>
      <c r="NO762" s="10"/>
      <c r="NP762" s="10"/>
      <c r="NQ762" s="10"/>
      <c r="NR762" s="10"/>
      <c r="NS762" s="10"/>
      <c r="NT762" s="10"/>
      <c r="NU762" s="10"/>
      <c r="NV762" s="10"/>
      <c r="NW762" s="10"/>
      <c r="NX762" s="10"/>
      <c r="NY762" s="10"/>
      <c r="NZ762" s="10"/>
      <c r="OA762" s="10"/>
      <c r="OB762" s="10"/>
      <c r="OC762" s="10"/>
      <c r="OD762" s="10"/>
      <c r="OE762" s="10"/>
      <c r="OF762" s="10"/>
      <c r="OG762" s="10"/>
      <c r="OH762" s="10"/>
      <c r="OI762" s="10"/>
      <c r="OJ762" s="10"/>
      <c r="OK762" s="10"/>
      <c r="OL762" s="10"/>
      <c r="OM762" s="10"/>
      <c r="ON762" s="10"/>
      <c r="OO762" s="10"/>
      <c r="OP762" s="10"/>
      <c r="OQ762" s="10"/>
      <c r="OR762" s="10"/>
      <c r="OS762" s="10"/>
      <c r="OT762" s="10"/>
      <c r="OU762" s="10"/>
      <c r="OV762" s="10"/>
      <c r="OW762" s="10"/>
      <c r="OX762" s="10"/>
      <c r="OY762" s="10"/>
      <c r="OZ762" s="10"/>
      <c r="PA762" s="10"/>
      <c r="PB762" s="10"/>
      <c r="PC762" s="10"/>
      <c r="PD762" s="10"/>
      <c r="PE762" s="10"/>
      <c r="PF762" s="10"/>
      <c r="PG762" s="10"/>
      <c r="PH762" s="10"/>
      <c r="PI762" s="10"/>
      <c r="PJ762" s="10"/>
      <c r="PK762" s="10"/>
      <c r="PL762" s="10"/>
      <c r="PM762" s="10"/>
      <c r="PN762" s="10"/>
      <c r="PO762" s="10"/>
      <c r="PP762" s="10"/>
      <c r="PQ762" s="10"/>
      <c r="PR762" s="10"/>
      <c r="PS762" s="10"/>
      <c r="PT762" s="10"/>
      <c r="PU762" s="10"/>
      <c r="PV762" s="10"/>
      <c r="PW762" s="10"/>
      <c r="PX762" s="10"/>
      <c r="PY762" s="10"/>
      <c r="PZ762" s="10"/>
      <c r="QA762" s="10"/>
      <c r="QB762" s="10"/>
      <c r="QC762" s="10"/>
      <c r="QD762" s="10"/>
      <c r="QE762" s="10"/>
      <c r="QF762" s="10"/>
      <c r="QG762" s="10"/>
      <c r="QH762" s="10"/>
      <c r="QI762" s="10"/>
      <c r="QJ762" s="10"/>
      <c r="QK762" s="10"/>
      <c r="QL762" s="10"/>
      <c r="QM762" s="10"/>
      <c r="QN762" s="10"/>
      <c r="QO762" s="10"/>
      <c r="QP762" s="10"/>
      <c r="QQ762" s="10"/>
      <c r="QR762" s="10"/>
      <c r="QS762" s="10"/>
      <c r="QT762" s="10"/>
      <c r="QU762" s="10"/>
      <c r="QV762" s="10"/>
      <c r="QW762" s="10"/>
      <c r="QX762" s="10"/>
      <c r="QY762" s="10"/>
      <c r="QZ762" s="10"/>
      <c r="RA762" s="10"/>
      <c r="RB762" s="10"/>
      <c r="RC762" s="10"/>
      <c r="RD762" s="10"/>
      <c r="RE762" s="10"/>
      <c r="RF762" s="10"/>
      <c r="RG762" s="10"/>
      <c r="RH762" s="10"/>
      <c r="RI762" s="10"/>
      <c r="RJ762" s="10"/>
      <c r="RK762" s="10"/>
      <c r="RL762" s="10"/>
      <c r="RM762" s="10"/>
      <c r="RN762" s="10"/>
      <c r="RO762" s="10"/>
      <c r="RP762" s="10"/>
      <c r="RQ762" s="10"/>
      <c r="RR762" s="10"/>
      <c r="RS762" s="10"/>
      <c r="RT762" s="10"/>
      <c r="RU762" s="10"/>
      <c r="RV762" s="10"/>
      <c r="RW762" s="10"/>
      <c r="RX762" s="10"/>
      <c r="RY762" s="10"/>
      <c r="RZ762" s="10"/>
      <c r="SA762" s="10"/>
      <c r="SB762" s="10"/>
      <c r="SC762" s="10"/>
      <c r="SD762" s="10"/>
      <c r="SE762" s="10"/>
      <c r="SF762" s="10"/>
      <c r="SG762" s="10"/>
      <c r="SH762" s="10"/>
      <c r="SI762" s="10"/>
      <c r="SJ762" s="10"/>
      <c r="SK762" s="10"/>
      <c r="SL762" s="10"/>
      <c r="SM762" s="10"/>
      <c r="SN762" s="10"/>
      <c r="SO762" s="10"/>
      <c r="SP762" s="10"/>
      <c r="SQ762" s="10"/>
      <c r="SR762" s="10"/>
      <c r="SS762" s="10"/>
      <c r="ST762" s="10"/>
      <c r="SU762" s="10"/>
      <c r="SV762" s="10"/>
      <c r="SW762" s="10"/>
      <c r="SX762" s="10"/>
      <c r="SY762" s="10"/>
      <c r="SZ762" s="10"/>
      <c r="TA762" s="10"/>
      <c r="TB762" s="10"/>
      <c r="TC762" s="10"/>
      <c r="TD762" s="10"/>
      <c r="TE762" s="10"/>
      <c r="TF762" s="10"/>
      <c r="TG762" s="10"/>
      <c r="TH762" s="10"/>
      <c r="TI762" s="10"/>
      <c r="TJ762" s="10"/>
      <c r="TK762" s="10"/>
      <c r="TL762" s="10"/>
      <c r="TM762" s="10"/>
      <c r="TN762" s="10"/>
      <c r="TO762" s="10"/>
      <c r="TP762" s="10"/>
      <c r="TQ762" s="10"/>
      <c r="TR762" s="10"/>
      <c r="TS762" s="10"/>
      <c r="TT762" s="10"/>
      <c r="TU762" s="10"/>
      <c r="TV762" s="10"/>
      <c r="TW762" s="10"/>
      <c r="TX762" s="10"/>
      <c r="TY762" s="10"/>
      <c r="TZ762" s="10"/>
      <c r="UA762" s="10"/>
      <c r="UB762" s="10"/>
      <c r="UC762" s="10"/>
      <c r="UD762" s="10"/>
      <c r="UE762" s="10"/>
      <c r="UF762" s="10"/>
      <c r="UG762" s="10"/>
      <c r="UH762" s="10"/>
      <c r="UI762" s="10"/>
      <c r="UJ762" s="10"/>
      <c r="UK762" s="10"/>
      <c r="UL762" s="10"/>
      <c r="UM762" s="10"/>
      <c r="UN762" s="10"/>
      <c r="UO762" s="10"/>
      <c r="UP762" s="10"/>
    </row>
    <row r="763" spans="1:562" ht="27.75" customHeight="1">
      <c r="A763" s="10"/>
      <c r="B763" s="10"/>
      <c r="C763" s="12"/>
      <c r="D763" s="10"/>
      <c r="E763" s="10"/>
      <c r="F763" s="11"/>
      <c r="G763" s="12"/>
      <c r="H763" s="10"/>
      <c r="I763" s="11"/>
      <c r="J763" s="12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0"/>
      <c r="KA763" s="10"/>
      <c r="KB763" s="10"/>
      <c r="KC763" s="10"/>
      <c r="KD763" s="10"/>
      <c r="KE763" s="10"/>
      <c r="KF763" s="10"/>
      <c r="KG763" s="10"/>
      <c r="KH763" s="10"/>
      <c r="KI763" s="10"/>
      <c r="KJ763" s="10"/>
      <c r="KK763" s="10"/>
      <c r="KL763" s="10"/>
      <c r="KM763" s="10"/>
      <c r="KN763" s="10"/>
      <c r="KO763" s="10"/>
      <c r="KP763" s="10"/>
      <c r="KQ763" s="10"/>
      <c r="KR763" s="10"/>
      <c r="KS763" s="10"/>
      <c r="KT763" s="10"/>
      <c r="KU763" s="10"/>
      <c r="KV763" s="10"/>
      <c r="KW763" s="10"/>
      <c r="KX763" s="10"/>
      <c r="KY763" s="10"/>
      <c r="KZ763" s="10"/>
      <c r="LA763" s="10"/>
      <c r="LB763" s="10"/>
      <c r="LC763" s="10"/>
      <c r="LD763" s="10"/>
      <c r="LE763" s="10"/>
      <c r="LF763" s="10"/>
      <c r="LG763" s="10"/>
      <c r="LH763" s="10"/>
      <c r="LI763" s="10"/>
      <c r="LJ763" s="10"/>
      <c r="LK763" s="10"/>
      <c r="LL763" s="10"/>
      <c r="LM763" s="10"/>
      <c r="LN763" s="10"/>
      <c r="LO763" s="10"/>
      <c r="LP763" s="10"/>
      <c r="LQ763" s="10"/>
      <c r="LR763" s="10"/>
      <c r="LS763" s="10"/>
      <c r="LT763" s="10"/>
      <c r="LU763" s="10"/>
      <c r="LV763" s="10"/>
      <c r="LW763" s="10"/>
      <c r="LX763" s="10"/>
      <c r="LY763" s="10"/>
      <c r="LZ763" s="10"/>
      <c r="MA763" s="10"/>
      <c r="MB763" s="10"/>
      <c r="MC763" s="10"/>
      <c r="MD763" s="10"/>
      <c r="ME763" s="10"/>
      <c r="MF763" s="10"/>
      <c r="MG763" s="10"/>
      <c r="MH763" s="10"/>
      <c r="MI763" s="10"/>
      <c r="MJ763" s="10"/>
      <c r="MK763" s="10"/>
      <c r="ML763" s="10"/>
      <c r="MM763" s="10"/>
      <c r="MN763" s="10"/>
      <c r="MO763" s="10"/>
      <c r="MP763" s="10"/>
      <c r="MQ763" s="10"/>
      <c r="MR763" s="10"/>
      <c r="MS763" s="10"/>
      <c r="MT763" s="10"/>
      <c r="MU763" s="10"/>
      <c r="MV763" s="10"/>
      <c r="MW763" s="10"/>
      <c r="MX763" s="10"/>
      <c r="MY763" s="10"/>
      <c r="MZ763" s="10"/>
      <c r="NA763" s="10"/>
      <c r="NB763" s="10"/>
      <c r="NC763" s="10"/>
      <c r="ND763" s="10"/>
      <c r="NE763" s="10"/>
      <c r="NF763" s="10"/>
      <c r="NG763" s="10"/>
      <c r="NH763" s="10"/>
      <c r="NI763" s="10"/>
      <c r="NJ763" s="10"/>
      <c r="NK763" s="10"/>
      <c r="NL763" s="10"/>
      <c r="NM763" s="10"/>
      <c r="NN763" s="10"/>
      <c r="NO763" s="10"/>
      <c r="NP763" s="10"/>
      <c r="NQ763" s="10"/>
      <c r="NR763" s="10"/>
      <c r="NS763" s="10"/>
      <c r="NT763" s="10"/>
      <c r="NU763" s="10"/>
      <c r="NV763" s="10"/>
      <c r="NW763" s="10"/>
      <c r="NX763" s="10"/>
      <c r="NY763" s="10"/>
      <c r="NZ763" s="10"/>
      <c r="OA763" s="10"/>
      <c r="OB763" s="10"/>
      <c r="OC763" s="10"/>
      <c r="OD763" s="10"/>
      <c r="OE763" s="10"/>
      <c r="OF763" s="10"/>
      <c r="OG763" s="10"/>
      <c r="OH763" s="10"/>
      <c r="OI763" s="10"/>
      <c r="OJ763" s="10"/>
      <c r="OK763" s="10"/>
      <c r="OL763" s="10"/>
      <c r="OM763" s="10"/>
      <c r="ON763" s="10"/>
      <c r="OO763" s="10"/>
      <c r="OP763" s="10"/>
      <c r="OQ763" s="10"/>
      <c r="OR763" s="10"/>
      <c r="OS763" s="10"/>
      <c r="OT763" s="10"/>
      <c r="OU763" s="10"/>
      <c r="OV763" s="10"/>
      <c r="OW763" s="10"/>
      <c r="OX763" s="10"/>
      <c r="OY763" s="10"/>
      <c r="OZ763" s="10"/>
      <c r="PA763" s="10"/>
      <c r="PB763" s="10"/>
      <c r="PC763" s="10"/>
      <c r="PD763" s="10"/>
      <c r="PE763" s="10"/>
      <c r="PF763" s="10"/>
      <c r="PG763" s="10"/>
      <c r="PH763" s="10"/>
      <c r="PI763" s="10"/>
      <c r="PJ763" s="10"/>
      <c r="PK763" s="10"/>
      <c r="PL763" s="10"/>
      <c r="PM763" s="10"/>
      <c r="PN763" s="10"/>
      <c r="PO763" s="10"/>
      <c r="PP763" s="10"/>
      <c r="PQ763" s="10"/>
      <c r="PR763" s="10"/>
      <c r="PS763" s="10"/>
      <c r="PT763" s="10"/>
      <c r="PU763" s="10"/>
      <c r="PV763" s="10"/>
      <c r="PW763" s="10"/>
      <c r="PX763" s="10"/>
      <c r="PY763" s="10"/>
      <c r="PZ763" s="10"/>
      <c r="QA763" s="10"/>
      <c r="QB763" s="10"/>
      <c r="QC763" s="10"/>
      <c r="QD763" s="10"/>
      <c r="QE763" s="10"/>
      <c r="QF763" s="10"/>
      <c r="QG763" s="10"/>
      <c r="QH763" s="10"/>
      <c r="QI763" s="10"/>
      <c r="QJ763" s="10"/>
      <c r="QK763" s="10"/>
      <c r="QL763" s="10"/>
      <c r="QM763" s="10"/>
      <c r="QN763" s="10"/>
      <c r="QO763" s="10"/>
      <c r="QP763" s="10"/>
      <c r="QQ763" s="10"/>
      <c r="QR763" s="10"/>
      <c r="QS763" s="10"/>
      <c r="QT763" s="10"/>
      <c r="QU763" s="10"/>
      <c r="QV763" s="10"/>
      <c r="QW763" s="10"/>
      <c r="QX763" s="10"/>
      <c r="QY763" s="10"/>
      <c r="QZ763" s="10"/>
      <c r="RA763" s="10"/>
      <c r="RB763" s="10"/>
      <c r="RC763" s="10"/>
      <c r="RD763" s="10"/>
      <c r="RE763" s="10"/>
      <c r="RF763" s="10"/>
      <c r="RG763" s="10"/>
      <c r="RH763" s="10"/>
      <c r="RI763" s="10"/>
      <c r="RJ763" s="10"/>
      <c r="RK763" s="10"/>
      <c r="RL763" s="10"/>
      <c r="RM763" s="10"/>
      <c r="RN763" s="10"/>
      <c r="RO763" s="10"/>
      <c r="RP763" s="10"/>
      <c r="RQ763" s="10"/>
      <c r="RR763" s="10"/>
      <c r="RS763" s="10"/>
      <c r="RT763" s="10"/>
      <c r="RU763" s="10"/>
      <c r="RV763" s="10"/>
      <c r="RW763" s="10"/>
      <c r="RX763" s="10"/>
      <c r="RY763" s="10"/>
      <c r="RZ763" s="10"/>
      <c r="SA763" s="10"/>
      <c r="SB763" s="10"/>
      <c r="SC763" s="10"/>
      <c r="SD763" s="10"/>
      <c r="SE763" s="10"/>
      <c r="SF763" s="10"/>
      <c r="SG763" s="10"/>
      <c r="SH763" s="10"/>
      <c r="SI763" s="10"/>
      <c r="SJ763" s="10"/>
      <c r="SK763" s="10"/>
      <c r="SL763" s="10"/>
      <c r="SM763" s="10"/>
      <c r="SN763" s="10"/>
      <c r="SO763" s="10"/>
      <c r="SP763" s="10"/>
      <c r="SQ763" s="10"/>
      <c r="SR763" s="10"/>
      <c r="SS763" s="10"/>
      <c r="ST763" s="10"/>
      <c r="SU763" s="10"/>
      <c r="SV763" s="10"/>
      <c r="SW763" s="10"/>
      <c r="SX763" s="10"/>
      <c r="SY763" s="10"/>
      <c r="SZ763" s="10"/>
      <c r="TA763" s="10"/>
      <c r="TB763" s="10"/>
      <c r="TC763" s="10"/>
      <c r="TD763" s="10"/>
      <c r="TE763" s="10"/>
      <c r="TF763" s="10"/>
      <c r="TG763" s="10"/>
      <c r="TH763" s="10"/>
      <c r="TI763" s="10"/>
      <c r="TJ763" s="10"/>
      <c r="TK763" s="10"/>
      <c r="TL763" s="10"/>
      <c r="TM763" s="10"/>
      <c r="TN763" s="10"/>
      <c r="TO763" s="10"/>
      <c r="TP763" s="10"/>
      <c r="TQ763" s="10"/>
      <c r="TR763" s="10"/>
      <c r="TS763" s="10"/>
      <c r="TT763" s="10"/>
      <c r="TU763" s="10"/>
      <c r="TV763" s="10"/>
      <c r="TW763" s="10"/>
      <c r="TX763" s="10"/>
      <c r="TY763" s="10"/>
      <c r="TZ763" s="10"/>
      <c r="UA763" s="10"/>
      <c r="UB763" s="10"/>
      <c r="UC763" s="10"/>
      <c r="UD763" s="10"/>
      <c r="UE763" s="10"/>
      <c r="UF763" s="10"/>
      <c r="UG763" s="10"/>
      <c r="UH763" s="10"/>
      <c r="UI763" s="10"/>
      <c r="UJ763" s="10"/>
      <c r="UK763" s="10"/>
      <c r="UL763" s="10"/>
      <c r="UM763" s="10"/>
      <c r="UN763" s="10"/>
      <c r="UO763" s="10"/>
      <c r="UP763" s="10"/>
    </row>
    <row r="764" spans="1:562" ht="27.75" customHeight="1">
      <c r="A764" s="10"/>
      <c r="B764" s="10"/>
      <c r="C764" s="12"/>
      <c r="D764" s="10"/>
      <c r="E764" s="10"/>
      <c r="F764" s="11"/>
      <c r="G764" s="12"/>
      <c r="H764" s="10"/>
      <c r="I764" s="11"/>
      <c r="J764" s="12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0"/>
      <c r="KA764" s="10"/>
      <c r="KB764" s="10"/>
      <c r="KC764" s="10"/>
      <c r="KD764" s="10"/>
      <c r="KE764" s="10"/>
      <c r="KF764" s="10"/>
      <c r="KG764" s="10"/>
      <c r="KH764" s="10"/>
      <c r="KI764" s="10"/>
      <c r="KJ764" s="10"/>
      <c r="KK764" s="10"/>
      <c r="KL764" s="10"/>
      <c r="KM764" s="10"/>
      <c r="KN764" s="10"/>
      <c r="KO764" s="10"/>
      <c r="KP764" s="10"/>
      <c r="KQ764" s="10"/>
      <c r="KR764" s="10"/>
      <c r="KS764" s="10"/>
      <c r="KT764" s="10"/>
      <c r="KU764" s="10"/>
      <c r="KV764" s="10"/>
      <c r="KW764" s="10"/>
      <c r="KX764" s="10"/>
      <c r="KY764" s="10"/>
      <c r="KZ764" s="10"/>
      <c r="LA764" s="10"/>
      <c r="LB764" s="10"/>
      <c r="LC764" s="10"/>
      <c r="LD764" s="10"/>
      <c r="LE764" s="10"/>
      <c r="LF764" s="10"/>
      <c r="LG764" s="10"/>
      <c r="LH764" s="10"/>
      <c r="LI764" s="10"/>
      <c r="LJ764" s="10"/>
      <c r="LK764" s="10"/>
      <c r="LL764" s="10"/>
      <c r="LM764" s="10"/>
      <c r="LN764" s="10"/>
      <c r="LO764" s="10"/>
      <c r="LP764" s="10"/>
      <c r="LQ764" s="10"/>
      <c r="LR764" s="10"/>
      <c r="LS764" s="10"/>
      <c r="LT764" s="10"/>
      <c r="LU764" s="10"/>
      <c r="LV764" s="10"/>
      <c r="LW764" s="10"/>
      <c r="LX764" s="10"/>
      <c r="LY764" s="10"/>
      <c r="LZ764" s="10"/>
      <c r="MA764" s="10"/>
      <c r="MB764" s="10"/>
      <c r="MC764" s="10"/>
      <c r="MD764" s="10"/>
      <c r="ME764" s="10"/>
      <c r="MF764" s="10"/>
      <c r="MG764" s="10"/>
      <c r="MH764" s="10"/>
      <c r="MI764" s="10"/>
      <c r="MJ764" s="10"/>
      <c r="MK764" s="10"/>
      <c r="ML764" s="10"/>
      <c r="MM764" s="10"/>
      <c r="MN764" s="10"/>
      <c r="MO764" s="10"/>
      <c r="MP764" s="10"/>
      <c r="MQ764" s="10"/>
      <c r="MR764" s="10"/>
      <c r="MS764" s="10"/>
      <c r="MT764" s="10"/>
      <c r="MU764" s="10"/>
      <c r="MV764" s="10"/>
      <c r="MW764" s="10"/>
      <c r="MX764" s="10"/>
      <c r="MY764" s="10"/>
      <c r="MZ764" s="10"/>
      <c r="NA764" s="10"/>
      <c r="NB764" s="10"/>
      <c r="NC764" s="10"/>
      <c r="ND764" s="10"/>
      <c r="NE764" s="10"/>
      <c r="NF764" s="10"/>
      <c r="NG764" s="10"/>
      <c r="NH764" s="10"/>
      <c r="NI764" s="10"/>
      <c r="NJ764" s="10"/>
      <c r="NK764" s="10"/>
      <c r="NL764" s="10"/>
      <c r="NM764" s="10"/>
      <c r="NN764" s="10"/>
      <c r="NO764" s="10"/>
      <c r="NP764" s="10"/>
      <c r="NQ764" s="10"/>
      <c r="NR764" s="10"/>
      <c r="NS764" s="10"/>
      <c r="NT764" s="10"/>
      <c r="NU764" s="10"/>
      <c r="NV764" s="10"/>
      <c r="NW764" s="10"/>
      <c r="NX764" s="10"/>
      <c r="NY764" s="10"/>
      <c r="NZ764" s="10"/>
      <c r="OA764" s="10"/>
      <c r="OB764" s="10"/>
      <c r="OC764" s="10"/>
      <c r="OD764" s="10"/>
      <c r="OE764" s="10"/>
      <c r="OF764" s="10"/>
      <c r="OG764" s="10"/>
      <c r="OH764" s="10"/>
      <c r="OI764" s="10"/>
      <c r="OJ764" s="10"/>
      <c r="OK764" s="10"/>
      <c r="OL764" s="10"/>
      <c r="OM764" s="10"/>
      <c r="ON764" s="10"/>
      <c r="OO764" s="10"/>
      <c r="OP764" s="10"/>
      <c r="OQ764" s="10"/>
      <c r="OR764" s="10"/>
      <c r="OS764" s="10"/>
      <c r="OT764" s="10"/>
      <c r="OU764" s="10"/>
      <c r="OV764" s="10"/>
      <c r="OW764" s="10"/>
      <c r="OX764" s="10"/>
      <c r="OY764" s="10"/>
      <c r="OZ764" s="10"/>
      <c r="PA764" s="10"/>
      <c r="PB764" s="10"/>
      <c r="PC764" s="10"/>
      <c r="PD764" s="10"/>
      <c r="PE764" s="10"/>
      <c r="PF764" s="10"/>
      <c r="PG764" s="10"/>
      <c r="PH764" s="10"/>
      <c r="PI764" s="10"/>
      <c r="PJ764" s="10"/>
      <c r="PK764" s="10"/>
      <c r="PL764" s="10"/>
      <c r="PM764" s="10"/>
      <c r="PN764" s="10"/>
      <c r="PO764" s="10"/>
      <c r="PP764" s="10"/>
      <c r="PQ764" s="10"/>
      <c r="PR764" s="10"/>
      <c r="PS764" s="10"/>
      <c r="PT764" s="10"/>
      <c r="PU764" s="10"/>
      <c r="PV764" s="10"/>
      <c r="PW764" s="10"/>
      <c r="PX764" s="10"/>
      <c r="PY764" s="10"/>
      <c r="PZ764" s="10"/>
      <c r="QA764" s="10"/>
      <c r="QB764" s="10"/>
      <c r="QC764" s="10"/>
      <c r="QD764" s="10"/>
      <c r="QE764" s="10"/>
      <c r="QF764" s="10"/>
      <c r="QG764" s="10"/>
      <c r="QH764" s="10"/>
      <c r="QI764" s="10"/>
      <c r="QJ764" s="10"/>
      <c r="QK764" s="10"/>
      <c r="QL764" s="10"/>
      <c r="QM764" s="10"/>
      <c r="QN764" s="10"/>
      <c r="QO764" s="10"/>
      <c r="QP764" s="10"/>
      <c r="QQ764" s="10"/>
      <c r="QR764" s="10"/>
      <c r="QS764" s="10"/>
      <c r="QT764" s="10"/>
      <c r="QU764" s="10"/>
      <c r="QV764" s="10"/>
      <c r="QW764" s="10"/>
      <c r="QX764" s="10"/>
      <c r="QY764" s="10"/>
      <c r="QZ764" s="10"/>
      <c r="RA764" s="10"/>
      <c r="RB764" s="10"/>
      <c r="RC764" s="10"/>
      <c r="RD764" s="10"/>
      <c r="RE764" s="10"/>
      <c r="RF764" s="10"/>
      <c r="RG764" s="10"/>
      <c r="RH764" s="10"/>
      <c r="RI764" s="10"/>
      <c r="RJ764" s="10"/>
      <c r="RK764" s="10"/>
      <c r="RL764" s="10"/>
      <c r="RM764" s="10"/>
      <c r="RN764" s="10"/>
      <c r="RO764" s="10"/>
      <c r="RP764" s="10"/>
      <c r="RQ764" s="10"/>
      <c r="RR764" s="10"/>
      <c r="RS764" s="10"/>
      <c r="RT764" s="10"/>
      <c r="RU764" s="10"/>
      <c r="RV764" s="10"/>
      <c r="RW764" s="10"/>
      <c r="RX764" s="10"/>
      <c r="RY764" s="10"/>
      <c r="RZ764" s="10"/>
      <c r="SA764" s="10"/>
      <c r="SB764" s="10"/>
      <c r="SC764" s="10"/>
      <c r="SD764" s="10"/>
      <c r="SE764" s="10"/>
      <c r="SF764" s="10"/>
      <c r="SG764" s="10"/>
      <c r="SH764" s="10"/>
      <c r="SI764" s="10"/>
      <c r="SJ764" s="10"/>
      <c r="SK764" s="10"/>
      <c r="SL764" s="10"/>
      <c r="SM764" s="10"/>
      <c r="SN764" s="10"/>
      <c r="SO764" s="10"/>
      <c r="SP764" s="10"/>
      <c r="SQ764" s="10"/>
      <c r="SR764" s="10"/>
      <c r="SS764" s="10"/>
      <c r="ST764" s="10"/>
      <c r="SU764" s="10"/>
      <c r="SV764" s="10"/>
      <c r="SW764" s="10"/>
      <c r="SX764" s="10"/>
      <c r="SY764" s="10"/>
      <c r="SZ764" s="10"/>
      <c r="TA764" s="10"/>
      <c r="TB764" s="10"/>
      <c r="TC764" s="10"/>
      <c r="TD764" s="10"/>
      <c r="TE764" s="10"/>
      <c r="TF764" s="10"/>
      <c r="TG764" s="10"/>
      <c r="TH764" s="10"/>
      <c r="TI764" s="10"/>
      <c r="TJ764" s="10"/>
      <c r="TK764" s="10"/>
      <c r="TL764" s="10"/>
      <c r="TM764" s="10"/>
      <c r="TN764" s="10"/>
      <c r="TO764" s="10"/>
      <c r="TP764" s="10"/>
      <c r="TQ764" s="10"/>
      <c r="TR764" s="10"/>
      <c r="TS764" s="10"/>
      <c r="TT764" s="10"/>
      <c r="TU764" s="10"/>
      <c r="TV764" s="10"/>
      <c r="TW764" s="10"/>
      <c r="TX764" s="10"/>
      <c r="TY764" s="10"/>
      <c r="TZ764" s="10"/>
      <c r="UA764" s="10"/>
      <c r="UB764" s="10"/>
      <c r="UC764" s="10"/>
      <c r="UD764" s="10"/>
      <c r="UE764" s="10"/>
      <c r="UF764" s="10"/>
      <c r="UG764" s="10"/>
      <c r="UH764" s="10"/>
      <c r="UI764" s="10"/>
      <c r="UJ764" s="10"/>
      <c r="UK764" s="10"/>
      <c r="UL764" s="10"/>
      <c r="UM764" s="10"/>
      <c r="UN764" s="10"/>
      <c r="UO764" s="10"/>
      <c r="UP764" s="10"/>
    </row>
    <row r="765" spans="1:562" ht="27.75" customHeight="1">
      <c r="A765" s="10"/>
      <c r="B765" s="10"/>
      <c r="C765" s="12"/>
      <c r="D765" s="10"/>
      <c r="E765" s="10"/>
      <c r="F765" s="11"/>
      <c r="G765" s="12"/>
      <c r="H765" s="10"/>
      <c r="I765" s="11"/>
      <c r="J765" s="12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0"/>
      <c r="KA765" s="10"/>
      <c r="KB765" s="10"/>
      <c r="KC765" s="10"/>
      <c r="KD765" s="10"/>
      <c r="KE765" s="10"/>
      <c r="KF765" s="10"/>
      <c r="KG765" s="10"/>
      <c r="KH765" s="10"/>
      <c r="KI765" s="10"/>
      <c r="KJ765" s="10"/>
      <c r="KK765" s="10"/>
      <c r="KL765" s="10"/>
      <c r="KM765" s="10"/>
      <c r="KN765" s="10"/>
      <c r="KO765" s="10"/>
      <c r="KP765" s="10"/>
      <c r="KQ765" s="10"/>
      <c r="KR765" s="10"/>
      <c r="KS765" s="10"/>
      <c r="KT765" s="10"/>
      <c r="KU765" s="10"/>
      <c r="KV765" s="10"/>
      <c r="KW765" s="10"/>
      <c r="KX765" s="10"/>
      <c r="KY765" s="10"/>
      <c r="KZ765" s="10"/>
      <c r="LA765" s="10"/>
      <c r="LB765" s="10"/>
      <c r="LC765" s="10"/>
      <c r="LD765" s="10"/>
      <c r="LE765" s="10"/>
      <c r="LF765" s="10"/>
      <c r="LG765" s="10"/>
      <c r="LH765" s="10"/>
      <c r="LI765" s="10"/>
      <c r="LJ765" s="10"/>
      <c r="LK765" s="10"/>
      <c r="LL765" s="10"/>
      <c r="LM765" s="10"/>
      <c r="LN765" s="10"/>
      <c r="LO765" s="10"/>
      <c r="LP765" s="10"/>
      <c r="LQ765" s="10"/>
      <c r="LR765" s="10"/>
      <c r="LS765" s="10"/>
      <c r="LT765" s="10"/>
      <c r="LU765" s="10"/>
      <c r="LV765" s="10"/>
      <c r="LW765" s="10"/>
      <c r="LX765" s="10"/>
      <c r="LY765" s="10"/>
      <c r="LZ765" s="10"/>
      <c r="MA765" s="10"/>
      <c r="MB765" s="10"/>
      <c r="MC765" s="10"/>
      <c r="MD765" s="10"/>
      <c r="ME765" s="10"/>
      <c r="MF765" s="10"/>
      <c r="MG765" s="10"/>
      <c r="MH765" s="10"/>
      <c r="MI765" s="10"/>
      <c r="MJ765" s="10"/>
      <c r="MK765" s="10"/>
      <c r="ML765" s="10"/>
      <c r="MM765" s="10"/>
      <c r="MN765" s="10"/>
      <c r="MO765" s="10"/>
      <c r="MP765" s="10"/>
      <c r="MQ765" s="10"/>
      <c r="MR765" s="10"/>
      <c r="MS765" s="10"/>
      <c r="MT765" s="10"/>
      <c r="MU765" s="10"/>
      <c r="MV765" s="10"/>
      <c r="MW765" s="10"/>
      <c r="MX765" s="10"/>
      <c r="MY765" s="10"/>
      <c r="MZ765" s="10"/>
      <c r="NA765" s="10"/>
      <c r="NB765" s="10"/>
      <c r="NC765" s="10"/>
      <c r="ND765" s="10"/>
      <c r="NE765" s="10"/>
      <c r="NF765" s="10"/>
      <c r="NG765" s="10"/>
      <c r="NH765" s="10"/>
      <c r="NI765" s="10"/>
      <c r="NJ765" s="10"/>
      <c r="NK765" s="10"/>
      <c r="NL765" s="10"/>
      <c r="NM765" s="10"/>
      <c r="NN765" s="10"/>
      <c r="NO765" s="10"/>
      <c r="NP765" s="10"/>
      <c r="NQ765" s="10"/>
      <c r="NR765" s="10"/>
      <c r="NS765" s="10"/>
      <c r="NT765" s="10"/>
      <c r="NU765" s="10"/>
      <c r="NV765" s="10"/>
      <c r="NW765" s="10"/>
      <c r="NX765" s="10"/>
      <c r="NY765" s="10"/>
      <c r="NZ765" s="10"/>
      <c r="OA765" s="10"/>
      <c r="OB765" s="10"/>
      <c r="OC765" s="10"/>
      <c r="OD765" s="10"/>
      <c r="OE765" s="10"/>
      <c r="OF765" s="10"/>
      <c r="OG765" s="10"/>
      <c r="OH765" s="10"/>
      <c r="OI765" s="10"/>
      <c r="OJ765" s="10"/>
      <c r="OK765" s="10"/>
      <c r="OL765" s="10"/>
      <c r="OM765" s="10"/>
      <c r="ON765" s="10"/>
      <c r="OO765" s="10"/>
      <c r="OP765" s="10"/>
      <c r="OQ765" s="10"/>
      <c r="OR765" s="10"/>
      <c r="OS765" s="10"/>
      <c r="OT765" s="10"/>
      <c r="OU765" s="10"/>
      <c r="OV765" s="10"/>
      <c r="OW765" s="10"/>
      <c r="OX765" s="10"/>
      <c r="OY765" s="10"/>
      <c r="OZ765" s="10"/>
      <c r="PA765" s="10"/>
      <c r="PB765" s="10"/>
      <c r="PC765" s="10"/>
      <c r="PD765" s="10"/>
      <c r="PE765" s="10"/>
      <c r="PF765" s="10"/>
      <c r="PG765" s="10"/>
      <c r="PH765" s="10"/>
      <c r="PI765" s="10"/>
      <c r="PJ765" s="10"/>
      <c r="PK765" s="10"/>
      <c r="PL765" s="10"/>
      <c r="PM765" s="10"/>
      <c r="PN765" s="10"/>
      <c r="PO765" s="10"/>
      <c r="PP765" s="10"/>
      <c r="PQ765" s="10"/>
      <c r="PR765" s="10"/>
      <c r="PS765" s="10"/>
      <c r="PT765" s="10"/>
      <c r="PU765" s="10"/>
      <c r="PV765" s="10"/>
      <c r="PW765" s="10"/>
      <c r="PX765" s="10"/>
      <c r="PY765" s="10"/>
      <c r="PZ765" s="10"/>
      <c r="QA765" s="10"/>
      <c r="QB765" s="10"/>
      <c r="QC765" s="10"/>
      <c r="QD765" s="10"/>
      <c r="QE765" s="10"/>
      <c r="QF765" s="10"/>
      <c r="QG765" s="10"/>
      <c r="QH765" s="10"/>
      <c r="QI765" s="10"/>
      <c r="QJ765" s="10"/>
      <c r="QK765" s="10"/>
      <c r="QL765" s="10"/>
      <c r="QM765" s="10"/>
      <c r="QN765" s="10"/>
      <c r="QO765" s="10"/>
      <c r="QP765" s="10"/>
      <c r="QQ765" s="10"/>
      <c r="QR765" s="10"/>
      <c r="QS765" s="10"/>
      <c r="QT765" s="10"/>
      <c r="QU765" s="10"/>
      <c r="QV765" s="10"/>
      <c r="QW765" s="10"/>
      <c r="QX765" s="10"/>
      <c r="QY765" s="10"/>
      <c r="QZ765" s="10"/>
      <c r="RA765" s="10"/>
      <c r="RB765" s="10"/>
      <c r="RC765" s="10"/>
      <c r="RD765" s="10"/>
      <c r="RE765" s="10"/>
      <c r="RF765" s="10"/>
      <c r="RG765" s="10"/>
      <c r="RH765" s="10"/>
      <c r="RI765" s="10"/>
      <c r="RJ765" s="10"/>
      <c r="RK765" s="10"/>
      <c r="RL765" s="10"/>
      <c r="RM765" s="10"/>
      <c r="RN765" s="10"/>
      <c r="RO765" s="10"/>
      <c r="RP765" s="10"/>
      <c r="RQ765" s="10"/>
      <c r="RR765" s="10"/>
      <c r="RS765" s="10"/>
      <c r="RT765" s="10"/>
      <c r="RU765" s="10"/>
      <c r="RV765" s="10"/>
      <c r="RW765" s="10"/>
      <c r="RX765" s="10"/>
      <c r="RY765" s="10"/>
      <c r="RZ765" s="10"/>
      <c r="SA765" s="10"/>
      <c r="SB765" s="10"/>
      <c r="SC765" s="10"/>
      <c r="SD765" s="10"/>
      <c r="SE765" s="10"/>
      <c r="SF765" s="10"/>
      <c r="SG765" s="10"/>
      <c r="SH765" s="10"/>
      <c r="SI765" s="10"/>
      <c r="SJ765" s="10"/>
      <c r="SK765" s="10"/>
      <c r="SL765" s="10"/>
      <c r="SM765" s="10"/>
      <c r="SN765" s="10"/>
      <c r="SO765" s="10"/>
      <c r="SP765" s="10"/>
      <c r="SQ765" s="10"/>
      <c r="SR765" s="10"/>
      <c r="SS765" s="10"/>
      <c r="ST765" s="10"/>
      <c r="SU765" s="10"/>
      <c r="SV765" s="10"/>
      <c r="SW765" s="10"/>
      <c r="SX765" s="10"/>
      <c r="SY765" s="10"/>
      <c r="SZ765" s="10"/>
      <c r="TA765" s="10"/>
      <c r="TB765" s="10"/>
      <c r="TC765" s="10"/>
      <c r="TD765" s="10"/>
      <c r="TE765" s="10"/>
      <c r="TF765" s="10"/>
      <c r="TG765" s="10"/>
      <c r="TH765" s="10"/>
      <c r="TI765" s="10"/>
      <c r="TJ765" s="10"/>
      <c r="TK765" s="10"/>
      <c r="TL765" s="10"/>
      <c r="TM765" s="10"/>
      <c r="TN765" s="10"/>
      <c r="TO765" s="10"/>
      <c r="TP765" s="10"/>
      <c r="TQ765" s="10"/>
      <c r="TR765" s="10"/>
      <c r="TS765" s="10"/>
      <c r="TT765" s="10"/>
      <c r="TU765" s="10"/>
      <c r="TV765" s="10"/>
      <c r="TW765" s="10"/>
      <c r="TX765" s="10"/>
      <c r="TY765" s="10"/>
      <c r="TZ765" s="10"/>
      <c r="UA765" s="10"/>
      <c r="UB765" s="10"/>
      <c r="UC765" s="10"/>
      <c r="UD765" s="10"/>
      <c r="UE765" s="10"/>
      <c r="UF765" s="10"/>
      <c r="UG765" s="10"/>
      <c r="UH765" s="10"/>
      <c r="UI765" s="10"/>
      <c r="UJ765" s="10"/>
      <c r="UK765" s="10"/>
      <c r="UL765" s="10"/>
      <c r="UM765" s="10"/>
      <c r="UN765" s="10"/>
      <c r="UO765" s="10"/>
      <c r="UP765" s="10"/>
    </row>
    <row r="766" spans="1:562" ht="27.75" customHeight="1">
      <c r="A766" s="10"/>
      <c r="B766" s="10"/>
      <c r="C766" s="12"/>
      <c r="D766" s="10"/>
      <c r="E766" s="10"/>
      <c r="F766" s="11"/>
      <c r="G766" s="12"/>
      <c r="H766" s="10"/>
      <c r="I766" s="11"/>
      <c r="J766" s="12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0"/>
      <c r="KA766" s="10"/>
      <c r="KB766" s="10"/>
      <c r="KC766" s="10"/>
      <c r="KD766" s="10"/>
      <c r="KE766" s="10"/>
      <c r="KF766" s="10"/>
      <c r="KG766" s="10"/>
      <c r="KH766" s="10"/>
      <c r="KI766" s="10"/>
      <c r="KJ766" s="10"/>
      <c r="KK766" s="10"/>
      <c r="KL766" s="10"/>
      <c r="KM766" s="10"/>
      <c r="KN766" s="10"/>
      <c r="KO766" s="10"/>
      <c r="KP766" s="10"/>
      <c r="KQ766" s="10"/>
      <c r="KR766" s="10"/>
      <c r="KS766" s="10"/>
      <c r="KT766" s="10"/>
      <c r="KU766" s="10"/>
      <c r="KV766" s="10"/>
      <c r="KW766" s="10"/>
      <c r="KX766" s="10"/>
      <c r="KY766" s="10"/>
      <c r="KZ766" s="10"/>
      <c r="LA766" s="10"/>
      <c r="LB766" s="10"/>
      <c r="LC766" s="10"/>
      <c r="LD766" s="10"/>
      <c r="LE766" s="10"/>
      <c r="LF766" s="10"/>
      <c r="LG766" s="10"/>
      <c r="LH766" s="10"/>
      <c r="LI766" s="10"/>
      <c r="LJ766" s="10"/>
      <c r="LK766" s="10"/>
      <c r="LL766" s="10"/>
      <c r="LM766" s="10"/>
      <c r="LN766" s="10"/>
      <c r="LO766" s="10"/>
      <c r="LP766" s="10"/>
      <c r="LQ766" s="10"/>
      <c r="LR766" s="10"/>
      <c r="LS766" s="10"/>
      <c r="LT766" s="10"/>
      <c r="LU766" s="10"/>
      <c r="LV766" s="10"/>
      <c r="LW766" s="10"/>
      <c r="LX766" s="10"/>
      <c r="LY766" s="10"/>
      <c r="LZ766" s="10"/>
      <c r="MA766" s="10"/>
      <c r="MB766" s="10"/>
      <c r="MC766" s="10"/>
      <c r="MD766" s="10"/>
      <c r="ME766" s="10"/>
      <c r="MF766" s="10"/>
      <c r="MG766" s="10"/>
      <c r="MH766" s="10"/>
      <c r="MI766" s="10"/>
      <c r="MJ766" s="10"/>
      <c r="MK766" s="10"/>
      <c r="ML766" s="10"/>
      <c r="MM766" s="10"/>
      <c r="MN766" s="10"/>
      <c r="MO766" s="10"/>
      <c r="MP766" s="10"/>
      <c r="MQ766" s="10"/>
      <c r="MR766" s="10"/>
      <c r="MS766" s="10"/>
      <c r="MT766" s="10"/>
      <c r="MU766" s="10"/>
      <c r="MV766" s="10"/>
      <c r="MW766" s="10"/>
      <c r="MX766" s="10"/>
      <c r="MY766" s="10"/>
      <c r="MZ766" s="10"/>
      <c r="NA766" s="10"/>
      <c r="NB766" s="10"/>
      <c r="NC766" s="10"/>
      <c r="ND766" s="10"/>
      <c r="NE766" s="10"/>
      <c r="NF766" s="10"/>
      <c r="NG766" s="10"/>
      <c r="NH766" s="10"/>
      <c r="NI766" s="10"/>
      <c r="NJ766" s="10"/>
      <c r="NK766" s="10"/>
      <c r="NL766" s="10"/>
      <c r="NM766" s="10"/>
      <c r="NN766" s="10"/>
      <c r="NO766" s="10"/>
      <c r="NP766" s="10"/>
      <c r="NQ766" s="10"/>
      <c r="NR766" s="10"/>
      <c r="NS766" s="10"/>
      <c r="NT766" s="10"/>
      <c r="NU766" s="10"/>
      <c r="NV766" s="10"/>
      <c r="NW766" s="10"/>
      <c r="NX766" s="10"/>
      <c r="NY766" s="10"/>
      <c r="NZ766" s="10"/>
      <c r="OA766" s="10"/>
      <c r="OB766" s="10"/>
      <c r="OC766" s="10"/>
      <c r="OD766" s="10"/>
      <c r="OE766" s="10"/>
      <c r="OF766" s="10"/>
      <c r="OG766" s="10"/>
      <c r="OH766" s="10"/>
      <c r="OI766" s="10"/>
      <c r="OJ766" s="10"/>
      <c r="OK766" s="10"/>
      <c r="OL766" s="10"/>
      <c r="OM766" s="10"/>
      <c r="ON766" s="10"/>
      <c r="OO766" s="10"/>
      <c r="OP766" s="10"/>
      <c r="OQ766" s="10"/>
      <c r="OR766" s="10"/>
      <c r="OS766" s="10"/>
      <c r="OT766" s="10"/>
      <c r="OU766" s="10"/>
      <c r="OV766" s="10"/>
      <c r="OW766" s="10"/>
      <c r="OX766" s="10"/>
      <c r="OY766" s="10"/>
      <c r="OZ766" s="10"/>
      <c r="PA766" s="10"/>
      <c r="PB766" s="10"/>
      <c r="PC766" s="10"/>
      <c r="PD766" s="10"/>
      <c r="PE766" s="10"/>
      <c r="PF766" s="10"/>
      <c r="PG766" s="10"/>
      <c r="PH766" s="10"/>
      <c r="PI766" s="10"/>
      <c r="PJ766" s="10"/>
      <c r="PK766" s="10"/>
      <c r="PL766" s="10"/>
      <c r="PM766" s="10"/>
      <c r="PN766" s="10"/>
      <c r="PO766" s="10"/>
      <c r="PP766" s="10"/>
      <c r="PQ766" s="10"/>
      <c r="PR766" s="10"/>
      <c r="PS766" s="10"/>
      <c r="PT766" s="10"/>
      <c r="PU766" s="10"/>
      <c r="PV766" s="10"/>
      <c r="PW766" s="10"/>
      <c r="PX766" s="10"/>
      <c r="PY766" s="10"/>
      <c r="PZ766" s="10"/>
      <c r="QA766" s="10"/>
      <c r="QB766" s="10"/>
      <c r="QC766" s="10"/>
      <c r="QD766" s="10"/>
      <c r="QE766" s="10"/>
      <c r="QF766" s="10"/>
      <c r="QG766" s="10"/>
      <c r="QH766" s="10"/>
      <c r="QI766" s="10"/>
      <c r="QJ766" s="10"/>
      <c r="QK766" s="10"/>
      <c r="QL766" s="10"/>
      <c r="QM766" s="10"/>
      <c r="QN766" s="10"/>
      <c r="QO766" s="10"/>
      <c r="QP766" s="10"/>
      <c r="QQ766" s="10"/>
      <c r="QR766" s="10"/>
      <c r="QS766" s="10"/>
      <c r="QT766" s="10"/>
      <c r="QU766" s="10"/>
      <c r="QV766" s="10"/>
      <c r="QW766" s="10"/>
      <c r="QX766" s="10"/>
      <c r="QY766" s="10"/>
      <c r="QZ766" s="10"/>
      <c r="RA766" s="10"/>
      <c r="RB766" s="10"/>
      <c r="RC766" s="10"/>
      <c r="RD766" s="10"/>
      <c r="RE766" s="10"/>
      <c r="RF766" s="10"/>
      <c r="RG766" s="10"/>
      <c r="RH766" s="10"/>
      <c r="RI766" s="10"/>
      <c r="RJ766" s="10"/>
      <c r="RK766" s="10"/>
      <c r="RL766" s="10"/>
      <c r="RM766" s="10"/>
      <c r="RN766" s="10"/>
      <c r="RO766" s="10"/>
      <c r="RP766" s="10"/>
      <c r="RQ766" s="10"/>
      <c r="RR766" s="10"/>
      <c r="RS766" s="10"/>
      <c r="RT766" s="10"/>
      <c r="RU766" s="10"/>
      <c r="RV766" s="10"/>
      <c r="RW766" s="10"/>
      <c r="RX766" s="10"/>
      <c r="RY766" s="10"/>
      <c r="RZ766" s="10"/>
      <c r="SA766" s="10"/>
      <c r="SB766" s="10"/>
      <c r="SC766" s="10"/>
      <c r="SD766" s="10"/>
      <c r="SE766" s="10"/>
      <c r="SF766" s="10"/>
      <c r="SG766" s="10"/>
      <c r="SH766" s="10"/>
      <c r="SI766" s="10"/>
      <c r="SJ766" s="10"/>
      <c r="SK766" s="10"/>
      <c r="SL766" s="10"/>
      <c r="SM766" s="10"/>
      <c r="SN766" s="10"/>
      <c r="SO766" s="10"/>
      <c r="SP766" s="10"/>
      <c r="SQ766" s="10"/>
      <c r="SR766" s="10"/>
      <c r="SS766" s="10"/>
      <c r="ST766" s="10"/>
      <c r="SU766" s="10"/>
      <c r="SV766" s="10"/>
      <c r="SW766" s="10"/>
      <c r="SX766" s="10"/>
      <c r="SY766" s="10"/>
      <c r="SZ766" s="10"/>
      <c r="TA766" s="10"/>
      <c r="TB766" s="10"/>
      <c r="TC766" s="10"/>
      <c r="TD766" s="10"/>
      <c r="TE766" s="10"/>
      <c r="TF766" s="10"/>
      <c r="TG766" s="10"/>
      <c r="TH766" s="10"/>
      <c r="TI766" s="10"/>
      <c r="TJ766" s="10"/>
      <c r="TK766" s="10"/>
      <c r="TL766" s="10"/>
      <c r="TM766" s="10"/>
      <c r="TN766" s="10"/>
      <c r="TO766" s="10"/>
      <c r="TP766" s="10"/>
      <c r="TQ766" s="10"/>
      <c r="TR766" s="10"/>
      <c r="TS766" s="10"/>
      <c r="TT766" s="10"/>
      <c r="TU766" s="10"/>
      <c r="TV766" s="10"/>
      <c r="TW766" s="10"/>
      <c r="TX766" s="10"/>
      <c r="TY766" s="10"/>
      <c r="TZ766" s="10"/>
      <c r="UA766" s="10"/>
      <c r="UB766" s="10"/>
      <c r="UC766" s="10"/>
      <c r="UD766" s="10"/>
      <c r="UE766" s="10"/>
      <c r="UF766" s="10"/>
      <c r="UG766" s="10"/>
      <c r="UH766" s="10"/>
      <c r="UI766" s="10"/>
      <c r="UJ766" s="10"/>
      <c r="UK766" s="10"/>
      <c r="UL766" s="10"/>
      <c r="UM766" s="10"/>
      <c r="UN766" s="10"/>
      <c r="UO766" s="10"/>
      <c r="UP766" s="10"/>
    </row>
    <row r="767" spans="1:562" ht="27.75" customHeight="1">
      <c r="A767" s="10"/>
      <c r="B767" s="10"/>
      <c r="C767" s="12"/>
      <c r="D767" s="10"/>
      <c r="E767" s="10"/>
      <c r="F767" s="11"/>
      <c r="G767" s="12"/>
      <c r="H767" s="10"/>
      <c r="I767" s="11"/>
      <c r="J767" s="12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0"/>
      <c r="KA767" s="10"/>
      <c r="KB767" s="10"/>
      <c r="KC767" s="10"/>
      <c r="KD767" s="10"/>
      <c r="KE767" s="10"/>
      <c r="KF767" s="10"/>
      <c r="KG767" s="10"/>
      <c r="KH767" s="10"/>
      <c r="KI767" s="10"/>
      <c r="KJ767" s="10"/>
      <c r="KK767" s="10"/>
      <c r="KL767" s="10"/>
      <c r="KM767" s="10"/>
      <c r="KN767" s="10"/>
      <c r="KO767" s="10"/>
      <c r="KP767" s="10"/>
      <c r="KQ767" s="10"/>
      <c r="KR767" s="10"/>
      <c r="KS767" s="10"/>
      <c r="KT767" s="10"/>
      <c r="KU767" s="10"/>
      <c r="KV767" s="10"/>
      <c r="KW767" s="10"/>
      <c r="KX767" s="10"/>
      <c r="KY767" s="10"/>
      <c r="KZ767" s="10"/>
      <c r="LA767" s="10"/>
      <c r="LB767" s="10"/>
      <c r="LC767" s="10"/>
      <c r="LD767" s="10"/>
      <c r="LE767" s="10"/>
      <c r="LF767" s="10"/>
      <c r="LG767" s="10"/>
      <c r="LH767" s="10"/>
      <c r="LI767" s="10"/>
      <c r="LJ767" s="10"/>
      <c r="LK767" s="10"/>
      <c r="LL767" s="10"/>
      <c r="LM767" s="10"/>
      <c r="LN767" s="10"/>
      <c r="LO767" s="10"/>
      <c r="LP767" s="10"/>
      <c r="LQ767" s="10"/>
      <c r="LR767" s="10"/>
      <c r="LS767" s="10"/>
      <c r="LT767" s="10"/>
      <c r="LU767" s="10"/>
      <c r="LV767" s="10"/>
      <c r="LW767" s="10"/>
      <c r="LX767" s="10"/>
      <c r="LY767" s="10"/>
      <c r="LZ767" s="10"/>
      <c r="MA767" s="10"/>
      <c r="MB767" s="10"/>
      <c r="MC767" s="10"/>
      <c r="MD767" s="10"/>
      <c r="ME767" s="10"/>
      <c r="MF767" s="10"/>
      <c r="MG767" s="10"/>
      <c r="MH767" s="10"/>
      <c r="MI767" s="10"/>
      <c r="MJ767" s="10"/>
      <c r="MK767" s="10"/>
      <c r="ML767" s="10"/>
      <c r="MM767" s="10"/>
      <c r="MN767" s="10"/>
      <c r="MO767" s="10"/>
      <c r="MP767" s="10"/>
      <c r="MQ767" s="10"/>
      <c r="MR767" s="10"/>
      <c r="MS767" s="10"/>
      <c r="MT767" s="10"/>
      <c r="MU767" s="10"/>
      <c r="MV767" s="10"/>
      <c r="MW767" s="10"/>
      <c r="MX767" s="10"/>
      <c r="MY767" s="10"/>
      <c r="MZ767" s="10"/>
      <c r="NA767" s="10"/>
      <c r="NB767" s="10"/>
      <c r="NC767" s="10"/>
      <c r="ND767" s="10"/>
      <c r="NE767" s="10"/>
      <c r="NF767" s="10"/>
      <c r="NG767" s="10"/>
      <c r="NH767" s="10"/>
      <c r="NI767" s="10"/>
      <c r="NJ767" s="10"/>
      <c r="NK767" s="10"/>
      <c r="NL767" s="10"/>
      <c r="NM767" s="10"/>
      <c r="NN767" s="10"/>
      <c r="NO767" s="10"/>
      <c r="NP767" s="10"/>
      <c r="NQ767" s="10"/>
      <c r="NR767" s="10"/>
      <c r="NS767" s="10"/>
      <c r="NT767" s="10"/>
      <c r="NU767" s="10"/>
      <c r="NV767" s="10"/>
      <c r="NW767" s="10"/>
      <c r="NX767" s="10"/>
      <c r="NY767" s="10"/>
      <c r="NZ767" s="10"/>
      <c r="OA767" s="10"/>
      <c r="OB767" s="10"/>
      <c r="OC767" s="10"/>
      <c r="OD767" s="10"/>
      <c r="OE767" s="10"/>
      <c r="OF767" s="10"/>
      <c r="OG767" s="10"/>
      <c r="OH767" s="10"/>
      <c r="OI767" s="10"/>
      <c r="OJ767" s="10"/>
      <c r="OK767" s="10"/>
      <c r="OL767" s="10"/>
      <c r="OM767" s="10"/>
      <c r="ON767" s="10"/>
      <c r="OO767" s="10"/>
      <c r="OP767" s="10"/>
      <c r="OQ767" s="10"/>
      <c r="OR767" s="10"/>
      <c r="OS767" s="10"/>
      <c r="OT767" s="10"/>
      <c r="OU767" s="10"/>
      <c r="OV767" s="10"/>
      <c r="OW767" s="10"/>
      <c r="OX767" s="10"/>
      <c r="OY767" s="10"/>
      <c r="OZ767" s="10"/>
      <c r="PA767" s="10"/>
      <c r="PB767" s="10"/>
      <c r="PC767" s="10"/>
      <c r="PD767" s="10"/>
      <c r="PE767" s="10"/>
      <c r="PF767" s="10"/>
      <c r="PG767" s="10"/>
      <c r="PH767" s="10"/>
      <c r="PI767" s="10"/>
      <c r="PJ767" s="10"/>
      <c r="PK767" s="10"/>
      <c r="PL767" s="10"/>
      <c r="PM767" s="10"/>
      <c r="PN767" s="10"/>
      <c r="PO767" s="10"/>
      <c r="PP767" s="10"/>
      <c r="PQ767" s="10"/>
      <c r="PR767" s="10"/>
      <c r="PS767" s="10"/>
      <c r="PT767" s="10"/>
      <c r="PU767" s="10"/>
      <c r="PV767" s="10"/>
      <c r="PW767" s="10"/>
      <c r="PX767" s="10"/>
      <c r="PY767" s="10"/>
      <c r="PZ767" s="10"/>
      <c r="QA767" s="10"/>
      <c r="QB767" s="10"/>
      <c r="QC767" s="10"/>
      <c r="QD767" s="10"/>
      <c r="QE767" s="10"/>
      <c r="QF767" s="10"/>
      <c r="QG767" s="10"/>
      <c r="QH767" s="10"/>
      <c r="QI767" s="10"/>
      <c r="QJ767" s="10"/>
      <c r="QK767" s="10"/>
      <c r="QL767" s="10"/>
      <c r="QM767" s="10"/>
      <c r="QN767" s="10"/>
      <c r="QO767" s="10"/>
      <c r="QP767" s="10"/>
      <c r="QQ767" s="10"/>
      <c r="QR767" s="10"/>
      <c r="QS767" s="10"/>
      <c r="QT767" s="10"/>
      <c r="QU767" s="10"/>
      <c r="QV767" s="10"/>
      <c r="QW767" s="10"/>
      <c r="QX767" s="10"/>
      <c r="QY767" s="10"/>
      <c r="QZ767" s="10"/>
      <c r="RA767" s="10"/>
      <c r="RB767" s="10"/>
      <c r="RC767" s="10"/>
      <c r="RD767" s="10"/>
      <c r="RE767" s="10"/>
      <c r="RF767" s="10"/>
      <c r="RG767" s="10"/>
      <c r="RH767" s="10"/>
      <c r="RI767" s="10"/>
      <c r="RJ767" s="10"/>
      <c r="RK767" s="10"/>
      <c r="RL767" s="10"/>
      <c r="RM767" s="10"/>
      <c r="RN767" s="10"/>
      <c r="RO767" s="10"/>
      <c r="RP767" s="10"/>
      <c r="RQ767" s="10"/>
      <c r="RR767" s="10"/>
      <c r="RS767" s="10"/>
      <c r="RT767" s="10"/>
      <c r="RU767" s="10"/>
      <c r="RV767" s="10"/>
      <c r="RW767" s="10"/>
      <c r="RX767" s="10"/>
      <c r="RY767" s="10"/>
      <c r="RZ767" s="10"/>
      <c r="SA767" s="10"/>
      <c r="SB767" s="10"/>
      <c r="SC767" s="10"/>
      <c r="SD767" s="10"/>
      <c r="SE767" s="10"/>
      <c r="SF767" s="10"/>
      <c r="SG767" s="10"/>
      <c r="SH767" s="10"/>
      <c r="SI767" s="10"/>
      <c r="SJ767" s="10"/>
      <c r="SK767" s="10"/>
      <c r="SL767" s="10"/>
      <c r="SM767" s="10"/>
      <c r="SN767" s="10"/>
      <c r="SO767" s="10"/>
      <c r="SP767" s="10"/>
      <c r="SQ767" s="10"/>
      <c r="SR767" s="10"/>
      <c r="SS767" s="10"/>
      <c r="ST767" s="10"/>
      <c r="SU767" s="10"/>
      <c r="SV767" s="10"/>
      <c r="SW767" s="10"/>
      <c r="SX767" s="10"/>
      <c r="SY767" s="10"/>
      <c r="SZ767" s="10"/>
      <c r="TA767" s="10"/>
      <c r="TB767" s="10"/>
      <c r="TC767" s="10"/>
      <c r="TD767" s="10"/>
      <c r="TE767" s="10"/>
      <c r="TF767" s="10"/>
      <c r="TG767" s="10"/>
      <c r="TH767" s="10"/>
      <c r="TI767" s="10"/>
      <c r="TJ767" s="10"/>
      <c r="TK767" s="10"/>
      <c r="TL767" s="10"/>
      <c r="TM767" s="10"/>
      <c r="TN767" s="10"/>
      <c r="TO767" s="10"/>
      <c r="TP767" s="10"/>
      <c r="TQ767" s="10"/>
      <c r="TR767" s="10"/>
      <c r="TS767" s="10"/>
      <c r="TT767" s="10"/>
      <c r="TU767" s="10"/>
      <c r="TV767" s="10"/>
      <c r="TW767" s="10"/>
      <c r="TX767" s="10"/>
      <c r="TY767" s="10"/>
      <c r="TZ767" s="10"/>
      <c r="UA767" s="10"/>
      <c r="UB767" s="10"/>
      <c r="UC767" s="10"/>
      <c r="UD767" s="10"/>
      <c r="UE767" s="10"/>
      <c r="UF767" s="10"/>
      <c r="UG767" s="10"/>
      <c r="UH767" s="10"/>
      <c r="UI767" s="10"/>
      <c r="UJ767" s="10"/>
      <c r="UK767" s="10"/>
      <c r="UL767" s="10"/>
      <c r="UM767" s="10"/>
      <c r="UN767" s="10"/>
      <c r="UO767" s="10"/>
      <c r="UP767" s="10"/>
    </row>
    <row r="768" spans="1:562" ht="27.75" customHeight="1">
      <c r="A768" s="10"/>
      <c r="B768" s="10"/>
      <c r="C768" s="12"/>
      <c r="D768" s="10"/>
      <c r="E768" s="10"/>
      <c r="F768" s="11"/>
      <c r="G768" s="12"/>
      <c r="H768" s="10"/>
      <c r="I768" s="11"/>
      <c r="J768" s="12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0"/>
      <c r="KA768" s="10"/>
      <c r="KB768" s="10"/>
      <c r="KC768" s="10"/>
      <c r="KD768" s="10"/>
      <c r="KE768" s="10"/>
      <c r="KF768" s="10"/>
      <c r="KG768" s="10"/>
      <c r="KH768" s="10"/>
      <c r="KI768" s="10"/>
      <c r="KJ768" s="10"/>
      <c r="KK768" s="10"/>
      <c r="KL768" s="10"/>
      <c r="KM768" s="10"/>
      <c r="KN768" s="10"/>
      <c r="KO768" s="10"/>
      <c r="KP768" s="10"/>
      <c r="KQ768" s="10"/>
      <c r="KR768" s="10"/>
      <c r="KS768" s="10"/>
      <c r="KT768" s="10"/>
      <c r="KU768" s="10"/>
      <c r="KV768" s="10"/>
      <c r="KW768" s="10"/>
      <c r="KX768" s="10"/>
      <c r="KY768" s="10"/>
      <c r="KZ768" s="10"/>
      <c r="LA768" s="10"/>
      <c r="LB768" s="10"/>
      <c r="LC768" s="10"/>
      <c r="LD768" s="10"/>
      <c r="LE768" s="10"/>
      <c r="LF768" s="10"/>
      <c r="LG768" s="10"/>
      <c r="LH768" s="10"/>
      <c r="LI768" s="10"/>
      <c r="LJ768" s="10"/>
      <c r="LK768" s="10"/>
      <c r="LL768" s="10"/>
      <c r="LM768" s="10"/>
      <c r="LN768" s="10"/>
      <c r="LO768" s="10"/>
      <c r="LP768" s="10"/>
      <c r="LQ768" s="10"/>
      <c r="LR768" s="10"/>
      <c r="LS768" s="10"/>
      <c r="LT768" s="10"/>
      <c r="LU768" s="10"/>
      <c r="LV768" s="10"/>
      <c r="LW768" s="10"/>
      <c r="LX768" s="10"/>
      <c r="LY768" s="10"/>
      <c r="LZ768" s="10"/>
      <c r="MA768" s="10"/>
      <c r="MB768" s="10"/>
      <c r="MC768" s="10"/>
      <c r="MD768" s="10"/>
      <c r="ME768" s="10"/>
      <c r="MF768" s="10"/>
      <c r="MG768" s="10"/>
      <c r="MH768" s="10"/>
      <c r="MI768" s="10"/>
      <c r="MJ768" s="10"/>
      <c r="MK768" s="10"/>
      <c r="ML768" s="10"/>
      <c r="MM768" s="10"/>
      <c r="MN768" s="10"/>
      <c r="MO768" s="10"/>
      <c r="MP768" s="10"/>
      <c r="MQ768" s="10"/>
      <c r="MR768" s="10"/>
      <c r="MS768" s="10"/>
      <c r="MT768" s="10"/>
      <c r="MU768" s="10"/>
      <c r="MV768" s="10"/>
      <c r="MW768" s="10"/>
      <c r="MX768" s="10"/>
      <c r="MY768" s="10"/>
      <c r="MZ768" s="10"/>
      <c r="NA768" s="10"/>
      <c r="NB768" s="10"/>
      <c r="NC768" s="10"/>
      <c r="ND768" s="10"/>
      <c r="NE768" s="10"/>
      <c r="NF768" s="10"/>
      <c r="NG768" s="10"/>
      <c r="NH768" s="10"/>
      <c r="NI768" s="10"/>
      <c r="NJ768" s="10"/>
      <c r="NK768" s="10"/>
      <c r="NL768" s="10"/>
      <c r="NM768" s="10"/>
      <c r="NN768" s="10"/>
      <c r="NO768" s="10"/>
      <c r="NP768" s="10"/>
      <c r="NQ768" s="10"/>
      <c r="NR768" s="10"/>
      <c r="NS768" s="10"/>
      <c r="NT768" s="10"/>
      <c r="NU768" s="10"/>
      <c r="NV768" s="10"/>
      <c r="NW768" s="10"/>
      <c r="NX768" s="10"/>
      <c r="NY768" s="10"/>
      <c r="NZ768" s="10"/>
      <c r="OA768" s="10"/>
      <c r="OB768" s="10"/>
      <c r="OC768" s="10"/>
      <c r="OD768" s="10"/>
      <c r="OE768" s="10"/>
      <c r="OF768" s="10"/>
      <c r="OG768" s="10"/>
      <c r="OH768" s="10"/>
      <c r="OI768" s="10"/>
      <c r="OJ768" s="10"/>
      <c r="OK768" s="10"/>
      <c r="OL768" s="10"/>
      <c r="OM768" s="10"/>
      <c r="ON768" s="10"/>
      <c r="OO768" s="10"/>
      <c r="OP768" s="10"/>
      <c r="OQ768" s="10"/>
      <c r="OR768" s="10"/>
      <c r="OS768" s="10"/>
      <c r="OT768" s="10"/>
      <c r="OU768" s="10"/>
      <c r="OV768" s="10"/>
      <c r="OW768" s="10"/>
      <c r="OX768" s="10"/>
      <c r="OY768" s="10"/>
      <c r="OZ768" s="10"/>
      <c r="PA768" s="10"/>
      <c r="PB768" s="10"/>
      <c r="PC768" s="10"/>
      <c r="PD768" s="10"/>
      <c r="PE768" s="10"/>
      <c r="PF768" s="10"/>
      <c r="PG768" s="10"/>
      <c r="PH768" s="10"/>
      <c r="PI768" s="10"/>
      <c r="PJ768" s="10"/>
      <c r="PK768" s="10"/>
      <c r="PL768" s="10"/>
      <c r="PM768" s="10"/>
      <c r="PN768" s="10"/>
      <c r="PO768" s="10"/>
      <c r="PP768" s="10"/>
      <c r="PQ768" s="10"/>
      <c r="PR768" s="10"/>
      <c r="PS768" s="10"/>
      <c r="PT768" s="10"/>
      <c r="PU768" s="10"/>
      <c r="PV768" s="10"/>
      <c r="PW768" s="10"/>
      <c r="PX768" s="10"/>
      <c r="PY768" s="10"/>
      <c r="PZ768" s="10"/>
      <c r="QA768" s="10"/>
      <c r="QB768" s="10"/>
      <c r="QC768" s="10"/>
      <c r="QD768" s="10"/>
      <c r="QE768" s="10"/>
      <c r="QF768" s="10"/>
      <c r="QG768" s="10"/>
      <c r="QH768" s="10"/>
      <c r="QI768" s="10"/>
      <c r="QJ768" s="10"/>
      <c r="QK768" s="10"/>
      <c r="QL768" s="10"/>
      <c r="QM768" s="10"/>
      <c r="QN768" s="10"/>
      <c r="QO768" s="10"/>
      <c r="QP768" s="10"/>
      <c r="QQ768" s="10"/>
      <c r="QR768" s="10"/>
      <c r="QS768" s="10"/>
      <c r="QT768" s="10"/>
      <c r="QU768" s="10"/>
      <c r="QV768" s="10"/>
      <c r="QW768" s="10"/>
      <c r="QX768" s="10"/>
      <c r="QY768" s="10"/>
      <c r="QZ768" s="10"/>
      <c r="RA768" s="10"/>
      <c r="RB768" s="10"/>
      <c r="RC768" s="10"/>
      <c r="RD768" s="10"/>
      <c r="RE768" s="10"/>
      <c r="RF768" s="10"/>
      <c r="RG768" s="10"/>
      <c r="RH768" s="10"/>
      <c r="RI768" s="10"/>
      <c r="RJ768" s="10"/>
      <c r="RK768" s="10"/>
      <c r="RL768" s="10"/>
      <c r="RM768" s="10"/>
      <c r="RN768" s="10"/>
      <c r="RO768" s="10"/>
      <c r="RP768" s="10"/>
      <c r="RQ768" s="10"/>
      <c r="RR768" s="10"/>
      <c r="RS768" s="10"/>
      <c r="RT768" s="10"/>
      <c r="RU768" s="10"/>
      <c r="RV768" s="10"/>
      <c r="RW768" s="10"/>
      <c r="RX768" s="10"/>
      <c r="RY768" s="10"/>
      <c r="RZ768" s="10"/>
      <c r="SA768" s="10"/>
      <c r="SB768" s="10"/>
      <c r="SC768" s="10"/>
      <c r="SD768" s="10"/>
      <c r="SE768" s="10"/>
      <c r="SF768" s="10"/>
      <c r="SG768" s="10"/>
      <c r="SH768" s="10"/>
      <c r="SI768" s="10"/>
      <c r="SJ768" s="10"/>
      <c r="SK768" s="10"/>
      <c r="SL768" s="10"/>
      <c r="SM768" s="10"/>
      <c r="SN768" s="10"/>
      <c r="SO768" s="10"/>
      <c r="SP768" s="10"/>
      <c r="SQ768" s="10"/>
      <c r="SR768" s="10"/>
      <c r="SS768" s="10"/>
      <c r="ST768" s="10"/>
      <c r="SU768" s="10"/>
      <c r="SV768" s="10"/>
      <c r="SW768" s="10"/>
      <c r="SX768" s="10"/>
      <c r="SY768" s="10"/>
      <c r="SZ768" s="10"/>
      <c r="TA768" s="10"/>
      <c r="TB768" s="10"/>
      <c r="TC768" s="10"/>
      <c r="TD768" s="10"/>
      <c r="TE768" s="10"/>
      <c r="TF768" s="10"/>
      <c r="TG768" s="10"/>
      <c r="TH768" s="10"/>
      <c r="TI768" s="10"/>
      <c r="TJ768" s="10"/>
      <c r="TK768" s="10"/>
      <c r="TL768" s="10"/>
      <c r="TM768" s="10"/>
      <c r="TN768" s="10"/>
      <c r="TO768" s="10"/>
      <c r="TP768" s="10"/>
      <c r="TQ768" s="10"/>
      <c r="TR768" s="10"/>
      <c r="TS768" s="10"/>
      <c r="TT768" s="10"/>
      <c r="TU768" s="10"/>
      <c r="TV768" s="10"/>
      <c r="TW768" s="10"/>
      <c r="TX768" s="10"/>
      <c r="TY768" s="10"/>
      <c r="TZ768" s="10"/>
      <c r="UA768" s="10"/>
      <c r="UB768" s="10"/>
      <c r="UC768" s="10"/>
      <c r="UD768" s="10"/>
      <c r="UE768" s="10"/>
      <c r="UF768" s="10"/>
      <c r="UG768" s="10"/>
      <c r="UH768" s="10"/>
      <c r="UI768" s="10"/>
      <c r="UJ768" s="10"/>
      <c r="UK768" s="10"/>
      <c r="UL768" s="10"/>
      <c r="UM768" s="10"/>
      <c r="UN768" s="10"/>
      <c r="UO768" s="10"/>
      <c r="UP768" s="10"/>
    </row>
    <row r="769" spans="1:562" ht="27.75" customHeight="1">
      <c r="A769" s="10"/>
      <c r="B769" s="10"/>
      <c r="C769" s="12"/>
      <c r="D769" s="10"/>
      <c r="E769" s="10"/>
      <c r="F769" s="11"/>
      <c r="G769" s="12"/>
      <c r="H769" s="10"/>
      <c r="I769" s="11"/>
      <c r="J769" s="12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0"/>
      <c r="KA769" s="10"/>
      <c r="KB769" s="10"/>
      <c r="KC769" s="10"/>
      <c r="KD769" s="10"/>
      <c r="KE769" s="10"/>
      <c r="KF769" s="10"/>
      <c r="KG769" s="10"/>
      <c r="KH769" s="10"/>
      <c r="KI769" s="10"/>
      <c r="KJ769" s="10"/>
      <c r="KK769" s="10"/>
      <c r="KL769" s="10"/>
      <c r="KM769" s="10"/>
      <c r="KN769" s="10"/>
      <c r="KO769" s="10"/>
      <c r="KP769" s="10"/>
      <c r="KQ769" s="10"/>
      <c r="KR769" s="10"/>
      <c r="KS769" s="10"/>
      <c r="KT769" s="10"/>
      <c r="KU769" s="10"/>
      <c r="KV769" s="10"/>
      <c r="KW769" s="10"/>
      <c r="KX769" s="10"/>
      <c r="KY769" s="10"/>
      <c r="KZ769" s="10"/>
      <c r="LA769" s="10"/>
      <c r="LB769" s="10"/>
      <c r="LC769" s="10"/>
      <c r="LD769" s="10"/>
      <c r="LE769" s="10"/>
      <c r="LF769" s="10"/>
      <c r="LG769" s="10"/>
      <c r="LH769" s="10"/>
      <c r="LI769" s="10"/>
      <c r="LJ769" s="10"/>
      <c r="LK769" s="10"/>
      <c r="LL769" s="10"/>
      <c r="LM769" s="10"/>
      <c r="LN769" s="10"/>
      <c r="LO769" s="10"/>
      <c r="LP769" s="10"/>
      <c r="LQ769" s="10"/>
      <c r="LR769" s="10"/>
      <c r="LS769" s="10"/>
      <c r="LT769" s="10"/>
      <c r="LU769" s="10"/>
      <c r="LV769" s="10"/>
      <c r="LW769" s="10"/>
      <c r="LX769" s="10"/>
      <c r="LY769" s="10"/>
      <c r="LZ769" s="10"/>
      <c r="MA769" s="10"/>
      <c r="MB769" s="10"/>
      <c r="MC769" s="10"/>
      <c r="MD769" s="10"/>
      <c r="ME769" s="10"/>
      <c r="MF769" s="10"/>
      <c r="MG769" s="10"/>
      <c r="MH769" s="10"/>
      <c r="MI769" s="10"/>
      <c r="MJ769" s="10"/>
      <c r="MK769" s="10"/>
      <c r="ML769" s="10"/>
      <c r="MM769" s="10"/>
      <c r="MN769" s="10"/>
      <c r="MO769" s="10"/>
      <c r="MP769" s="10"/>
      <c r="MQ769" s="10"/>
      <c r="MR769" s="10"/>
      <c r="MS769" s="10"/>
      <c r="MT769" s="10"/>
      <c r="MU769" s="10"/>
      <c r="MV769" s="10"/>
      <c r="MW769" s="10"/>
      <c r="MX769" s="10"/>
      <c r="MY769" s="10"/>
      <c r="MZ769" s="10"/>
      <c r="NA769" s="10"/>
      <c r="NB769" s="10"/>
      <c r="NC769" s="10"/>
      <c r="ND769" s="10"/>
      <c r="NE769" s="10"/>
      <c r="NF769" s="10"/>
      <c r="NG769" s="10"/>
      <c r="NH769" s="10"/>
      <c r="NI769" s="10"/>
      <c r="NJ769" s="10"/>
      <c r="NK769" s="10"/>
      <c r="NL769" s="10"/>
      <c r="NM769" s="10"/>
      <c r="NN769" s="10"/>
      <c r="NO769" s="10"/>
      <c r="NP769" s="10"/>
      <c r="NQ769" s="10"/>
      <c r="NR769" s="10"/>
      <c r="NS769" s="10"/>
      <c r="NT769" s="10"/>
      <c r="NU769" s="10"/>
      <c r="NV769" s="10"/>
      <c r="NW769" s="10"/>
      <c r="NX769" s="10"/>
      <c r="NY769" s="10"/>
      <c r="NZ769" s="10"/>
      <c r="OA769" s="10"/>
      <c r="OB769" s="10"/>
      <c r="OC769" s="10"/>
      <c r="OD769" s="10"/>
      <c r="OE769" s="10"/>
      <c r="OF769" s="10"/>
      <c r="OG769" s="10"/>
      <c r="OH769" s="10"/>
      <c r="OI769" s="10"/>
      <c r="OJ769" s="10"/>
      <c r="OK769" s="10"/>
      <c r="OL769" s="10"/>
      <c r="OM769" s="10"/>
      <c r="ON769" s="10"/>
      <c r="OO769" s="10"/>
      <c r="OP769" s="10"/>
      <c r="OQ769" s="10"/>
      <c r="OR769" s="10"/>
      <c r="OS769" s="10"/>
      <c r="OT769" s="10"/>
      <c r="OU769" s="10"/>
      <c r="OV769" s="10"/>
      <c r="OW769" s="10"/>
      <c r="OX769" s="10"/>
      <c r="OY769" s="10"/>
      <c r="OZ769" s="10"/>
      <c r="PA769" s="10"/>
      <c r="PB769" s="10"/>
      <c r="PC769" s="10"/>
      <c r="PD769" s="10"/>
      <c r="PE769" s="10"/>
      <c r="PF769" s="10"/>
      <c r="PG769" s="10"/>
      <c r="PH769" s="10"/>
      <c r="PI769" s="10"/>
      <c r="PJ769" s="10"/>
      <c r="PK769" s="10"/>
      <c r="PL769" s="10"/>
      <c r="PM769" s="10"/>
      <c r="PN769" s="10"/>
      <c r="PO769" s="10"/>
      <c r="PP769" s="10"/>
      <c r="PQ769" s="10"/>
      <c r="PR769" s="10"/>
      <c r="PS769" s="10"/>
      <c r="PT769" s="10"/>
      <c r="PU769" s="10"/>
      <c r="PV769" s="10"/>
      <c r="PW769" s="10"/>
      <c r="PX769" s="10"/>
      <c r="PY769" s="10"/>
      <c r="PZ769" s="10"/>
      <c r="QA769" s="10"/>
      <c r="QB769" s="10"/>
      <c r="QC769" s="10"/>
      <c r="QD769" s="10"/>
      <c r="QE769" s="10"/>
      <c r="QF769" s="10"/>
      <c r="QG769" s="10"/>
      <c r="QH769" s="10"/>
      <c r="QI769" s="10"/>
      <c r="QJ769" s="10"/>
      <c r="QK769" s="10"/>
      <c r="QL769" s="10"/>
      <c r="QM769" s="10"/>
      <c r="QN769" s="10"/>
      <c r="QO769" s="10"/>
      <c r="QP769" s="10"/>
      <c r="QQ769" s="10"/>
      <c r="QR769" s="10"/>
      <c r="QS769" s="10"/>
      <c r="QT769" s="10"/>
      <c r="QU769" s="10"/>
      <c r="QV769" s="10"/>
      <c r="QW769" s="10"/>
      <c r="QX769" s="10"/>
      <c r="QY769" s="10"/>
      <c r="QZ769" s="10"/>
      <c r="RA769" s="10"/>
      <c r="RB769" s="10"/>
      <c r="RC769" s="10"/>
      <c r="RD769" s="10"/>
      <c r="RE769" s="10"/>
      <c r="RF769" s="10"/>
      <c r="RG769" s="10"/>
      <c r="RH769" s="10"/>
      <c r="RI769" s="10"/>
      <c r="RJ769" s="10"/>
      <c r="RK769" s="10"/>
      <c r="RL769" s="10"/>
      <c r="RM769" s="10"/>
      <c r="RN769" s="10"/>
      <c r="RO769" s="10"/>
      <c r="RP769" s="10"/>
      <c r="RQ769" s="10"/>
      <c r="RR769" s="10"/>
      <c r="RS769" s="10"/>
      <c r="RT769" s="10"/>
      <c r="RU769" s="10"/>
      <c r="RV769" s="10"/>
      <c r="RW769" s="10"/>
      <c r="RX769" s="10"/>
      <c r="RY769" s="10"/>
      <c r="RZ769" s="10"/>
      <c r="SA769" s="10"/>
      <c r="SB769" s="10"/>
      <c r="SC769" s="10"/>
      <c r="SD769" s="10"/>
      <c r="SE769" s="10"/>
      <c r="SF769" s="10"/>
      <c r="SG769" s="10"/>
      <c r="SH769" s="10"/>
      <c r="SI769" s="10"/>
      <c r="SJ769" s="10"/>
      <c r="SK769" s="10"/>
      <c r="SL769" s="10"/>
      <c r="SM769" s="10"/>
      <c r="SN769" s="10"/>
      <c r="SO769" s="10"/>
      <c r="SP769" s="10"/>
      <c r="SQ769" s="10"/>
      <c r="SR769" s="10"/>
      <c r="SS769" s="10"/>
      <c r="ST769" s="10"/>
      <c r="SU769" s="10"/>
      <c r="SV769" s="10"/>
      <c r="SW769" s="10"/>
      <c r="SX769" s="10"/>
      <c r="SY769" s="10"/>
      <c r="SZ769" s="10"/>
      <c r="TA769" s="10"/>
      <c r="TB769" s="10"/>
      <c r="TC769" s="10"/>
      <c r="TD769" s="10"/>
      <c r="TE769" s="10"/>
      <c r="TF769" s="10"/>
      <c r="TG769" s="10"/>
      <c r="TH769" s="10"/>
      <c r="TI769" s="10"/>
      <c r="TJ769" s="10"/>
      <c r="TK769" s="10"/>
      <c r="TL769" s="10"/>
      <c r="TM769" s="10"/>
      <c r="TN769" s="10"/>
      <c r="TO769" s="10"/>
      <c r="TP769" s="10"/>
      <c r="TQ769" s="10"/>
      <c r="TR769" s="10"/>
      <c r="TS769" s="10"/>
      <c r="TT769" s="10"/>
      <c r="TU769" s="10"/>
      <c r="TV769" s="10"/>
      <c r="TW769" s="10"/>
      <c r="TX769" s="10"/>
      <c r="TY769" s="10"/>
      <c r="TZ769" s="10"/>
      <c r="UA769" s="10"/>
      <c r="UB769" s="10"/>
      <c r="UC769" s="10"/>
      <c r="UD769" s="10"/>
      <c r="UE769" s="10"/>
      <c r="UF769" s="10"/>
      <c r="UG769" s="10"/>
      <c r="UH769" s="10"/>
      <c r="UI769" s="10"/>
      <c r="UJ769" s="10"/>
      <c r="UK769" s="10"/>
      <c r="UL769" s="10"/>
      <c r="UM769" s="10"/>
      <c r="UN769" s="10"/>
      <c r="UO769" s="10"/>
      <c r="UP769" s="10"/>
    </row>
    <row r="770" spans="1:562" ht="27.75" customHeight="1">
      <c r="A770" s="10"/>
      <c r="B770" s="10"/>
      <c r="C770" s="12"/>
      <c r="D770" s="10"/>
      <c r="E770" s="10"/>
      <c r="F770" s="11"/>
      <c r="G770" s="12"/>
      <c r="H770" s="10"/>
      <c r="I770" s="11"/>
      <c r="J770" s="12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0"/>
      <c r="KA770" s="10"/>
      <c r="KB770" s="10"/>
      <c r="KC770" s="10"/>
      <c r="KD770" s="10"/>
      <c r="KE770" s="10"/>
      <c r="KF770" s="10"/>
      <c r="KG770" s="10"/>
      <c r="KH770" s="10"/>
      <c r="KI770" s="10"/>
      <c r="KJ770" s="10"/>
      <c r="KK770" s="10"/>
      <c r="KL770" s="10"/>
      <c r="KM770" s="10"/>
      <c r="KN770" s="10"/>
      <c r="KO770" s="10"/>
      <c r="KP770" s="10"/>
      <c r="KQ770" s="10"/>
      <c r="KR770" s="10"/>
      <c r="KS770" s="10"/>
      <c r="KT770" s="10"/>
      <c r="KU770" s="10"/>
      <c r="KV770" s="10"/>
      <c r="KW770" s="10"/>
      <c r="KX770" s="10"/>
      <c r="KY770" s="10"/>
      <c r="KZ770" s="10"/>
      <c r="LA770" s="10"/>
      <c r="LB770" s="10"/>
      <c r="LC770" s="10"/>
      <c r="LD770" s="10"/>
      <c r="LE770" s="10"/>
      <c r="LF770" s="10"/>
      <c r="LG770" s="10"/>
      <c r="LH770" s="10"/>
      <c r="LI770" s="10"/>
      <c r="LJ770" s="10"/>
      <c r="LK770" s="10"/>
      <c r="LL770" s="10"/>
      <c r="LM770" s="10"/>
      <c r="LN770" s="10"/>
      <c r="LO770" s="10"/>
      <c r="LP770" s="10"/>
      <c r="LQ770" s="10"/>
      <c r="LR770" s="10"/>
      <c r="LS770" s="10"/>
      <c r="LT770" s="10"/>
      <c r="LU770" s="10"/>
      <c r="LV770" s="10"/>
      <c r="LW770" s="10"/>
      <c r="LX770" s="10"/>
      <c r="LY770" s="10"/>
      <c r="LZ770" s="10"/>
      <c r="MA770" s="10"/>
      <c r="MB770" s="10"/>
      <c r="MC770" s="10"/>
      <c r="MD770" s="10"/>
      <c r="ME770" s="10"/>
      <c r="MF770" s="10"/>
      <c r="MG770" s="10"/>
      <c r="MH770" s="10"/>
      <c r="MI770" s="10"/>
      <c r="MJ770" s="10"/>
      <c r="MK770" s="10"/>
      <c r="ML770" s="10"/>
      <c r="MM770" s="10"/>
      <c r="MN770" s="10"/>
      <c r="MO770" s="10"/>
      <c r="MP770" s="10"/>
      <c r="MQ770" s="10"/>
      <c r="MR770" s="10"/>
      <c r="MS770" s="10"/>
      <c r="MT770" s="10"/>
      <c r="MU770" s="10"/>
      <c r="MV770" s="10"/>
      <c r="MW770" s="10"/>
      <c r="MX770" s="10"/>
      <c r="MY770" s="10"/>
      <c r="MZ770" s="10"/>
      <c r="NA770" s="10"/>
      <c r="NB770" s="10"/>
      <c r="NC770" s="10"/>
      <c r="ND770" s="10"/>
      <c r="NE770" s="10"/>
      <c r="NF770" s="10"/>
      <c r="NG770" s="10"/>
      <c r="NH770" s="10"/>
      <c r="NI770" s="10"/>
      <c r="NJ770" s="10"/>
      <c r="NK770" s="10"/>
      <c r="NL770" s="10"/>
      <c r="NM770" s="10"/>
      <c r="NN770" s="10"/>
      <c r="NO770" s="10"/>
      <c r="NP770" s="10"/>
      <c r="NQ770" s="10"/>
      <c r="NR770" s="10"/>
      <c r="NS770" s="10"/>
      <c r="NT770" s="10"/>
      <c r="NU770" s="10"/>
      <c r="NV770" s="10"/>
      <c r="NW770" s="10"/>
      <c r="NX770" s="10"/>
      <c r="NY770" s="10"/>
      <c r="NZ770" s="10"/>
      <c r="OA770" s="10"/>
      <c r="OB770" s="10"/>
      <c r="OC770" s="10"/>
      <c r="OD770" s="10"/>
      <c r="OE770" s="10"/>
      <c r="OF770" s="10"/>
      <c r="OG770" s="10"/>
      <c r="OH770" s="10"/>
      <c r="OI770" s="10"/>
      <c r="OJ770" s="10"/>
      <c r="OK770" s="10"/>
      <c r="OL770" s="10"/>
      <c r="OM770" s="10"/>
      <c r="ON770" s="10"/>
      <c r="OO770" s="10"/>
      <c r="OP770" s="10"/>
      <c r="OQ770" s="10"/>
      <c r="OR770" s="10"/>
      <c r="OS770" s="10"/>
      <c r="OT770" s="10"/>
      <c r="OU770" s="10"/>
      <c r="OV770" s="10"/>
      <c r="OW770" s="10"/>
      <c r="OX770" s="10"/>
      <c r="OY770" s="10"/>
      <c r="OZ770" s="10"/>
      <c r="PA770" s="10"/>
      <c r="PB770" s="10"/>
      <c r="PC770" s="10"/>
      <c r="PD770" s="10"/>
      <c r="PE770" s="10"/>
      <c r="PF770" s="10"/>
      <c r="PG770" s="10"/>
      <c r="PH770" s="10"/>
      <c r="PI770" s="10"/>
      <c r="PJ770" s="10"/>
      <c r="PK770" s="10"/>
      <c r="PL770" s="10"/>
      <c r="PM770" s="10"/>
      <c r="PN770" s="10"/>
      <c r="PO770" s="10"/>
      <c r="PP770" s="10"/>
      <c r="PQ770" s="10"/>
      <c r="PR770" s="10"/>
      <c r="PS770" s="10"/>
      <c r="PT770" s="10"/>
      <c r="PU770" s="10"/>
      <c r="PV770" s="10"/>
      <c r="PW770" s="10"/>
      <c r="PX770" s="10"/>
      <c r="PY770" s="10"/>
      <c r="PZ770" s="10"/>
      <c r="QA770" s="10"/>
      <c r="QB770" s="10"/>
      <c r="QC770" s="10"/>
      <c r="QD770" s="10"/>
      <c r="QE770" s="10"/>
      <c r="QF770" s="10"/>
      <c r="QG770" s="10"/>
      <c r="QH770" s="10"/>
      <c r="QI770" s="10"/>
      <c r="QJ770" s="10"/>
      <c r="QK770" s="10"/>
      <c r="QL770" s="10"/>
      <c r="QM770" s="10"/>
      <c r="QN770" s="10"/>
      <c r="QO770" s="10"/>
      <c r="QP770" s="10"/>
      <c r="QQ770" s="10"/>
      <c r="QR770" s="10"/>
      <c r="QS770" s="10"/>
      <c r="QT770" s="10"/>
      <c r="QU770" s="10"/>
      <c r="QV770" s="10"/>
      <c r="QW770" s="10"/>
      <c r="QX770" s="10"/>
      <c r="QY770" s="10"/>
      <c r="QZ770" s="10"/>
      <c r="RA770" s="10"/>
      <c r="RB770" s="10"/>
      <c r="RC770" s="10"/>
      <c r="RD770" s="10"/>
      <c r="RE770" s="10"/>
      <c r="RF770" s="10"/>
      <c r="RG770" s="10"/>
      <c r="RH770" s="10"/>
      <c r="RI770" s="10"/>
      <c r="RJ770" s="10"/>
      <c r="RK770" s="10"/>
      <c r="RL770" s="10"/>
      <c r="RM770" s="10"/>
      <c r="RN770" s="10"/>
      <c r="RO770" s="10"/>
      <c r="RP770" s="10"/>
      <c r="RQ770" s="10"/>
      <c r="RR770" s="10"/>
      <c r="RS770" s="10"/>
      <c r="RT770" s="10"/>
      <c r="RU770" s="10"/>
      <c r="RV770" s="10"/>
      <c r="RW770" s="10"/>
      <c r="RX770" s="10"/>
      <c r="RY770" s="10"/>
      <c r="RZ770" s="10"/>
      <c r="SA770" s="10"/>
      <c r="SB770" s="10"/>
      <c r="SC770" s="10"/>
      <c r="SD770" s="10"/>
      <c r="SE770" s="10"/>
      <c r="SF770" s="10"/>
      <c r="SG770" s="10"/>
      <c r="SH770" s="10"/>
      <c r="SI770" s="10"/>
      <c r="SJ770" s="10"/>
      <c r="SK770" s="10"/>
      <c r="SL770" s="10"/>
      <c r="SM770" s="10"/>
      <c r="SN770" s="10"/>
      <c r="SO770" s="10"/>
      <c r="SP770" s="10"/>
      <c r="SQ770" s="10"/>
      <c r="SR770" s="10"/>
      <c r="SS770" s="10"/>
      <c r="ST770" s="10"/>
      <c r="SU770" s="10"/>
      <c r="SV770" s="10"/>
      <c r="SW770" s="10"/>
      <c r="SX770" s="10"/>
      <c r="SY770" s="10"/>
      <c r="SZ770" s="10"/>
      <c r="TA770" s="10"/>
      <c r="TB770" s="10"/>
      <c r="TC770" s="10"/>
      <c r="TD770" s="10"/>
      <c r="TE770" s="10"/>
      <c r="TF770" s="10"/>
      <c r="TG770" s="10"/>
      <c r="TH770" s="10"/>
      <c r="TI770" s="10"/>
      <c r="TJ770" s="10"/>
      <c r="TK770" s="10"/>
      <c r="TL770" s="10"/>
      <c r="TM770" s="10"/>
      <c r="TN770" s="10"/>
      <c r="TO770" s="10"/>
      <c r="TP770" s="10"/>
      <c r="TQ770" s="10"/>
      <c r="TR770" s="10"/>
      <c r="TS770" s="10"/>
      <c r="TT770" s="10"/>
      <c r="TU770" s="10"/>
      <c r="TV770" s="10"/>
      <c r="TW770" s="10"/>
      <c r="TX770" s="10"/>
      <c r="TY770" s="10"/>
      <c r="TZ770" s="10"/>
      <c r="UA770" s="10"/>
      <c r="UB770" s="10"/>
      <c r="UC770" s="10"/>
      <c r="UD770" s="10"/>
      <c r="UE770" s="10"/>
      <c r="UF770" s="10"/>
      <c r="UG770" s="10"/>
      <c r="UH770" s="10"/>
      <c r="UI770" s="10"/>
      <c r="UJ770" s="10"/>
      <c r="UK770" s="10"/>
      <c r="UL770" s="10"/>
      <c r="UM770" s="10"/>
      <c r="UN770" s="10"/>
      <c r="UO770" s="10"/>
      <c r="UP770" s="10"/>
    </row>
    <row r="771" spans="1:562" ht="27.75" customHeight="1">
      <c r="A771" s="10"/>
      <c r="B771" s="10"/>
      <c r="C771" s="12"/>
      <c r="D771" s="10"/>
      <c r="E771" s="10"/>
      <c r="F771" s="11"/>
      <c r="G771" s="12"/>
      <c r="H771" s="10"/>
      <c r="I771" s="11"/>
      <c r="J771" s="12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0"/>
      <c r="KA771" s="10"/>
      <c r="KB771" s="10"/>
      <c r="KC771" s="10"/>
      <c r="KD771" s="10"/>
      <c r="KE771" s="10"/>
      <c r="KF771" s="10"/>
      <c r="KG771" s="10"/>
      <c r="KH771" s="10"/>
      <c r="KI771" s="10"/>
      <c r="KJ771" s="10"/>
      <c r="KK771" s="10"/>
      <c r="KL771" s="10"/>
      <c r="KM771" s="10"/>
      <c r="KN771" s="10"/>
      <c r="KO771" s="10"/>
      <c r="KP771" s="10"/>
      <c r="KQ771" s="10"/>
      <c r="KR771" s="10"/>
      <c r="KS771" s="10"/>
      <c r="KT771" s="10"/>
      <c r="KU771" s="10"/>
      <c r="KV771" s="10"/>
      <c r="KW771" s="10"/>
      <c r="KX771" s="10"/>
      <c r="KY771" s="10"/>
      <c r="KZ771" s="10"/>
      <c r="LA771" s="10"/>
      <c r="LB771" s="10"/>
      <c r="LC771" s="10"/>
      <c r="LD771" s="10"/>
      <c r="LE771" s="10"/>
      <c r="LF771" s="10"/>
      <c r="LG771" s="10"/>
      <c r="LH771" s="10"/>
      <c r="LI771" s="10"/>
      <c r="LJ771" s="10"/>
      <c r="LK771" s="10"/>
      <c r="LL771" s="10"/>
      <c r="LM771" s="10"/>
      <c r="LN771" s="10"/>
      <c r="LO771" s="10"/>
      <c r="LP771" s="10"/>
      <c r="LQ771" s="10"/>
      <c r="LR771" s="10"/>
      <c r="LS771" s="10"/>
      <c r="LT771" s="10"/>
      <c r="LU771" s="10"/>
      <c r="LV771" s="10"/>
      <c r="LW771" s="10"/>
      <c r="LX771" s="10"/>
      <c r="LY771" s="10"/>
      <c r="LZ771" s="10"/>
      <c r="MA771" s="10"/>
      <c r="MB771" s="10"/>
      <c r="MC771" s="10"/>
      <c r="MD771" s="10"/>
      <c r="ME771" s="10"/>
      <c r="MF771" s="10"/>
      <c r="MG771" s="10"/>
      <c r="MH771" s="10"/>
      <c r="MI771" s="10"/>
      <c r="MJ771" s="10"/>
      <c r="MK771" s="10"/>
      <c r="ML771" s="10"/>
      <c r="MM771" s="10"/>
      <c r="MN771" s="10"/>
      <c r="MO771" s="10"/>
      <c r="MP771" s="10"/>
      <c r="MQ771" s="10"/>
      <c r="MR771" s="10"/>
      <c r="MS771" s="10"/>
      <c r="MT771" s="10"/>
      <c r="MU771" s="10"/>
      <c r="MV771" s="10"/>
      <c r="MW771" s="10"/>
      <c r="MX771" s="10"/>
      <c r="MY771" s="10"/>
      <c r="MZ771" s="10"/>
      <c r="NA771" s="10"/>
      <c r="NB771" s="10"/>
      <c r="NC771" s="10"/>
      <c r="ND771" s="10"/>
      <c r="NE771" s="10"/>
      <c r="NF771" s="10"/>
      <c r="NG771" s="10"/>
      <c r="NH771" s="10"/>
      <c r="NI771" s="10"/>
      <c r="NJ771" s="10"/>
      <c r="NK771" s="10"/>
      <c r="NL771" s="10"/>
      <c r="NM771" s="10"/>
      <c r="NN771" s="10"/>
      <c r="NO771" s="10"/>
      <c r="NP771" s="10"/>
      <c r="NQ771" s="10"/>
      <c r="NR771" s="10"/>
      <c r="NS771" s="10"/>
      <c r="NT771" s="10"/>
      <c r="NU771" s="10"/>
      <c r="NV771" s="10"/>
      <c r="NW771" s="10"/>
      <c r="NX771" s="10"/>
      <c r="NY771" s="10"/>
      <c r="NZ771" s="10"/>
      <c r="OA771" s="10"/>
      <c r="OB771" s="10"/>
      <c r="OC771" s="10"/>
      <c r="OD771" s="10"/>
      <c r="OE771" s="10"/>
      <c r="OF771" s="10"/>
      <c r="OG771" s="10"/>
      <c r="OH771" s="10"/>
      <c r="OI771" s="10"/>
      <c r="OJ771" s="10"/>
      <c r="OK771" s="10"/>
      <c r="OL771" s="10"/>
      <c r="OM771" s="10"/>
      <c r="ON771" s="10"/>
      <c r="OO771" s="10"/>
      <c r="OP771" s="10"/>
      <c r="OQ771" s="10"/>
      <c r="OR771" s="10"/>
      <c r="OS771" s="10"/>
      <c r="OT771" s="10"/>
      <c r="OU771" s="10"/>
      <c r="OV771" s="10"/>
      <c r="OW771" s="10"/>
      <c r="OX771" s="10"/>
      <c r="OY771" s="10"/>
      <c r="OZ771" s="10"/>
      <c r="PA771" s="10"/>
      <c r="PB771" s="10"/>
      <c r="PC771" s="10"/>
      <c r="PD771" s="10"/>
      <c r="PE771" s="10"/>
      <c r="PF771" s="10"/>
      <c r="PG771" s="10"/>
      <c r="PH771" s="10"/>
      <c r="PI771" s="10"/>
      <c r="PJ771" s="10"/>
      <c r="PK771" s="10"/>
      <c r="PL771" s="10"/>
      <c r="PM771" s="10"/>
      <c r="PN771" s="10"/>
      <c r="PO771" s="10"/>
      <c r="PP771" s="10"/>
      <c r="PQ771" s="10"/>
      <c r="PR771" s="10"/>
      <c r="PS771" s="10"/>
      <c r="PT771" s="10"/>
      <c r="PU771" s="10"/>
      <c r="PV771" s="10"/>
      <c r="PW771" s="10"/>
      <c r="PX771" s="10"/>
      <c r="PY771" s="10"/>
      <c r="PZ771" s="10"/>
      <c r="QA771" s="10"/>
      <c r="QB771" s="10"/>
      <c r="QC771" s="10"/>
      <c r="QD771" s="10"/>
      <c r="QE771" s="10"/>
      <c r="QF771" s="10"/>
      <c r="QG771" s="10"/>
      <c r="QH771" s="10"/>
      <c r="QI771" s="10"/>
      <c r="QJ771" s="10"/>
      <c r="QK771" s="10"/>
      <c r="QL771" s="10"/>
      <c r="QM771" s="10"/>
      <c r="QN771" s="10"/>
      <c r="QO771" s="10"/>
      <c r="QP771" s="10"/>
      <c r="QQ771" s="10"/>
      <c r="QR771" s="10"/>
      <c r="QS771" s="10"/>
      <c r="QT771" s="10"/>
      <c r="QU771" s="10"/>
      <c r="QV771" s="10"/>
      <c r="QW771" s="10"/>
      <c r="QX771" s="10"/>
      <c r="QY771" s="10"/>
      <c r="QZ771" s="10"/>
      <c r="RA771" s="10"/>
      <c r="RB771" s="10"/>
      <c r="RC771" s="10"/>
      <c r="RD771" s="10"/>
      <c r="RE771" s="10"/>
      <c r="RF771" s="10"/>
      <c r="RG771" s="10"/>
      <c r="RH771" s="10"/>
      <c r="RI771" s="10"/>
      <c r="RJ771" s="10"/>
      <c r="RK771" s="10"/>
      <c r="RL771" s="10"/>
      <c r="RM771" s="10"/>
      <c r="RN771" s="10"/>
      <c r="RO771" s="10"/>
      <c r="RP771" s="10"/>
      <c r="RQ771" s="10"/>
      <c r="RR771" s="10"/>
      <c r="RS771" s="10"/>
      <c r="RT771" s="10"/>
      <c r="RU771" s="10"/>
      <c r="RV771" s="10"/>
      <c r="RW771" s="10"/>
      <c r="RX771" s="10"/>
      <c r="RY771" s="10"/>
      <c r="RZ771" s="10"/>
      <c r="SA771" s="10"/>
      <c r="SB771" s="10"/>
      <c r="SC771" s="10"/>
      <c r="SD771" s="10"/>
      <c r="SE771" s="10"/>
      <c r="SF771" s="10"/>
      <c r="SG771" s="10"/>
      <c r="SH771" s="10"/>
      <c r="SI771" s="10"/>
      <c r="SJ771" s="10"/>
      <c r="SK771" s="10"/>
      <c r="SL771" s="10"/>
      <c r="SM771" s="10"/>
      <c r="SN771" s="10"/>
      <c r="SO771" s="10"/>
      <c r="SP771" s="10"/>
      <c r="SQ771" s="10"/>
      <c r="SR771" s="10"/>
      <c r="SS771" s="10"/>
      <c r="ST771" s="10"/>
      <c r="SU771" s="10"/>
      <c r="SV771" s="10"/>
      <c r="SW771" s="10"/>
      <c r="SX771" s="10"/>
      <c r="SY771" s="10"/>
      <c r="SZ771" s="10"/>
      <c r="TA771" s="10"/>
      <c r="TB771" s="10"/>
      <c r="TC771" s="10"/>
      <c r="TD771" s="10"/>
      <c r="TE771" s="10"/>
      <c r="TF771" s="10"/>
      <c r="TG771" s="10"/>
      <c r="TH771" s="10"/>
      <c r="TI771" s="10"/>
      <c r="TJ771" s="10"/>
      <c r="TK771" s="10"/>
      <c r="TL771" s="10"/>
      <c r="TM771" s="10"/>
      <c r="TN771" s="10"/>
      <c r="TO771" s="10"/>
      <c r="TP771" s="10"/>
      <c r="TQ771" s="10"/>
      <c r="TR771" s="10"/>
      <c r="TS771" s="10"/>
      <c r="TT771" s="10"/>
      <c r="TU771" s="10"/>
      <c r="TV771" s="10"/>
      <c r="TW771" s="10"/>
      <c r="TX771" s="10"/>
      <c r="TY771" s="10"/>
      <c r="TZ771" s="10"/>
      <c r="UA771" s="10"/>
      <c r="UB771" s="10"/>
      <c r="UC771" s="10"/>
      <c r="UD771" s="10"/>
      <c r="UE771" s="10"/>
      <c r="UF771" s="10"/>
      <c r="UG771" s="10"/>
      <c r="UH771" s="10"/>
      <c r="UI771" s="10"/>
      <c r="UJ771" s="10"/>
      <c r="UK771" s="10"/>
      <c r="UL771" s="10"/>
      <c r="UM771" s="10"/>
      <c r="UN771" s="10"/>
      <c r="UO771" s="10"/>
      <c r="UP771" s="10"/>
    </row>
    <row r="772" spans="1:562" ht="27.75" customHeight="1">
      <c r="A772" s="10"/>
      <c r="B772" s="10"/>
      <c r="C772" s="12"/>
      <c r="D772" s="10"/>
      <c r="E772" s="10"/>
      <c r="F772" s="11"/>
      <c r="G772" s="12"/>
      <c r="H772" s="10"/>
      <c r="I772" s="11"/>
      <c r="J772" s="12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0"/>
      <c r="KA772" s="10"/>
      <c r="KB772" s="10"/>
      <c r="KC772" s="10"/>
      <c r="KD772" s="10"/>
      <c r="KE772" s="10"/>
      <c r="KF772" s="10"/>
      <c r="KG772" s="10"/>
      <c r="KH772" s="10"/>
      <c r="KI772" s="10"/>
      <c r="KJ772" s="10"/>
      <c r="KK772" s="10"/>
      <c r="KL772" s="10"/>
      <c r="KM772" s="10"/>
      <c r="KN772" s="10"/>
      <c r="KO772" s="10"/>
      <c r="KP772" s="10"/>
      <c r="KQ772" s="10"/>
      <c r="KR772" s="10"/>
      <c r="KS772" s="10"/>
      <c r="KT772" s="10"/>
      <c r="KU772" s="10"/>
      <c r="KV772" s="10"/>
      <c r="KW772" s="10"/>
      <c r="KX772" s="10"/>
      <c r="KY772" s="10"/>
      <c r="KZ772" s="10"/>
      <c r="LA772" s="10"/>
      <c r="LB772" s="10"/>
      <c r="LC772" s="10"/>
      <c r="LD772" s="10"/>
      <c r="LE772" s="10"/>
      <c r="LF772" s="10"/>
      <c r="LG772" s="10"/>
      <c r="LH772" s="10"/>
      <c r="LI772" s="10"/>
      <c r="LJ772" s="10"/>
      <c r="LK772" s="10"/>
      <c r="LL772" s="10"/>
      <c r="LM772" s="10"/>
      <c r="LN772" s="10"/>
      <c r="LO772" s="10"/>
      <c r="LP772" s="10"/>
      <c r="LQ772" s="10"/>
      <c r="LR772" s="10"/>
      <c r="LS772" s="10"/>
      <c r="LT772" s="10"/>
      <c r="LU772" s="10"/>
      <c r="LV772" s="10"/>
      <c r="LW772" s="10"/>
      <c r="LX772" s="10"/>
      <c r="LY772" s="10"/>
      <c r="LZ772" s="10"/>
      <c r="MA772" s="10"/>
      <c r="MB772" s="10"/>
      <c r="MC772" s="10"/>
      <c r="MD772" s="10"/>
      <c r="ME772" s="10"/>
      <c r="MF772" s="10"/>
      <c r="MG772" s="10"/>
      <c r="MH772" s="10"/>
      <c r="MI772" s="10"/>
      <c r="MJ772" s="10"/>
      <c r="MK772" s="10"/>
      <c r="ML772" s="10"/>
      <c r="MM772" s="10"/>
      <c r="MN772" s="10"/>
      <c r="MO772" s="10"/>
      <c r="MP772" s="10"/>
      <c r="MQ772" s="10"/>
      <c r="MR772" s="10"/>
      <c r="MS772" s="10"/>
      <c r="MT772" s="10"/>
      <c r="MU772" s="10"/>
      <c r="MV772" s="10"/>
      <c r="MW772" s="10"/>
      <c r="MX772" s="10"/>
      <c r="MY772" s="10"/>
      <c r="MZ772" s="10"/>
      <c r="NA772" s="10"/>
      <c r="NB772" s="10"/>
      <c r="NC772" s="10"/>
      <c r="ND772" s="10"/>
      <c r="NE772" s="10"/>
      <c r="NF772" s="10"/>
      <c r="NG772" s="10"/>
      <c r="NH772" s="10"/>
      <c r="NI772" s="10"/>
      <c r="NJ772" s="10"/>
      <c r="NK772" s="10"/>
      <c r="NL772" s="10"/>
      <c r="NM772" s="10"/>
      <c r="NN772" s="10"/>
      <c r="NO772" s="10"/>
      <c r="NP772" s="10"/>
      <c r="NQ772" s="10"/>
      <c r="NR772" s="10"/>
      <c r="NS772" s="10"/>
      <c r="NT772" s="10"/>
      <c r="NU772" s="10"/>
      <c r="NV772" s="10"/>
      <c r="NW772" s="10"/>
      <c r="NX772" s="10"/>
      <c r="NY772" s="10"/>
      <c r="NZ772" s="10"/>
      <c r="OA772" s="10"/>
      <c r="OB772" s="10"/>
      <c r="OC772" s="10"/>
      <c r="OD772" s="10"/>
      <c r="OE772" s="10"/>
      <c r="OF772" s="10"/>
      <c r="OG772" s="10"/>
      <c r="OH772" s="10"/>
      <c r="OI772" s="10"/>
      <c r="OJ772" s="10"/>
      <c r="OK772" s="10"/>
      <c r="OL772" s="10"/>
      <c r="OM772" s="10"/>
      <c r="ON772" s="10"/>
      <c r="OO772" s="10"/>
      <c r="OP772" s="10"/>
      <c r="OQ772" s="10"/>
      <c r="OR772" s="10"/>
      <c r="OS772" s="10"/>
      <c r="OT772" s="10"/>
      <c r="OU772" s="10"/>
      <c r="OV772" s="10"/>
      <c r="OW772" s="10"/>
      <c r="OX772" s="10"/>
      <c r="OY772" s="10"/>
      <c r="OZ772" s="10"/>
      <c r="PA772" s="10"/>
      <c r="PB772" s="10"/>
      <c r="PC772" s="10"/>
      <c r="PD772" s="10"/>
      <c r="PE772" s="10"/>
      <c r="PF772" s="10"/>
      <c r="PG772" s="10"/>
      <c r="PH772" s="10"/>
      <c r="PI772" s="10"/>
      <c r="PJ772" s="10"/>
      <c r="PK772" s="10"/>
      <c r="PL772" s="10"/>
      <c r="PM772" s="10"/>
      <c r="PN772" s="10"/>
      <c r="PO772" s="10"/>
      <c r="PP772" s="10"/>
      <c r="PQ772" s="10"/>
      <c r="PR772" s="10"/>
      <c r="PS772" s="10"/>
      <c r="PT772" s="10"/>
      <c r="PU772" s="10"/>
      <c r="PV772" s="10"/>
      <c r="PW772" s="10"/>
      <c r="PX772" s="10"/>
      <c r="PY772" s="10"/>
      <c r="PZ772" s="10"/>
      <c r="QA772" s="10"/>
      <c r="QB772" s="10"/>
      <c r="QC772" s="10"/>
      <c r="QD772" s="10"/>
      <c r="QE772" s="10"/>
      <c r="QF772" s="10"/>
      <c r="QG772" s="10"/>
      <c r="QH772" s="10"/>
      <c r="QI772" s="10"/>
      <c r="QJ772" s="10"/>
      <c r="QK772" s="10"/>
      <c r="QL772" s="10"/>
      <c r="QM772" s="10"/>
      <c r="QN772" s="10"/>
      <c r="QO772" s="10"/>
      <c r="QP772" s="10"/>
      <c r="QQ772" s="10"/>
      <c r="QR772" s="10"/>
      <c r="QS772" s="10"/>
      <c r="QT772" s="10"/>
      <c r="QU772" s="10"/>
      <c r="QV772" s="10"/>
      <c r="QW772" s="10"/>
      <c r="QX772" s="10"/>
      <c r="QY772" s="10"/>
      <c r="QZ772" s="10"/>
      <c r="RA772" s="10"/>
      <c r="RB772" s="10"/>
      <c r="RC772" s="10"/>
      <c r="RD772" s="10"/>
      <c r="RE772" s="10"/>
      <c r="RF772" s="10"/>
      <c r="RG772" s="10"/>
      <c r="RH772" s="10"/>
      <c r="RI772" s="10"/>
      <c r="RJ772" s="10"/>
      <c r="RK772" s="10"/>
      <c r="RL772" s="10"/>
      <c r="RM772" s="10"/>
      <c r="RN772" s="10"/>
      <c r="RO772" s="10"/>
      <c r="RP772" s="10"/>
      <c r="RQ772" s="10"/>
      <c r="RR772" s="10"/>
      <c r="RS772" s="10"/>
      <c r="RT772" s="10"/>
      <c r="RU772" s="10"/>
      <c r="RV772" s="10"/>
      <c r="RW772" s="10"/>
      <c r="RX772" s="10"/>
      <c r="RY772" s="10"/>
      <c r="RZ772" s="10"/>
      <c r="SA772" s="10"/>
      <c r="SB772" s="10"/>
      <c r="SC772" s="10"/>
      <c r="SD772" s="10"/>
      <c r="SE772" s="10"/>
      <c r="SF772" s="10"/>
      <c r="SG772" s="10"/>
      <c r="SH772" s="10"/>
      <c r="SI772" s="10"/>
      <c r="SJ772" s="10"/>
      <c r="SK772" s="10"/>
      <c r="SL772" s="10"/>
      <c r="SM772" s="10"/>
      <c r="SN772" s="10"/>
      <c r="SO772" s="10"/>
      <c r="SP772" s="10"/>
      <c r="SQ772" s="10"/>
      <c r="SR772" s="10"/>
      <c r="SS772" s="10"/>
      <c r="ST772" s="10"/>
      <c r="SU772" s="10"/>
      <c r="SV772" s="10"/>
      <c r="SW772" s="10"/>
      <c r="SX772" s="10"/>
      <c r="SY772" s="10"/>
      <c r="SZ772" s="10"/>
      <c r="TA772" s="10"/>
      <c r="TB772" s="10"/>
      <c r="TC772" s="10"/>
      <c r="TD772" s="10"/>
      <c r="TE772" s="10"/>
      <c r="TF772" s="10"/>
      <c r="TG772" s="10"/>
      <c r="TH772" s="10"/>
      <c r="TI772" s="10"/>
      <c r="TJ772" s="10"/>
      <c r="TK772" s="10"/>
      <c r="TL772" s="10"/>
      <c r="TM772" s="10"/>
      <c r="TN772" s="10"/>
      <c r="TO772" s="10"/>
      <c r="TP772" s="10"/>
      <c r="TQ772" s="10"/>
      <c r="TR772" s="10"/>
      <c r="TS772" s="10"/>
      <c r="TT772" s="10"/>
      <c r="TU772" s="10"/>
      <c r="TV772" s="10"/>
      <c r="TW772" s="10"/>
      <c r="TX772" s="10"/>
      <c r="TY772" s="10"/>
      <c r="TZ772" s="10"/>
      <c r="UA772" s="10"/>
      <c r="UB772" s="10"/>
      <c r="UC772" s="10"/>
      <c r="UD772" s="10"/>
      <c r="UE772" s="10"/>
      <c r="UF772" s="10"/>
      <c r="UG772" s="10"/>
      <c r="UH772" s="10"/>
      <c r="UI772" s="10"/>
      <c r="UJ772" s="10"/>
      <c r="UK772" s="10"/>
      <c r="UL772" s="10"/>
      <c r="UM772" s="10"/>
      <c r="UN772" s="10"/>
      <c r="UO772" s="10"/>
      <c r="UP772" s="10"/>
    </row>
    <row r="773" spans="1:562" ht="27.75" customHeight="1">
      <c r="A773" s="10"/>
      <c r="B773" s="10"/>
      <c r="C773" s="12"/>
      <c r="D773" s="10"/>
      <c r="E773" s="10"/>
      <c r="F773" s="11"/>
      <c r="G773" s="12"/>
      <c r="H773" s="10"/>
      <c r="I773" s="11"/>
      <c r="J773" s="12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0"/>
      <c r="KA773" s="10"/>
      <c r="KB773" s="10"/>
      <c r="KC773" s="10"/>
      <c r="KD773" s="10"/>
      <c r="KE773" s="10"/>
      <c r="KF773" s="10"/>
      <c r="KG773" s="10"/>
      <c r="KH773" s="10"/>
      <c r="KI773" s="10"/>
      <c r="KJ773" s="10"/>
      <c r="KK773" s="10"/>
      <c r="KL773" s="10"/>
      <c r="KM773" s="10"/>
      <c r="KN773" s="10"/>
      <c r="KO773" s="10"/>
      <c r="KP773" s="10"/>
      <c r="KQ773" s="10"/>
      <c r="KR773" s="10"/>
      <c r="KS773" s="10"/>
      <c r="KT773" s="10"/>
      <c r="KU773" s="10"/>
      <c r="KV773" s="10"/>
      <c r="KW773" s="10"/>
      <c r="KX773" s="10"/>
      <c r="KY773" s="10"/>
      <c r="KZ773" s="10"/>
      <c r="LA773" s="10"/>
      <c r="LB773" s="10"/>
      <c r="LC773" s="10"/>
      <c r="LD773" s="10"/>
      <c r="LE773" s="10"/>
      <c r="LF773" s="10"/>
      <c r="LG773" s="10"/>
      <c r="LH773" s="10"/>
      <c r="LI773" s="10"/>
      <c r="LJ773" s="10"/>
      <c r="LK773" s="10"/>
      <c r="LL773" s="10"/>
      <c r="LM773" s="10"/>
      <c r="LN773" s="10"/>
      <c r="LO773" s="10"/>
      <c r="LP773" s="10"/>
      <c r="LQ773" s="10"/>
      <c r="LR773" s="10"/>
      <c r="LS773" s="10"/>
      <c r="LT773" s="10"/>
      <c r="LU773" s="10"/>
      <c r="LV773" s="10"/>
      <c r="LW773" s="10"/>
      <c r="LX773" s="10"/>
      <c r="LY773" s="10"/>
      <c r="LZ773" s="10"/>
      <c r="MA773" s="10"/>
      <c r="MB773" s="10"/>
      <c r="MC773" s="10"/>
      <c r="MD773" s="10"/>
      <c r="ME773" s="10"/>
      <c r="MF773" s="10"/>
      <c r="MG773" s="10"/>
      <c r="MH773" s="10"/>
      <c r="MI773" s="10"/>
      <c r="MJ773" s="10"/>
      <c r="MK773" s="10"/>
      <c r="ML773" s="10"/>
      <c r="MM773" s="10"/>
      <c r="MN773" s="10"/>
      <c r="MO773" s="10"/>
      <c r="MP773" s="10"/>
      <c r="MQ773" s="10"/>
      <c r="MR773" s="10"/>
      <c r="MS773" s="10"/>
      <c r="MT773" s="10"/>
      <c r="MU773" s="10"/>
      <c r="MV773" s="10"/>
      <c r="MW773" s="10"/>
      <c r="MX773" s="10"/>
      <c r="MY773" s="10"/>
      <c r="MZ773" s="10"/>
      <c r="NA773" s="10"/>
      <c r="NB773" s="10"/>
      <c r="NC773" s="10"/>
      <c r="ND773" s="10"/>
      <c r="NE773" s="10"/>
      <c r="NF773" s="10"/>
      <c r="NG773" s="10"/>
      <c r="NH773" s="10"/>
      <c r="NI773" s="10"/>
      <c r="NJ773" s="10"/>
      <c r="NK773" s="10"/>
      <c r="NL773" s="10"/>
      <c r="NM773" s="10"/>
      <c r="NN773" s="10"/>
      <c r="NO773" s="10"/>
      <c r="NP773" s="10"/>
      <c r="NQ773" s="10"/>
      <c r="NR773" s="10"/>
      <c r="NS773" s="10"/>
      <c r="NT773" s="10"/>
      <c r="NU773" s="10"/>
      <c r="NV773" s="10"/>
      <c r="NW773" s="10"/>
      <c r="NX773" s="10"/>
      <c r="NY773" s="10"/>
      <c r="NZ773" s="10"/>
      <c r="OA773" s="10"/>
      <c r="OB773" s="10"/>
      <c r="OC773" s="10"/>
      <c r="OD773" s="10"/>
      <c r="OE773" s="10"/>
      <c r="OF773" s="10"/>
      <c r="OG773" s="10"/>
      <c r="OH773" s="10"/>
      <c r="OI773" s="10"/>
      <c r="OJ773" s="10"/>
      <c r="OK773" s="10"/>
      <c r="OL773" s="10"/>
      <c r="OM773" s="10"/>
      <c r="ON773" s="10"/>
      <c r="OO773" s="10"/>
      <c r="OP773" s="10"/>
      <c r="OQ773" s="10"/>
      <c r="OR773" s="10"/>
      <c r="OS773" s="10"/>
      <c r="OT773" s="10"/>
      <c r="OU773" s="10"/>
      <c r="OV773" s="10"/>
      <c r="OW773" s="10"/>
      <c r="OX773" s="10"/>
      <c r="OY773" s="10"/>
      <c r="OZ773" s="10"/>
      <c r="PA773" s="10"/>
      <c r="PB773" s="10"/>
      <c r="PC773" s="10"/>
      <c r="PD773" s="10"/>
      <c r="PE773" s="10"/>
      <c r="PF773" s="10"/>
      <c r="PG773" s="10"/>
      <c r="PH773" s="10"/>
      <c r="PI773" s="10"/>
      <c r="PJ773" s="10"/>
      <c r="PK773" s="10"/>
      <c r="PL773" s="10"/>
      <c r="PM773" s="10"/>
      <c r="PN773" s="10"/>
      <c r="PO773" s="10"/>
      <c r="PP773" s="10"/>
      <c r="PQ773" s="10"/>
      <c r="PR773" s="10"/>
      <c r="PS773" s="10"/>
      <c r="PT773" s="10"/>
      <c r="PU773" s="10"/>
      <c r="PV773" s="10"/>
      <c r="PW773" s="10"/>
      <c r="PX773" s="10"/>
      <c r="PY773" s="10"/>
      <c r="PZ773" s="10"/>
      <c r="QA773" s="10"/>
      <c r="QB773" s="10"/>
      <c r="QC773" s="10"/>
      <c r="QD773" s="10"/>
      <c r="QE773" s="10"/>
      <c r="QF773" s="10"/>
      <c r="QG773" s="10"/>
      <c r="QH773" s="10"/>
      <c r="QI773" s="10"/>
      <c r="QJ773" s="10"/>
      <c r="QK773" s="10"/>
      <c r="QL773" s="10"/>
      <c r="QM773" s="10"/>
      <c r="QN773" s="10"/>
      <c r="QO773" s="10"/>
      <c r="QP773" s="10"/>
      <c r="QQ773" s="10"/>
      <c r="QR773" s="10"/>
      <c r="QS773" s="10"/>
      <c r="QT773" s="10"/>
      <c r="QU773" s="10"/>
      <c r="QV773" s="10"/>
      <c r="QW773" s="10"/>
      <c r="QX773" s="10"/>
      <c r="QY773" s="10"/>
      <c r="QZ773" s="10"/>
      <c r="RA773" s="10"/>
      <c r="RB773" s="10"/>
      <c r="RC773" s="10"/>
      <c r="RD773" s="10"/>
      <c r="RE773" s="10"/>
      <c r="RF773" s="10"/>
      <c r="RG773" s="10"/>
      <c r="RH773" s="10"/>
      <c r="RI773" s="10"/>
      <c r="RJ773" s="10"/>
      <c r="RK773" s="10"/>
      <c r="RL773" s="10"/>
      <c r="RM773" s="10"/>
      <c r="RN773" s="10"/>
      <c r="RO773" s="10"/>
      <c r="RP773" s="10"/>
      <c r="RQ773" s="10"/>
      <c r="RR773" s="10"/>
      <c r="RS773" s="10"/>
      <c r="RT773" s="10"/>
      <c r="RU773" s="10"/>
      <c r="RV773" s="10"/>
      <c r="RW773" s="10"/>
      <c r="RX773" s="10"/>
      <c r="RY773" s="10"/>
      <c r="RZ773" s="10"/>
      <c r="SA773" s="10"/>
      <c r="SB773" s="10"/>
      <c r="SC773" s="10"/>
      <c r="SD773" s="10"/>
      <c r="SE773" s="10"/>
      <c r="SF773" s="10"/>
      <c r="SG773" s="10"/>
      <c r="SH773" s="10"/>
      <c r="SI773" s="10"/>
      <c r="SJ773" s="10"/>
      <c r="SK773" s="10"/>
      <c r="SL773" s="10"/>
      <c r="SM773" s="10"/>
      <c r="SN773" s="10"/>
      <c r="SO773" s="10"/>
      <c r="SP773" s="10"/>
      <c r="SQ773" s="10"/>
      <c r="SR773" s="10"/>
      <c r="SS773" s="10"/>
      <c r="ST773" s="10"/>
      <c r="SU773" s="10"/>
      <c r="SV773" s="10"/>
      <c r="SW773" s="10"/>
      <c r="SX773" s="10"/>
      <c r="SY773" s="10"/>
      <c r="SZ773" s="10"/>
      <c r="TA773" s="10"/>
      <c r="TB773" s="10"/>
      <c r="TC773" s="10"/>
      <c r="TD773" s="10"/>
      <c r="TE773" s="10"/>
      <c r="TF773" s="10"/>
      <c r="TG773" s="10"/>
      <c r="TH773" s="10"/>
      <c r="TI773" s="10"/>
      <c r="TJ773" s="10"/>
      <c r="TK773" s="10"/>
      <c r="TL773" s="10"/>
      <c r="TM773" s="10"/>
      <c r="TN773" s="10"/>
      <c r="TO773" s="10"/>
      <c r="TP773" s="10"/>
      <c r="TQ773" s="10"/>
      <c r="TR773" s="10"/>
      <c r="TS773" s="10"/>
      <c r="TT773" s="10"/>
      <c r="TU773" s="10"/>
      <c r="TV773" s="10"/>
      <c r="TW773" s="10"/>
      <c r="TX773" s="10"/>
      <c r="TY773" s="10"/>
      <c r="TZ773" s="10"/>
      <c r="UA773" s="10"/>
      <c r="UB773" s="10"/>
      <c r="UC773" s="10"/>
      <c r="UD773" s="10"/>
      <c r="UE773" s="10"/>
      <c r="UF773" s="10"/>
      <c r="UG773" s="10"/>
      <c r="UH773" s="10"/>
      <c r="UI773" s="10"/>
      <c r="UJ773" s="10"/>
      <c r="UK773" s="10"/>
      <c r="UL773" s="10"/>
      <c r="UM773" s="10"/>
      <c r="UN773" s="10"/>
      <c r="UO773" s="10"/>
      <c r="UP773" s="10"/>
    </row>
    <row r="774" spans="1:562" ht="27.75" customHeight="1">
      <c r="A774" s="10"/>
      <c r="B774" s="10"/>
      <c r="C774" s="12"/>
      <c r="D774" s="10"/>
      <c r="E774" s="10"/>
      <c r="F774" s="11"/>
      <c r="G774" s="12"/>
      <c r="H774" s="10"/>
      <c r="I774" s="11"/>
      <c r="J774" s="12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  <c r="JW774" s="10"/>
      <c r="JX774" s="10"/>
      <c r="JY774" s="10"/>
      <c r="JZ774" s="10"/>
      <c r="KA774" s="10"/>
      <c r="KB774" s="10"/>
      <c r="KC774" s="10"/>
      <c r="KD774" s="10"/>
      <c r="KE774" s="10"/>
      <c r="KF774" s="10"/>
      <c r="KG774" s="10"/>
      <c r="KH774" s="10"/>
      <c r="KI774" s="10"/>
      <c r="KJ774" s="10"/>
      <c r="KK774" s="10"/>
      <c r="KL774" s="10"/>
      <c r="KM774" s="10"/>
      <c r="KN774" s="10"/>
      <c r="KO774" s="10"/>
      <c r="KP774" s="10"/>
      <c r="KQ774" s="10"/>
      <c r="KR774" s="10"/>
      <c r="KS774" s="10"/>
      <c r="KT774" s="10"/>
      <c r="KU774" s="10"/>
      <c r="KV774" s="10"/>
      <c r="KW774" s="10"/>
      <c r="KX774" s="10"/>
      <c r="KY774" s="10"/>
      <c r="KZ774" s="10"/>
      <c r="LA774" s="10"/>
      <c r="LB774" s="10"/>
      <c r="LC774" s="10"/>
      <c r="LD774" s="10"/>
      <c r="LE774" s="10"/>
      <c r="LF774" s="10"/>
      <c r="LG774" s="10"/>
      <c r="LH774" s="10"/>
      <c r="LI774" s="10"/>
      <c r="LJ774" s="10"/>
      <c r="LK774" s="10"/>
      <c r="LL774" s="10"/>
      <c r="LM774" s="10"/>
      <c r="LN774" s="10"/>
      <c r="LO774" s="10"/>
      <c r="LP774" s="10"/>
      <c r="LQ774" s="10"/>
      <c r="LR774" s="10"/>
      <c r="LS774" s="10"/>
      <c r="LT774" s="10"/>
      <c r="LU774" s="10"/>
      <c r="LV774" s="10"/>
      <c r="LW774" s="10"/>
      <c r="LX774" s="10"/>
      <c r="LY774" s="10"/>
      <c r="LZ774" s="10"/>
      <c r="MA774" s="10"/>
      <c r="MB774" s="10"/>
      <c r="MC774" s="10"/>
      <c r="MD774" s="10"/>
      <c r="ME774" s="10"/>
      <c r="MF774" s="10"/>
      <c r="MG774" s="10"/>
      <c r="MH774" s="10"/>
      <c r="MI774" s="10"/>
      <c r="MJ774" s="10"/>
      <c r="MK774" s="10"/>
      <c r="ML774" s="10"/>
      <c r="MM774" s="10"/>
      <c r="MN774" s="10"/>
      <c r="MO774" s="10"/>
      <c r="MP774" s="10"/>
      <c r="MQ774" s="10"/>
      <c r="MR774" s="10"/>
      <c r="MS774" s="10"/>
      <c r="MT774" s="10"/>
      <c r="MU774" s="10"/>
      <c r="MV774" s="10"/>
      <c r="MW774" s="10"/>
      <c r="MX774" s="10"/>
      <c r="MY774" s="10"/>
      <c r="MZ774" s="10"/>
      <c r="NA774" s="10"/>
      <c r="NB774" s="10"/>
      <c r="NC774" s="10"/>
      <c r="ND774" s="10"/>
      <c r="NE774" s="10"/>
      <c r="NF774" s="10"/>
      <c r="NG774" s="10"/>
      <c r="NH774" s="10"/>
      <c r="NI774" s="10"/>
      <c r="NJ774" s="10"/>
      <c r="NK774" s="10"/>
      <c r="NL774" s="10"/>
      <c r="NM774" s="10"/>
      <c r="NN774" s="10"/>
      <c r="NO774" s="10"/>
      <c r="NP774" s="10"/>
      <c r="NQ774" s="10"/>
      <c r="NR774" s="10"/>
      <c r="NS774" s="10"/>
      <c r="NT774" s="10"/>
      <c r="NU774" s="10"/>
      <c r="NV774" s="10"/>
      <c r="NW774" s="10"/>
      <c r="NX774" s="10"/>
      <c r="NY774" s="10"/>
      <c r="NZ774" s="10"/>
      <c r="OA774" s="10"/>
      <c r="OB774" s="10"/>
      <c r="OC774" s="10"/>
      <c r="OD774" s="10"/>
      <c r="OE774" s="10"/>
      <c r="OF774" s="10"/>
      <c r="OG774" s="10"/>
      <c r="OH774" s="10"/>
      <c r="OI774" s="10"/>
      <c r="OJ774" s="10"/>
      <c r="OK774" s="10"/>
      <c r="OL774" s="10"/>
      <c r="OM774" s="10"/>
      <c r="ON774" s="10"/>
      <c r="OO774" s="10"/>
      <c r="OP774" s="10"/>
      <c r="OQ774" s="10"/>
      <c r="OR774" s="10"/>
      <c r="OS774" s="10"/>
      <c r="OT774" s="10"/>
      <c r="OU774" s="10"/>
      <c r="OV774" s="10"/>
      <c r="OW774" s="10"/>
      <c r="OX774" s="10"/>
      <c r="OY774" s="10"/>
      <c r="OZ774" s="10"/>
      <c r="PA774" s="10"/>
      <c r="PB774" s="10"/>
      <c r="PC774" s="10"/>
      <c r="PD774" s="10"/>
      <c r="PE774" s="10"/>
      <c r="PF774" s="10"/>
      <c r="PG774" s="10"/>
      <c r="PH774" s="10"/>
      <c r="PI774" s="10"/>
      <c r="PJ774" s="10"/>
      <c r="PK774" s="10"/>
      <c r="PL774" s="10"/>
      <c r="PM774" s="10"/>
      <c r="PN774" s="10"/>
      <c r="PO774" s="10"/>
      <c r="PP774" s="10"/>
      <c r="PQ774" s="10"/>
      <c r="PR774" s="10"/>
      <c r="PS774" s="10"/>
      <c r="PT774" s="10"/>
      <c r="PU774" s="10"/>
      <c r="PV774" s="10"/>
      <c r="PW774" s="10"/>
      <c r="PX774" s="10"/>
      <c r="PY774" s="10"/>
      <c r="PZ774" s="10"/>
      <c r="QA774" s="10"/>
      <c r="QB774" s="10"/>
      <c r="QC774" s="10"/>
      <c r="QD774" s="10"/>
      <c r="QE774" s="10"/>
      <c r="QF774" s="10"/>
      <c r="QG774" s="10"/>
      <c r="QH774" s="10"/>
      <c r="QI774" s="10"/>
      <c r="QJ774" s="10"/>
      <c r="QK774" s="10"/>
      <c r="QL774" s="10"/>
      <c r="QM774" s="10"/>
      <c r="QN774" s="10"/>
      <c r="QO774" s="10"/>
      <c r="QP774" s="10"/>
      <c r="QQ774" s="10"/>
      <c r="QR774" s="10"/>
      <c r="QS774" s="10"/>
      <c r="QT774" s="10"/>
      <c r="QU774" s="10"/>
      <c r="QV774" s="10"/>
      <c r="QW774" s="10"/>
      <c r="QX774" s="10"/>
      <c r="QY774" s="10"/>
      <c r="QZ774" s="10"/>
      <c r="RA774" s="10"/>
      <c r="RB774" s="10"/>
      <c r="RC774" s="10"/>
      <c r="RD774" s="10"/>
      <c r="RE774" s="10"/>
      <c r="RF774" s="10"/>
      <c r="RG774" s="10"/>
      <c r="RH774" s="10"/>
      <c r="RI774" s="10"/>
      <c r="RJ774" s="10"/>
      <c r="RK774" s="10"/>
      <c r="RL774" s="10"/>
      <c r="RM774" s="10"/>
      <c r="RN774" s="10"/>
      <c r="RO774" s="10"/>
      <c r="RP774" s="10"/>
      <c r="RQ774" s="10"/>
      <c r="RR774" s="10"/>
      <c r="RS774" s="10"/>
      <c r="RT774" s="10"/>
      <c r="RU774" s="10"/>
      <c r="RV774" s="10"/>
      <c r="RW774" s="10"/>
      <c r="RX774" s="10"/>
      <c r="RY774" s="10"/>
      <c r="RZ774" s="10"/>
      <c r="SA774" s="10"/>
      <c r="SB774" s="10"/>
      <c r="SC774" s="10"/>
      <c r="SD774" s="10"/>
      <c r="SE774" s="10"/>
      <c r="SF774" s="10"/>
      <c r="SG774" s="10"/>
      <c r="SH774" s="10"/>
      <c r="SI774" s="10"/>
      <c r="SJ774" s="10"/>
      <c r="SK774" s="10"/>
      <c r="SL774" s="10"/>
      <c r="SM774" s="10"/>
      <c r="SN774" s="10"/>
      <c r="SO774" s="10"/>
      <c r="SP774" s="10"/>
      <c r="SQ774" s="10"/>
      <c r="SR774" s="10"/>
      <c r="SS774" s="10"/>
      <c r="ST774" s="10"/>
      <c r="SU774" s="10"/>
      <c r="SV774" s="10"/>
      <c r="SW774" s="10"/>
      <c r="SX774" s="10"/>
      <c r="SY774" s="10"/>
      <c r="SZ774" s="10"/>
      <c r="TA774" s="10"/>
      <c r="TB774" s="10"/>
      <c r="TC774" s="10"/>
      <c r="TD774" s="10"/>
      <c r="TE774" s="10"/>
      <c r="TF774" s="10"/>
      <c r="TG774" s="10"/>
      <c r="TH774" s="10"/>
      <c r="TI774" s="10"/>
      <c r="TJ774" s="10"/>
      <c r="TK774" s="10"/>
      <c r="TL774" s="10"/>
      <c r="TM774" s="10"/>
      <c r="TN774" s="10"/>
      <c r="TO774" s="10"/>
      <c r="TP774" s="10"/>
      <c r="TQ774" s="10"/>
      <c r="TR774" s="10"/>
      <c r="TS774" s="10"/>
      <c r="TT774" s="10"/>
      <c r="TU774" s="10"/>
      <c r="TV774" s="10"/>
      <c r="TW774" s="10"/>
      <c r="TX774" s="10"/>
      <c r="TY774" s="10"/>
      <c r="TZ774" s="10"/>
      <c r="UA774" s="10"/>
      <c r="UB774" s="10"/>
      <c r="UC774" s="10"/>
      <c r="UD774" s="10"/>
      <c r="UE774" s="10"/>
      <c r="UF774" s="10"/>
      <c r="UG774" s="10"/>
      <c r="UH774" s="10"/>
      <c r="UI774" s="10"/>
      <c r="UJ774" s="10"/>
      <c r="UK774" s="10"/>
      <c r="UL774" s="10"/>
      <c r="UM774" s="10"/>
      <c r="UN774" s="10"/>
      <c r="UO774" s="10"/>
      <c r="UP774" s="10"/>
    </row>
    <row r="775" spans="1:562" ht="27.75" customHeight="1">
      <c r="A775" s="10"/>
      <c r="B775" s="10"/>
      <c r="C775" s="12"/>
      <c r="D775" s="10"/>
      <c r="E775" s="10"/>
      <c r="F775" s="11"/>
      <c r="G775" s="12"/>
      <c r="H775" s="10"/>
      <c r="I775" s="11"/>
      <c r="J775" s="12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  <c r="JW775" s="10"/>
      <c r="JX775" s="10"/>
      <c r="JY775" s="10"/>
      <c r="JZ775" s="10"/>
      <c r="KA775" s="10"/>
      <c r="KB775" s="10"/>
      <c r="KC775" s="10"/>
      <c r="KD775" s="10"/>
      <c r="KE775" s="10"/>
      <c r="KF775" s="10"/>
      <c r="KG775" s="10"/>
      <c r="KH775" s="10"/>
      <c r="KI775" s="10"/>
      <c r="KJ775" s="10"/>
      <c r="KK775" s="10"/>
      <c r="KL775" s="10"/>
      <c r="KM775" s="10"/>
      <c r="KN775" s="10"/>
      <c r="KO775" s="10"/>
      <c r="KP775" s="10"/>
      <c r="KQ775" s="10"/>
      <c r="KR775" s="10"/>
      <c r="KS775" s="10"/>
      <c r="KT775" s="10"/>
      <c r="KU775" s="10"/>
      <c r="KV775" s="10"/>
      <c r="KW775" s="10"/>
      <c r="KX775" s="10"/>
      <c r="KY775" s="10"/>
      <c r="KZ775" s="10"/>
      <c r="LA775" s="10"/>
      <c r="LB775" s="10"/>
      <c r="LC775" s="10"/>
      <c r="LD775" s="10"/>
      <c r="LE775" s="10"/>
      <c r="LF775" s="10"/>
      <c r="LG775" s="10"/>
      <c r="LH775" s="10"/>
      <c r="LI775" s="10"/>
      <c r="LJ775" s="10"/>
      <c r="LK775" s="10"/>
      <c r="LL775" s="10"/>
      <c r="LM775" s="10"/>
      <c r="LN775" s="10"/>
      <c r="LO775" s="10"/>
      <c r="LP775" s="10"/>
      <c r="LQ775" s="10"/>
      <c r="LR775" s="10"/>
      <c r="LS775" s="10"/>
      <c r="LT775" s="10"/>
      <c r="LU775" s="10"/>
      <c r="LV775" s="10"/>
      <c r="LW775" s="10"/>
      <c r="LX775" s="10"/>
      <c r="LY775" s="10"/>
      <c r="LZ775" s="10"/>
      <c r="MA775" s="10"/>
      <c r="MB775" s="10"/>
      <c r="MC775" s="10"/>
      <c r="MD775" s="10"/>
      <c r="ME775" s="10"/>
      <c r="MF775" s="10"/>
      <c r="MG775" s="10"/>
      <c r="MH775" s="10"/>
      <c r="MI775" s="10"/>
      <c r="MJ775" s="10"/>
      <c r="MK775" s="10"/>
      <c r="ML775" s="10"/>
      <c r="MM775" s="10"/>
      <c r="MN775" s="10"/>
      <c r="MO775" s="10"/>
      <c r="MP775" s="10"/>
      <c r="MQ775" s="10"/>
      <c r="MR775" s="10"/>
      <c r="MS775" s="10"/>
      <c r="MT775" s="10"/>
      <c r="MU775" s="10"/>
      <c r="MV775" s="10"/>
      <c r="MW775" s="10"/>
      <c r="MX775" s="10"/>
      <c r="MY775" s="10"/>
      <c r="MZ775" s="10"/>
      <c r="NA775" s="10"/>
      <c r="NB775" s="10"/>
      <c r="NC775" s="10"/>
      <c r="ND775" s="10"/>
      <c r="NE775" s="10"/>
      <c r="NF775" s="10"/>
      <c r="NG775" s="10"/>
      <c r="NH775" s="10"/>
      <c r="NI775" s="10"/>
      <c r="NJ775" s="10"/>
      <c r="NK775" s="10"/>
      <c r="NL775" s="10"/>
      <c r="NM775" s="10"/>
      <c r="NN775" s="10"/>
      <c r="NO775" s="10"/>
      <c r="NP775" s="10"/>
      <c r="NQ775" s="10"/>
      <c r="NR775" s="10"/>
      <c r="NS775" s="10"/>
      <c r="NT775" s="10"/>
      <c r="NU775" s="10"/>
      <c r="NV775" s="10"/>
      <c r="NW775" s="10"/>
      <c r="NX775" s="10"/>
      <c r="NY775" s="10"/>
      <c r="NZ775" s="10"/>
      <c r="OA775" s="10"/>
      <c r="OB775" s="10"/>
      <c r="OC775" s="10"/>
      <c r="OD775" s="10"/>
      <c r="OE775" s="10"/>
      <c r="OF775" s="10"/>
      <c r="OG775" s="10"/>
      <c r="OH775" s="10"/>
      <c r="OI775" s="10"/>
      <c r="OJ775" s="10"/>
      <c r="OK775" s="10"/>
      <c r="OL775" s="10"/>
      <c r="OM775" s="10"/>
      <c r="ON775" s="10"/>
      <c r="OO775" s="10"/>
      <c r="OP775" s="10"/>
      <c r="OQ775" s="10"/>
      <c r="OR775" s="10"/>
      <c r="OS775" s="10"/>
      <c r="OT775" s="10"/>
      <c r="OU775" s="10"/>
      <c r="OV775" s="10"/>
      <c r="OW775" s="10"/>
      <c r="OX775" s="10"/>
      <c r="OY775" s="10"/>
      <c r="OZ775" s="10"/>
      <c r="PA775" s="10"/>
      <c r="PB775" s="10"/>
      <c r="PC775" s="10"/>
      <c r="PD775" s="10"/>
      <c r="PE775" s="10"/>
      <c r="PF775" s="10"/>
      <c r="PG775" s="10"/>
      <c r="PH775" s="10"/>
      <c r="PI775" s="10"/>
      <c r="PJ775" s="10"/>
      <c r="PK775" s="10"/>
      <c r="PL775" s="10"/>
      <c r="PM775" s="10"/>
      <c r="PN775" s="10"/>
      <c r="PO775" s="10"/>
      <c r="PP775" s="10"/>
      <c r="PQ775" s="10"/>
      <c r="PR775" s="10"/>
      <c r="PS775" s="10"/>
      <c r="PT775" s="10"/>
      <c r="PU775" s="10"/>
      <c r="PV775" s="10"/>
      <c r="PW775" s="10"/>
      <c r="PX775" s="10"/>
      <c r="PY775" s="10"/>
      <c r="PZ775" s="10"/>
      <c r="QA775" s="10"/>
      <c r="QB775" s="10"/>
      <c r="QC775" s="10"/>
      <c r="QD775" s="10"/>
      <c r="QE775" s="10"/>
      <c r="QF775" s="10"/>
      <c r="QG775" s="10"/>
      <c r="QH775" s="10"/>
      <c r="QI775" s="10"/>
      <c r="QJ775" s="10"/>
      <c r="QK775" s="10"/>
      <c r="QL775" s="10"/>
      <c r="QM775" s="10"/>
      <c r="QN775" s="10"/>
      <c r="QO775" s="10"/>
      <c r="QP775" s="10"/>
      <c r="QQ775" s="10"/>
      <c r="QR775" s="10"/>
      <c r="QS775" s="10"/>
      <c r="QT775" s="10"/>
      <c r="QU775" s="10"/>
      <c r="QV775" s="10"/>
      <c r="QW775" s="10"/>
      <c r="QX775" s="10"/>
      <c r="QY775" s="10"/>
      <c r="QZ775" s="10"/>
      <c r="RA775" s="10"/>
      <c r="RB775" s="10"/>
      <c r="RC775" s="10"/>
      <c r="RD775" s="10"/>
      <c r="RE775" s="10"/>
      <c r="RF775" s="10"/>
      <c r="RG775" s="10"/>
      <c r="RH775" s="10"/>
      <c r="RI775" s="10"/>
      <c r="RJ775" s="10"/>
      <c r="RK775" s="10"/>
      <c r="RL775" s="10"/>
      <c r="RM775" s="10"/>
      <c r="RN775" s="10"/>
      <c r="RO775" s="10"/>
      <c r="RP775" s="10"/>
      <c r="RQ775" s="10"/>
      <c r="RR775" s="10"/>
      <c r="RS775" s="10"/>
      <c r="RT775" s="10"/>
      <c r="RU775" s="10"/>
      <c r="RV775" s="10"/>
      <c r="RW775" s="10"/>
      <c r="RX775" s="10"/>
      <c r="RY775" s="10"/>
      <c r="RZ775" s="10"/>
      <c r="SA775" s="10"/>
      <c r="SB775" s="10"/>
      <c r="SC775" s="10"/>
      <c r="SD775" s="10"/>
      <c r="SE775" s="10"/>
      <c r="SF775" s="10"/>
      <c r="SG775" s="10"/>
      <c r="SH775" s="10"/>
      <c r="SI775" s="10"/>
      <c r="SJ775" s="10"/>
      <c r="SK775" s="10"/>
      <c r="SL775" s="10"/>
      <c r="SM775" s="10"/>
      <c r="SN775" s="10"/>
      <c r="SO775" s="10"/>
      <c r="SP775" s="10"/>
      <c r="SQ775" s="10"/>
      <c r="SR775" s="10"/>
      <c r="SS775" s="10"/>
      <c r="ST775" s="10"/>
      <c r="SU775" s="10"/>
      <c r="SV775" s="10"/>
      <c r="SW775" s="10"/>
      <c r="SX775" s="10"/>
      <c r="SY775" s="10"/>
      <c r="SZ775" s="10"/>
      <c r="TA775" s="10"/>
      <c r="TB775" s="10"/>
      <c r="TC775" s="10"/>
      <c r="TD775" s="10"/>
      <c r="TE775" s="10"/>
      <c r="TF775" s="10"/>
      <c r="TG775" s="10"/>
      <c r="TH775" s="10"/>
      <c r="TI775" s="10"/>
      <c r="TJ775" s="10"/>
      <c r="TK775" s="10"/>
      <c r="TL775" s="10"/>
      <c r="TM775" s="10"/>
      <c r="TN775" s="10"/>
      <c r="TO775" s="10"/>
      <c r="TP775" s="10"/>
      <c r="TQ775" s="10"/>
      <c r="TR775" s="10"/>
      <c r="TS775" s="10"/>
      <c r="TT775" s="10"/>
      <c r="TU775" s="10"/>
      <c r="TV775" s="10"/>
      <c r="TW775" s="10"/>
      <c r="TX775" s="10"/>
      <c r="TY775" s="10"/>
      <c r="TZ775" s="10"/>
      <c r="UA775" s="10"/>
      <c r="UB775" s="10"/>
      <c r="UC775" s="10"/>
      <c r="UD775" s="10"/>
      <c r="UE775" s="10"/>
      <c r="UF775" s="10"/>
      <c r="UG775" s="10"/>
      <c r="UH775" s="10"/>
      <c r="UI775" s="10"/>
      <c r="UJ775" s="10"/>
      <c r="UK775" s="10"/>
      <c r="UL775" s="10"/>
      <c r="UM775" s="10"/>
      <c r="UN775" s="10"/>
      <c r="UO775" s="10"/>
      <c r="UP775" s="10"/>
    </row>
    <row r="776" spans="1:562" ht="27.75" customHeight="1">
      <c r="A776" s="10"/>
      <c r="B776" s="10"/>
      <c r="C776" s="12"/>
      <c r="D776" s="10"/>
      <c r="E776" s="10"/>
      <c r="F776" s="11"/>
      <c r="G776" s="12"/>
      <c r="H776" s="10"/>
      <c r="I776" s="11"/>
      <c r="J776" s="12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  <c r="JW776" s="10"/>
      <c r="JX776" s="10"/>
      <c r="JY776" s="10"/>
      <c r="JZ776" s="10"/>
      <c r="KA776" s="10"/>
      <c r="KB776" s="10"/>
      <c r="KC776" s="10"/>
      <c r="KD776" s="10"/>
      <c r="KE776" s="10"/>
      <c r="KF776" s="10"/>
      <c r="KG776" s="10"/>
      <c r="KH776" s="10"/>
      <c r="KI776" s="10"/>
      <c r="KJ776" s="10"/>
      <c r="KK776" s="10"/>
      <c r="KL776" s="10"/>
      <c r="KM776" s="10"/>
      <c r="KN776" s="10"/>
      <c r="KO776" s="10"/>
      <c r="KP776" s="10"/>
      <c r="KQ776" s="10"/>
      <c r="KR776" s="10"/>
      <c r="KS776" s="10"/>
      <c r="KT776" s="10"/>
      <c r="KU776" s="10"/>
      <c r="KV776" s="10"/>
      <c r="KW776" s="10"/>
      <c r="KX776" s="10"/>
      <c r="KY776" s="10"/>
      <c r="KZ776" s="10"/>
      <c r="LA776" s="10"/>
      <c r="LB776" s="10"/>
      <c r="LC776" s="10"/>
      <c r="LD776" s="10"/>
      <c r="LE776" s="10"/>
      <c r="LF776" s="10"/>
      <c r="LG776" s="10"/>
      <c r="LH776" s="10"/>
      <c r="LI776" s="10"/>
      <c r="LJ776" s="10"/>
      <c r="LK776" s="10"/>
      <c r="LL776" s="10"/>
      <c r="LM776" s="10"/>
      <c r="LN776" s="10"/>
      <c r="LO776" s="10"/>
      <c r="LP776" s="10"/>
      <c r="LQ776" s="10"/>
      <c r="LR776" s="10"/>
      <c r="LS776" s="10"/>
      <c r="LT776" s="10"/>
      <c r="LU776" s="10"/>
      <c r="LV776" s="10"/>
      <c r="LW776" s="10"/>
      <c r="LX776" s="10"/>
      <c r="LY776" s="10"/>
      <c r="LZ776" s="10"/>
      <c r="MA776" s="10"/>
      <c r="MB776" s="10"/>
      <c r="MC776" s="10"/>
      <c r="MD776" s="10"/>
      <c r="ME776" s="10"/>
      <c r="MF776" s="10"/>
      <c r="MG776" s="10"/>
      <c r="MH776" s="10"/>
      <c r="MI776" s="10"/>
      <c r="MJ776" s="10"/>
      <c r="MK776" s="10"/>
      <c r="ML776" s="10"/>
      <c r="MM776" s="10"/>
      <c r="MN776" s="10"/>
      <c r="MO776" s="10"/>
      <c r="MP776" s="10"/>
      <c r="MQ776" s="10"/>
      <c r="MR776" s="10"/>
      <c r="MS776" s="10"/>
      <c r="MT776" s="10"/>
      <c r="MU776" s="10"/>
      <c r="MV776" s="10"/>
      <c r="MW776" s="10"/>
      <c r="MX776" s="10"/>
      <c r="MY776" s="10"/>
      <c r="MZ776" s="10"/>
      <c r="NA776" s="10"/>
      <c r="NB776" s="10"/>
      <c r="NC776" s="10"/>
      <c r="ND776" s="10"/>
      <c r="NE776" s="10"/>
      <c r="NF776" s="10"/>
      <c r="NG776" s="10"/>
      <c r="NH776" s="10"/>
      <c r="NI776" s="10"/>
      <c r="NJ776" s="10"/>
      <c r="NK776" s="10"/>
      <c r="NL776" s="10"/>
      <c r="NM776" s="10"/>
      <c r="NN776" s="10"/>
      <c r="NO776" s="10"/>
      <c r="NP776" s="10"/>
      <c r="NQ776" s="10"/>
      <c r="NR776" s="10"/>
      <c r="NS776" s="10"/>
      <c r="NT776" s="10"/>
      <c r="NU776" s="10"/>
      <c r="NV776" s="10"/>
      <c r="NW776" s="10"/>
      <c r="NX776" s="10"/>
      <c r="NY776" s="10"/>
      <c r="NZ776" s="10"/>
      <c r="OA776" s="10"/>
      <c r="OB776" s="10"/>
      <c r="OC776" s="10"/>
      <c r="OD776" s="10"/>
      <c r="OE776" s="10"/>
      <c r="OF776" s="10"/>
      <c r="OG776" s="10"/>
      <c r="OH776" s="10"/>
      <c r="OI776" s="10"/>
      <c r="OJ776" s="10"/>
      <c r="OK776" s="10"/>
      <c r="OL776" s="10"/>
      <c r="OM776" s="10"/>
      <c r="ON776" s="10"/>
      <c r="OO776" s="10"/>
      <c r="OP776" s="10"/>
      <c r="OQ776" s="10"/>
      <c r="OR776" s="10"/>
      <c r="OS776" s="10"/>
      <c r="OT776" s="10"/>
      <c r="OU776" s="10"/>
      <c r="OV776" s="10"/>
      <c r="OW776" s="10"/>
      <c r="OX776" s="10"/>
      <c r="OY776" s="10"/>
      <c r="OZ776" s="10"/>
      <c r="PA776" s="10"/>
      <c r="PB776" s="10"/>
      <c r="PC776" s="10"/>
      <c r="PD776" s="10"/>
      <c r="PE776" s="10"/>
      <c r="PF776" s="10"/>
      <c r="PG776" s="10"/>
      <c r="PH776" s="10"/>
      <c r="PI776" s="10"/>
      <c r="PJ776" s="10"/>
      <c r="PK776" s="10"/>
      <c r="PL776" s="10"/>
      <c r="PM776" s="10"/>
      <c r="PN776" s="10"/>
      <c r="PO776" s="10"/>
      <c r="PP776" s="10"/>
      <c r="PQ776" s="10"/>
      <c r="PR776" s="10"/>
      <c r="PS776" s="10"/>
      <c r="PT776" s="10"/>
      <c r="PU776" s="10"/>
      <c r="PV776" s="10"/>
      <c r="PW776" s="10"/>
      <c r="PX776" s="10"/>
      <c r="PY776" s="10"/>
      <c r="PZ776" s="10"/>
      <c r="QA776" s="10"/>
      <c r="QB776" s="10"/>
      <c r="QC776" s="10"/>
      <c r="QD776" s="10"/>
      <c r="QE776" s="10"/>
      <c r="QF776" s="10"/>
      <c r="QG776" s="10"/>
      <c r="QH776" s="10"/>
      <c r="QI776" s="10"/>
      <c r="QJ776" s="10"/>
      <c r="QK776" s="10"/>
      <c r="QL776" s="10"/>
      <c r="QM776" s="10"/>
      <c r="QN776" s="10"/>
      <c r="QO776" s="10"/>
      <c r="QP776" s="10"/>
      <c r="QQ776" s="10"/>
      <c r="QR776" s="10"/>
      <c r="QS776" s="10"/>
      <c r="QT776" s="10"/>
      <c r="QU776" s="10"/>
      <c r="QV776" s="10"/>
      <c r="QW776" s="10"/>
      <c r="QX776" s="10"/>
      <c r="QY776" s="10"/>
      <c r="QZ776" s="10"/>
      <c r="RA776" s="10"/>
      <c r="RB776" s="10"/>
      <c r="RC776" s="10"/>
      <c r="RD776" s="10"/>
      <c r="RE776" s="10"/>
      <c r="RF776" s="10"/>
      <c r="RG776" s="10"/>
      <c r="RH776" s="10"/>
      <c r="RI776" s="10"/>
      <c r="RJ776" s="10"/>
      <c r="RK776" s="10"/>
      <c r="RL776" s="10"/>
      <c r="RM776" s="10"/>
      <c r="RN776" s="10"/>
      <c r="RO776" s="10"/>
      <c r="RP776" s="10"/>
      <c r="RQ776" s="10"/>
      <c r="RR776" s="10"/>
      <c r="RS776" s="10"/>
      <c r="RT776" s="10"/>
      <c r="RU776" s="10"/>
      <c r="RV776" s="10"/>
      <c r="RW776" s="10"/>
      <c r="RX776" s="10"/>
      <c r="RY776" s="10"/>
      <c r="RZ776" s="10"/>
      <c r="SA776" s="10"/>
      <c r="SB776" s="10"/>
      <c r="SC776" s="10"/>
      <c r="SD776" s="10"/>
      <c r="SE776" s="10"/>
      <c r="SF776" s="10"/>
      <c r="SG776" s="10"/>
      <c r="SH776" s="10"/>
      <c r="SI776" s="10"/>
      <c r="SJ776" s="10"/>
      <c r="SK776" s="10"/>
      <c r="SL776" s="10"/>
      <c r="SM776" s="10"/>
      <c r="SN776" s="10"/>
      <c r="SO776" s="10"/>
      <c r="SP776" s="10"/>
      <c r="SQ776" s="10"/>
      <c r="SR776" s="10"/>
      <c r="SS776" s="10"/>
      <c r="ST776" s="10"/>
      <c r="SU776" s="10"/>
      <c r="SV776" s="10"/>
      <c r="SW776" s="10"/>
      <c r="SX776" s="10"/>
      <c r="SY776" s="10"/>
      <c r="SZ776" s="10"/>
      <c r="TA776" s="10"/>
      <c r="TB776" s="10"/>
      <c r="TC776" s="10"/>
      <c r="TD776" s="10"/>
      <c r="TE776" s="10"/>
      <c r="TF776" s="10"/>
      <c r="TG776" s="10"/>
      <c r="TH776" s="10"/>
      <c r="TI776" s="10"/>
      <c r="TJ776" s="10"/>
      <c r="TK776" s="10"/>
      <c r="TL776" s="10"/>
      <c r="TM776" s="10"/>
      <c r="TN776" s="10"/>
      <c r="TO776" s="10"/>
      <c r="TP776" s="10"/>
      <c r="TQ776" s="10"/>
      <c r="TR776" s="10"/>
      <c r="TS776" s="10"/>
      <c r="TT776" s="10"/>
      <c r="TU776" s="10"/>
      <c r="TV776" s="10"/>
      <c r="TW776" s="10"/>
      <c r="TX776" s="10"/>
      <c r="TY776" s="10"/>
      <c r="TZ776" s="10"/>
      <c r="UA776" s="10"/>
      <c r="UB776" s="10"/>
      <c r="UC776" s="10"/>
      <c r="UD776" s="10"/>
      <c r="UE776" s="10"/>
      <c r="UF776" s="10"/>
      <c r="UG776" s="10"/>
      <c r="UH776" s="10"/>
      <c r="UI776" s="10"/>
      <c r="UJ776" s="10"/>
      <c r="UK776" s="10"/>
      <c r="UL776" s="10"/>
      <c r="UM776" s="10"/>
      <c r="UN776" s="10"/>
      <c r="UO776" s="10"/>
      <c r="UP776" s="10"/>
    </row>
    <row r="777" spans="1:562" ht="27.75" customHeight="1">
      <c r="A777" s="10"/>
      <c r="B777" s="10"/>
      <c r="C777" s="12"/>
      <c r="D777" s="10"/>
      <c r="E777" s="10"/>
      <c r="F777" s="11"/>
      <c r="G777" s="12"/>
      <c r="H777" s="10"/>
      <c r="I777" s="11"/>
      <c r="J777" s="12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  <c r="JW777" s="10"/>
      <c r="JX777" s="10"/>
      <c r="JY777" s="10"/>
      <c r="JZ777" s="10"/>
      <c r="KA777" s="10"/>
      <c r="KB777" s="10"/>
      <c r="KC777" s="10"/>
      <c r="KD777" s="10"/>
      <c r="KE777" s="10"/>
      <c r="KF777" s="10"/>
      <c r="KG777" s="10"/>
      <c r="KH777" s="10"/>
      <c r="KI777" s="10"/>
      <c r="KJ777" s="10"/>
      <c r="KK777" s="10"/>
      <c r="KL777" s="10"/>
      <c r="KM777" s="10"/>
      <c r="KN777" s="10"/>
      <c r="KO777" s="10"/>
      <c r="KP777" s="10"/>
      <c r="KQ777" s="10"/>
      <c r="KR777" s="10"/>
      <c r="KS777" s="10"/>
      <c r="KT777" s="10"/>
      <c r="KU777" s="10"/>
      <c r="KV777" s="10"/>
      <c r="KW777" s="10"/>
      <c r="KX777" s="10"/>
      <c r="KY777" s="10"/>
      <c r="KZ777" s="10"/>
      <c r="LA777" s="10"/>
      <c r="LB777" s="10"/>
      <c r="LC777" s="10"/>
      <c r="LD777" s="10"/>
      <c r="LE777" s="10"/>
      <c r="LF777" s="10"/>
      <c r="LG777" s="10"/>
      <c r="LH777" s="10"/>
      <c r="LI777" s="10"/>
      <c r="LJ777" s="10"/>
      <c r="LK777" s="10"/>
      <c r="LL777" s="10"/>
      <c r="LM777" s="10"/>
      <c r="LN777" s="10"/>
      <c r="LO777" s="10"/>
      <c r="LP777" s="10"/>
      <c r="LQ777" s="10"/>
      <c r="LR777" s="10"/>
      <c r="LS777" s="10"/>
      <c r="LT777" s="10"/>
      <c r="LU777" s="10"/>
      <c r="LV777" s="10"/>
      <c r="LW777" s="10"/>
      <c r="LX777" s="10"/>
      <c r="LY777" s="10"/>
      <c r="LZ777" s="10"/>
      <c r="MA777" s="10"/>
      <c r="MB777" s="10"/>
      <c r="MC777" s="10"/>
      <c r="MD777" s="10"/>
      <c r="ME777" s="10"/>
      <c r="MF777" s="10"/>
      <c r="MG777" s="10"/>
      <c r="MH777" s="10"/>
      <c r="MI777" s="10"/>
      <c r="MJ777" s="10"/>
      <c r="MK777" s="10"/>
      <c r="ML777" s="10"/>
      <c r="MM777" s="10"/>
      <c r="MN777" s="10"/>
      <c r="MO777" s="10"/>
      <c r="MP777" s="10"/>
      <c r="MQ777" s="10"/>
      <c r="MR777" s="10"/>
      <c r="MS777" s="10"/>
      <c r="MT777" s="10"/>
      <c r="MU777" s="10"/>
      <c r="MV777" s="10"/>
      <c r="MW777" s="10"/>
      <c r="MX777" s="10"/>
      <c r="MY777" s="10"/>
      <c r="MZ777" s="10"/>
      <c r="NA777" s="10"/>
      <c r="NB777" s="10"/>
      <c r="NC777" s="10"/>
      <c r="ND777" s="10"/>
      <c r="NE777" s="10"/>
      <c r="NF777" s="10"/>
      <c r="NG777" s="10"/>
      <c r="NH777" s="10"/>
      <c r="NI777" s="10"/>
      <c r="NJ777" s="10"/>
      <c r="NK777" s="10"/>
      <c r="NL777" s="10"/>
      <c r="NM777" s="10"/>
      <c r="NN777" s="10"/>
      <c r="NO777" s="10"/>
      <c r="NP777" s="10"/>
      <c r="NQ777" s="10"/>
      <c r="NR777" s="10"/>
      <c r="NS777" s="10"/>
      <c r="NT777" s="10"/>
      <c r="NU777" s="10"/>
      <c r="NV777" s="10"/>
      <c r="NW777" s="10"/>
      <c r="NX777" s="10"/>
      <c r="NY777" s="10"/>
      <c r="NZ777" s="10"/>
      <c r="OA777" s="10"/>
      <c r="OB777" s="10"/>
      <c r="OC777" s="10"/>
      <c r="OD777" s="10"/>
      <c r="OE777" s="10"/>
      <c r="OF777" s="10"/>
      <c r="OG777" s="10"/>
      <c r="OH777" s="10"/>
      <c r="OI777" s="10"/>
      <c r="OJ777" s="10"/>
      <c r="OK777" s="10"/>
      <c r="OL777" s="10"/>
      <c r="OM777" s="10"/>
      <c r="ON777" s="10"/>
      <c r="OO777" s="10"/>
      <c r="OP777" s="10"/>
      <c r="OQ777" s="10"/>
      <c r="OR777" s="10"/>
      <c r="OS777" s="10"/>
      <c r="OT777" s="10"/>
      <c r="OU777" s="10"/>
      <c r="OV777" s="10"/>
      <c r="OW777" s="10"/>
      <c r="OX777" s="10"/>
      <c r="OY777" s="10"/>
      <c r="OZ777" s="10"/>
      <c r="PA777" s="10"/>
      <c r="PB777" s="10"/>
      <c r="PC777" s="10"/>
      <c r="PD777" s="10"/>
      <c r="PE777" s="10"/>
      <c r="PF777" s="10"/>
      <c r="PG777" s="10"/>
      <c r="PH777" s="10"/>
      <c r="PI777" s="10"/>
      <c r="PJ777" s="10"/>
      <c r="PK777" s="10"/>
      <c r="PL777" s="10"/>
      <c r="PM777" s="10"/>
      <c r="PN777" s="10"/>
      <c r="PO777" s="10"/>
      <c r="PP777" s="10"/>
      <c r="PQ777" s="10"/>
      <c r="PR777" s="10"/>
      <c r="PS777" s="10"/>
      <c r="PT777" s="10"/>
      <c r="PU777" s="10"/>
      <c r="PV777" s="10"/>
      <c r="PW777" s="10"/>
      <c r="PX777" s="10"/>
      <c r="PY777" s="10"/>
      <c r="PZ777" s="10"/>
      <c r="QA777" s="10"/>
      <c r="QB777" s="10"/>
      <c r="QC777" s="10"/>
      <c r="QD777" s="10"/>
      <c r="QE777" s="10"/>
      <c r="QF777" s="10"/>
      <c r="QG777" s="10"/>
      <c r="QH777" s="10"/>
      <c r="QI777" s="10"/>
      <c r="QJ777" s="10"/>
      <c r="QK777" s="10"/>
      <c r="QL777" s="10"/>
      <c r="QM777" s="10"/>
      <c r="QN777" s="10"/>
      <c r="QO777" s="10"/>
      <c r="QP777" s="10"/>
      <c r="QQ777" s="10"/>
      <c r="QR777" s="10"/>
      <c r="QS777" s="10"/>
      <c r="QT777" s="10"/>
      <c r="QU777" s="10"/>
      <c r="QV777" s="10"/>
      <c r="QW777" s="10"/>
      <c r="QX777" s="10"/>
      <c r="QY777" s="10"/>
      <c r="QZ777" s="10"/>
      <c r="RA777" s="10"/>
      <c r="RB777" s="10"/>
      <c r="RC777" s="10"/>
      <c r="RD777" s="10"/>
      <c r="RE777" s="10"/>
      <c r="RF777" s="10"/>
      <c r="RG777" s="10"/>
      <c r="RH777" s="10"/>
      <c r="RI777" s="10"/>
      <c r="RJ777" s="10"/>
      <c r="RK777" s="10"/>
      <c r="RL777" s="10"/>
      <c r="RM777" s="10"/>
      <c r="RN777" s="10"/>
      <c r="RO777" s="10"/>
      <c r="RP777" s="10"/>
      <c r="RQ777" s="10"/>
      <c r="RR777" s="10"/>
      <c r="RS777" s="10"/>
      <c r="RT777" s="10"/>
      <c r="RU777" s="10"/>
      <c r="RV777" s="10"/>
      <c r="RW777" s="10"/>
      <c r="RX777" s="10"/>
      <c r="RY777" s="10"/>
      <c r="RZ777" s="10"/>
      <c r="SA777" s="10"/>
      <c r="SB777" s="10"/>
      <c r="SC777" s="10"/>
      <c r="SD777" s="10"/>
      <c r="SE777" s="10"/>
      <c r="SF777" s="10"/>
      <c r="SG777" s="10"/>
      <c r="SH777" s="10"/>
      <c r="SI777" s="10"/>
      <c r="SJ777" s="10"/>
      <c r="SK777" s="10"/>
      <c r="SL777" s="10"/>
      <c r="SM777" s="10"/>
      <c r="SN777" s="10"/>
      <c r="SO777" s="10"/>
      <c r="SP777" s="10"/>
      <c r="SQ777" s="10"/>
      <c r="SR777" s="10"/>
      <c r="SS777" s="10"/>
      <c r="ST777" s="10"/>
      <c r="SU777" s="10"/>
      <c r="SV777" s="10"/>
      <c r="SW777" s="10"/>
      <c r="SX777" s="10"/>
      <c r="SY777" s="10"/>
      <c r="SZ777" s="10"/>
      <c r="TA777" s="10"/>
      <c r="TB777" s="10"/>
      <c r="TC777" s="10"/>
      <c r="TD777" s="10"/>
      <c r="TE777" s="10"/>
      <c r="TF777" s="10"/>
      <c r="TG777" s="10"/>
      <c r="TH777" s="10"/>
      <c r="TI777" s="10"/>
      <c r="TJ777" s="10"/>
      <c r="TK777" s="10"/>
      <c r="TL777" s="10"/>
      <c r="TM777" s="10"/>
      <c r="TN777" s="10"/>
      <c r="TO777" s="10"/>
      <c r="TP777" s="10"/>
      <c r="TQ777" s="10"/>
      <c r="TR777" s="10"/>
      <c r="TS777" s="10"/>
      <c r="TT777" s="10"/>
      <c r="TU777" s="10"/>
      <c r="TV777" s="10"/>
      <c r="TW777" s="10"/>
      <c r="TX777" s="10"/>
      <c r="TY777" s="10"/>
      <c r="TZ777" s="10"/>
      <c r="UA777" s="10"/>
      <c r="UB777" s="10"/>
      <c r="UC777" s="10"/>
      <c r="UD777" s="10"/>
      <c r="UE777" s="10"/>
      <c r="UF777" s="10"/>
      <c r="UG777" s="10"/>
      <c r="UH777" s="10"/>
      <c r="UI777" s="10"/>
      <c r="UJ777" s="10"/>
      <c r="UK777" s="10"/>
      <c r="UL777" s="10"/>
      <c r="UM777" s="10"/>
      <c r="UN777" s="10"/>
      <c r="UO777" s="10"/>
      <c r="UP777" s="10"/>
    </row>
    <row r="778" spans="1:562" ht="27.75" customHeight="1">
      <c r="A778" s="10"/>
      <c r="B778" s="10"/>
      <c r="C778" s="12"/>
      <c r="D778" s="10"/>
      <c r="E778" s="10"/>
      <c r="F778" s="11"/>
      <c r="G778" s="12"/>
      <c r="H778" s="10"/>
      <c r="I778" s="11"/>
      <c r="J778" s="12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  <c r="JW778" s="10"/>
      <c r="JX778" s="10"/>
      <c r="JY778" s="10"/>
      <c r="JZ778" s="10"/>
      <c r="KA778" s="10"/>
      <c r="KB778" s="10"/>
      <c r="KC778" s="10"/>
      <c r="KD778" s="10"/>
      <c r="KE778" s="10"/>
      <c r="KF778" s="10"/>
      <c r="KG778" s="10"/>
      <c r="KH778" s="10"/>
      <c r="KI778" s="10"/>
      <c r="KJ778" s="10"/>
      <c r="KK778" s="10"/>
      <c r="KL778" s="10"/>
      <c r="KM778" s="10"/>
      <c r="KN778" s="10"/>
      <c r="KO778" s="10"/>
      <c r="KP778" s="10"/>
      <c r="KQ778" s="10"/>
      <c r="KR778" s="10"/>
      <c r="KS778" s="10"/>
      <c r="KT778" s="10"/>
      <c r="KU778" s="10"/>
      <c r="KV778" s="10"/>
      <c r="KW778" s="10"/>
      <c r="KX778" s="10"/>
      <c r="KY778" s="10"/>
      <c r="KZ778" s="10"/>
      <c r="LA778" s="10"/>
      <c r="LB778" s="10"/>
      <c r="LC778" s="10"/>
      <c r="LD778" s="10"/>
      <c r="LE778" s="10"/>
      <c r="LF778" s="10"/>
      <c r="LG778" s="10"/>
      <c r="LH778" s="10"/>
      <c r="LI778" s="10"/>
      <c r="LJ778" s="10"/>
      <c r="LK778" s="10"/>
      <c r="LL778" s="10"/>
      <c r="LM778" s="10"/>
      <c r="LN778" s="10"/>
      <c r="LO778" s="10"/>
      <c r="LP778" s="10"/>
      <c r="LQ778" s="10"/>
      <c r="LR778" s="10"/>
      <c r="LS778" s="10"/>
      <c r="LT778" s="10"/>
      <c r="LU778" s="10"/>
      <c r="LV778" s="10"/>
      <c r="LW778" s="10"/>
      <c r="LX778" s="10"/>
      <c r="LY778" s="10"/>
      <c r="LZ778" s="10"/>
      <c r="MA778" s="10"/>
      <c r="MB778" s="10"/>
      <c r="MC778" s="10"/>
      <c r="MD778" s="10"/>
      <c r="ME778" s="10"/>
      <c r="MF778" s="10"/>
      <c r="MG778" s="10"/>
      <c r="MH778" s="10"/>
      <c r="MI778" s="10"/>
      <c r="MJ778" s="10"/>
      <c r="MK778" s="10"/>
      <c r="ML778" s="10"/>
      <c r="MM778" s="10"/>
      <c r="MN778" s="10"/>
      <c r="MO778" s="10"/>
      <c r="MP778" s="10"/>
      <c r="MQ778" s="10"/>
      <c r="MR778" s="10"/>
      <c r="MS778" s="10"/>
      <c r="MT778" s="10"/>
      <c r="MU778" s="10"/>
      <c r="MV778" s="10"/>
      <c r="MW778" s="10"/>
      <c r="MX778" s="10"/>
      <c r="MY778" s="10"/>
      <c r="MZ778" s="10"/>
      <c r="NA778" s="10"/>
      <c r="NB778" s="10"/>
      <c r="NC778" s="10"/>
      <c r="ND778" s="10"/>
      <c r="NE778" s="10"/>
      <c r="NF778" s="10"/>
      <c r="NG778" s="10"/>
      <c r="NH778" s="10"/>
      <c r="NI778" s="10"/>
      <c r="NJ778" s="10"/>
      <c r="NK778" s="10"/>
      <c r="NL778" s="10"/>
      <c r="NM778" s="10"/>
      <c r="NN778" s="10"/>
      <c r="NO778" s="10"/>
      <c r="NP778" s="10"/>
      <c r="NQ778" s="10"/>
      <c r="NR778" s="10"/>
      <c r="NS778" s="10"/>
      <c r="NT778" s="10"/>
      <c r="NU778" s="10"/>
      <c r="NV778" s="10"/>
      <c r="NW778" s="10"/>
      <c r="NX778" s="10"/>
      <c r="NY778" s="10"/>
      <c r="NZ778" s="10"/>
      <c r="OA778" s="10"/>
      <c r="OB778" s="10"/>
      <c r="OC778" s="10"/>
      <c r="OD778" s="10"/>
      <c r="OE778" s="10"/>
      <c r="OF778" s="10"/>
      <c r="OG778" s="10"/>
      <c r="OH778" s="10"/>
      <c r="OI778" s="10"/>
      <c r="OJ778" s="10"/>
      <c r="OK778" s="10"/>
      <c r="OL778" s="10"/>
      <c r="OM778" s="10"/>
      <c r="ON778" s="10"/>
      <c r="OO778" s="10"/>
      <c r="OP778" s="10"/>
      <c r="OQ778" s="10"/>
      <c r="OR778" s="10"/>
      <c r="OS778" s="10"/>
      <c r="OT778" s="10"/>
      <c r="OU778" s="10"/>
      <c r="OV778" s="10"/>
      <c r="OW778" s="10"/>
      <c r="OX778" s="10"/>
      <c r="OY778" s="10"/>
      <c r="OZ778" s="10"/>
      <c r="PA778" s="10"/>
      <c r="PB778" s="10"/>
      <c r="PC778" s="10"/>
      <c r="PD778" s="10"/>
      <c r="PE778" s="10"/>
      <c r="PF778" s="10"/>
      <c r="PG778" s="10"/>
      <c r="PH778" s="10"/>
      <c r="PI778" s="10"/>
      <c r="PJ778" s="10"/>
      <c r="PK778" s="10"/>
      <c r="PL778" s="10"/>
      <c r="PM778" s="10"/>
      <c r="PN778" s="10"/>
      <c r="PO778" s="10"/>
      <c r="PP778" s="10"/>
      <c r="PQ778" s="10"/>
      <c r="PR778" s="10"/>
      <c r="PS778" s="10"/>
      <c r="PT778" s="10"/>
      <c r="PU778" s="10"/>
      <c r="PV778" s="10"/>
      <c r="PW778" s="10"/>
      <c r="PX778" s="10"/>
      <c r="PY778" s="10"/>
      <c r="PZ778" s="10"/>
      <c r="QA778" s="10"/>
      <c r="QB778" s="10"/>
      <c r="QC778" s="10"/>
      <c r="QD778" s="10"/>
      <c r="QE778" s="10"/>
      <c r="QF778" s="10"/>
      <c r="QG778" s="10"/>
      <c r="QH778" s="10"/>
      <c r="QI778" s="10"/>
      <c r="QJ778" s="10"/>
      <c r="QK778" s="10"/>
      <c r="QL778" s="10"/>
      <c r="QM778" s="10"/>
      <c r="QN778" s="10"/>
      <c r="QO778" s="10"/>
      <c r="QP778" s="10"/>
      <c r="QQ778" s="10"/>
      <c r="QR778" s="10"/>
      <c r="QS778" s="10"/>
      <c r="QT778" s="10"/>
      <c r="QU778" s="10"/>
      <c r="QV778" s="10"/>
      <c r="QW778" s="10"/>
      <c r="QX778" s="10"/>
      <c r="QY778" s="10"/>
      <c r="QZ778" s="10"/>
      <c r="RA778" s="10"/>
      <c r="RB778" s="10"/>
      <c r="RC778" s="10"/>
      <c r="RD778" s="10"/>
      <c r="RE778" s="10"/>
      <c r="RF778" s="10"/>
      <c r="RG778" s="10"/>
      <c r="RH778" s="10"/>
      <c r="RI778" s="10"/>
      <c r="RJ778" s="10"/>
      <c r="RK778" s="10"/>
      <c r="RL778" s="10"/>
      <c r="RM778" s="10"/>
      <c r="RN778" s="10"/>
      <c r="RO778" s="10"/>
      <c r="RP778" s="10"/>
      <c r="RQ778" s="10"/>
      <c r="RR778" s="10"/>
      <c r="RS778" s="10"/>
      <c r="RT778" s="10"/>
      <c r="RU778" s="10"/>
      <c r="RV778" s="10"/>
      <c r="RW778" s="10"/>
      <c r="RX778" s="10"/>
      <c r="RY778" s="10"/>
      <c r="RZ778" s="10"/>
      <c r="SA778" s="10"/>
      <c r="SB778" s="10"/>
      <c r="SC778" s="10"/>
      <c r="SD778" s="10"/>
      <c r="SE778" s="10"/>
      <c r="SF778" s="10"/>
      <c r="SG778" s="10"/>
      <c r="SH778" s="10"/>
      <c r="SI778" s="10"/>
      <c r="SJ778" s="10"/>
      <c r="SK778" s="10"/>
      <c r="SL778" s="10"/>
      <c r="SM778" s="10"/>
      <c r="SN778" s="10"/>
      <c r="SO778" s="10"/>
      <c r="SP778" s="10"/>
      <c r="SQ778" s="10"/>
      <c r="SR778" s="10"/>
      <c r="SS778" s="10"/>
      <c r="ST778" s="10"/>
      <c r="SU778" s="10"/>
      <c r="SV778" s="10"/>
      <c r="SW778" s="10"/>
      <c r="SX778" s="10"/>
      <c r="SY778" s="10"/>
      <c r="SZ778" s="10"/>
      <c r="TA778" s="10"/>
      <c r="TB778" s="10"/>
      <c r="TC778" s="10"/>
      <c r="TD778" s="10"/>
      <c r="TE778" s="10"/>
      <c r="TF778" s="10"/>
      <c r="TG778" s="10"/>
      <c r="TH778" s="10"/>
      <c r="TI778" s="10"/>
      <c r="TJ778" s="10"/>
      <c r="TK778" s="10"/>
      <c r="TL778" s="10"/>
      <c r="TM778" s="10"/>
      <c r="TN778" s="10"/>
      <c r="TO778" s="10"/>
      <c r="TP778" s="10"/>
      <c r="TQ778" s="10"/>
      <c r="TR778" s="10"/>
      <c r="TS778" s="10"/>
      <c r="TT778" s="10"/>
      <c r="TU778" s="10"/>
      <c r="TV778" s="10"/>
      <c r="TW778" s="10"/>
      <c r="TX778" s="10"/>
      <c r="TY778" s="10"/>
      <c r="TZ778" s="10"/>
      <c r="UA778" s="10"/>
      <c r="UB778" s="10"/>
      <c r="UC778" s="10"/>
      <c r="UD778" s="10"/>
      <c r="UE778" s="10"/>
      <c r="UF778" s="10"/>
      <c r="UG778" s="10"/>
      <c r="UH778" s="10"/>
      <c r="UI778" s="10"/>
      <c r="UJ778" s="10"/>
      <c r="UK778" s="10"/>
      <c r="UL778" s="10"/>
      <c r="UM778" s="10"/>
      <c r="UN778" s="10"/>
      <c r="UO778" s="10"/>
      <c r="UP778" s="10"/>
    </row>
    <row r="779" spans="1:562" ht="27.75" customHeight="1">
      <c r="A779" s="10"/>
      <c r="B779" s="10"/>
      <c r="C779" s="12"/>
      <c r="D779" s="10"/>
      <c r="E779" s="10"/>
      <c r="F779" s="11"/>
      <c r="G779" s="12"/>
      <c r="H779" s="10"/>
      <c r="I779" s="11"/>
      <c r="J779" s="12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  <c r="JW779" s="10"/>
      <c r="JX779" s="10"/>
      <c r="JY779" s="10"/>
      <c r="JZ779" s="10"/>
      <c r="KA779" s="10"/>
      <c r="KB779" s="10"/>
      <c r="KC779" s="10"/>
      <c r="KD779" s="10"/>
      <c r="KE779" s="10"/>
      <c r="KF779" s="10"/>
      <c r="KG779" s="10"/>
      <c r="KH779" s="10"/>
      <c r="KI779" s="10"/>
      <c r="KJ779" s="10"/>
      <c r="KK779" s="10"/>
      <c r="KL779" s="10"/>
      <c r="KM779" s="10"/>
      <c r="KN779" s="10"/>
      <c r="KO779" s="10"/>
      <c r="KP779" s="10"/>
      <c r="KQ779" s="10"/>
      <c r="KR779" s="10"/>
      <c r="KS779" s="10"/>
      <c r="KT779" s="10"/>
      <c r="KU779" s="10"/>
      <c r="KV779" s="10"/>
      <c r="KW779" s="10"/>
      <c r="KX779" s="10"/>
      <c r="KY779" s="10"/>
      <c r="KZ779" s="10"/>
      <c r="LA779" s="10"/>
      <c r="LB779" s="10"/>
      <c r="LC779" s="10"/>
      <c r="LD779" s="10"/>
      <c r="LE779" s="10"/>
      <c r="LF779" s="10"/>
      <c r="LG779" s="10"/>
      <c r="LH779" s="10"/>
      <c r="LI779" s="10"/>
      <c r="LJ779" s="10"/>
      <c r="LK779" s="10"/>
      <c r="LL779" s="10"/>
      <c r="LM779" s="10"/>
      <c r="LN779" s="10"/>
      <c r="LO779" s="10"/>
      <c r="LP779" s="10"/>
      <c r="LQ779" s="10"/>
      <c r="LR779" s="10"/>
      <c r="LS779" s="10"/>
      <c r="LT779" s="10"/>
      <c r="LU779" s="10"/>
      <c r="LV779" s="10"/>
      <c r="LW779" s="10"/>
      <c r="LX779" s="10"/>
      <c r="LY779" s="10"/>
      <c r="LZ779" s="10"/>
      <c r="MA779" s="10"/>
      <c r="MB779" s="10"/>
      <c r="MC779" s="10"/>
      <c r="MD779" s="10"/>
      <c r="ME779" s="10"/>
      <c r="MF779" s="10"/>
      <c r="MG779" s="10"/>
      <c r="MH779" s="10"/>
      <c r="MI779" s="10"/>
      <c r="MJ779" s="10"/>
      <c r="MK779" s="10"/>
      <c r="ML779" s="10"/>
      <c r="MM779" s="10"/>
      <c r="MN779" s="10"/>
      <c r="MO779" s="10"/>
      <c r="MP779" s="10"/>
      <c r="MQ779" s="10"/>
      <c r="MR779" s="10"/>
      <c r="MS779" s="10"/>
      <c r="MT779" s="10"/>
      <c r="MU779" s="10"/>
      <c r="MV779" s="10"/>
      <c r="MW779" s="10"/>
      <c r="MX779" s="10"/>
      <c r="MY779" s="10"/>
      <c r="MZ779" s="10"/>
      <c r="NA779" s="10"/>
      <c r="NB779" s="10"/>
      <c r="NC779" s="10"/>
      <c r="ND779" s="10"/>
      <c r="NE779" s="10"/>
      <c r="NF779" s="10"/>
      <c r="NG779" s="10"/>
      <c r="NH779" s="10"/>
      <c r="NI779" s="10"/>
      <c r="NJ779" s="10"/>
      <c r="NK779" s="10"/>
      <c r="NL779" s="10"/>
      <c r="NM779" s="10"/>
      <c r="NN779" s="10"/>
      <c r="NO779" s="10"/>
      <c r="NP779" s="10"/>
      <c r="NQ779" s="10"/>
      <c r="NR779" s="10"/>
      <c r="NS779" s="10"/>
      <c r="NT779" s="10"/>
      <c r="NU779" s="10"/>
      <c r="NV779" s="10"/>
      <c r="NW779" s="10"/>
      <c r="NX779" s="10"/>
      <c r="NY779" s="10"/>
      <c r="NZ779" s="10"/>
      <c r="OA779" s="10"/>
      <c r="OB779" s="10"/>
      <c r="OC779" s="10"/>
      <c r="OD779" s="10"/>
      <c r="OE779" s="10"/>
      <c r="OF779" s="10"/>
      <c r="OG779" s="10"/>
      <c r="OH779" s="10"/>
      <c r="OI779" s="10"/>
      <c r="OJ779" s="10"/>
      <c r="OK779" s="10"/>
      <c r="OL779" s="10"/>
      <c r="OM779" s="10"/>
      <c r="ON779" s="10"/>
      <c r="OO779" s="10"/>
      <c r="OP779" s="10"/>
      <c r="OQ779" s="10"/>
      <c r="OR779" s="10"/>
      <c r="OS779" s="10"/>
      <c r="OT779" s="10"/>
      <c r="OU779" s="10"/>
      <c r="OV779" s="10"/>
      <c r="OW779" s="10"/>
      <c r="OX779" s="10"/>
      <c r="OY779" s="10"/>
      <c r="OZ779" s="10"/>
      <c r="PA779" s="10"/>
      <c r="PB779" s="10"/>
      <c r="PC779" s="10"/>
      <c r="PD779" s="10"/>
      <c r="PE779" s="10"/>
      <c r="PF779" s="10"/>
      <c r="PG779" s="10"/>
      <c r="PH779" s="10"/>
      <c r="PI779" s="10"/>
      <c r="PJ779" s="10"/>
      <c r="PK779" s="10"/>
      <c r="PL779" s="10"/>
      <c r="PM779" s="10"/>
      <c r="PN779" s="10"/>
      <c r="PO779" s="10"/>
      <c r="PP779" s="10"/>
      <c r="PQ779" s="10"/>
      <c r="PR779" s="10"/>
      <c r="PS779" s="10"/>
      <c r="PT779" s="10"/>
      <c r="PU779" s="10"/>
      <c r="PV779" s="10"/>
      <c r="PW779" s="10"/>
      <c r="PX779" s="10"/>
      <c r="PY779" s="10"/>
      <c r="PZ779" s="10"/>
      <c r="QA779" s="10"/>
      <c r="QB779" s="10"/>
      <c r="QC779" s="10"/>
      <c r="QD779" s="10"/>
      <c r="QE779" s="10"/>
      <c r="QF779" s="10"/>
      <c r="QG779" s="10"/>
      <c r="QH779" s="10"/>
      <c r="QI779" s="10"/>
      <c r="QJ779" s="10"/>
      <c r="QK779" s="10"/>
      <c r="QL779" s="10"/>
      <c r="QM779" s="10"/>
      <c r="QN779" s="10"/>
      <c r="QO779" s="10"/>
      <c r="QP779" s="10"/>
      <c r="QQ779" s="10"/>
      <c r="QR779" s="10"/>
      <c r="QS779" s="10"/>
      <c r="QT779" s="10"/>
      <c r="QU779" s="10"/>
      <c r="QV779" s="10"/>
      <c r="QW779" s="10"/>
      <c r="QX779" s="10"/>
      <c r="QY779" s="10"/>
      <c r="QZ779" s="10"/>
      <c r="RA779" s="10"/>
      <c r="RB779" s="10"/>
      <c r="RC779" s="10"/>
      <c r="RD779" s="10"/>
      <c r="RE779" s="10"/>
      <c r="RF779" s="10"/>
      <c r="RG779" s="10"/>
      <c r="RH779" s="10"/>
      <c r="RI779" s="10"/>
      <c r="RJ779" s="10"/>
      <c r="RK779" s="10"/>
      <c r="RL779" s="10"/>
      <c r="RM779" s="10"/>
      <c r="RN779" s="10"/>
      <c r="RO779" s="10"/>
      <c r="RP779" s="10"/>
      <c r="RQ779" s="10"/>
      <c r="RR779" s="10"/>
      <c r="RS779" s="10"/>
      <c r="RT779" s="10"/>
      <c r="RU779" s="10"/>
      <c r="RV779" s="10"/>
      <c r="RW779" s="10"/>
      <c r="RX779" s="10"/>
      <c r="RY779" s="10"/>
      <c r="RZ779" s="10"/>
      <c r="SA779" s="10"/>
      <c r="SB779" s="10"/>
      <c r="SC779" s="10"/>
      <c r="SD779" s="10"/>
      <c r="SE779" s="10"/>
      <c r="SF779" s="10"/>
      <c r="SG779" s="10"/>
      <c r="SH779" s="10"/>
      <c r="SI779" s="10"/>
      <c r="SJ779" s="10"/>
      <c r="SK779" s="10"/>
      <c r="SL779" s="10"/>
      <c r="SM779" s="10"/>
      <c r="SN779" s="10"/>
      <c r="SO779" s="10"/>
      <c r="SP779" s="10"/>
      <c r="SQ779" s="10"/>
      <c r="SR779" s="10"/>
      <c r="SS779" s="10"/>
      <c r="ST779" s="10"/>
      <c r="SU779" s="10"/>
      <c r="SV779" s="10"/>
      <c r="SW779" s="10"/>
      <c r="SX779" s="10"/>
      <c r="SY779" s="10"/>
      <c r="SZ779" s="10"/>
      <c r="TA779" s="10"/>
      <c r="TB779" s="10"/>
      <c r="TC779" s="10"/>
      <c r="TD779" s="10"/>
      <c r="TE779" s="10"/>
      <c r="TF779" s="10"/>
      <c r="TG779" s="10"/>
      <c r="TH779" s="10"/>
      <c r="TI779" s="10"/>
      <c r="TJ779" s="10"/>
      <c r="TK779" s="10"/>
      <c r="TL779" s="10"/>
      <c r="TM779" s="10"/>
      <c r="TN779" s="10"/>
      <c r="TO779" s="10"/>
      <c r="TP779" s="10"/>
      <c r="TQ779" s="10"/>
      <c r="TR779" s="10"/>
      <c r="TS779" s="10"/>
      <c r="TT779" s="10"/>
      <c r="TU779" s="10"/>
      <c r="TV779" s="10"/>
      <c r="TW779" s="10"/>
      <c r="TX779" s="10"/>
      <c r="TY779" s="10"/>
      <c r="TZ779" s="10"/>
      <c r="UA779" s="10"/>
      <c r="UB779" s="10"/>
      <c r="UC779" s="10"/>
      <c r="UD779" s="10"/>
      <c r="UE779" s="10"/>
      <c r="UF779" s="10"/>
      <c r="UG779" s="10"/>
      <c r="UH779" s="10"/>
      <c r="UI779" s="10"/>
      <c r="UJ779" s="10"/>
      <c r="UK779" s="10"/>
      <c r="UL779" s="10"/>
      <c r="UM779" s="10"/>
      <c r="UN779" s="10"/>
      <c r="UO779" s="10"/>
      <c r="UP779" s="10"/>
    </row>
    <row r="780" spans="1:562" ht="27.75" customHeight="1">
      <c r="A780" s="10"/>
      <c r="B780" s="10"/>
      <c r="C780" s="12"/>
      <c r="D780" s="10"/>
      <c r="E780" s="10"/>
      <c r="F780" s="11"/>
      <c r="G780" s="12"/>
      <c r="H780" s="10"/>
      <c r="I780" s="11"/>
      <c r="J780" s="12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  <c r="JW780" s="10"/>
      <c r="JX780" s="10"/>
      <c r="JY780" s="10"/>
      <c r="JZ780" s="10"/>
      <c r="KA780" s="10"/>
      <c r="KB780" s="10"/>
      <c r="KC780" s="10"/>
      <c r="KD780" s="10"/>
      <c r="KE780" s="10"/>
      <c r="KF780" s="10"/>
      <c r="KG780" s="10"/>
      <c r="KH780" s="10"/>
      <c r="KI780" s="10"/>
      <c r="KJ780" s="10"/>
      <c r="KK780" s="10"/>
      <c r="KL780" s="10"/>
      <c r="KM780" s="10"/>
      <c r="KN780" s="10"/>
      <c r="KO780" s="10"/>
      <c r="KP780" s="10"/>
      <c r="KQ780" s="10"/>
      <c r="KR780" s="10"/>
      <c r="KS780" s="10"/>
      <c r="KT780" s="10"/>
      <c r="KU780" s="10"/>
      <c r="KV780" s="10"/>
      <c r="KW780" s="10"/>
      <c r="KX780" s="10"/>
      <c r="KY780" s="10"/>
      <c r="KZ780" s="10"/>
      <c r="LA780" s="10"/>
      <c r="LB780" s="10"/>
      <c r="LC780" s="10"/>
      <c r="LD780" s="10"/>
      <c r="LE780" s="10"/>
      <c r="LF780" s="10"/>
      <c r="LG780" s="10"/>
      <c r="LH780" s="10"/>
      <c r="LI780" s="10"/>
      <c r="LJ780" s="10"/>
      <c r="LK780" s="10"/>
      <c r="LL780" s="10"/>
      <c r="LM780" s="10"/>
      <c r="LN780" s="10"/>
      <c r="LO780" s="10"/>
      <c r="LP780" s="10"/>
      <c r="LQ780" s="10"/>
      <c r="LR780" s="10"/>
      <c r="LS780" s="10"/>
      <c r="LT780" s="10"/>
      <c r="LU780" s="10"/>
      <c r="LV780" s="10"/>
      <c r="LW780" s="10"/>
      <c r="LX780" s="10"/>
      <c r="LY780" s="10"/>
      <c r="LZ780" s="10"/>
      <c r="MA780" s="10"/>
      <c r="MB780" s="10"/>
      <c r="MC780" s="10"/>
      <c r="MD780" s="10"/>
      <c r="ME780" s="10"/>
      <c r="MF780" s="10"/>
      <c r="MG780" s="10"/>
      <c r="MH780" s="10"/>
      <c r="MI780" s="10"/>
      <c r="MJ780" s="10"/>
      <c r="MK780" s="10"/>
      <c r="ML780" s="10"/>
      <c r="MM780" s="10"/>
      <c r="MN780" s="10"/>
      <c r="MO780" s="10"/>
      <c r="MP780" s="10"/>
      <c r="MQ780" s="10"/>
      <c r="MR780" s="10"/>
      <c r="MS780" s="10"/>
      <c r="MT780" s="10"/>
      <c r="MU780" s="10"/>
      <c r="MV780" s="10"/>
      <c r="MW780" s="10"/>
      <c r="MX780" s="10"/>
      <c r="MY780" s="10"/>
      <c r="MZ780" s="10"/>
      <c r="NA780" s="10"/>
      <c r="NB780" s="10"/>
      <c r="NC780" s="10"/>
      <c r="ND780" s="10"/>
      <c r="NE780" s="10"/>
      <c r="NF780" s="10"/>
      <c r="NG780" s="10"/>
      <c r="NH780" s="10"/>
      <c r="NI780" s="10"/>
      <c r="NJ780" s="10"/>
      <c r="NK780" s="10"/>
      <c r="NL780" s="10"/>
      <c r="NM780" s="10"/>
      <c r="NN780" s="10"/>
      <c r="NO780" s="10"/>
      <c r="NP780" s="10"/>
      <c r="NQ780" s="10"/>
      <c r="NR780" s="10"/>
      <c r="NS780" s="10"/>
      <c r="NT780" s="10"/>
      <c r="NU780" s="10"/>
      <c r="NV780" s="10"/>
      <c r="NW780" s="10"/>
      <c r="NX780" s="10"/>
      <c r="NY780" s="10"/>
      <c r="NZ780" s="10"/>
      <c r="OA780" s="10"/>
      <c r="OB780" s="10"/>
      <c r="OC780" s="10"/>
      <c r="OD780" s="10"/>
      <c r="OE780" s="10"/>
      <c r="OF780" s="10"/>
      <c r="OG780" s="10"/>
      <c r="OH780" s="10"/>
      <c r="OI780" s="10"/>
      <c r="OJ780" s="10"/>
      <c r="OK780" s="10"/>
      <c r="OL780" s="10"/>
      <c r="OM780" s="10"/>
      <c r="ON780" s="10"/>
      <c r="OO780" s="10"/>
      <c r="OP780" s="10"/>
      <c r="OQ780" s="10"/>
      <c r="OR780" s="10"/>
      <c r="OS780" s="10"/>
      <c r="OT780" s="10"/>
      <c r="OU780" s="10"/>
      <c r="OV780" s="10"/>
      <c r="OW780" s="10"/>
      <c r="OX780" s="10"/>
      <c r="OY780" s="10"/>
      <c r="OZ780" s="10"/>
      <c r="PA780" s="10"/>
      <c r="PB780" s="10"/>
      <c r="PC780" s="10"/>
      <c r="PD780" s="10"/>
      <c r="PE780" s="10"/>
      <c r="PF780" s="10"/>
      <c r="PG780" s="10"/>
      <c r="PH780" s="10"/>
      <c r="PI780" s="10"/>
      <c r="PJ780" s="10"/>
      <c r="PK780" s="10"/>
      <c r="PL780" s="10"/>
      <c r="PM780" s="10"/>
      <c r="PN780" s="10"/>
      <c r="PO780" s="10"/>
      <c r="PP780" s="10"/>
      <c r="PQ780" s="10"/>
      <c r="PR780" s="10"/>
      <c r="PS780" s="10"/>
      <c r="PT780" s="10"/>
      <c r="PU780" s="10"/>
      <c r="PV780" s="10"/>
      <c r="PW780" s="10"/>
      <c r="PX780" s="10"/>
      <c r="PY780" s="10"/>
      <c r="PZ780" s="10"/>
      <c r="QA780" s="10"/>
      <c r="QB780" s="10"/>
      <c r="QC780" s="10"/>
      <c r="QD780" s="10"/>
      <c r="QE780" s="10"/>
      <c r="QF780" s="10"/>
      <c r="QG780" s="10"/>
      <c r="QH780" s="10"/>
      <c r="QI780" s="10"/>
      <c r="QJ780" s="10"/>
      <c r="QK780" s="10"/>
      <c r="QL780" s="10"/>
      <c r="QM780" s="10"/>
      <c r="QN780" s="10"/>
      <c r="QO780" s="10"/>
      <c r="QP780" s="10"/>
      <c r="QQ780" s="10"/>
      <c r="QR780" s="10"/>
      <c r="QS780" s="10"/>
      <c r="QT780" s="10"/>
      <c r="QU780" s="10"/>
      <c r="QV780" s="10"/>
      <c r="QW780" s="10"/>
      <c r="QX780" s="10"/>
      <c r="QY780" s="10"/>
      <c r="QZ780" s="10"/>
      <c r="RA780" s="10"/>
      <c r="RB780" s="10"/>
      <c r="RC780" s="10"/>
      <c r="RD780" s="10"/>
      <c r="RE780" s="10"/>
      <c r="RF780" s="10"/>
      <c r="RG780" s="10"/>
      <c r="RH780" s="10"/>
      <c r="RI780" s="10"/>
      <c r="RJ780" s="10"/>
      <c r="RK780" s="10"/>
      <c r="RL780" s="10"/>
      <c r="RM780" s="10"/>
      <c r="RN780" s="10"/>
      <c r="RO780" s="10"/>
      <c r="RP780" s="10"/>
      <c r="RQ780" s="10"/>
      <c r="RR780" s="10"/>
      <c r="RS780" s="10"/>
      <c r="RT780" s="10"/>
      <c r="RU780" s="10"/>
      <c r="RV780" s="10"/>
      <c r="RW780" s="10"/>
      <c r="RX780" s="10"/>
      <c r="RY780" s="10"/>
      <c r="RZ780" s="10"/>
      <c r="SA780" s="10"/>
      <c r="SB780" s="10"/>
      <c r="SC780" s="10"/>
      <c r="SD780" s="10"/>
      <c r="SE780" s="10"/>
      <c r="SF780" s="10"/>
      <c r="SG780" s="10"/>
      <c r="SH780" s="10"/>
      <c r="SI780" s="10"/>
      <c r="SJ780" s="10"/>
      <c r="SK780" s="10"/>
      <c r="SL780" s="10"/>
      <c r="SM780" s="10"/>
      <c r="SN780" s="10"/>
      <c r="SO780" s="10"/>
      <c r="SP780" s="10"/>
      <c r="SQ780" s="10"/>
      <c r="SR780" s="10"/>
      <c r="SS780" s="10"/>
      <c r="ST780" s="10"/>
      <c r="SU780" s="10"/>
      <c r="SV780" s="10"/>
      <c r="SW780" s="10"/>
      <c r="SX780" s="10"/>
      <c r="SY780" s="10"/>
      <c r="SZ780" s="10"/>
      <c r="TA780" s="10"/>
      <c r="TB780" s="10"/>
      <c r="TC780" s="10"/>
      <c r="TD780" s="10"/>
      <c r="TE780" s="10"/>
      <c r="TF780" s="10"/>
      <c r="TG780" s="10"/>
      <c r="TH780" s="10"/>
      <c r="TI780" s="10"/>
      <c r="TJ780" s="10"/>
      <c r="TK780" s="10"/>
      <c r="TL780" s="10"/>
      <c r="TM780" s="10"/>
      <c r="TN780" s="10"/>
      <c r="TO780" s="10"/>
      <c r="TP780" s="10"/>
      <c r="TQ780" s="10"/>
      <c r="TR780" s="10"/>
      <c r="TS780" s="10"/>
      <c r="TT780" s="10"/>
      <c r="TU780" s="10"/>
      <c r="TV780" s="10"/>
      <c r="TW780" s="10"/>
      <c r="TX780" s="10"/>
      <c r="TY780" s="10"/>
      <c r="TZ780" s="10"/>
      <c r="UA780" s="10"/>
      <c r="UB780" s="10"/>
      <c r="UC780" s="10"/>
      <c r="UD780" s="10"/>
      <c r="UE780" s="10"/>
      <c r="UF780" s="10"/>
      <c r="UG780" s="10"/>
      <c r="UH780" s="10"/>
      <c r="UI780" s="10"/>
      <c r="UJ780" s="10"/>
      <c r="UK780" s="10"/>
      <c r="UL780" s="10"/>
      <c r="UM780" s="10"/>
      <c r="UN780" s="10"/>
      <c r="UO780" s="10"/>
      <c r="UP780" s="10"/>
    </row>
    <row r="781" spans="1:562" ht="27.75" customHeight="1">
      <c r="A781" s="10"/>
      <c r="B781" s="10"/>
      <c r="C781" s="12"/>
      <c r="D781" s="10"/>
      <c r="E781" s="10"/>
      <c r="F781" s="11"/>
      <c r="G781" s="12"/>
      <c r="H781" s="10"/>
      <c r="I781" s="11"/>
      <c r="J781" s="12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  <c r="JW781" s="10"/>
      <c r="JX781" s="10"/>
      <c r="JY781" s="10"/>
      <c r="JZ781" s="10"/>
      <c r="KA781" s="10"/>
      <c r="KB781" s="10"/>
      <c r="KC781" s="10"/>
      <c r="KD781" s="10"/>
      <c r="KE781" s="10"/>
      <c r="KF781" s="10"/>
      <c r="KG781" s="10"/>
      <c r="KH781" s="10"/>
      <c r="KI781" s="10"/>
      <c r="KJ781" s="10"/>
      <c r="KK781" s="10"/>
      <c r="KL781" s="10"/>
      <c r="KM781" s="10"/>
      <c r="KN781" s="10"/>
      <c r="KO781" s="10"/>
      <c r="KP781" s="10"/>
      <c r="KQ781" s="10"/>
      <c r="KR781" s="10"/>
      <c r="KS781" s="10"/>
      <c r="KT781" s="10"/>
      <c r="KU781" s="10"/>
      <c r="KV781" s="10"/>
      <c r="KW781" s="10"/>
      <c r="KX781" s="10"/>
      <c r="KY781" s="10"/>
      <c r="KZ781" s="10"/>
      <c r="LA781" s="10"/>
      <c r="LB781" s="10"/>
      <c r="LC781" s="10"/>
      <c r="LD781" s="10"/>
      <c r="LE781" s="10"/>
      <c r="LF781" s="10"/>
      <c r="LG781" s="10"/>
      <c r="LH781" s="10"/>
      <c r="LI781" s="10"/>
      <c r="LJ781" s="10"/>
      <c r="LK781" s="10"/>
      <c r="LL781" s="10"/>
      <c r="LM781" s="10"/>
      <c r="LN781" s="10"/>
      <c r="LO781" s="10"/>
      <c r="LP781" s="10"/>
      <c r="LQ781" s="10"/>
      <c r="LR781" s="10"/>
      <c r="LS781" s="10"/>
      <c r="LT781" s="10"/>
      <c r="LU781" s="10"/>
      <c r="LV781" s="10"/>
      <c r="LW781" s="10"/>
      <c r="LX781" s="10"/>
      <c r="LY781" s="10"/>
      <c r="LZ781" s="10"/>
      <c r="MA781" s="10"/>
      <c r="MB781" s="10"/>
      <c r="MC781" s="10"/>
      <c r="MD781" s="10"/>
      <c r="ME781" s="10"/>
      <c r="MF781" s="10"/>
      <c r="MG781" s="10"/>
      <c r="MH781" s="10"/>
      <c r="MI781" s="10"/>
      <c r="MJ781" s="10"/>
      <c r="MK781" s="10"/>
      <c r="ML781" s="10"/>
      <c r="MM781" s="10"/>
      <c r="MN781" s="10"/>
      <c r="MO781" s="10"/>
      <c r="MP781" s="10"/>
      <c r="MQ781" s="10"/>
      <c r="MR781" s="10"/>
      <c r="MS781" s="10"/>
      <c r="MT781" s="10"/>
      <c r="MU781" s="10"/>
      <c r="MV781" s="10"/>
      <c r="MW781" s="10"/>
      <c r="MX781" s="10"/>
      <c r="MY781" s="10"/>
      <c r="MZ781" s="10"/>
      <c r="NA781" s="10"/>
      <c r="NB781" s="10"/>
      <c r="NC781" s="10"/>
      <c r="ND781" s="10"/>
      <c r="NE781" s="10"/>
      <c r="NF781" s="10"/>
      <c r="NG781" s="10"/>
      <c r="NH781" s="10"/>
      <c r="NI781" s="10"/>
      <c r="NJ781" s="10"/>
      <c r="NK781" s="10"/>
      <c r="NL781" s="10"/>
      <c r="NM781" s="10"/>
      <c r="NN781" s="10"/>
      <c r="NO781" s="10"/>
      <c r="NP781" s="10"/>
      <c r="NQ781" s="10"/>
      <c r="NR781" s="10"/>
      <c r="NS781" s="10"/>
      <c r="NT781" s="10"/>
      <c r="NU781" s="10"/>
      <c r="NV781" s="10"/>
      <c r="NW781" s="10"/>
      <c r="NX781" s="10"/>
      <c r="NY781" s="10"/>
      <c r="NZ781" s="10"/>
      <c r="OA781" s="10"/>
      <c r="OB781" s="10"/>
      <c r="OC781" s="10"/>
      <c r="OD781" s="10"/>
      <c r="OE781" s="10"/>
      <c r="OF781" s="10"/>
      <c r="OG781" s="10"/>
      <c r="OH781" s="10"/>
      <c r="OI781" s="10"/>
      <c r="OJ781" s="10"/>
      <c r="OK781" s="10"/>
      <c r="OL781" s="10"/>
      <c r="OM781" s="10"/>
      <c r="ON781" s="10"/>
      <c r="OO781" s="10"/>
      <c r="OP781" s="10"/>
      <c r="OQ781" s="10"/>
      <c r="OR781" s="10"/>
      <c r="OS781" s="10"/>
      <c r="OT781" s="10"/>
      <c r="OU781" s="10"/>
      <c r="OV781" s="10"/>
      <c r="OW781" s="10"/>
      <c r="OX781" s="10"/>
      <c r="OY781" s="10"/>
      <c r="OZ781" s="10"/>
      <c r="PA781" s="10"/>
      <c r="PB781" s="10"/>
      <c r="PC781" s="10"/>
      <c r="PD781" s="10"/>
      <c r="PE781" s="10"/>
      <c r="PF781" s="10"/>
      <c r="PG781" s="10"/>
      <c r="PH781" s="10"/>
      <c r="PI781" s="10"/>
      <c r="PJ781" s="10"/>
      <c r="PK781" s="10"/>
      <c r="PL781" s="10"/>
      <c r="PM781" s="10"/>
      <c r="PN781" s="10"/>
      <c r="PO781" s="10"/>
      <c r="PP781" s="10"/>
      <c r="PQ781" s="10"/>
      <c r="PR781" s="10"/>
      <c r="PS781" s="10"/>
      <c r="PT781" s="10"/>
      <c r="PU781" s="10"/>
      <c r="PV781" s="10"/>
      <c r="PW781" s="10"/>
      <c r="PX781" s="10"/>
      <c r="PY781" s="10"/>
      <c r="PZ781" s="10"/>
      <c r="QA781" s="10"/>
      <c r="QB781" s="10"/>
      <c r="QC781" s="10"/>
      <c r="QD781" s="10"/>
      <c r="QE781" s="10"/>
      <c r="QF781" s="10"/>
      <c r="QG781" s="10"/>
      <c r="QH781" s="10"/>
      <c r="QI781" s="10"/>
      <c r="QJ781" s="10"/>
      <c r="QK781" s="10"/>
      <c r="QL781" s="10"/>
      <c r="QM781" s="10"/>
      <c r="QN781" s="10"/>
      <c r="QO781" s="10"/>
      <c r="QP781" s="10"/>
      <c r="QQ781" s="10"/>
      <c r="QR781" s="10"/>
      <c r="QS781" s="10"/>
      <c r="QT781" s="10"/>
      <c r="QU781" s="10"/>
      <c r="QV781" s="10"/>
      <c r="QW781" s="10"/>
      <c r="QX781" s="10"/>
      <c r="QY781" s="10"/>
      <c r="QZ781" s="10"/>
      <c r="RA781" s="10"/>
      <c r="RB781" s="10"/>
      <c r="RC781" s="10"/>
      <c r="RD781" s="10"/>
      <c r="RE781" s="10"/>
      <c r="RF781" s="10"/>
      <c r="RG781" s="10"/>
      <c r="RH781" s="10"/>
      <c r="RI781" s="10"/>
      <c r="RJ781" s="10"/>
      <c r="RK781" s="10"/>
      <c r="RL781" s="10"/>
      <c r="RM781" s="10"/>
      <c r="RN781" s="10"/>
      <c r="RO781" s="10"/>
      <c r="RP781" s="10"/>
      <c r="RQ781" s="10"/>
      <c r="RR781" s="10"/>
      <c r="RS781" s="10"/>
      <c r="RT781" s="10"/>
      <c r="RU781" s="10"/>
      <c r="RV781" s="10"/>
      <c r="RW781" s="10"/>
      <c r="RX781" s="10"/>
      <c r="RY781" s="10"/>
      <c r="RZ781" s="10"/>
      <c r="SA781" s="10"/>
      <c r="SB781" s="10"/>
      <c r="SC781" s="10"/>
      <c r="SD781" s="10"/>
      <c r="SE781" s="10"/>
      <c r="SF781" s="10"/>
      <c r="SG781" s="10"/>
      <c r="SH781" s="10"/>
      <c r="SI781" s="10"/>
      <c r="SJ781" s="10"/>
      <c r="SK781" s="10"/>
      <c r="SL781" s="10"/>
      <c r="SM781" s="10"/>
      <c r="SN781" s="10"/>
      <c r="SO781" s="10"/>
      <c r="SP781" s="10"/>
      <c r="SQ781" s="10"/>
      <c r="SR781" s="10"/>
      <c r="SS781" s="10"/>
      <c r="ST781" s="10"/>
      <c r="SU781" s="10"/>
      <c r="SV781" s="10"/>
      <c r="SW781" s="10"/>
      <c r="SX781" s="10"/>
      <c r="SY781" s="10"/>
      <c r="SZ781" s="10"/>
      <c r="TA781" s="10"/>
      <c r="TB781" s="10"/>
      <c r="TC781" s="10"/>
      <c r="TD781" s="10"/>
      <c r="TE781" s="10"/>
      <c r="TF781" s="10"/>
      <c r="TG781" s="10"/>
      <c r="TH781" s="10"/>
      <c r="TI781" s="10"/>
      <c r="TJ781" s="10"/>
      <c r="TK781" s="10"/>
      <c r="TL781" s="10"/>
      <c r="TM781" s="10"/>
      <c r="TN781" s="10"/>
      <c r="TO781" s="10"/>
      <c r="TP781" s="10"/>
      <c r="TQ781" s="10"/>
      <c r="TR781" s="10"/>
      <c r="TS781" s="10"/>
      <c r="TT781" s="10"/>
      <c r="TU781" s="10"/>
      <c r="TV781" s="10"/>
      <c r="TW781" s="10"/>
      <c r="TX781" s="10"/>
      <c r="TY781" s="10"/>
      <c r="TZ781" s="10"/>
      <c r="UA781" s="10"/>
      <c r="UB781" s="10"/>
      <c r="UC781" s="10"/>
      <c r="UD781" s="10"/>
      <c r="UE781" s="10"/>
      <c r="UF781" s="10"/>
      <c r="UG781" s="10"/>
      <c r="UH781" s="10"/>
      <c r="UI781" s="10"/>
      <c r="UJ781" s="10"/>
      <c r="UK781" s="10"/>
      <c r="UL781" s="10"/>
      <c r="UM781" s="10"/>
      <c r="UN781" s="10"/>
      <c r="UO781" s="10"/>
      <c r="UP781" s="10"/>
    </row>
    <row r="782" spans="1:562" ht="27.75" customHeight="1">
      <c r="A782" s="10"/>
      <c r="B782" s="10"/>
      <c r="C782" s="12"/>
      <c r="D782" s="10"/>
      <c r="E782" s="10"/>
      <c r="F782" s="11"/>
      <c r="G782" s="12"/>
      <c r="H782" s="10"/>
      <c r="I782" s="11"/>
      <c r="J782" s="12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  <c r="JW782" s="10"/>
      <c r="JX782" s="10"/>
      <c r="JY782" s="10"/>
      <c r="JZ782" s="10"/>
      <c r="KA782" s="10"/>
      <c r="KB782" s="10"/>
      <c r="KC782" s="10"/>
      <c r="KD782" s="10"/>
      <c r="KE782" s="10"/>
      <c r="KF782" s="10"/>
      <c r="KG782" s="10"/>
      <c r="KH782" s="10"/>
      <c r="KI782" s="10"/>
      <c r="KJ782" s="10"/>
      <c r="KK782" s="10"/>
      <c r="KL782" s="10"/>
      <c r="KM782" s="10"/>
      <c r="KN782" s="10"/>
      <c r="KO782" s="10"/>
      <c r="KP782" s="10"/>
      <c r="KQ782" s="10"/>
      <c r="KR782" s="10"/>
      <c r="KS782" s="10"/>
      <c r="KT782" s="10"/>
      <c r="KU782" s="10"/>
      <c r="KV782" s="10"/>
      <c r="KW782" s="10"/>
      <c r="KX782" s="10"/>
      <c r="KY782" s="10"/>
      <c r="KZ782" s="10"/>
      <c r="LA782" s="10"/>
      <c r="LB782" s="10"/>
      <c r="LC782" s="10"/>
      <c r="LD782" s="10"/>
      <c r="LE782" s="10"/>
      <c r="LF782" s="10"/>
      <c r="LG782" s="10"/>
      <c r="LH782" s="10"/>
      <c r="LI782" s="10"/>
      <c r="LJ782" s="10"/>
      <c r="LK782" s="10"/>
      <c r="LL782" s="10"/>
      <c r="LM782" s="10"/>
      <c r="LN782" s="10"/>
      <c r="LO782" s="10"/>
      <c r="LP782" s="10"/>
      <c r="LQ782" s="10"/>
      <c r="LR782" s="10"/>
      <c r="LS782" s="10"/>
      <c r="LT782" s="10"/>
      <c r="LU782" s="10"/>
      <c r="LV782" s="10"/>
      <c r="LW782" s="10"/>
      <c r="LX782" s="10"/>
      <c r="LY782" s="10"/>
      <c r="LZ782" s="10"/>
      <c r="MA782" s="10"/>
      <c r="MB782" s="10"/>
      <c r="MC782" s="10"/>
      <c r="MD782" s="10"/>
      <c r="ME782" s="10"/>
      <c r="MF782" s="10"/>
      <c r="MG782" s="10"/>
      <c r="MH782" s="10"/>
      <c r="MI782" s="10"/>
      <c r="MJ782" s="10"/>
      <c r="MK782" s="10"/>
      <c r="ML782" s="10"/>
      <c r="MM782" s="10"/>
      <c r="MN782" s="10"/>
      <c r="MO782" s="10"/>
      <c r="MP782" s="10"/>
      <c r="MQ782" s="10"/>
      <c r="MR782" s="10"/>
      <c r="MS782" s="10"/>
      <c r="MT782" s="10"/>
      <c r="MU782" s="10"/>
      <c r="MV782" s="10"/>
      <c r="MW782" s="10"/>
      <c r="MX782" s="10"/>
      <c r="MY782" s="10"/>
      <c r="MZ782" s="10"/>
      <c r="NA782" s="10"/>
      <c r="NB782" s="10"/>
      <c r="NC782" s="10"/>
      <c r="ND782" s="10"/>
      <c r="NE782" s="10"/>
      <c r="NF782" s="10"/>
      <c r="NG782" s="10"/>
      <c r="NH782" s="10"/>
      <c r="NI782" s="10"/>
      <c r="NJ782" s="10"/>
      <c r="NK782" s="10"/>
      <c r="NL782" s="10"/>
      <c r="NM782" s="10"/>
      <c r="NN782" s="10"/>
      <c r="NO782" s="10"/>
      <c r="NP782" s="10"/>
      <c r="NQ782" s="10"/>
      <c r="NR782" s="10"/>
      <c r="NS782" s="10"/>
      <c r="NT782" s="10"/>
      <c r="NU782" s="10"/>
      <c r="NV782" s="10"/>
      <c r="NW782" s="10"/>
      <c r="NX782" s="10"/>
      <c r="NY782" s="10"/>
      <c r="NZ782" s="10"/>
      <c r="OA782" s="10"/>
      <c r="OB782" s="10"/>
      <c r="OC782" s="10"/>
      <c r="OD782" s="10"/>
      <c r="OE782" s="10"/>
      <c r="OF782" s="10"/>
      <c r="OG782" s="10"/>
      <c r="OH782" s="10"/>
      <c r="OI782" s="10"/>
      <c r="OJ782" s="10"/>
      <c r="OK782" s="10"/>
      <c r="OL782" s="10"/>
      <c r="OM782" s="10"/>
      <c r="ON782" s="10"/>
      <c r="OO782" s="10"/>
      <c r="OP782" s="10"/>
      <c r="OQ782" s="10"/>
      <c r="OR782" s="10"/>
      <c r="OS782" s="10"/>
      <c r="OT782" s="10"/>
      <c r="OU782" s="10"/>
      <c r="OV782" s="10"/>
      <c r="OW782" s="10"/>
      <c r="OX782" s="10"/>
      <c r="OY782" s="10"/>
      <c r="OZ782" s="10"/>
      <c r="PA782" s="10"/>
      <c r="PB782" s="10"/>
      <c r="PC782" s="10"/>
      <c r="PD782" s="10"/>
      <c r="PE782" s="10"/>
      <c r="PF782" s="10"/>
      <c r="PG782" s="10"/>
      <c r="PH782" s="10"/>
      <c r="PI782" s="10"/>
      <c r="PJ782" s="10"/>
      <c r="PK782" s="10"/>
      <c r="PL782" s="10"/>
      <c r="PM782" s="10"/>
      <c r="PN782" s="10"/>
      <c r="PO782" s="10"/>
      <c r="PP782" s="10"/>
      <c r="PQ782" s="10"/>
      <c r="PR782" s="10"/>
      <c r="PS782" s="10"/>
      <c r="PT782" s="10"/>
      <c r="PU782" s="10"/>
      <c r="PV782" s="10"/>
      <c r="PW782" s="10"/>
      <c r="PX782" s="10"/>
      <c r="PY782" s="10"/>
      <c r="PZ782" s="10"/>
      <c r="QA782" s="10"/>
      <c r="QB782" s="10"/>
      <c r="QC782" s="10"/>
      <c r="QD782" s="10"/>
      <c r="QE782" s="10"/>
      <c r="QF782" s="10"/>
      <c r="QG782" s="10"/>
      <c r="QH782" s="10"/>
      <c r="QI782" s="10"/>
      <c r="QJ782" s="10"/>
      <c r="QK782" s="10"/>
      <c r="QL782" s="10"/>
      <c r="QM782" s="10"/>
      <c r="QN782" s="10"/>
      <c r="QO782" s="10"/>
      <c r="QP782" s="10"/>
      <c r="QQ782" s="10"/>
      <c r="QR782" s="10"/>
      <c r="QS782" s="10"/>
      <c r="QT782" s="10"/>
      <c r="QU782" s="10"/>
      <c r="QV782" s="10"/>
      <c r="QW782" s="10"/>
      <c r="QX782" s="10"/>
      <c r="QY782" s="10"/>
      <c r="QZ782" s="10"/>
      <c r="RA782" s="10"/>
      <c r="RB782" s="10"/>
      <c r="RC782" s="10"/>
      <c r="RD782" s="10"/>
      <c r="RE782" s="10"/>
      <c r="RF782" s="10"/>
      <c r="RG782" s="10"/>
      <c r="RH782" s="10"/>
      <c r="RI782" s="10"/>
      <c r="RJ782" s="10"/>
      <c r="RK782" s="10"/>
      <c r="RL782" s="10"/>
      <c r="RM782" s="10"/>
      <c r="RN782" s="10"/>
      <c r="RO782" s="10"/>
      <c r="RP782" s="10"/>
      <c r="RQ782" s="10"/>
      <c r="RR782" s="10"/>
      <c r="RS782" s="10"/>
      <c r="RT782" s="10"/>
      <c r="RU782" s="10"/>
      <c r="RV782" s="10"/>
      <c r="RW782" s="10"/>
      <c r="RX782" s="10"/>
      <c r="RY782" s="10"/>
      <c r="RZ782" s="10"/>
      <c r="SA782" s="10"/>
      <c r="SB782" s="10"/>
      <c r="SC782" s="10"/>
      <c r="SD782" s="10"/>
      <c r="SE782" s="10"/>
      <c r="SF782" s="10"/>
      <c r="SG782" s="10"/>
      <c r="SH782" s="10"/>
      <c r="SI782" s="10"/>
      <c r="SJ782" s="10"/>
      <c r="SK782" s="10"/>
      <c r="SL782" s="10"/>
      <c r="SM782" s="10"/>
      <c r="SN782" s="10"/>
      <c r="SO782" s="10"/>
      <c r="SP782" s="10"/>
      <c r="SQ782" s="10"/>
      <c r="SR782" s="10"/>
      <c r="SS782" s="10"/>
      <c r="ST782" s="10"/>
      <c r="SU782" s="10"/>
      <c r="SV782" s="10"/>
      <c r="SW782" s="10"/>
      <c r="SX782" s="10"/>
      <c r="SY782" s="10"/>
      <c r="SZ782" s="10"/>
      <c r="TA782" s="10"/>
      <c r="TB782" s="10"/>
      <c r="TC782" s="10"/>
      <c r="TD782" s="10"/>
      <c r="TE782" s="10"/>
      <c r="TF782" s="10"/>
      <c r="TG782" s="10"/>
      <c r="TH782" s="10"/>
      <c r="TI782" s="10"/>
      <c r="TJ782" s="10"/>
      <c r="TK782" s="10"/>
      <c r="TL782" s="10"/>
      <c r="TM782" s="10"/>
      <c r="TN782" s="10"/>
      <c r="TO782" s="10"/>
      <c r="TP782" s="10"/>
      <c r="TQ782" s="10"/>
      <c r="TR782" s="10"/>
      <c r="TS782" s="10"/>
      <c r="TT782" s="10"/>
      <c r="TU782" s="10"/>
      <c r="TV782" s="10"/>
      <c r="TW782" s="10"/>
      <c r="TX782" s="10"/>
      <c r="TY782" s="10"/>
      <c r="TZ782" s="10"/>
      <c r="UA782" s="10"/>
      <c r="UB782" s="10"/>
      <c r="UC782" s="10"/>
      <c r="UD782" s="10"/>
      <c r="UE782" s="10"/>
      <c r="UF782" s="10"/>
      <c r="UG782" s="10"/>
      <c r="UH782" s="10"/>
      <c r="UI782" s="10"/>
      <c r="UJ782" s="10"/>
      <c r="UK782" s="10"/>
      <c r="UL782" s="10"/>
      <c r="UM782" s="10"/>
      <c r="UN782" s="10"/>
      <c r="UO782" s="10"/>
      <c r="UP782" s="10"/>
    </row>
    <row r="783" spans="1:562" ht="27.75" customHeight="1">
      <c r="A783" s="10"/>
      <c r="B783" s="10"/>
      <c r="C783" s="12"/>
      <c r="D783" s="10"/>
      <c r="E783" s="10"/>
      <c r="F783" s="11"/>
      <c r="G783" s="12"/>
      <c r="H783" s="10"/>
      <c r="I783" s="11"/>
      <c r="J783" s="12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  <c r="JW783" s="10"/>
      <c r="JX783" s="10"/>
      <c r="JY783" s="10"/>
      <c r="JZ783" s="10"/>
      <c r="KA783" s="10"/>
      <c r="KB783" s="10"/>
      <c r="KC783" s="10"/>
      <c r="KD783" s="10"/>
      <c r="KE783" s="10"/>
      <c r="KF783" s="10"/>
      <c r="KG783" s="10"/>
      <c r="KH783" s="10"/>
      <c r="KI783" s="10"/>
      <c r="KJ783" s="10"/>
      <c r="KK783" s="10"/>
      <c r="KL783" s="10"/>
      <c r="KM783" s="10"/>
      <c r="KN783" s="10"/>
      <c r="KO783" s="10"/>
      <c r="KP783" s="10"/>
      <c r="KQ783" s="10"/>
      <c r="KR783" s="10"/>
      <c r="KS783" s="10"/>
      <c r="KT783" s="10"/>
      <c r="KU783" s="10"/>
      <c r="KV783" s="10"/>
      <c r="KW783" s="10"/>
      <c r="KX783" s="10"/>
      <c r="KY783" s="10"/>
      <c r="KZ783" s="10"/>
      <c r="LA783" s="10"/>
      <c r="LB783" s="10"/>
      <c r="LC783" s="10"/>
      <c r="LD783" s="10"/>
      <c r="LE783" s="10"/>
      <c r="LF783" s="10"/>
      <c r="LG783" s="10"/>
      <c r="LH783" s="10"/>
      <c r="LI783" s="10"/>
      <c r="LJ783" s="10"/>
      <c r="LK783" s="10"/>
      <c r="LL783" s="10"/>
      <c r="LM783" s="10"/>
      <c r="LN783" s="10"/>
      <c r="LO783" s="10"/>
      <c r="LP783" s="10"/>
      <c r="LQ783" s="10"/>
      <c r="LR783" s="10"/>
      <c r="LS783" s="10"/>
      <c r="LT783" s="10"/>
      <c r="LU783" s="10"/>
      <c r="LV783" s="10"/>
      <c r="LW783" s="10"/>
      <c r="LX783" s="10"/>
      <c r="LY783" s="10"/>
      <c r="LZ783" s="10"/>
      <c r="MA783" s="10"/>
      <c r="MB783" s="10"/>
      <c r="MC783" s="10"/>
      <c r="MD783" s="10"/>
      <c r="ME783" s="10"/>
      <c r="MF783" s="10"/>
      <c r="MG783" s="10"/>
      <c r="MH783" s="10"/>
      <c r="MI783" s="10"/>
      <c r="MJ783" s="10"/>
      <c r="MK783" s="10"/>
      <c r="ML783" s="10"/>
      <c r="MM783" s="10"/>
      <c r="MN783" s="10"/>
      <c r="MO783" s="10"/>
      <c r="MP783" s="10"/>
      <c r="MQ783" s="10"/>
      <c r="MR783" s="10"/>
      <c r="MS783" s="10"/>
      <c r="MT783" s="10"/>
      <c r="MU783" s="10"/>
      <c r="MV783" s="10"/>
      <c r="MW783" s="10"/>
      <c r="MX783" s="10"/>
      <c r="MY783" s="10"/>
      <c r="MZ783" s="10"/>
      <c r="NA783" s="10"/>
      <c r="NB783" s="10"/>
      <c r="NC783" s="10"/>
      <c r="ND783" s="10"/>
      <c r="NE783" s="10"/>
      <c r="NF783" s="10"/>
      <c r="NG783" s="10"/>
      <c r="NH783" s="10"/>
      <c r="NI783" s="10"/>
      <c r="NJ783" s="10"/>
      <c r="NK783" s="10"/>
      <c r="NL783" s="10"/>
      <c r="NM783" s="10"/>
      <c r="NN783" s="10"/>
      <c r="NO783" s="10"/>
      <c r="NP783" s="10"/>
      <c r="NQ783" s="10"/>
      <c r="NR783" s="10"/>
      <c r="NS783" s="10"/>
      <c r="NT783" s="10"/>
      <c r="NU783" s="10"/>
      <c r="NV783" s="10"/>
      <c r="NW783" s="10"/>
      <c r="NX783" s="10"/>
      <c r="NY783" s="10"/>
      <c r="NZ783" s="10"/>
      <c r="OA783" s="10"/>
      <c r="OB783" s="10"/>
      <c r="OC783" s="10"/>
      <c r="OD783" s="10"/>
      <c r="OE783" s="10"/>
      <c r="OF783" s="10"/>
      <c r="OG783" s="10"/>
      <c r="OH783" s="10"/>
      <c r="OI783" s="10"/>
      <c r="OJ783" s="10"/>
      <c r="OK783" s="10"/>
      <c r="OL783" s="10"/>
      <c r="OM783" s="10"/>
      <c r="ON783" s="10"/>
      <c r="OO783" s="10"/>
      <c r="OP783" s="10"/>
      <c r="OQ783" s="10"/>
      <c r="OR783" s="10"/>
      <c r="OS783" s="10"/>
      <c r="OT783" s="10"/>
      <c r="OU783" s="10"/>
      <c r="OV783" s="10"/>
      <c r="OW783" s="10"/>
      <c r="OX783" s="10"/>
      <c r="OY783" s="10"/>
      <c r="OZ783" s="10"/>
      <c r="PA783" s="10"/>
      <c r="PB783" s="10"/>
      <c r="PC783" s="10"/>
      <c r="PD783" s="10"/>
      <c r="PE783" s="10"/>
      <c r="PF783" s="10"/>
      <c r="PG783" s="10"/>
      <c r="PH783" s="10"/>
      <c r="PI783" s="10"/>
      <c r="PJ783" s="10"/>
      <c r="PK783" s="10"/>
      <c r="PL783" s="10"/>
      <c r="PM783" s="10"/>
      <c r="PN783" s="10"/>
      <c r="PO783" s="10"/>
      <c r="PP783" s="10"/>
      <c r="PQ783" s="10"/>
      <c r="PR783" s="10"/>
      <c r="PS783" s="10"/>
      <c r="PT783" s="10"/>
      <c r="PU783" s="10"/>
      <c r="PV783" s="10"/>
      <c r="PW783" s="10"/>
      <c r="PX783" s="10"/>
      <c r="PY783" s="10"/>
      <c r="PZ783" s="10"/>
      <c r="QA783" s="10"/>
      <c r="QB783" s="10"/>
      <c r="QC783" s="10"/>
      <c r="QD783" s="10"/>
      <c r="QE783" s="10"/>
      <c r="QF783" s="10"/>
      <c r="QG783" s="10"/>
      <c r="QH783" s="10"/>
      <c r="QI783" s="10"/>
      <c r="QJ783" s="10"/>
      <c r="QK783" s="10"/>
      <c r="QL783" s="10"/>
      <c r="QM783" s="10"/>
      <c r="QN783" s="10"/>
      <c r="QO783" s="10"/>
      <c r="QP783" s="10"/>
      <c r="QQ783" s="10"/>
      <c r="QR783" s="10"/>
      <c r="QS783" s="10"/>
      <c r="QT783" s="10"/>
      <c r="QU783" s="10"/>
      <c r="QV783" s="10"/>
      <c r="QW783" s="10"/>
      <c r="QX783" s="10"/>
      <c r="QY783" s="10"/>
      <c r="QZ783" s="10"/>
      <c r="RA783" s="10"/>
      <c r="RB783" s="10"/>
      <c r="RC783" s="10"/>
      <c r="RD783" s="10"/>
      <c r="RE783" s="10"/>
      <c r="RF783" s="10"/>
      <c r="RG783" s="10"/>
      <c r="RH783" s="10"/>
      <c r="RI783" s="10"/>
      <c r="RJ783" s="10"/>
      <c r="RK783" s="10"/>
      <c r="RL783" s="10"/>
      <c r="RM783" s="10"/>
      <c r="RN783" s="10"/>
      <c r="RO783" s="10"/>
      <c r="RP783" s="10"/>
      <c r="RQ783" s="10"/>
      <c r="RR783" s="10"/>
      <c r="RS783" s="10"/>
      <c r="RT783" s="10"/>
      <c r="RU783" s="10"/>
      <c r="RV783" s="10"/>
      <c r="RW783" s="10"/>
      <c r="RX783" s="10"/>
      <c r="RY783" s="10"/>
      <c r="RZ783" s="10"/>
      <c r="SA783" s="10"/>
      <c r="SB783" s="10"/>
      <c r="SC783" s="10"/>
      <c r="SD783" s="10"/>
      <c r="SE783" s="10"/>
      <c r="SF783" s="10"/>
      <c r="SG783" s="10"/>
      <c r="SH783" s="10"/>
      <c r="SI783" s="10"/>
      <c r="SJ783" s="10"/>
      <c r="SK783" s="10"/>
      <c r="SL783" s="10"/>
      <c r="SM783" s="10"/>
      <c r="SN783" s="10"/>
      <c r="SO783" s="10"/>
      <c r="SP783" s="10"/>
      <c r="SQ783" s="10"/>
      <c r="SR783" s="10"/>
      <c r="SS783" s="10"/>
      <c r="ST783" s="10"/>
      <c r="SU783" s="10"/>
      <c r="SV783" s="10"/>
      <c r="SW783" s="10"/>
      <c r="SX783" s="10"/>
      <c r="SY783" s="10"/>
      <c r="SZ783" s="10"/>
      <c r="TA783" s="10"/>
      <c r="TB783" s="10"/>
      <c r="TC783" s="10"/>
      <c r="TD783" s="10"/>
      <c r="TE783" s="10"/>
      <c r="TF783" s="10"/>
      <c r="TG783" s="10"/>
      <c r="TH783" s="10"/>
      <c r="TI783" s="10"/>
      <c r="TJ783" s="10"/>
      <c r="TK783" s="10"/>
      <c r="TL783" s="10"/>
      <c r="TM783" s="10"/>
      <c r="TN783" s="10"/>
      <c r="TO783" s="10"/>
      <c r="TP783" s="10"/>
      <c r="TQ783" s="10"/>
      <c r="TR783" s="10"/>
      <c r="TS783" s="10"/>
      <c r="TT783" s="10"/>
      <c r="TU783" s="10"/>
      <c r="TV783" s="10"/>
      <c r="TW783" s="10"/>
      <c r="TX783" s="10"/>
      <c r="TY783" s="10"/>
      <c r="TZ783" s="10"/>
      <c r="UA783" s="10"/>
      <c r="UB783" s="10"/>
      <c r="UC783" s="10"/>
      <c r="UD783" s="10"/>
      <c r="UE783" s="10"/>
      <c r="UF783" s="10"/>
      <c r="UG783" s="10"/>
      <c r="UH783" s="10"/>
      <c r="UI783" s="10"/>
      <c r="UJ783" s="10"/>
      <c r="UK783" s="10"/>
      <c r="UL783" s="10"/>
      <c r="UM783" s="10"/>
      <c r="UN783" s="10"/>
      <c r="UO783" s="10"/>
      <c r="UP783" s="10"/>
    </row>
    <row r="784" spans="1:562" ht="27.75" customHeight="1">
      <c r="A784" s="10"/>
      <c r="B784" s="10"/>
      <c r="C784" s="12"/>
      <c r="D784" s="10"/>
      <c r="E784" s="10"/>
      <c r="F784" s="11"/>
      <c r="G784" s="12"/>
      <c r="H784" s="10"/>
      <c r="I784" s="11"/>
      <c r="J784" s="12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  <c r="JW784" s="10"/>
      <c r="JX784" s="10"/>
      <c r="JY784" s="10"/>
      <c r="JZ784" s="10"/>
      <c r="KA784" s="10"/>
      <c r="KB784" s="10"/>
      <c r="KC784" s="10"/>
      <c r="KD784" s="10"/>
      <c r="KE784" s="10"/>
      <c r="KF784" s="10"/>
      <c r="KG784" s="10"/>
      <c r="KH784" s="10"/>
      <c r="KI784" s="10"/>
      <c r="KJ784" s="10"/>
      <c r="KK784" s="10"/>
      <c r="KL784" s="10"/>
      <c r="KM784" s="10"/>
      <c r="KN784" s="10"/>
      <c r="KO784" s="10"/>
      <c r="KP784" s="10"/>
      <c r="KQ784" s="10"/>
      <c r="KR784" s="10"/>
      <c r="KS784" s="10"/>
      <c r="KT784" s="10"/>
      <c r="KU784" s="10"/>
      <c r="KV784" s="10"/>
      <c r="KW784" s="10"/>
      <c r="KX784" s="10"/>
      <c r="KY784" s="10"/>
      <c r="KZ784" s="10"/>
      <c r="LA784" s="10"/>
      <c r="LB784" s="10"/>
      <c r="LC784" s="10"/>
      <c r="LD784" s="10"/>
      <c r="LE784" s="10"/>
      <c r="LF784" s="10"/>
      <c r="LG784" s="10"/>
      <c r="LH784" s="10"/>
      <c r="LI784" s="10"/>
      <c r="LJ784" s="10"/>
      <c r="LK784" s="10"/>
      <c r="LL784" s="10"/>
      <c r="LM784" s="10"/>
      <c r="LN784" s="10"/>
      <c r="LO784" s="10"/>
      <c r="LP784" s="10"/>
      <c r="LQ784" s="10"/>
      <c r="LR784" s="10"/>
      <c r="LS784" s="10"/>
      <c r="LT784" s="10"/>
      <c r="LU784" s="10"/>
      <c r="LV784" s="10"/>
      <c r="LW784" s="10"/>
      <c r="LX784" s="10"/>
      <c r="LY784" s="10"/>
      <c r="LZ784" s="10"/>
      <c r="MA784" s="10"/>
      <c r="MB784" s="10"/>
      <c r="MC784" s="10"/>
      <c r="MD784" s="10"/>
      <c r="ME784" s="10"/>
      <c r="MF784" s="10"/>
      <c r="MG784" s="10"/>
      <c r="MH784" s="10"/>
      <c r="MI784" s="10"/>
      <c r="MJ784" s="10"/>
      <c r="MK784" s="10"/>
      <c r="ML784" s="10"/>
      <c r="MM784" s="10"/>
      <c r="MN784" s="10"/>
      <c r="MO784" s="10"/>
      <c r="MP784" s="10"/>
      <c r="MQ784" s="10"/>
      <c r="MR784" s="10"/>
      <c r="MS784" s="10"/>
      <c r="MT784" s="10"/>
      <c r="MU784" s="10"/>
      <c r="MV784" s="10"/>
      <c r="MW784" s="10"/>
      <c r="MX784" s="10"/>
      <c r="MY784" s="10"/>
      <c r="MZ784" s="10"/>
      <c r="NA784" s="10"/>
      <c r="NB784" s="10"/>
      <c r="NC784" s="10"/>
      <c r="ND784" s="10"/>
      <c r="NE784" s="10"/>
      <c r="NF784" s="10"/>
      <c r="NG784" s="10"/>
      <c r="NH784" s="10"/>
      <c r="NI784" s="10"/>
      <c r="NJ784" s="10"/>
      <c r="NK784" s="10"/>
      <c r="NL784" s="10"/>
      <c r="NM784" s="10"/>
      <c r="NN784" s="10"/>
      <c r="NO784" s="10"/>
      <c r="NP784" s="10"/>
      <c r="NQ784" s="10"/>
      <c r="NR784" s="10"/>
      <c r="NS784" s="10"/>
      <c r="NT784" s="10"/>
      <c r="NU784" s="10"/>
      <c r="NV784" s="10"/>
      <c r="NW784" s="10"/>
      <c r="NX784" s="10"/>
      <c r="NY784" s="10"/>
      <c r="NZ784" s="10"/>
      <c r="OA784" s="10"/>
      <c r="OB784" s="10"/>
      <c r="OC784" s="10"/>
      <c r="OD784" s="10"/>
      <c r="OE784" s="10"/>
      <c r="OF784" s="10"/>
      <c r="OG784" s="10"/>
      <c r="OH784" s="10"/>
      <c r="OI784" s="10"/>
      <c r="OJ784" s="10"/>
      <c r="OK784" s="10"/>
      <c r="OL784" s="10"/>
      <c r="OM784" s="10"/>
      <c r="ON784" s="10"/>
      <c r="OO784" s="10"/>
      <c r="OP784" s="10"/>
      <c r="OQ784" s="10"/>
      <c r="OR784" s="10"/>
      <c r="OS784" s="10"/>
      <c r="OT784" s="10"/>
      <c r="OU784" s="10"/>
      <c r="OV784" s="10"/>
      <c r="OW784" s="10"/>
      <c r="OX784" s="10"/>
      <c r="OY784" s="10"/>
      <c r="OZ784" s="10"/>
      <c r="PA784" s="10"/>
      <c r="PB784" s="10"/>
      <c r="PC784" s="10"/>
      <c r="PD784" s="10"/>
      <c r="PE784" s="10"/>
      <c r="PF784" s="10"/>
      <c r="PG784" s="10"/>
      <c r="PH784" s="10"/>
      <c r="PI784" s="10"/>
      <c r="PJ784" s="10"/>
      <c r="PK784" s="10"/>
      <c r="PL784" s="10"/>
      <c r="PM784" s="10"/>
      <c r="PN784" s="10"/>
      <c r="PO784" s="10"/>
      <c r="PP784" s="10"/>
      <c r="PQ784" s="10"/>
      <c r="PR784" s="10"/>
      <c r="PS784" s="10"/>
      <c r="PT784" s="10"/>
      <c r="PU784" s="10"/>
      <c r="PV784" s="10"/>
      <c r="PW784" s="10"/>
      <c r="PX784" s="10"/>
      <c r="PY784" s="10"/>
      <c r="PZ784" s="10"/>
      <c r="QA784" s="10"/>
      <c r="QB784" s="10"/>
      <c r="QC784" s="10"/>
      <c r="QD784" s="10"/>
      <c r="QE784" s="10"/>
      <c r="QF784" s="10"/>
      <c r="QG784" s="10"/>
      <c r="QH784" s="10"/>
      <c r="QI784" s="10"/>
      <c r="QJ784" s="10"/>
      <c r="QK784" s="10"/>
      <c r="QL784" s="10"/>
      <c r="QM784" s="10"/>
      <c r="QN784" s="10"/>
      <c r="QO784" s="10"/>
      <c r="QP784" s="10"/>
      <c r="QQ784" s="10"/>
      <c r="QR784" s="10"/>
      <c r="QS784" s="10"/>
      <c r="QT784" s="10"/>
      <c r="QU784" s="10"/>
      <c r="QV784" s="10"/>
      <c r="QW784" s="10"/>
      <c r="QX784" s="10"/>
      <c r="QY784" s="10"/>
      <c r="QZ784" s="10"/>
      <c r="RA784" s="10"/>
      <c r="RB784" s="10"/>
      <c r="RC784" s="10"/>
      <c r="RD784" s="10"/>
      <c r="RE784" s="10"/>
      <c r="RF784" s="10"/>
      <c r="RG784" s="10"/>
      <c r="RH784" s="10"/>
      <c r="RI784" s="10"/>
      <c r="RJ784" s="10"/>
      <c r="RK784" s="10"/>
      <c r="RL784" s="10"/>
      <c r="RM784" s="10"/>
      <c r="RN784" s="10"/>
      <c r="RO784" s="10"/>
      <c r="RP784" s="10"/>
      <c r="RQ784" s="10"/>
      <c r="RR784" s="10"/>
      <c r="RS784" s="10"/>
      <c r="RT784" s="10"/>
      <c r="RU784" s="10"/>
      <c r="RV784" s="10"/>
      <c r="RW784" s="10"/>
      <c r="RX784" s="10"/>
      <c r="RY784" s="10"/>
      <c r="RZ784" s="10"/>
      <c r="SA784" s="10"/>
      <c r="SB784" s="10"/>
      <c r="SC784" s="10"/>
      <c r="SD784" s="10"/>
      <c r="SE784" s="10"/>
      <c r="SF784" s="10"/>
      <c r="SG784" s="10"/>
      <c r="SH784" s="10"/>
      <c r="SI784" s="10"/>
      <c r="SJ784" s="10"/>
      <c r="SK784" s="10"/>
      <c r="SL784" s="10"/>
      <c r="SM784" s="10"/>
      <c r="SN784" s="10"/>
      <c r="SO784" s="10"/>
      <c r="SP784" s="10"/>
      <c r="SQ784" s="10"/>
      <c r="SR784" s="10"/>
      <c r="SS784" s="10"/>
      <c r="ST784" s="10"/>
      <c r="SU784" s="10"/>
      <c r="SV784" s="10"/>
      <c r="SW784" s="10"/>
      <c r="SX784" s="10"/>
      <c r="SY784" s="10"/>
      <c r="SZ784" s="10"/>
      <c r="TA784" s="10"/>
      <c r="TB784" s="10"/>
      <c r="TC784" s="10"/>
      <c r="TD784" s="10"/>
      <c r="TE784" s="10"/>
      <c r="TF784" s="10"/>
      <c r="TG784" s="10"/>
      <c r="TH784" s="10"/>
      <c r="TI784" s="10"/>
      <c r="TJ784" s="10"/>
      <c r="TK784" s="10"/>
      <c r="TL784" s="10"/>
      <c r="TM784" s="10"/>
      <c r="TN784" s="10"/>
      <c r="TO784" s="10"/>
      <c r="TP784" s="10"/>
      <c r="TQ784" s="10"/>
      <c r="TR784" s="10"/>
      <c r="TS784" s="10"/>
      <c r="TT784" s="10"/>
      <c r="TU784" s="10"/>
      <c r="TV784" s="10"/>
      <c r="TW784" s="10"/>
      <c r="TX784" s="10"/>
      <c r="TY784" s="10"/>
      <c r="TZ784" s="10"/>
      <c r="UA784" s="10"/>
      <c r="UB784" s="10"/>
      <c r="UC784" s="10"/>
      <c r="UD784" s="10"/>
      <c r="UE784" s="10"/>
      <c r="UF784" s="10"/>
      <c r="UG784" s="10"/>
      <c r="UH784" s="10"/>
      <c r="UI784" s="10"/>
      <c r="UJ784" s="10"/>
      <c r="UK784" s="10"/>
      <c r="UL784" s="10"/>
      <c r="UM784" s="10"/>
      <c r="UN784" s="10"/>
      <c r="UO784" s="10"/>
      <c r="UP784" s="10"/>
    </row>
    <row r="785" spans="1:562" ht="27.75" customHeight="1">
      <c r="A785" s="10"/>
      <c r="B785" s="10"/>
      <c r="C785" s="12"/>
      <c r="D785" s="10"/>
      <c r="E785" s="10"/>
      <c r="F785" s="11"/>
      <c r="G785" s="12"/>
      <c r="H785" s="10"/>
      <c r="I785" s="11"/>
      <c r="J785" s="12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  <c r="JW785" s="10"/>
      <c r="JX785" s="10"/>
      <c r="JY785" s="10"/>
      <c r="JZ785" s="10"/>
      <c r="KA785" s="10"/>
      <c r="KB785" s="10"/>
      <c r="KC785" s="10"/>
      <c r="KD785" s="10"/>
      <c r="KE785" s="10"/>
      <c r="KF785" s="10"/>
      <c r="KG785" s="10"/>
      <c r="KH785" s="10"/>
      <c r="KI785" s="10"/>
      <c r="KJ785" s="10"/>
      <c r="KK785" s="10"/>
      <c r="KL785" s="10"/>
      <c r="KM785" s="10"/>
      <c r="KN785" s="10"/>
      <c r="KO785" s="10"/>
      <c r="KP785" s="10"/>
      <c r="KQ785" s="10"/>
      <c r="KR785" s="10"/>
      <c r="KS785" s="10"/>
      <c r="KT785" s="10"/>
      <c r="KU785" s="10"/>
      <c r="KV785" s="10"/>
      <c r="KW785" s="10"/>
      <c r="KX785" s="10"/>
      <c r="KY785" s="10"/>
      <c r="KZ785" s="10"/>
      <c r="LA785" s="10"/>
      <c r="LB785" s="10"/>
      <c r="LC785" s="10"/>
      <c r="LD785" s="10"/>
      <c r="LE785" s="10"/>
      <c r="LF785" s="10"/>
      <c r="LG785" s="10"/>
      <c r="LH785" s="10"/>
      <c r="LI785" s="10"/>
      <c r="LJ785" s="10"/>
      <c r="LK785" s="10"/>
      <c r="LL785" s="10"/>
      <c r="LM785" s="10"/>
      <c r="LN785" s="10"/>
      <c r="LO785" s="10"/>
      <c r="LP785" s="10"/>
      <c r="LQ785" s="10"/>
      <c r="LR785" s="10"/>
      <c r="LS785" s="10"/>
      <c r="LT785" s="10"/>
      <c r="LU785" s="10"/>
      <c r="LV785" s="10"/>
      <c r="LW785" s="10"/>
      <c r="LX785" s="10"/>
      <c r="LY785" s="10"/>
      <c r="LZ785" s="10"/>
      <c r="MA785" s="10"/>
      <c r="MB785" s="10"/>
      <c r="MC785" s="10"/>
      <c r="MD785" s="10"/>
      <c r="ME785" s="10"/>
      <c r="MF785" s="10"/>
      <c r="MG785" s="10"/>
      <c r="MH785" s="10"/>
      <c r="MI785" s="10"/>
      <c r="MJ785" s="10"/>
      <c r="MK785" s="10"/>
      <c r="ML785" s="10"/>
      <c r="MM785" s="10"/>
      <c r="MN785" s="10"/>
      <c r="MO785" s="10"/>
      <c r="MP785" s="10"/>
      <c r="MQ785" s="10"/>
      <c r="MR785" s="10"/>
      <c r="MS785" s="10"/>
      <c r="MT785" s="10"/>
      <c r="MU785" s="10"/>
      <c r="MV785" s="10"/>
      <c r="MW785" s="10"/>
      <c r="MX785" s="10"/>
      <c r="MY785" s="10"/>
      <c r="MZ785" s="10"/>
      <c r="NA785" s="10"/>
      <c r="NB785" s="10"/>
      <c r="NC785" s="10"/>
      <c r="ND785" s="10"/>
      <c r="NE785" s="10"/>
      <c r="NF785" s="10"/>
      <c r="NG785" s="10"/>
      <c r="NH785" s="10"/>
      <c r="NI785" s="10"/>
      <c r="NJ785" s="10"/>
      <c r="NK785" s="10"/>
      <c r="NL785" s="10"/>
      <c r="NM785" s="10"/>
      <c r="NN785" s="10"/>
      <c r="NO785" s="10"/>
      <c r="NP785" s="10"/>
      <c r="NQ785" s="10"/>
      <c r="NR785" s="10"/>
      <c r="NS785" s="10"/>
      <c r="NT785" s="10"/>
      <c r="NU785" s="10"/>
      <c r="NV785" s="10"/>
      <c r="NW785" s="10"/>
      <c r="NX785" s="10"/>
      <c r="NY785" s="10"/>
      <c r="NZ785" s="10"/>
      <c r="OA785" s="10"/>
      <c r="OB785" s="10"/>
      <c r="OC785" s="10"/>
      <c r="OD785" s="10"/>
      <c r="OE785" s="10"/>
      <c r="OF785" s="10"/>
      <c r="OG785" s="10"/>
      <c r="OH785" s="10"/>
      <c r="OI785" s="10"/>
      <c r="OJ785" s="10"/>
      <c r="OK785" s="10"/>
      <c r="OL785" s="10"/>
      <c r="OM785" s="10"/>
      <c r="ON785" s="10"/>
      <c r="OO785" s="10"/>
      <c r="OP785" s="10"/>
      <c r="OQ785" s="10"/>
      <c r="OR785" s="10"/>
      <c r="OS785" s="10"/>
      <c r="OT785" s="10"/>
      <c r="OU785" s="10"/>
      <c r="OV785" s="10"/>
      <c r="OW785" s="10"/>
      <c r="OX785" s="10"/>
      <c r="OY785" s="10"/>
      <c r="OZ785" s="10"/>
      <c r="PA785" s="10"/>
      <c r="PB785" s="10"/>
      <c r="PC785" s="10"/>
      <c r="PD785" s="10"/>
      <c r="PE785" s="10"/>
      <c r="PF785" s="10"/>
      <c r="PG785" s="10"/>
      <c r="PH785" s="10"/>
      <c r="PI785" s="10"/>
      <c r="PJ785" s="10"/>
      <c r="PK785" s="10"/>
      <c r="PL785" s="10"/>
      <c r="PM785" s="10"/>
      <c r="PN785" s="10"/>
      <c r="PO785" s="10"/>
      <c r="PP785" s="10"/>
      <c r="PQ785" s="10"/>
      <c r="PR785" s="10"/>
      <c r="PS785" s="10"/>
      <c r="PT785" s="10"/>
      <c r="PU785" s="10"/>
      <c r="PV785" s="10"/>
      <c r="PW785" s="10"/>
      <c r="PX785" s="10"/>
      <c r="PY785" s="10"/>
      <c r="PZ785" s="10"/>
      <c r="QA785" s="10"/>
      <c r="QB785" s="10"/>
      <c r="QC785" s="10"/>
      <c r="QD785" s="10"/>
      <c r="QE785" s="10"/>
      <c r="QF785" s="10"/>
      <c r="QG785" s="10"/>
      <c r="QH785" s="10"/>
      <c r="QI785" s="10"/>
      <c r="QJ785" s="10"/>
      <c r="QK785" s="10"/>
      <c r="QL785" s="10"/>
      <c r="QM785" s="10"/>
      <c r="QN785" s="10"/>
      <c r="QO785" s="10"/>
      <c r="QP785" s="10"/>
      <c r="QQ785" s="10"/>
      <c r="QR785" s="10"/>
      <c r="QS785" s="10"/>
      <c r="QT785" s="10"/>
      <c r="QU785" s="10"/>
      <c r="QV785" s="10"/>
      <c r="QW785" s="10"/>
      <c r="QX785" s="10"/>
      <c r="QY785" s="10"/>
      <c r="QZ785" s="10"/>
      <c r="RA785" s="10"/>
      <c r="RB785" s="10"/>
      <c r="RC785" s="10"/>
      <c r="RD785" s="10"/>
      <c r="RE785" s="10"/>
      <c r="RF785" s="10"/>
      <c r="RG785" s="10"/>
      <c r="RH785" s="10"/>
      <c r="RI785" s="10"/>
      <c r="RJ785" s="10"/>
      <c r="RK785" s="10"/>
      <c r="RL785" s="10"/>
      <c r="RM785" s="10"/>
      <c r="RN785" s="10"/>
      <c r="RO785" s="10"/>
      <c r="RP785" s="10"/>
      <c r="RQ785" s="10"/>
      <c r="RR785" s="10"/>
      <c r="RS785" s="10"/>
      <c r="RT785" s="10"/>
      <c r="RU785" s="10"/>
      <c r="RV785" s="10"/>
      <c r="RW785" s="10"/>
      <c r="RX785" s="10"/>
      <c r="RY785" s="10"/>
      <c r="RZ785" s="10"/>
      <c r="SA785" s="10"/>
      <c r="SB785" s="10"/>
      <c r="SC785" s="10"/>
      <c r="SD785" s="10"/>
      <c r="SE785" s="10"/>
      <c r="SF785" s="10"/>
      <c r="SG785" s="10"/>
      <c r="SH785" s="10"/>
      <c r="SI785" s="10"/>
      <c r="SJ785" s="10"/>
      <c r="SK785" s="10"/>
      <c r="SL785" s="10"/>
      <c r="SM785" s="10"/>
      <c r="SN785" s="10"/>
      <c r="SO785" s="10"/>
      <c r="SP785" s="10"/>
      <c r="SQ785" s="10"/>
      <c r="SR785" s="10"/>
      <c r="SS785" s="10"/>
      <c r="ST785" s="10"/>
      <c r="SU785" s="10"/>
      <c r="SV785" s="10"/>
      <c r="SW785" s="10"/>
      <c r="SX785" s="10"/>
      <c r="SY785" s="10"/>
      <c r="SZ785" s="10"/>
      <c r="TA785" s="10"/>
      <c r="TB785" s="10"/>
      <c r="TC785" s="10"/>
      <c r="TD785" s="10"/>
      <c r="TE785" s="10"/>
      <c r="TF785" s="10"/>
      <c r="TG785" s="10"/>
      <c r="TH785" s="10"/>
      <c r="TI785" s="10"/>
      <c r="TJ785" s="10"/>
      <c r="TK785" s="10"/>
      <c r="TL785" s="10"/>
      <c r="TM785" s="10"/>
      <c r="TN785" s="10"/>
      <c r="TO785" s="10"/>
      <c r="TP785" s="10"/>
      <c r="TQ785" s="10"/>
      <c r="TR785" s="10"/>
      <c r="TS785" s="10"/>
      <c r="TT785" s="10"/>
      <c r="TU785" s="10"/>
      <c r="TV785" s="10"/>
      <c r="TW785" s="10"/>
      <c r="TX785" s="10"/>
      <c r="TY785" s="10"/>
      <c r="TZ785" s="10"/>
      <c r="UA785" s="10"/>
      <c r="UB785" s="10"/>
      <c r="UC785" s="10"/>
      <c r="UD785" s="10"/>
      <c r="UE785" s="10"/>
      <c r="UF785" s="10"/>
      <c r="UG785" s="10"/>
      <c r="UH785" s="10"/>
      <c r="UI785" s="10"/>
      <c r="UJ785" s="10"/>
      <c r="UK785" s="10"/>
      <c r="UL785" s="10"/>
      <c r="UM785" s="10"/>
      <c r="UN785" s="10"/>
      <c r="UO785" s="10"/>
      <c r="UP785" s="10"/>
    </row>
    <row r="786" spans="1:562" ht="27.75" customHeight="1">
      <c r="A786" s="10"/>
      <c r="B786" s="10"/>
      <c r="C786" s="12"/>
      <c r="D786" s="10"/>
      <c r="E786" s="10"/>
      <c r="F786" s="11"/>
      <c r="G786" s="12"/>
      <c r="H786" s="10"/>
      <c r="I786" s="11"/>
      <c r="J786" s="12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  <c r="JW786" s="10"/>
      <c r="JX786" s="10"/>
      <c r="JY786" s="10"/>
      <c r="JZ786" s="10"/>
      <c r="KA786" s="10"/>
      <c r="KB786" s="10"/>
      <c r="KC786" s="10"/>
      <c r="KD786" s="10"/>
      <c r="KE786" s="10"/>
      <c r="KF786" s="10"/>
      <c r="KG786" s="10"/>
      <c r="KH786" s="10"/>
      <c r="KI786" s="10"/>
      <c r="KJ786" s="10"/>
      <c r="KK786" s="10"/>
      <c r="KL786" s="10"/>
      <c r="KM786" s="10"/>
      <c r="KN786" s="10"/>
      <c r="KO786" s="10"/>
      <c r="KP786" s="10"/>
      <c r="KQ786" s="10"/>
      <c r="KR786" s="10"/>
      <c r="KS786" s="10"/>
      <c r="KT786" s="10"/>
      <c r="KU786" s="10"/>
      <c r="KV786" s="10"/>
      <c r="KW786" s="10"/>
      <c r="KX786" s="10"/>
      <c r="KY786" s="10"/>
      <c r="KZ786" s="10"/>
      <c r="LA786" s="10"/>
      <c r="LB786" s="10"/>
      <c r="LC786" s="10"/>
      <c r="LD786" s="10"/>
      <c r="LE786" s="10"/>
      <c r="LF786" s="10"/>
      <c r="LG786" s="10"/>
      <c r="LH786" s="10"/>
      <c r="LI786" s="10"/>
      <c r="LJ786" s="10"/>
      <c r="LK786" s="10"/>
      <c r="LL786" s="10"/>
      <c r="LM786" s="10"/>
      <c r="LN786" s="10"/>
      <c r="LO786" s="10"/>
      <c r="LP786" s="10"/>
      <c r="LQ786" s="10"/>
      <c r="LR786" s="10"/>
      <c r="LS786" s="10"/>
      <c r="LT786" s="10"/>
      <c r="LU786" s="10"/>
      <c r="LV786" s="10"/>
      <c r="LW786" s="10"/>
      <c r="LX786" s="10"/>
      <c r="LY786" s="10"/>
      <c r="LZ786" s="10"/>
      <c r="MA786" s="10"/>
      <c r="MB786" s="10"/>
      <c r="MC786" s="10"/>
      <c r="MD786" s="10"/>
      <c r="ME786" s="10"/>
      <c r="MF786" s="10"/>
      <c r="MG786" s="10"/>
      <c r="MH786" s="10"/>
      <c r="MI786" s="10"/>
      <c r="MJ786" s="10"/>
      <c r="MK786" s="10"/>
      <c r="ML786" s="10"/>
      <c r="MM786" s="10"/>
      <c r="MN786" s="10"/>
      <c r="MO786" s="10"/>
      <c r="MP786" s="10"/>
      <c r="MQ786" s="10"/>
      <c r="MR786" s="10"/>
      <c r="MS786" s="10"/>
      <c r="MT786" s="10"/>
      <c r="MU786" s="10"/>
      <c r="MV786" s="10"/>
      <c r="MW786" s="10"/>
      <c r="MX786" s="10"/>
      <c r="MY786" s="10"/>
      <c r="MZ786" s="10"/>
      <c r="NA786" s="10"/>
      <c r="NB786" s="10"/>
      <c r="NC786" s="10"/>
      <c r="ND786" s="10"/>
      <c r="NE786" s="10"/>
      <c r="NF786" s="10"/>
      <c r="NG786" s="10"/>
      <c r="NH786" s="10"/>
      <c r="NI786" s="10"/>
      <c r="NJ786" s="10"/>
      <c r="NK786" s="10"/>
      <c r="NL786" s="10"/>
      <c r="NM786" s="10"/>
      <c r="NN786" s="10"/>
      <c r="NO786" s="10"/>
      <c r="NP786" s="10"/>
      <c r="NQ786" s="10"/>
      <c r="NR786" s="10"/>
      <c r="NS786" s="10"/>
      <c r="NT786" s="10"/>
      <c r="NU786" s="10"/>
      <c r="NV786" s="10"/>
      <c r="NW786" s="10"/>
      <c r="NX786" s="10"/>
      <c r="NY786" s="10"/>
      <c r="NZ786" s="10"/>
      <c r="OA786" s="10"/>
      <c r="OB786" s="10"/>
      <c r="OC786" s="10"/>
      <c r="OD786" s="10"/>
      <c r="OE786" s="10"/>
      <c r="OF786" s="10"/>
      <c r="OG786" s="10"/>
      <c r="OH786" s="10"/>
      <c r="OI786" s="10"/>
      <c r="OJ786" s="10"/>
      <c r="OK786" s="10"/>
      <c r="OL786" s="10"/>
      <c r="OM786" s="10"/>
      <c r="ON786" s="10"/>
      <c r="OO786" s="10"/>
      <c r="OP786" s="10"/>
      <c r="OQ786" s="10"/>
      <c r="OR786" s="10"/>
      <c r="OS786" s="10"/>
      <c r="OT786" s="10"/>
      <c r="OU786" s="10"/>
      <c r="OV786" s="10"/>
      <c r="OW786" s="10"/>
      <c r="OX786" s="10"/>
      <c r="OY786" s="10"/>
      <c r="OZ786" s="10"/>
      <c r="PA786" s="10"/>
      <c r="PB786" s="10"/>
      <c r="PC786" s="10"/>
      <c r="PD786" s="10"/>
      <c r="PE786" s="10"/>
      <c r="PF786" s="10"/>
      <c r="PG786" s="10"/>
      <c r="PH786" s="10"/>
      <c r="PI786" s="10"/>
      <c r="PJ786" s="10"/>
      <c r="PK786" s="10"/>
      <c r="PL786" s="10"/>
      <c r="PM786" s="10"/>
      <c r="PN786" s="10"/>
      <c r="PO786" s="10"/>
      <c r="PP786" s="10"/>
      <c r="PQ786" s="10"/>
      <c r="PR786" s="10"/>
      <c r="PS786" s="10"/>
      <c r="PT786" s="10"/>
      <c r="PU786" s="10"/>
      <c r="PV786" s="10"/>
      <c r="PW786" s="10"/>
      <c r="PX786" s="10"/>
      <c r="PY786" s="10"/>
      <c r="PZ786" s="10"/>
      <c r="QA786" s="10"/>
      <c r="QB786" s="10"/>
      <c r="QC786" s="10"/>
      <c r="QD786" s="10"/>
      <c r="QE786" s="10"/>
      <c r="QF786" s="10"/>
      <c r="QG786" s="10"/>
      <c r="QH786" s="10"/>
      <c r="QI786" s="10"/>
      <c r="QJ786" s="10"/>
      <c r="QK786" s="10"/>
      <c r="QL786" s="10"/>
      <c r="QM786" s="10"/>
      <c r="QN786" s="10"/>
      <c r="QO786" s="10"/>
      <c r="QP786" s="10"/>
      <c r="QQ786" s="10"/>
      <c r="QR786" s="10"/>
      <c r="QS786" s="10"/>
      <c r="QT786" s="10"/>
      <c r="QU786" s="10"/>
      <c r="QV786" s="10"/>
      <c r="QW786" s="10"/>
      <c r="QX786" s="10"/>
      <c r="QY786" s="10"/>
      <c r="QZ786" s="10"/>
      <c r="RA786" s="10"/>
      <c r="RB786" s="10"/>
      <c r="RC786" s="10"/>
      <c r="RD786" s="10"/>
      <c r="RE786" s="10"/>
      <c r="RF786" s="10"/>
      <c r="RG786" s="10"/>
      <c r="RH786" s="10"/>
      <c r="RI786" s="10"/>
      <c r="RJ786" s="10"/>
      <c r="RK786" s="10"/>
      <c r="RL786" s="10"/>
      <c r="RM786" s="10"/>
      <c r="RN786" s="10"/>
      <c r="RO786" s="10"/>
      <c r="RP786" s="10"/>
      <c r="RQ786" s="10"/>
      <c r="RR786" s="10"/>
      <c r="RS786" s="10"/>
      <c r="RT786" s="10"/>
      <c r="RU786" s="10"/>
      <c r="RV786" s="10"/>
      <c r="RW786" s="10"/>
      <c r="RX786" s="10"/>
      <c r="RY786" s="10"/>
      <c r="RZ786" s="10"/>
      <c r="SA786" s="10"/>
      <c r="SB786" s="10"/>
      <c r="SC786" s="10"/>
      <c r="SD786" s="10"/>
      <c r="SE786" s="10"/>
      <c r="SF786" s="10"/>
      <c r="SG786" s="10"/>
      <c r="SH786" s="10"/>
      <c r="SI786" s="10"/>
      <c r="SJ786" s="10"/>
      <c r="SK786" s="10"/>
      <c r="SL786" s="10"/>
      <c r="SM786" s="10"/>
      <c r="SN786" s="10"/>
      <c r="SO786" s="10"/>
      <c r="SP786" s="10"/>
      <c r="SQ786" s="10"/>
      <c r="SR786" s="10"/>
      <c r="SS786" s="10"/>
      <c r="ST786" s="10"/>
      <c r="SU786" s="10"/>
      <c r="SV786" s="10"/>
      <c r="SW786" s="10"/>
      <c r="SX786" s="10"/>
      <c r="SY786" s="10"/>
      <c r="SZ786" s="10"/>
      <c r="TA786" s="10"/>
      <c r="TB786" s="10"/>
      <c r="TC786" s="10"/>
      <c r="TD786" s="10"/>
      <c r="TE786" s="10"/>
      <c r="TF786" s="10"/>
      <c r="TG786" s="10"/>
      <c r="TH786" s="10"/>
      <c r="TI786" s="10"/>
      <c r="TJ786" s="10"/>
      <c r="TK786" s="10"/>
      <c r="TL786" s="10"/>
      <c r="TM786" s="10"/>
      <c r="TN786" s="10"/>
      <c r="TO786" s="10"/>
      <c r="TP786" s="10"/>
      <c r="TQ786" s="10"/>
      <c r="TR786" s="10"/>
      <c r="TS786" s="10"/>
      <c r="TT786" s="10"/>
      <c r="TU786" s="10"/>
      <c r="TV786" s="10"/>
      <c r="TW786" s="10"/>
      <c r="TX786" s="10"/>
      <c r="TY786" s="10"/>
      <c r="TZ786" s="10"/>
      <c r="UA786" s="10"/>
      <c r="UB786" s="10"/>
      <c r="UC786" s="10"/>
      <c r="UD786" s="10"/>
      <c r="UE786" s="10"/>
      <c r="UF786" s="10"/>
      <c r="UG786" s="10"/>
      <c r="UH786" s="10"/>
      <c r="UI786" s="10"/>
      <c r="UJ786" s="10"/>
      <c r="UK786" s="10"/>
      <c r="UL786" s="10"/>
      <c r="UM786" s="10"/>
      <c r="UN786" s="10"/>
      <c r="UO786" s="10"/>
      <c r="UP786" s="10"/>
    </row>
    <row r="787" spans="1:562" ht="27.75" customHeight="1">
      <c r="A787" s="10"/>
      <c r="B787" s="10"/>
      <c r="C787" s="12"/>
      <c r="D787" s="10"/>
      <c r="E787" s="10"/>
      <c r="F787" s="11"/>
      <c r="G787" s="12"/>
      <c r="H787" s="10"/>
      <c r="I787" s="11"/>
      <c r="J787" s="12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  <c r="JW787" s="10"/>
      <c r="JX787" s="10"/>
      <c r="JY787" s="10"/>
      <c r="JZ787" s="10"/>
      <c r="KA787" s="10"/>
      <c r="KB787" s="10"/>
      <c r="KC787" s="10"/>
      <c r="KD787" s="10"/>
      <c r="KE787" s="10"/>
      <c r="KF787" s="10"/>
      <c r="KG787" s="10"/>
      <c r="KH787" s="10"/>
      <c r="KI787" s="10"/>
      <c r="KJ787" s="10"/>
      <c r="KK787" s="10"/>
      <c r="KL787" s="10"/>
      <c r="KM787" s="10"/>
      <c r="KN787" s="10"/>
      <c r="KO787" s="10"/>
      <c r="KP787" s="10"/>
      <c r="KQ787" s="10"/>
      <c r="KR787" s="10"/>
      <c r="KS787" s="10"/>
      <c r="KT787" s="10"/>
      <c r="KU787" s="10"/>
      <c r="KV787" s="10"/>
      <c r="KW787" s="10"/>
      <c r="KX787" s="10"/>
      <c r="KY787" s="10"/>
      <c r="KZ787" s="10"/>
      <c r="LA787" s="10"/>
      <c r="LB787" s="10"/>
      <c r="LC787" s="10"/>
      <c r="LD787" s="10"/>
      <c r="LE787" s="10"/>
      <c r="LF787" s="10"/>
      <c r="LG787" s="10"/>
      <c r="LH787" s="10"/>
      <c r="LI787" s="10"/>
      <c r="LJ787" s="10"/>
      <c r="LK787" s="10"/>
      <c r="LL787" s="10"/>
      <c r="LM787" s="10"/>
      <c r="LN787" s="10"/>
      <c r="LO787" s="10"/>
      <c r="LP787" s="10"/>
      <c r="LQ787" s="10"/>
      <c r="LR787" s="10"/>
      <c r="LS787" s="10"/>
      <c r="LT787" s="10"/>
      <c r="LU787" s="10"/>
      <c r="LV787" s="10"/>
      <c r="LW787" s="10"/>
      <c r="LX787" s="10"/>
      <c r="LY787" s="10"/>
      <c r="LZ787" s="10"/>
      <c r="MA787" s="10"/>
      <c r="MB787" s="10"/>
      <c r="MC787" s="10"/>
      <c r="MD787" s="10"/>
      <c r="ME787" s="10"/>
      <c r="MF787" s="10"/>
      <c r="MG787" s="10"/>
      <c r="MH787" s="10"/>
      <c r="MI787" s="10"/>
      <c r="MJ787" s="10"/>
      <c r="MK787" s="10"/>
      <c r="ML787" s="10"/>
      <c r="MM787" s="10"/>
      <c r="MN787" s="10"/>
      <c r="MO787" s="10"/>
      <c r="MP787" s="10"/>
      <c r="MQ787" s="10"/>
      <c r="MR787" s="10"/>
      <c r="MS787" s="10"/>
      <c r="MT787" s="10"/>
      <c r="MU787" s="10"/>
      <c r="MV787" s="10"/>
      <c r="MW787" s="10"/>
      <c r="MX787" s="10"/>
      <c r="MY787" s="10"/>
      <c r="MZ787" s="10"/>
      <c r="NA787" s="10"/>
      <c r="NB787" s="10"/>
      <c r="NC787" s="10"/>
      <c r="ND787" s="10"/>
      <c r="NE787" s="10"/>
      <c r="NF787" s="10"/>
      <c r="NG787" s="10"/>
      <c r="NH787" s="10"/>
      <c r="NI787" s="10"/>
      <c r="NJ787" s="10"/>
      <c r="NK787" s="10"/>
      <c r="NL787" s="10"/>
      <c r="NM787" s="10"/>
      <c r="NN787" s="10"/>
      <c r="NO787" s="10"/>
      <c r="NP787" s="10"/>
      <c r="NQ787" s="10"/>
      <c r="NR787" s="10"/>
      <c r="NS787" s="10"/>
      <c r="NT787" s="10"/>
      <c r="NU787" s="10"/>
      <c r="NV787" s="10"/>
      <c r="NW787" s="10"/>
      <c r="NX787" s="10"/>
      <c r="NY787" s="10"/>
      <c r="NZ787" s="10"/>
      <c r="OA787" s="10"/>
      <c r="OB787" s="10"/>
      <c r="OC787" s="10"/>
      <c r="OD787" s="10"/>
      <c r="OE787" s="10"/>
      <c r="OF787" s="10"/>
      <c r="OG787" s="10"/>
      <c r="OH787" s="10"/>
      <c r="OI787" s="10"/>
      <c r="OJ787" s="10"/>
      <c r="OK787" s="10"/>
      <c r="OL787" s="10"/>
      <c r="OM787" s="10"/>
      <c r="ON787" s="10"/>
      <c r="OO787" s="10"/>
      <c r="OP787" s="10"/>
      <c r="OQ787" s="10"/>
      <c r="OR787" s="10"/>
      <c r="OS787" s="10"/>
      <c r="OT787" s="10"/>
      <c r="OU787" s="10"/>
      <c r="OV787" s="10"/>
      <c r="OW787" s="10"/>
      <c r="OX787" s="10"/>
      <c r="OY787" s="10"/>
      <c r="OZ787" s="10"/>
      <c r="PA787" s="10"/>
      <c r="PB787" s="10"/>
      <c r="PC787" s="10"/>
      <c r="PD787" s="10"/>
      <c r="PE787" s="10"/>
      <c r="PF787" s="10"/>
      <c r="PG787" s="10"/>
      <c r="PH787" s="10"/>
      <c r="PI787" s="10"/>
      <c r="PJ787" s="10"/>
      <c r="PK787" s="10"/>
      <c r="PL787" s="10"/>
      <c r="PM787" s="10"/>
      <c r="PN787" s="10"/>
      <c r="PO787" s="10"/>
      <c r="PP787" s="10"/>
      <c r="PQ787" s="10"/>
      <c r="PR787" s="10"/>
      <c r="PS787" s="10"/>
      <c r="PT787" s="10"/>
      <c r="PU787" s="10"/>
      <c r="PV787" s="10"/>
      <c r="PW787" s="10"/>
      <c r="PX787" s="10"/>
      <c r="PY787" s="10"/>
      <c r="PZ787" s="10"/>
      <c r="QA787" s="10"/>
      <c r="QB787" s="10"/>
      <c r="QC787" s="10"/>
      <c r="QD787" s="10"/>
      <c r="QE787" s="10"/>
      <c r="QF787" s="10"/>
      <c r="QG787" s="10"/>
      <c r="QH787" s="10"/>
      <c r="QI787" s="10"/>
      <c r="QJ787" s="10"/>
      <c r="QK787" s="10"/>
      <c r="QL787" s="10"/>
      <c r="QM787" s="10"/>
      <c r="QN787" s="10"/>
      <c r="QO787" s="10"/>
      <c r="QP787" s="10"/>
      <c r="QQ787" s="10"/>
      <c r="QR787" s="10"/>
      <c r="QS787" s="10"/>
      <c r="QT787" s="10"/>
      <c r="QU787" s="10"/>
      <c r="QV787" s="10"/>
      <c r="QW787" s="10"/>
      <c r="QX787" s="10"/>
      <c r="QY787" s="10"/>
      <c r="QZ787" s="10"/>
      <c r="RA787" s="10"/>
      <c r="RB787" s="10"/>
      <c r="RC787" s="10"/>
      <c r="RD787" s="10"/>
      <c r="RE787" s="10"/>
      <c r="RF787" s="10"/>
      <c r="RG787" s="10"/>
      <c r="RH787" s="10"/>
      <c r="RI787" s="10"/>
      <c r="RJ787" s="10"/>
      <c r="RK787" s="10"/>
      <c r="RL787" s="10"/>
      <c r="RM787" s="10"/>
      <c r="RN787" s="10"/>
      <c r="RO787" s="10"/>
      <c r="RP787" s="10"/>
      <c r="RQ787" s="10"/>
      <c r="RR787" s="10"/>
      <c r="RS787" s="10"/>
      <c r="RT787" s="10"/>
      <c r="RU787" s="10"/>
      <c r="RV787" s="10"/>
      <c r="RW787" s="10"/>
      <c r="RX787" s="10"/>
      <c r="RY787" s="10"/>
      <c r="RZ787" s="10"/>
      <c r="SA787" s="10"/>
      <c r="SB787" s="10"/>
      <c r="SC787" s="10"/>
      <c r="SD787" s="10"/>
      <c r="SE787" s="10"/>
      <c r="SF787" s="10"/>
      <c r="SG787" s="10"/>
      <c r="SH787" s="10"/>
      <c r="SI787" s="10"/>
      <c r="SJ787" s="10"/>
      <c r="SK787" s="10"/>
      <c r="SL787" s="10"/>
      <c r="SM787" s="10"/>
      <c r="SN787" s="10"/>
      <c r="SO787" s="10"/>
      <c r="SP787" s="10"/>
      <c r="SQ787" s="10"/>
      <c r="SR787" s="10"/>
      <c r="SS787" s="10"/>
      <c r="ST787" s="10"/>
      <c r="SU787" s="10"/>
      <c r="SV787" s="10"/>
      <c r="SW787" s="10"/>
      <c r="SX787" s="10"/>
      <c r="SY787" s="10"/>
      <c r="SZ787" s="10"/>
      <c r="TA787" s="10"/>
      <c r="TB787" s="10"/>
      <c r="TC787" s="10"/>
      <c r="TD787" s="10"/>
      <c r="TE787" s="10"/>
      <c r="TF787" s="10"/>
      <c r="TG787" s="10"/>
      <c r="TH787" s="10"/>
      <c r="TI787" s="10"/>
      <c r="TJ787" s="10"/>
      <c r="TK787" s="10"/>
      <c r="TL787" s="10"/>
      <c r="TM787" s="10"/>
      <c r="TN787" s="10"/>
      <c r="TO787" s="10"/>
      <c r="TP787" s="10"/>
      <c r="TQ787" s="10"/>
      <c r="TR787" s="10"/>
      <c r="TS787" s="10"/>
      <c r="TT787" s="10"/>
      <c r="TU787" s="10"/>
      <c r="TV787" s="10"/>
      <c r="TW787" s="10"/>
      <c r="TX787" s="10"/>
      <c r="TY787" s="10"/>
      <c r="TZ787" s="10"/>
      <c r="UA787" s="10"/>
      <c r="UB787" s="10"/>
      <c r="UC787" s="10"/>
      <c r="UD787" s="10"/>
      <c r="UE787" s="10"/>
      <c r="UF787" s="10"/>
      <c r="UG787" s="10"/>
      <c r="UH787" s="10"/>
      <c r="UI787" s="10"/>
      <c r="UJ787" s="10"/>
      <c r="UK787" s="10"/>
      <c r="UL787" s="10"/>
      <c r="UM787" s="10"/>
      <c r="UN787" s="10"/>
      <c r="UO787" s="10"/>
      <c r="UP787" s="10"/>
    </row>
    <row r="788" spans="1:562" ht="27.75" customHeight="1">
      <c r="A788" s="10"/>
      <c r="B788" s="10"/>
      <c r="C788" s="12"/>
      <c r="D788" s="10"/>
      <c r="E788" s="10"/>
      <c r="F788" s="11"/>
      <c r="G788" s="12"/>
      <c r="H788" s="10"/>
      <c r="I788" s="11"/>
      <c r="J788" s="12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  <c r="JW788" s="10"/>
      <c r="JX788" s="10"/>
      <c r="JY788" s="10"/>
      <c r="JZ788" s="10"/>
      <c r="KA788" s="10"/>
      <c r="KB788" s="10"/>
      <c r="KC788" s="10"/>
      <c r="KD788" s="10"/>
      <c r="KE788" s="10"/>
      <c r="KF788" s="10"/>
      <c r="KG788" s="10"/>
      <c r="KH788" s="10"/>
      <c r="KI788" s="10"/>
      <c r="KJ788" s="10"/>
      <c r="KK788" s="10"/>
      <c r="KL788" s="10"/>
      <c r="KM788" s="10"/>
      <c r="KN788" s="10"/>
      <c r="KO788" s="10"/>
      <c r="KP788" s="10"/>
      <c r="KQ788" s="10"/>
      <c r="KR788" s="10"/>
      <c r="KS788" s="10"/>
      <c r="KT788" s="10"/>
      <c r="KU788" s="10"/>
      <c r="KV788" s="10"/>
      <c r="KW788" s="10"/>
      <c r="KX788" s="10"/>
      <c r="KY788" s="10"/>
      <c r="KZ788" s="10"/>
      <c r="LA788" s="10"/>
      <c r="LB788" s="10"/>
      <c r="LC788" s="10"/>
      <c r="LD788" s="10"/>
      <c r="LE788" s="10"/>
      <c r="LF788" s="10"/>
      <c r="LG788" s="10"/>
      <c r="LH788" s="10"/>
      <c r="LI788" s="10"/>
      <c r="LJ788" s="10"/>
      <c r="LK788" s="10"/>
      <c r="LL788" s="10"/>
      <c r="LM788" s="10"/>
      <c r="LN788" s="10"/>
      <c r="LO788" s="10"/>
      <c r="LP788" s="10"/>
      <c r="LQ788" s="10"/>
      <c r="LR788" s="10"/>
      <c r="LS788" s="10"/>
      <c r="LT788" s="10"/>
      <c r="LU788" s="10"/>
      <c r="LV788" s="10"/>
      <c r="LW788" s="10"/>
      <c r="LX788" s="10"/>
      <c r="LY788" s="10"/>
      <c r="LZ788" s="10"/>
      <c r="MA788" s="10"/>
      <c r="MB788" s="10"/>
      <c r="MC788" s="10"/>
      <c r="MD788" s="10"/>
      <c r="ME788" s="10"/>
      <c r="MF788" s="10"/>
      <c r="MG788" s="10"/>
      <c r="MH788" s="10"/>
      <c r="MI788" s="10"/>
      <c r="MJ788" s="10"/>
      <c r="MK788" s="10"/>
      <c r="ML788" s="10"/>
      <c r="MM788" s="10"/>
      <c r="MN788" s="10"/>
      <c r="MO788" s="10"/>
      <c r="MP788" s="10"/>
      <c r="MQ788" s="10"/>
      <c r="MR788" s="10"/>
      <c r="MS788" s="10"/>
      <c r="MT788" s="10"/>
      <c r="MU788" s="10"/>
      <c r="MV788" s="10"/>
      <c r="MW788" s="10"/>
      <c r="MX788" s="10"/>
      <c r="MY788" s="10"/>
      <c r="MZ788" s="10"/>
      <c r="NA788" s="10"/>
      <c r="NB788" s="10"/>
      <c r="NC788" s="10"/>
      <c r="ND788" s="10"/>
      <c r="NE788" s="10"/>
      <c r="NF788" s="10"/>
      <c r="NG788" s="10"/>
      <c r="NH788" s="10"/>
      <c r="NI788" s="10"/>
      <c r="NJ788" s="10"/>
      <c r="NK788" s="10"/>
      <c r="NL788" s="10"/>
      <c r="NM788" s="10"/>
      <c r="NN788" s="10"/>
      <c r="NO788" s="10"/>
      <c r="NP788" s="10"/>
      <c r="NQ788" s="10"/>
      <c r="NR788" s="10"/>
      <c r="NS788" s="10"/>
      <c r="NT788" s="10"/>
      <c r="NU788" s="10"/>
      <c r="NV788" s="10"/>
      <c r="NW788" s="10"/>
      <c r="NX788" s="10"/>
      <c r="NY788" s="10"/>
      <c r="NZ788" s="10"/>
      <c r="OA788" s="10"/>
      <c r="OB788" s="10"/>
      <c r="OC788" s="10"/>
      <c r="OD788" s="10"/>
      <c r="OE788" s="10"/>
      <c r="OF788" s="10"/>
      <c r="OG788" s="10"/>
      <c r="OH788" s="10"/>
      <c r="OI788" s="10"/>
      <c r="OJ788" s="10"/>
      <c r="OK788" s="10"/>
      <c r="OL788" s="10"/>
      <c r="OM788" s="10"/>
      <c r="ON788" s="10"/>
      <c r="OO788" s="10"/>
      <c r="OP788" s="10"/>
      <c r="OQ788" s="10"/>
      <c r="OR788" s="10"/>
      <c r="OS788" s="10"/>
      <c r="OT788" s="10"/>
      <c r="OU788" s="10"/>
      <c r="OV788" s="10"/>
      <c r="OW788" s="10"/>
      <c r="OX788" s="10"/>
      <c r="OY788" s="10"/>
      <c r="OZ788" s="10"/>
      <c r="PA788" s="10"/>
      <c r="PB788" s="10"/>
      <c r="PC788" s="10"/>
      <c r="PD788" s="10"/>
      <c r="PE788" s="10"/>
      <c r="PF788" s="10"/>
      <c r="PG788" s="10"/>
      <c r="PH788" s="10"/>
      <c r="PI788" s="10"/>
      <c r="PJ788" s="10"/>
      <c r="PK788" s="10"/>
      <c r="PL788" s="10"/>
      <c r="PM788" s="10"/>
      <c r="PN788" s="10"/>
      <c r="PO788" s="10"/>
      <c r="PP788" s="10"/>
      <c r="PQ788" s="10"/>
      <c r="PR788" s="10"/>
      <c r="PS788" s="10"/>
      <c r="PT788" s="10"/>
      <c r="PU788" s="10"/>
      <c r="PV788" s="10"/>
      <c r="PW788" s="10"/>
      <c r="PX788" s="10"/>
      <c r="PY788" s="10"/>
      <c r="PZ788" s="10"/>
      <c r="QA788" s="10"/>
      <c r="QB788" s="10"/>
      <c r="QC788" s="10"/>
      <c r="QD788" s="10"/>
      <c r="QE788" s="10"/>
      <c r="QF788" s="10"/>
      <c r="QG788" s="10"/>
      <c r="QH788" s="10"/>
      <c r="QI788" s="10"/>
      <c r="QJ788" s="10"/>
      <c r="QK788" s="10"/>
      <c r="QL788" s="10"/>
      <c r="QM788" s="10"/>
      <c r="QN788" s="10"/>
      <c r="QO788" s="10"/>
      <c r="QP788" s="10"/>
      <c r="QQ788" s="10"/>
      <c r="QR788" s="10"/>
      <c r="QS788" s="10"/>
      <c r="QT788" s="10"/>
      <c r="QU788" s="10"/>
      <c r="QV788" s="10"/>
      <c r="QW788" s="10"/>
      <c r="QX788" s="10"/>
      <c r="QY788" s="10"/>
      <c r="QZ788" s="10"/>
      <c r="RA788" s="10"/>
      <c r="RB788" s="10"/>
      <c r="RC788" s="10"/>
      <c r="RD788" s="10"/>
      <c r="RE788" s="10"/>
      <c r="RF788" s="10"/>
      <c r="RG788" s="10"/>
      <c r="RH788" s="10"/>
      <c r="RI788" s="10"/>
      <c r="RJ788" s="10"/>
      <c r="RK788" s="10"/>
      <c r="RL788" s="10"/>
      <c r="RM788" s="10"/>
      <c r="RN788" s="10"/>
      <c r="RO788" s="10"/>
      <c r="RP788" s="10"/>
      <c r="RQ788" s="10"/>
      <c r="RR788" s="10"/>
      <c r="RS788" s="10"/>
      <c r="RT788" s="10"/>
      <c r="RU788" s="10"/>
      <c r="RV788" s="10"/>
      <c r="RW788" s="10"/>
      <c r="RX788" s="10"/>
      <c r="RY788" s="10"/>
      <c r="RZ788" s="10"/>
      <c r="SA788" s="10"/>
      <c r="SB788" s="10"/>
      <c r="SC788" s="10"/>
      <c r="SD788" s="10"/>
      <c r="SE788" s="10"/>
      <c r="SF788" s="10"/>
      <c r="SG788" s="10"/>
      <c r="SH788" s="10"/>
      <c r="SI788" s="10"/>
      <c r="SJ788" s="10"/>
      <c r="SK788" s="10"/>
      <c r="SL788" s="10"/>
      <c r="SM788" s="10"/>
      <c r="SN788" s="10"/>
      <c r="SO788" s="10"/>
      <c r="SP788" s="10"/>
      <c r="SQ788" s="10"/>
      <c r="SR788" s="10"/>
      <c r="SS788" s="10"/>
      <c r="ST788" s="10"/>
      <c r="SU788" s="10"/>
      <c r="SV788" s="10"/>
      <c r="SW788" s="10"/>
      <c r="SX788" s="10"/>
      <c r="SY788" s="10"/>
      <c r="SZ788" s="10"/>
      <c r="TA788" s="10"/>
      <c r="TB788" s="10"/>
      <c r="TC788" s="10"/>
      <c r="TD788" s="10"/>
      <c r="TE788" s="10"/>
      <c r="TF788" s="10"/>
      <c r="TG788" s="10"/>
      <c r="TH788" s="10"/>
      <c r="TI788" s="10"/>
      <c r="TJ788" s="10"/>
      <c r="TK788" s="10"/>
      <c r="TL788" s="10"/>
      <c r="TM788" s="10"/>
      <c r="TN788" s="10"/>
      <c r="TO788" s="10"/>
      <c r="TP788" s="10"/>
      <c r="TQ788" s="10"/>
      <c r="TR788" s="10"/>
      <c r="TS788" s="10"/>
      <c r="TT788" s="10"/>
      <c r="TU788" s="10"/>
      <c r="TV788" s="10"/>
      <c r="TW788" s="10"/>
      <c r="TX788" s="10"/>
      <c r="TY788" s="10"/>
      <c r="TZ788" s="10"/>
      <c r="UA788" s="10"/>
      <c r="UB788" s="10"/>
      <c r="UC788" s="10"/>
      <c r="UD788" s="10"/>
      <c r="UE788" s="10"/>
      <c r="UF788" s="10"/>
      <c r="UG788" s="10"/>
      <c r="UH788" s="10"/>
      <c r="UI788" s="10"/>
      <c r="UJ788" s="10"/>
      <c r="UK788" s="10"/>
      <c r="UL788" s="10"/>
      <c r="UM788" s="10"/>
      <c r="UN788" s="10"/>
      <c r="UO788" s="10"/>
      <c r="UP788" s="10"/>
    </row>
    <row r="789" spans="1:562" ht="27.75" customHeight="1">
      <c r="A789" s="10"/>
      <c r="B789" s="10"/>
      <c r="C789" s="12"/>
      <c r="D789" s="10"/>
      <c r="E789" s="10"/>
      <c r="F789" s="11"/>
      <c r="G789" s="12"/>
      <c r="H789" s="10"/>
      <c r="I789" s="11"/>
      <c r="J789" s="12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  <c r="JW789" s="10"/>
      <c r="JX789" s="10"/>
      <c r="JY789" s="10"/>
      <c r="JZ789" s="10"/>
      <c r="KA789" s="10"/>
      <c r="KB789" s="10"/>
      <c r="KC789" s="10"/>
      <c r="KD789" s="10"/>
      <c r="KE789" s="10"/>
      <c r="KF789" s="10"/>
      <c r="KG789" s="10"/>
      <c r="KH789" s="10"/>
      <c r="KI789" s="10"/>
      <c r="KJ789" s="10"/>
      <c r="KK789" s="10"/>
      <c r="KL789" s="10"/>
      <c r="KM789" s="10"/>
      <c r="KN789" s="10"/>
      <c r="KO789" s="10"/>
      <c r="KP789" s="10"/>
      <c r="KQ789" s="10"/>
      <c r="KR789" s="10"/>
      <c r="KS789" s="10"/>
      <c r="KT789" s="10"/>
      <c r="KU789" s="10"/>
      <c r="KV789" s="10"/>
      <c r="KW789" s="10"/>
      <c r="KX789" s="10"/>
      <c r="KY789" s="10"/>
      <c r="KZ789" s="10"/>
      <c r="LA789" s="10"/>
      <c r="LB789" s="10"/>
      <c r="LC789" s="10"/>
      <c r="LD789" s="10"/>
      <c r="LE789" s="10"/>
      <c r="LF789" s="10"/>
      <c r="LG789" s="10"/>
      <c r="LH789" s="10"/>
      <c r="LI789" s="10"/>
      <c r="LJ789" s="10"/>
      <c r="LK789" s="10"/>
      <c r="LL789" s="10"/>
      <c r="LM789" s="10"/>
      <c r="LN789" s="10"/>
      <c r="LO789" s="10"/>
      <c r="LP789" s="10"/>
      <c r="LQ789" s="10"/>
      <c r="LR789" s="10"/>
      <c r="LS789" s="10"/>
      <c r="LT789" s="10"/>
      <c r="LU789" s="10"/>
      <c r="LV789" s="10"/>
      <c r="LW789" s="10"/>
      <c r="LX789" s="10"/>
      <c r="LY789" s="10"/>
      <c r="LZ789" s="10"/>
      <c r="MA789" s="10"/>
      <c r="MB789" s="10"/>
      <c r="MC789" s="10"/>
      <c r="MD789" s="10"/>
      <c r="ME789" s="10"/>
      <c r="MF789" s="10"/>
      <c r="MG789" s="10"/>
      <c r="MH789" s="10"/>
      <c r="MI789" s="10"/>
      <c r="MJ789" s="10"/>
      <c r="MK789" s="10"/>
      <c r="ML789" s="10"/>
      <c r="MM789" s="10"/>
      <c r="MN789" s="10"/>
      <c r="MO789" s="10"/>
      <c r="MP789" s="10"/>
      <c r="MQ789" s="10"/>
      <c r="MR789" s="10"/>
      <c r="MS789" s="10"/>
      <c r="MT789" s="10"/>
      <c r="MU789" s="10"/>
      <c r="MV789" s="10"/>
      <c r="MW789" s="10"/>
      <c r="MX789" s="10"/>
      <c r="MY789" s="10"/>
      <c r="MZ789" s="10"/>
      <c r="NA789" s="10"/>
      <c r="NB789" s="10"/>
      <c r="NC789" s="10"/>
      <c r="ND789" s="10"/>
      <c r="NE789" s="10"/>
      <c r="NF789" s="10"/>
      <c r="NG789" s="10"/>
      <c r="NH789" s="10"/>
      <c r="NI789" s="10"/>
      <c r="NJ789" s="10"/>
      <c r="NK789" s="10"/>
      <c r="NL789" s="10"/>
      <c r="NM789" s="10"/>
      <c r="NN789" s="10"/>
      <c r="NO789" s="10"/>
      <c r="NP789" s="10"/>
      <c r="NQ789" s="10"/>
      <c r="NR789" s="10"/>
      <c r="NS789" s="10"/>
      <c r="NT789" s="10"/>
      <c r="NU789" s="10"/>
      <c r="NV789" s="10"/>
      <c r="NW789" s="10"/>
      <c r="NX789" s="10"/>
      <c r="NY789" s="10"/>
      <c r="NZ789" s="10"/>
      <c r="OA789" s="10"/>
      <c r="OB789" s="10"/>
      <c r="OC789" s="10"/>
      <c r="OD789" s="10"/>
      <c r="OE789" s="10"/>
      <c r="OF789" s="10"/>
      <c r="OG789" s="10"/>
      <c r="OH789" s="10"/>
      <c r="OI789" s="10"/>
      <c r="OJ789" s="10"/>
      <c r="OK789" s="10"/>
      <c r="OL789" s="10"/>
      <c r="OM789" s="10"/>
      <c r="ON789" s="10"/>
      <c r="OO789" s="10"/>
      <c r="OP789" s="10"/>
      <c r="OQ789" s="10"/>
      <c r="OR789" s="10"/>
      <c r="OS789" s="10"/>
      <c r="OT789" s="10"/>
      <c r="OU789" s="10"/>
      <c r="OV789" s="10"/>
      <c r="OW789" s="10"/>
      <c r="OX789" s="10"/>
      <c r="OY789" s="10"/>
      <c r="OZ789" s="10"/>
      <c r="PA789" s="10"/>
      <c r="PB789" s="10"/>
      <c r="PC789" s="10"/>
      <c r="PD789" s="10"/>
      <c r="PE789" s="10"/>
      <c r="PF789" s="10"/>
      <c r="PG789" s="10"/>
      <c r="PH789" s="10"/>
      <c r="PI789" s="10"/>
      <c r="PJ789" s="10"/>
      <c r="PK789" s="10"/>
      <c r="PL789" s="10"/>
      <c r="PM789" s="10"/>
      <c r="PN789" s="10"/>
      <c r="PO789" s="10"/>
      <c r="PP789" s="10"/>
      <c r="PQ789" s="10"/>
      <c r="PR789" s="10"/>
      <c r="PS789" s="10"/>
      <c r="PT789" s="10"/>
      <c r="PU789" s="10"/>
      <c r="PV789" s="10"/>
      <c r="PW789" s="10"/>
      <c r="PX789" s="10"/>
      <c r="PY789" s="10"/>
      <c r="PZ789" s="10"/>
      <c r="QA789" s="10"/>
      <c r="QB789" s="10"/>
      <c r="QC789" s="10"/>
      <c r="QD789" s="10"/>
      <c r="QE789" s="10"/>
      <c r="QF789" s="10"/>
      <c r="QG789" s="10"/>
      <c r="QH789" s="10"/>
      <c r="QI789" s="10"/>
      <c r="QJ789" s="10"/>
      <c r="QK789" s="10"/>
      <c r="QL789" s="10"/>
      <c r="QM789" s="10"/>
      <c r="QN789" s="10"/>
      <c r="QO789" s="10"/>
      <c r="QP789" s="10"/>
      <c r="QQ789" s="10"/>
      <c r="QR789" s="10"/>
      <c r="QS789" s="10"/>
      <c r="QT789" s="10"/>
      <c r="QU789" s="10"/>
      <c r="QV789" s="10"/>
      <c r="QW789" s="10"/>
      <c r="QX789" s="10"/>
      <c r="QY789" s="10"/>
      <c r="QZ789" s="10"/>
      <c r="RA789" s="10"/>
      <c r="RB789" s="10"/>
      <c r="RC789" s="10"/>
      <c r="RD789" s="10"/>
      <c r="RE789" s="10"/>
      <c r="RF789" s="10"/>
      <c r="RG789" s="10"/>
      <c r="RH789" s="10"/>
      <c r="RI789" s="10"/>
      <c r="RJ789" s="10"/>
      <c r="RK789" s="10"/>
      <c r="RL789" s="10"/>
      <c r="RM789" s="10"/>
      <c r="RN789" s="10"/>
      <c r="RO789" s="10"/>
      <c r="RP789" s="10"/>
      <c r="RQ789" s="10"/>
      <c r="RR789" s="10"/>
      <c r="RS789" s="10"/>
      <c r="RT789" s="10"/>
      <c r="RU789" s="10"/>
      <c r="RV789" s="10"/>
      <c r="RW789" s="10"/>
      <c r="RX789" s="10"/>
      <c r="RY789" s="10"/>
      <c r="RZ789" s="10"/>
      <c r="SA789" s="10"/>
      <c r="SB789" s="10"/>
      <c r="SC789" s="10"/>
      <c r="SD789" s="10"/>
      <c r="SE789" s="10"/>
      <c r="SF789" s="10"/>
      <c r="SG789" s="10"/>
      <c r="SH789" s="10"/>
      <c r="SI789" s="10"/>
      <c r="SJ789" s="10"/>
      <c r="SK789" s="10"/>
      <c r="SL789" s="10"/>
      <c r="SM789" s="10"/>
      <c r="SN789" s="10"/>
      <c r="SO789" s="10"/>
      <c r="SP789" s="10"/>
      <c r="SQ789" s="10"/>
      <c r="SR789" s="10"/>
      <c r="SS789" s="10"/>
      <c r="ST789" s="10"/>
      <c r="SU789" s="10"/>
      <c r="SV789" s="10"/>
      <c r="SW789" s="10"/>
      <c r="SX789" s="10"/>
      <c r="SY789" s="10"/>
      <c r="SZ789" s="10"/>
      <c r="TA789" s="10"/>
      <c r="TB789" s="10"/>
      <c r="TC789" s="10"/>
      <c r="TD789" s="10"/>
      <c r="TE789" s="10"/>
      <c r="TF789" s="10"/>
      <c r="TG789" s="10"/>
      <c r="TH789" s="10"/>
      <c r="TI789" s="10"/>
      <c r="TJ789" s="10"/>
      <c r="TK789" s="10"/>
      <c r="TL789" s="10"/>
      <c r="TM789" s="10"/>
      <c r="TN789" s="10"/>
      <c r="TO789" s="10"/>
      <c r="TP789" s="10"/>
      <c r="TQ789" s="10"/>
      <c r="TR789" s="10"/>
      <c r="TS789" s="10"/>
      <c r="TT789" s="10"/>
      <c r="TU789" s="10"/>
      <c r="TV789" s="10"/>
      <c r="TW789" s="10"/>
      <c r="TX789" s="10"/>
      <c r="TY789" s="10"/>
      <c r="TZ789" s="10"/>
      <c r="UA789" s="10"/>
      <c r="UB789" s="10"/>
      <c r="UC789" s="10"/>
      <c r="UD789" s="10"/>
      <c r="UE789" s="10"/>
      <c r="UF789" s="10"/>
      <c r="UG789" s="10"/>
      <c r="UH789" s="10"/>
      <c r="UI789" s="10"/>
      <c r="UJ789" s="10"/>
      <c r="UK789" s="10"/>
      <c r="UL789" s="10"/>
      <c r="UM789" s="10"/>
      <c r="UN789" s="10"/>
      <c r="UO789" s="10"/>
      <c r="UP789" s="10"/>
    </row>
    <row r="790" spans="1:562" ht="27.75" customHeight="1">
      <c r="A790" s="10"/>
      <c r="B790" s="10"/>
      <c r="C790" s="12"/>
      <c r="D790" s="10"/>
      <c r="E790" s="10"/>
      <c r="F790" s="11"/>
      <c r="G790" s="12"/>
      <c r="H790" s="10"/>
      <c r="I790" s="11"/>
      <c r="J790" s="12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  <c r="JW790" s="10"/>
      <c r="JX790" s="10"/>
      <c r="JY790" s="10"/>
      <c r="JZ790" s="10"/>
      <c r="KA790" s="10"/>
      <c r="KB790" s="10"/>
      <c r="KC790" s="10"/>
      <c r="KD790" s="10"/>
      <c r="KE790" s="10"/>
      <c r="KF790" s="10"/>
      <c r="KG790" s="10"/>
      <c r="KH790" s="10"/>
      <c r="KI790" s="10"/>
      <c r="KJ790" s="10"/>
      <c r="KK790" s="10"/>
      <c r="KL790" s="10"/>
      <c r="KM790" s="10"/>
      <c r="KN790" s="10"/>
      <c r="KO790" s="10"/>
      <c r="KP790" s="10"/>
      <c r="KQ790" s="10"/>
      <c r="KR790" s="10"/>
      <c r="KS790" s="10"/>
      <c r="KT790" s="10"/>
      <c r="KU790" s="10"/>
      <c r="KV790" s="10"/>
      <c r="KW790" s="10"/>
      <c r="KX790" s="10"/>
      <c r="KY790" s="10"/>
      <c r="KZ790" s="10"/>
      <c r="LA790" s="10"/>
      <c r="LB790" s="10"/>
      <c r="LC790" s="10"/>
      <c r="LD790" s="10"/>
      <c r="LE790" s="10"/>
      <c r="LF790" s="10"/>
      <c r="LG790" s="10"/>
      <c r="LH790" s="10"/>
      <c r="LI790" s="10"/>
      <c r="LJ790" s="10"/>
      <c r="LK790" s="10"/>
      <c r="LL790" s="10"/>
      <c r="LM790" s="10"/>
      <c r="LN790" s="10"/>
      <c r="LO790" s="10"/>
      <c r="LP790" s="10"/>
      <c r="LQ790" s="10"/>
      <c r="LR790" s="10"/>
      <c r="LS790" s="10"/>
      <c r="LT790" s="10"/>
      <c r="LU790" s="10"/>
      <c r="LV790" s="10"/>
      <c r="LW790" s="10"/>
      <c r="LX790" s="10"/>
      <c r="LY790" s="10"/>
      <c r="LZ790" s="10"/>
      <c r="MA790" s="10"/>
      <c r="MB790" s="10"/>
      <c r="MC790" s="10"/>
      <c r="MD790" s="10"/>
      <c r="ME790" s="10"/>
      <c r="MF790" s="10"/>
      <c r="MG790" s="10"/>
      <c r="MH790" s="10"/>
      <c r="MI790" s="10"/>
      <c r="MJ790" s="10"/>
      <c r="MK790" s="10"/>
      <c r="ML790" s="10"/>
      <c r="MM790" s="10"/>
      <c r="MN790" s="10"/>
      <c r="MO790" s="10"/>
      <c r="MP790" s="10"/>
      <c r="MQ790" s="10"/>
      <c r="MR790" s="10"/>
      <c r="MS790" s="10"/>
      <c r="MT790" s="10"/>
      <c r="MU790" s="10"/>
      <c r="MV790" s="10"/>
      <c r="MW790" s="10"/>
      <c r="MX790" s="10"/>
      <c r="MY790" s="10"/>
      <c r="MZ790" s="10"/>
      <c r="NA790" s="10"/>
      <c r="NB790" s="10"/>
      <c r="NC790" s="10"/>
      <c r="ND790" s="10"/>
      <c r="NE790" s="10"/>
      <c r="NF790" s="10"/>
      <c r="NG790" s="10"/>
      <c r="NH790" s="10"/>
      <c r="NI790" s="10"/>
      <c r="NJ790" s="10"/>
      <c r="NK790" s="10"/>
      <c r="NL790" s="10"/>
      <c r="NM790" s="10"/>
      <c r="NN790" s="10"/>
      <c r="NO790" s="10"/>
      <c r="NP790" s="10"/>
      <c r="NQ790" s="10"/>
      <c r="NR790" s="10"/>
      <c r="NS790" s="10"/>
      <c r="NT790" s="10"/>
      <c r="NU790" s="10"/>
      <c r="NV790" s="10"/>
      <c r="NW790" s="10"/>
      <c r="NX790" s="10"/>
      <c r="NY790" s="10"/>
      <c r="NZ790" s="10"/>
      <c r="OA790" s="10"/>
      <c r="OB790" s="10"/>
      <c r="OC790" s="10"/>
      <c r="OD790" s="10"/>
      <c r="OE790" s="10"/>
      <c r="OF790" s="10"/>
      <c r="OG790" s="10"/>
      <c r="OH790" s="10"/>
      <c r="OI790" s="10"/>
      <c r="OJ790" s="10"/>
      <c r="OK790" s="10"/>
      <c r="OL790" s="10"/>
      <c r="OM790" s="10"/>
      <c r="ON790" s="10"/>
      <c r="OO790" s="10"/>
      <c r="OP790" s="10"/>
      <c r="OQ790" s="10"/>
      <c r="OR790" s="10"/>
      <c r="OS790" s="10"/>
      <c r="OT790" s="10"/>
      <c r="OU790" s="10"/>
      <c r="OV790" s="10"/>
      <c r="OW790" s="10"/>
      <c r="OX790" s="10"/>
      <c r="OY790" s="10"/>
      <c r="OZ790" s="10"/>
      <c r="PA790" s="10"/>
      <c r="PB790" s="10"/>
      <c r="PC790" s="10"/>
      <c r="PD790" s="10"/>
      <c r="PE790" s="10"/>
      <c r="PF790" s="10"/>
      <c r="PG790" s="10"/>
      <c r="PH790" s="10"/>
      <c r="PI790" s="10"/>
      <c r="PJ790" s="10"/>
      <c r="PK790" s="10"/>
      <c r="PL790" s="10"/>
      <c r="PM790" s="10"/>
      <c r="PN790" s="10"/>
      <c r="PO790" s="10"/>
      <c r="PP790" s="10"/>
      <c r="PQ790" s="10"/>
      <c r="PR790" s="10"/>
      <c r="PS790" s="10"/>
      <c r="PT790" s="10"/>
      <c r="PU790" s="10"/>
      <c r="PV790" s="10"/>
      <c r="PW790" s="10"/>
      <c r="PX790" s="10"/>
      <c r="PY790" s="10"/>
      <c r="PZ790" s="10"/>
      <c r="QA790" s="10"/>
      <c r="QB790" s="10"/>
      <c r="QC790" s="10"/>
      <c r="QD790" s="10"/>
      <c r="QE790" s="10"/>
      <c r="QF790" s="10"/>
      <c r="QG790" s="10"/>
      <c r="QH790" s="10"/>
      <c r="QI790" s="10"/>
      <c r="QJ790" s="10"/>
      <c r="QK790" s="10"/>
      <c r="QL790" s="10"/>
      <c r="QM790" s="10"/>
      <c r="QN790" s="10"/>
      <c r="QO790" s="10"/>
      <c r="QP790" s="10"/>
      <c r="QQ790" s="10"/>
      <c r="QR790" s="10"/>
      <c r="QS790" s="10"/>
      <c r="QT790" s="10"/>
      <c r="QU790" s="10"/>
      <c r="QV790" s="10"/>
      <c r="QW790" s="10"/>
      <c r="QX790" s="10"/>
      <c r="QY790" s="10"/>
      <c r="QZ790" s="10"/>
      <c r="RA790" s="10"/>
      <c r="RB790" s="10"/>
      <c r="RC790" s="10"/>
      <c r="RD790" s="10"/>
      <c r="RE790" s="10"/>
      <c r="RF790" s="10"/>
      <c r="RG790" s="10"/>
      <c r="RH790" s="10"/>
      <c r="RI790" s="10"/>
      <c r="RJ790" s="10"/>
      <c r="RK790" s="10"/>
      <c r="RL790" s="10"/>
      <c r="RM790" s="10"/>
      <c r="RN790" s="10"/>
      <c r="RO790" s="10"/>
      <c r="RP790" s="10"/>
      <c r="RQ790" s="10"/>
      <c r="RR790" s="10"/>
      <c r="RS790" s="10"/>
      <c r="RT790" s="10"/>
      <c r="RU790" s="10"/>
      <c r="RV790" s="10"/>
      <c r="RW790" s="10"/>
      <c r="RX790" s="10"/>
      <c r="RY790" s="10"/>
      <c r="RZ790" s="10"/>
      <c r="SA790" s="10"/>
      <c r="SB790" s="10"/>
      <c r="SC790" s="10"/>
      <c r="SD790" s="10"/>
      <c r="SE790" s="10"/>
      <c r="SF790" s="10"/>
      <c r="SG790" s="10"/>
      <c r="SH790" s="10"/>
      <c r="SI790" s="10"/>
      <c r="SJ790" s="10"/>
      <c r="SK790" s="10"/>
      <c r="SL790" s="10"/>
      <c r="SM790" s="10"/>
      <c r="SN790" s="10"/>
      <c r="SO790" s="10"/>
      <c r="SP790" s="10"/>
      <c r="SQ790" s="10"/>
      <c r="SR790" s="10"/>
      <c r="SS790" s="10"/>
      <c r="ST790" s="10"/>
      <c r="SU790" s="10"/>
      <c r="SV790" s="10"/>
      <c r="SW790" s="10"/>
      <c r="SX790" s="10"/>
      <c r="SY790" s="10"/>
      <c r="SZ790" s="10"/>
      <c r="TA790" s="10"/>
      <c r="TB790" s="10"/>
      <c r="TC790" s="10"/>
      <c r="TD790" s="10"/>
      <c r="TE790" s="10"/>
      <c r="TF790" s="10"/>
      <c r="TG790" s="10"/>
      <c r="TH790" s="10"/>
      <c r="TI790" s="10"/>
      <c r="TJ790" s="10"/>
      <c r="TK790" s="10"/>
      <c r="TL790" s="10"/>
      <c r="TM790" s="10"/>
      <c r="TN790" s="10"/>
      <c r="TO790" s="10"/>
      <c r="TP790" s="10"/>
      <c r="TQ790" s="10"/>
      <c r="TR790" s="10"/>
      <c r="TS790" s="10"/>
      <c r="TT790" s="10"/>
      <c r="TU790" s="10"/>
      <c r="TV790" s="10"/>
      <c r="TW790" s="10"/>
      <c r="TX790" s="10"/>
      <c r="TY790" s="10"/>
      <c r="TZ790" s="10"/>
      <c r="UA790" s="10"/>
      <c r="UB790" s="10"/>
      <c r="UC790" s="10"/>
      <c r="UD790" s="10"/>
      <c r="UE790" s="10"/>
      <c r="UF790" s="10"/>
      <c r="UG790" s="10"/>
      <c r="UH790" s="10"/>
      <c r="UI790" s="10"/>
      <c r="UJ790" s="10"/>
      <c r="UK790" s="10"/>
      <c r="UL790" s="10"/>
      <c r="UM790" s="10"/>
      <c r="UN790" s="10"/>
      <c r="UO790" s="10"/>
      <c r="UP790" s="10"/>
    </row>
    <row r="791" spans="1:562" ht="27.75" customHeight="1">
      <c r="A791" s="10"/>
      <c r="B791" s="10"/>
      <c r="C791" s="12"/>
      <c r="D791" s="10"/>
      <c r="E791" s="10"/>
      <c r="F791" s="11"/>
      <c r="G791" s="12"/>
      <c r="H791" s="10"/>
      <c r="I791" s="11"/>
      <c r="J791" s="12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  <c r="JW791" s="10"/>
      <c r="JX791" s="10"/>
      <c r="JY791" s="10"/>
      <c r="JZ791" s="10"/>
      <c r="KA791" s="10"/>
      <c r="KB791" s="10"/>
      <c r="KC791" s="10"/>
      <c r="KD791" s="10"/>
      <c r="KE791" s="10"/>
      <c r="KF791" s="10"/>
      <c r="KG791" s="10"/>
      <c r="KH791" s="10"/>
      <c r="KI791" s="10"/>
      <c r="KJ791" s="10"/>
      <c r="KK791" s="10"/>
      <c r="KL791" s="10"/>
      <c r="KM791" s="10"/>
      <c r="KN791" s="10"/>
      <c r="KO791" s="10"/>
      <c r="KP791" s="10"/>
      <c r="KQ791" s="10"/>
      <c r="KR791" s="10"/>
      <c r="KS791" s="10"/>
      <c r="KT791" s="10"/>
      <c r="KU791" s="10"/>
      <c r="KV791" s="10"/>
      <c r="KW791" s="10"/>
      <c r="KX791" s="10"/>
      <c r="KY791" s="10"/>
      <c r="KZ791" s="10"/>
      <c r="LA791" s="10"/>
      <c r="LB791" s="10"/>
      <c r="LC791" s="10"/>
      <c r="LD791" s="10"/>
      <c r="LE791" s="10"/>
      <c r="LF791" s="10"/>
      <c r="LG791" s="10"/>
      <c r="LH791" s="10"/>
      <c r="LI791" s="10"/>
      <c r="LJ791" s="10"/>
      <c r="LK791" s="10"/>
      <c r="LL791" s="10"/>
      <c r="LM791" s="10"/>
      <c r="LN791" s="10"/>
      <c r="LO791" s="10"/>
      <c r="LP791" s="10"/>
      <c r="LQ791" s="10"/>
      <c r="LR791" s="10"/>
      <c r="LS791" s="10"/>
      <c r="LT791" s="10"/>
      <c r="LU791" s="10"/>
      <c r="LV791" s="10"/>
      <c r="LW791" s="10"/>
      <c r="LX791" s="10"/>
      <c r="LY791" s="10"/>
      <c r="LZ791" s="10"/>
      <c r="MA791" s="10"/>
      <c r="MB791" s="10"/>
      <c r="MC791" s="10"/>
      <c r="MD791" s="10"/>
      <c r="ME791" s="10"/>
      <c r="MF791" s="10"/>
      <c r="MG791" s="10"/>
      <c r="MH791" s="10"/>
      <c r="MI791" s="10"/>
      <c r="MJ791" s="10"/>
      <c r="MK791" s="10"/>
      <c r="ML791" s="10"/>
      <c r="MM791" s="10"/>
      <c r="MN791" s="10"/>
      <c r="MO791" s="10"/>
      <c r="MP791" s="10"/>
      <c r="MQ791" s="10"/>
      <c r="MR791" s="10"/>
      <c r="MS791" s="10"/>
      <c r="MT791" s="10"/>
      <c r="MU791" s="10"/>
      <c r="MV791" s="10"/>
      <c r="MW791" s="10"/>
      <c r="MX791" s="10"/>
      <c r="MY791" s="10"/>
      <c r="MZ791" s="10"/>
      <c r="NA791" s="10"/>
      <c r="NB791" s="10"/>
      <c r="NC791" s="10"/>
      <c r="ND791" s="10"/>
      <c r="NE791" s="10"/>
      <c r="NF791" s="10"/>
      <c r="NG791" s="10"/>
      <c r="NH791" s="10"/>
      <c r="NI791" s="10"/>
      <c r="NJ791" s="10"/>
      <c r="NK791" s="10"/>
      <c r="NL791" s="10"/>
      <c r="NM791" s="10"/>
      <c r="NN791" s="10"/>
      <c r="NO791" s="10"/>
      <c r="NP791" s="10"/>
      <c r="NQ791" s="10"/>
      <c r="NR791" s="10"/>
      <c r="NS791" s="10"/>
      <c r="NT791" s="10"/>
      <c r="NU791" s="10"/>
      <c r="NV791" s="10"/>
      <c r="NW791" s="10"/>
      <c r="NX791" s="10"/>
      <c r="NY791" s="10"/>
      <c r="NZ791" s="10"/>
      <c r="OA791" s="10"/>
      <c r="OB791" s="10"/>
      <c r="OC791" s="10"/>
      <c r="OD791" s="10"/>
      <c r="OE791" s="10"/>
      <c r="OF791" s="10"/>
      <c r="OG791" s="10"/>
      <c r="OH791" s="10"/>
      <c r="OI791" s="10"/>
      <c r="OJ791" s="10"/>
      <c r="OK791" s="10"/>
      <c r="OL791" s="10"/>
      <c r="OM791" s="10"/>
      <c r="ON791" s="10"/>
      <c r="OO791" s="10"/>
      <c r="OP791" s="10"/>
      <c r="OQ791" s="10"/>
      <c r="OR791" s="10"/>
      <c r="OS791" s="10"/>
      <c r="OT791" s="10"/>
      <c r="OU791" s="10"/>
      <c r="OV791" s="10"/>
      <c r="OW791" s="10"/>
      <c r="OX791" s="10"/>
      <c r="OY791" s="10"/>
      <c r="OZ791" s="10"/>
      <c r="PA791" s="10"/>
      <c r="PB791" s="10"/>
      <c r="PC791" s="10"/>
      <c r="PD791" s="10"/>
      <c r="PE791" s="10"/>
      <c r="PF791" s="10"/>
      <c r="PG791" s="10"/>
      <c r="PH791" s="10"/>
      <c r="PI791" s="10"/>
      <c r="PJ791" s="10"/>
      <c r="PK791" s="10"/>
      <c r="PL791" s="10"/>
      <c r="PM791" s="10"/>
      <c r="PN791" s="10"/>
      <c r="PO791" s="10"/>
      <c r="PP791" s="10"/>
      <c r="PQ791" s="10"/>
      <c r="PR791" s="10"/>
      <c r="PS791" s="10"/>
      <c r="PT791" s="10"/>
      <c r="PU791" s="10"/>
      <c r="PV791" s="10"/>
      <c r="PW791" s="10"/>
      <c r="PX791" s="10"/>
      <c r="PY791" s="10"/>
      <c r="PZ791" s="10"/>
      <c r="QA791" s="10"/>
      <c r="QB791" s="10"/>
      <c r="QC791" s="10"/>
      <c r="QD791" s="10"/>
      <c r="QE791" s="10"/>
      <c r="QF791" s="10"/>
      <c r="QG791" s="10"/>
      <c r="QH791" s="10"/>
      <c r="QI791" s="10"/>
      <c r="QJ791" s="10"/>
      <c r="QK791" s="10"/>
      <c r="QL791" s="10"/>
      <c r="QM791" s="10"/>
      <c r="QN791" s="10"/>
      <c r="QO791" s="10"/>
      <c r="QP791" s="10"/>
      <c r="QQ791" s="10"/>
      <c r="QR791" s="10"/>
      <c r="QS791" s="10"/>
      <c r="QT791" s="10"/>
      <c r="QU791" s="10"/>
      <c r="QV791" s="10"/>
      <c r="QW791" s="10"/>
      <c r="QX791" s="10"/>
      <c r="QY791" s="10"/>
      <c r="QZ791" s="10"/>
      <c r="RA791" s="10"/>
      <c r="RB791" s="10"/>
      <c r="RC791" s="10"/>
      <c r="RD791" s="10"/>
      <c r="RE791" s="10"/>
      <c r="RF791" s="10"/>
      <c r="RG791" s="10"/>
      <c r="RH791" s="10"/>
      <c r="RI791" s="10"/>
      <c r="RJ791" s="10"/>
      <c r="RK791" s="10"/>
      <c r="RL791" s="10"/>
      <c r="RM791" s="10"/>
      <c r="RN791" s="10"/>
      <c r="RO791" s="10"/>
      <c r="RP791" s="10"/>
      <c r="RQ791" s="10"/>
      <c r="RR791" s="10"/>
      <c r="RS791" s="10"/>
      <c r="RT791" s="10"/>
      <c r="RU791" s="10"/>
      <c r="RV791" s="10"/>
      <c r="RW791" s="10"/>
      <c r="RX791" s="10"/>
      <c r="RY791" s="10"/>
      <c r="RZ791" s="10"/>
      <c r="SA791" s="10"/>
      <c r="SB791" s="10"/>
      <c r="SC791" s="10"/>
      <c r="SD791" s="10"/>
      <c r="SE791" s="10"/>
      <c r="SF791" s="10"/>
      <c r="SG791" s="10"/>
      <c r="SH791" s="10"/>
      <c r="SI791" s="10"/>
      <c r="SJ791" s="10"/>
      <c r="SK791" s="10"/>
      <c r="SL791" s="10"/>
      <c r="SM791" s="10"/>
      <c r="SN791" s="10"/>
      <c r="SO791" s="10"/>
      <c r="SP791" s="10"/>
      <c r="SQ791" s="10"/>
      <c r="SR791" s="10"/>
      <c r="SS791" s="10"/>
      <c r="ST791" s="10"/>
      <c r="SU791" s="10"/>
      <c r="SV791" s="10"/>
      <c r="SW791" s="10"/>
      <c r="SX791" s="10"/>
      <c r="SY791" s="10"/>
      <c r="SZ791" s="10"/>
      <c r="TA791" s="10"/>
      <c r="TB791" s="10"/>
      <c r="TC791" s="10"/>
      <c r="TD791" s="10"/>
      <c r="TE791" s="10"/>
      <c r="TF791" s="10"/>
      <c r="TG791" s="10"/>
      <c r="TH791" s="10"/>
      <c r="TI791" s="10"/>
      <c r="TJ791" s="10"/>
      <c r="TK791" s="10"/>
      <c r="TL791" s="10"/>
      <c r="TM791" s="10"/>
      <c r="TN791" s="10"/>
      <c r="TO791" s="10"/>
      <c r="TP791" s="10"/>
      <c r="TQ791" s="10"/>
      <c r="TR791" s="10"/>
      <c r="TS791" s="10"/>
      <c r="TT791" s="10"/>
      <c r="TU791" s="10"/>
      <c r="TV791" s="10"/>
      <c r="TW791" s="10"/>
      <c r="TX791" s="10"/>
      <c r="TY791" s="10"/>
      <c r="TZ791" s="10"/>
      <c r="UA791" s="10"/>
      <c r="UB791" s="10"/>
      <c r="UC791" s="10"/>
      <c r="UD791" s="10"/>
      <c r="UE791" s="10"/>
      <c r="UF791" s="10"/>
      <c r="UG791" s="10"/>
      <c r="UH791" s="10"/>
      <c r="UI791" s="10"/>
      <c r="UJ791" s="10"/>
      <c r="UK791" s="10"/>
      <c r="UL791" s="10"/>
      <c r="UM791" s="10"/>
      <c r="UN791" s="10"/>
      <c r="UO791" s="10"/>
      <c r="UP791" s="10"/>
    </row>
    <row r="792" spans="1:562" ht="27.75" customHeight="1">
      <c r="A792" s="10"/>
      <c r="B792" s="10"/>
      <c r="C792" s="12"/>
      <c r="D792" s="10"/>
      <c r="E792" s="10"/>
      <c r="F792" s="11"/>
      <c r="G792" s="12"/>
      <c r="H792" s="10"/>
      <c r="I792" s="11"/>
      <c r="J792" s="12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  <c r="JW792" s="10"/>
      <c r="JX792" s="10"/>
      <c r="JY792" s="10"/>
      <c r="JZ792" s="10"/>
      <c r="KA792" s="10"/>
      <c r="KB792" s="10"/>
      <c r="KC792" s="10"/>
      <c r="KD792" s="10"/>
      <c r="KE792" s="10"/>
      <c r="KF792" s="10"/>
      <c r="KG792" s="10"/>
      <c r="KH792" s="10"/>
      <c r="KI792" s="10"/>
      <c r="KJ792" s="10"/>
      <c r="KK792" s="10"/>
      <c r="KL792" s="10"/>
      <c r="KM792" s="10"/>
      <c r="KN792" s="10"/>
      <c r="KO792" s="10"/>
      <c r="KP792" s="10"/>
      <c r="KQ792" s="10"/>
      <c r="KR792" s="10"/>
      <c r="KS792" s="10"/>
      <c r="KT792" s="10"/>
      <c r="KU792" s="10"/>
      <c r="KV792" s="10"/>
      <c r="KW792" s="10"/>
      <c r="KX792" s="10"/>
      <c r="KY792" s="10"/>
      <c r="KZ792" s="10"/>
      <c r="LA792" s="10"/>
      <c r="LB792" s="10"/>
      <c r="LC792" s="10"/>
      <c r="LD792" s="10"/>
      <c r="LE792" s="10"/>
      <c r="LF792" s="10"/>
      <c r="LG792" s="10"/>
      <c r="LH792" s="10"/>
      <c r="LI792" s="10"/>
      <c r="LJ792" s="10"/>
      <c r="LK792" s="10"/>
      <c r="LL792" s="10"/>
      <c r="LM792" s="10"/>
      <c r="LN792" s="10"/>
      <c r="LO792" s="10"/>
      <c r="LP792" s="10"/>
      <c r="LQ792" s="10"/>
      <c r="LR792" s="10"/>
      <c r="LS792" s="10"/>
      <c r="LT792" s="10"/>
      <c r="LU792" s="10"/>
      <c r="LV792" s="10"/>
      <c r="LW792" s="10"/>
      <c r="LX792" s="10"/>
      <c r="LY792" s="10"/>
      <c r="LZ792" s="10"/>
      <c r="MA792" s="10"/>
      <c r="MB792" s="10"/>
      <c r="MC792" s="10"/>
      <c r="MD792" s="10"/>
      <c r="ME792" s="10"/>
      <c r="MF792" s="10"/>
      <c r="MG792" s="10"/>
      <c r="MH792" s="10"/>
      <c r="MI792" s="10"/>
      <c r="MJ792" s="10"/>
      <c r="MK792" s="10"/>
      <c r="ML792" s="10"/>
      <c r="MM792" s="10"/>
      <c r="MN792" s="10"/>
      <c r="MO792" s="10"/>
      <c r="MP792" s="10"/>
      <c r="MQ792" s="10"/>
      <c r="MR792" s="10"/>
      <c r="MS792" s="10"/>
      <c r="MT792" s="10"/>
      <c r="MU792" s="10"/>
      <c r="MV792" s="10"/>
      <c r="MW792" s="10"/>
      <c r="MX792" s="10"/>
      <c r="MY792" s="10"/>
      <c r="MZ792" s="10"/>
      <c r="NA792" s="10"/>
      <c r="NB792" s="10"/>
      <c r="NC792" s="10"/>
      <c r="ND792" s="10"/>
      <c r="NE792" s="10"/>
      <c r="NF792" s="10"/>
      <c r="NG792" s="10"/>
      <c r="NH792" s="10"/>
      <c r="NI792" s="10"/>
      <c r="NJ792" s="10"/>
      <c r="NK792" s="10"/>
      <c r="NL792" s="10"/>
      <c r="NM792" s="10"/>
      <c r="NN792" s="10"/>
      <c r="NO792" s="10"/>
      <c r="NP792" s="10"/>
      <c r="NQ792" s="10"/>
      <c r="NR792" s="10"/>
      <c r="NS792" s="10"/>
      <c r="NT792" s="10"/>
      <c r="NU792" s="10"/>
      <c r="NV792" s="10"/>
      <c r="NW792" s="10"/>
      <c r="NX792" s="10"/>
      <c r="NY792" s="10"/>
      <c r="NZ792" s="10"/>
      <c r="OA792" s="10"/>
      <c r="OB792" s="10"/>
      <c r="OC792" s="10"/>
      <c r="OD792" s="10"/>
      <c r="OE792" s="10"/>
      <c r="OF792" s="10"/>
      <c r="OG792" s="10"/>
      <c r="OH792" s="10"/>
      <c r="OI792" s="10"/>
      <c r="OJ792" s="10"/>
      <c r="OK792" s="10"/>
      <c r="OL792" s="10"/>
      <c r="OM792" s="10"/>
      <c r="ON792" s="10"/>
      <c r="OO792" s="10"/>
      <c r="OP792" s="10"/>
      <c r="OQ792" s="10"/>
      <c r="OR792" s="10"/>
      <c r="OS792" s="10"/>
      <c r="OT792" s="10"/>
      <c r="OU792" s="10"/>
      <c r="OV792" s="10"/>
      <c r="OW792" s="10"/>
      <c r="OX792" s="10"/>
      <c r="OY792" s="10"/>
      <c r="OZ792" s="10"/>
      <c r="PA792" s="10"/>
      <c r="PB792" s="10"/>
      <c r="PC792" s="10"/>
      <c r="PD792" s="10"/>
      <c r="PE792" s="10"/>
      <c r="PF792" s="10"/>
      <c r="PG792" s="10"/>
      <c r="PH792" s="10"/>
      <c r="PI792" s="10"/>
      <c r="PJ792" s="10"/>
      <c r="PK792" s="10"/>
      <c r="PL792" s="10"/>
      <c r="PM792" s="10"/>
      <c r="PN792" s="10"/>
      <c r="PO792" s="10"/>
      <c r="PP792" s="10"/>
      <c r="PQ792" s="10"/>
      <c r="PR792" s="10"/>
      <c r="PS792" s="10"/>
      <c r="PT792" s="10"/>
      <c r="PU792" s="10"/>
      <c r="PV792" s="10"/>
      <c r="PW792" s="10"/>
      <c r="PX792" s="10"/>
      <c r="PY792" s="10"/>
      <c r="PZ792" s="10"/>
      <c r="QA792" s="10"/>
      <c r="QB792" s="10"/>
      <c r="QC792" s="10"/>
      <c r="QD792" s="10"/>
      <c r="QE792" s="10"/>
      <c r="QF792" s="10"/>
      <c r="QG792" s="10"/>
      <c r="QH792" s="10"/>
      <c r="QI792" s="10"/>
      <c r="QJ792" s="10"/>
      <c r="QK792" s="10"/>
      <c r="QL792" s="10"/>
      <c r="QM792" s="10"/>
      <c r="QN792" s="10"/>
      <c r="QO792" s="10"/>
      <c r="QP792" s="10"/>
      <c r="QQ792" s="10"/>
      <c r="QR792" s="10"/>
      <c r="QS792" s="10"/>
      <c r="QT792" s="10"/>
      <c r="QU792" s="10"/>
      <c r="QV792" s="10"/>
      <c r="QW792" s="10"/>
      <c r="QX792" s="10"/>
      <c r="QY792" s="10"/>
      <c r="QZ792" s="10"/>
      <c r="RA792" s="10"/>
      <c r="RB792" s="10"/>
      <c r="RC792" s="10"/>
      <c r="RD792" s="10"/>
      <c r="RE792" s="10"/>
      <c r="RF792" s="10"/>
      <c r="RG792" s="10"/>
      <c r="RH792" s="10"/>
      <c r="RI792" s="10"/>
      <c r="RJ792" s="10"/>
      <c r="RK792" s="10"/>
      <c r="RL792" s="10"/>
      <c r="RM792" s="10"/>
      <c r="RN792" s="10"/>
      <c r="RO792" s="10"/>
      <c r="RP792" s="10"/>
      <c r="RQ792" s="10"/>
      <c r="RR792" s="10"/>
      <c r="RS792" s="10"/>
      <c r="RT792" s="10"/>
      <c r="RU792" s="10"/>
      <c r="RV792" s="10"/>
      <c r="RW792" s="10"/>
      <c r="RX792" s="10"/>
      <c r="RY792" s="10"/>
      <c r="RZ792" s="10"/>
      <c r="SA792" s="10"/>
      <c r="SB792" s="10"/>
      <c r="SC792" s="10"/>
      <c r="SD792" s="10"/>
      <c r="SE792" s="10"/>
      <c r="SF792" s="10"/>
      <c r="SG792" s="10"/>
      <c r="SH792" s="10"/>
      <c r="SI792" s="10"/>
      <c r="SJ792" s="10"/>
      <c r="SK792" s="10"/>
      <c r="SL792" s="10"/>
      <c r="SM792" s="10"/>
      <c r="SN792" s="10"/>
      <c r="SO792" s="10"/>
      <c r="SP792" s="10"/>
      <c r="SQ792" s="10"/>
      <c r="SR792" s="10"/>
      <c r="SS792" s="10"/>
      <c r="ST792" s="10"/>
      <c r="SU792" s="10"/>
      <c r="SV792" s="10"/>
      <c r="SW792" s="10"/>
      <c r="SX792" s="10"/>
      <c r="SY792" s="10"/>
      <c r="SZ792" s="10"/>
      <c r="TA792" s="10"/>
      <c r="TB792" s="10"/>
      <c r="TC792" s="10"/>
      <c r="TD792" s="10"/>
      <c r="TE792" s="10"/>
      <c r="TF792" s="10"/>
      <c r="TG792" s="10"/>
      <c r="TH792" s="10"/>
      <c r="TI792" s="10"/>
      <c r="TJ792" s="10"/>
      <c r="TK792" s="10"/>
      <c r="TL792" s="10"/>
      <c r="TM792" s="10"/>
      <c r="TN792" s="10"/>
      <c r="TO792" s="10"/>
      <c r="TP792" s="10"/>
      <c r="TQ792" s="10"/>
      <c r="TR792" s="10"/>
      <c r="TS792" s="10"/>
      <c r="TT792" s="10"/>
      <c r="TU792" s="10"/>
      <c r="TV792" s="10"/>
      <c r="TW792" s="10"/>
      <c r="TX792" s="10"/>
      <c r="TY792" s="10"/>
      <c r="TZ792" s="10"/>
      <c r="UA792" s="10"/>
      <c r="UB792" s="10"/>
      <c r="UC792" s="10"/>
      <c r="UD792" s="10"/>
      <c r="UE792" s="10"/>
      <c r="UF792" s="10"/>
      <c r="UG792" s="10"/>
      <c r="UH792" s="10"/>
      <c r="UI792" s="10"/>
      <c r="UJ792" s="10"/>
      <c r="UK792" s="10"/>
      <c r="UL792" s="10"/>
      <c r="UM792" s="10"/>
      <c r="UN792" s="10"/>
      <c r="UO792" s="10"/>
      <c r="UP792" s="10"/>
    </row>
    <row r="793" spans="1:562" ht="27.75" customHeight="1">
      <c r="A793" s="10"/>
      <c r="B793" s="10"/>
      <c r="C793" s="12"/>
      <c r="D793" s="10"/>
      <c r="E793" s="10"/>
      <c r="F793" s="11"/>
      <c r="G793" s="12"/>
      <c r="H793" s="10"/>
      <c r="I793" s="11"/>
      <c r="J793" s="12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  <c r="JW793" s="10"/>
      <c r="JX793" s="10"/>
      <c r="JY793" s="10"/>
      <c r="JZ793" s="10"/>
      <c r="KA793" s="10"/>
      <c r="KB793" s="10"/>
      <c r="KC793" s="10"/>
      <c r="KD793" s="10"/>
      <c r="KE793" s="10"/>
      <c r="KF793" s="10"/>
      <c r="KG793" s="10"/>
      <c r="KH793" s="10"/>
      <c r="KI793" s="10"/>
      <c r="KJ793" s="10"/>
      <c r="KK793" s="10"/>
      <c r="KL793" s="10"/>
      <c r="KM793" s="10"/>
      <c r="KN793" s="10"/>
      <c r="KO793" s="10"/>
      <c r="KP793" s="10"/>
      <c r="KQ793" s="10"/>
      <c r="KR793" s="10"/>
      <c r="KS793" s="10"/>
      <c r="KT793" s="10"/>
      <c r="KU793" s="10"/>
      <c r="KV793" s="10"/>
      <c r="KW793" s="10"/>
      <c r="KX793" s="10"/>
      <c r="KY793" s="10"/>
      <c r="KZ793" s="10"/>
      <c r="LA793" s="10"/>
      <c r="LB793" s="10"/>
      <c r="LC793" s="10"/>
      <c r="LD793" s="10"/>
      <c r="LE793" s="10"/>
      <c r="LF793" s="10"/>
      <c r="LG793" s="10"/>
      <c r="LH793" s="10"/>
      <c r="LI793" s="10"/>
      <c r="LJ793" s="10"/>
      <c r="LK793" s="10"/>
      <c r="LL793" s="10"/>
      <c r="LM793" s="10"/>
      <c r="LN793" s="10"/>
      <c r="LO793" s="10"/>
      <c r="LP793" s="10"/>
      <c r="LQ793" s="10"/>
      <c r="LR793" s="10"/>
      <c r="LS793" s="10"/>
      <c r="LT793" s="10"/>
      <c r="LU793" s="10"/>
      <c r="LV793" s="10"/>
      <c r="LW793" s="10"/>
      <c r="LX793" s="10"/>
      <c r="LY793" s="10"/>
      <c r="LZ793" s="10"/>
      <c r="MA793" s="10"/>
      <c r="MB793" s="10"/>
      <c r="MC793" s="10"/>
      <c r="MD793" s="10"/>
      <c r="ME793" s="10"/>
      <c r="MF793" s="10"/>
      <c r="MG793" s="10"/>
      <c r="MH793" s="10"/>
      <c r="MI793" s="10"/>
      <c r="MJ793" s="10"/>
      <c r="MK793" s="10"/>
      <c r="ML793" s="10"/>
      <c r="MM793" s="10"/>
      <c r="MN793" s="10"/>
      <c r="MO793" s="10"/>
      <c r="MP793" s="10"/>
      <c r="MQ793" s="10"/>
      <c r="MR793" s="10"/>
      <c r="MS793" s="10"/>
      <c r="MT793" s="10"/>
      <c r="MU793" s="10"/>
      <c r="MV793" s="10"/>
      <c r="MW793" s="10"/>
      <c r="MX793" s="10"/>
      <c r="MY793" s="10"/>
      <c r="MZ793" s="10"/>
      <c r="NA793" s="10"/>
      <c r="NB793" s="10"/>
      <c r="NC793" s="10"/>
      <c r="ND793" s="10"/>
      <c r="NE793" s="10"/>
      <c r="NF793" s="10"/>
      <c r="NG793" s="10"/>
      <c r="NH793" s="10"/>
      <c r="NI793" s="10"/>
      <c r="NJ793" s="10"/>
      <c r="NK793" s="10"/>
      <c r="NL793" s="10"/>
      <c r="NM793" s="10"/>
      <c r="NN793" s="10"/>
      <c r="NO793" s="10"/>
      <c r="NP793" s="10"/>
      <c r="NQ793" s="10"/>
      <c r="NR793" s="10"/>
      <c r="NS793" s="10"/>
      <c r="NT793" s="10"/>
      <c r="NU793" s="10"/>
      <c r="NV793" s="10"/>
      <c r="NW793" s="10"/>
      <c r="NX793" s="10"/>
      <c r="NY793" s="10"/>
      <c r="NZ793" s="10"/>
      <c r="OA793" s="10"/>
      <c r="OB793" s="10"/>
      <c r="OC793" s="10"/>
      <c r="OD793" s="10"/>
      <c r="OE793" s="10"/>
      <c r="OF793" s="10"/>
      <c r="OG793" s="10"/>
      <c r="OH793" s="10"/>
      <c r="OI793" s="10"/>
      <c r="OJ793" s="10"/>
      <c r="OK793" s="10"/>
      <c r="OL793" s="10"/>
      <c r="OM793" s="10"/>
      <c r="ON793" s="10"/>
      <c r="OO793" s="10"/>
      <c r="OP793" s="10"/>
      <c r="OQ793" s="10"/>
      <c r="OR793" s="10"/>
      <c r="OS793" s="10"/>
      <c r="OT793" s="10"/>
      <c r="OU793" s="10"/>
      <c r="OV793" s="10"/>
      <c r="OW793" s="10"/>
      <c r="OX793" s="10"/>
      <c r="OY793" s="10"/>
      <c r="OZ793" s="10"/>
      <c r="PA793" s="10"/>
      <c r="PB793" s="10"/>
      <c r="PC793" s="10"/>
      <c r="PD793" s="10"/>
      <c r="PE793" s="10"/>
      <c r="PF793" s="10"/>
      <c r="PG793" s="10"/>
      <c r="PH793" s="10"/>
      <c r="PI793" s="10"/>
      <c r="PJ793" s="10"/>
      <c r="PK793" s="10"/>
      <c r="PL793" s="10"/>
      <c r="PM793" s="10"/>
      <c r="PN793" s="10"/>
      <c r="PO793" s="10"/>
      <c r="PP793" s="10"/>
      <c r="PQ793" s="10"/>
      <c r="PR793" s="10"/>
      <c r="PS793" s="10"/>
      <c r="PT793" s="10"/>
      <c r="PU793" s="10"/>
      <c r="PV793" s="10"/>
      <c r="PW793" s="10"/>
      <c r="PX793" s="10"/>
      <c r="PY793" s="10"/>
      <c r="PZ793" s="10"/>
      <c r="QA793" s="10"/>
      <c r="QB793" s="10"/>
      <c r="QC793" s="10"/>
      <c r="QD793" s="10"/>
      <c r="QE793" s="10"/>
      <c r="QF793" s="10"/>
      <c r="QG793" s="10"/>
      <c r="QH793" s="10"/>
      <c r="QI793" s="10"/>
      <c r="QJ793" s="10"/>
      <c r="QK793" s="10"/>
      <c r="QL793" s="10"/>
      <c r="QM793" s="10"/>
      <c r="QN793" s="10"/>
      <c r="QO793" s="10"/>
      <c r="QP793" s="10"/>
      <c r="QQ793" s="10"/>
      <c r="QR793" s="10"/>
      <c r="QS793" s="10"/>
      <c r="QT793" s="10"/>
      <c r="QU793" s="10"/>
      <c r="QV793" s="10"/>
      <c r="QW793" s="10"/>
      <c r="QX793" s="10"/>
      <c r="QY793" s="10"/>
      <c r="QZ793" s="10"/>
      <c r="RA793" s="10"/>
      <c r="RB793" s="10"/>
      <c r="RC793" s="10"/>
      <c r="RD793" s="10"/>
      <c r="RE793" s="10"/>
      <c r="RF793" s="10"/>
      <c r="RG793" s="10"/>
      <c r="RH793" s="10"/>
      <c r="RI793" s="10"/>
      <c r="RJ793" s="10"/>
      <c r="RK793" s="10"/>
      <c r="RL793" s="10"/>
      <c r="RM793" s="10"/>
      <c r="RN793" s="10"/>
      <c r="RO793" s="10"/>
      <c r="RP793" s="10"/>
      <c r="RQ793" s="10"/>
      <c r="RR793" s="10"/>
      <c r="RS793" s="10"/>
      <c r="RT793" s="10"/>
      <c r="RU793" s="10"/>
      <c r="RV793" s="10"/>
      <c r="RW793" s="10"/>
      <c r="RX793" s="10"/>
      <c r="RY793" s="10"/>
      <c r="RZ793" s="10"/>
      <c r="SA793" s="10"/>
      <c r="SB793" s="10"/>
      <c r="SC793" s="10"/>
      <c r="SD793" s="10"/>
      <c r="SE793" s="10"/>
      <c r="SF793" s="10"/>
      <c r="SG793" s="10"/>
      <c r="SH793" s="10"/>
      <c r="SI793" s="10"/>
      <c r="SJ793" s="10"/>
      <c r="SK793" s="10"/>
      <c r="SL793" s="10"/>
      <c r="SM793" s="10"/>
      <c r="SN793" s="10"/>
      <c r="SO793" s="10"/>
      <c r="SP793" s="10"/>
      <c r="SQ793" s="10"/>
      <c r="SR793" s="10"/>
      <c r="SS793" s="10"/>
      <c r="ST793" s="10"/>
      <c r="SU793" s="10"/>
      <c r="SV793" s="10"/>
      <c r="SW793" s="10"/>
      <c r="SX793" s="10"/>
      <c r="SY793" s="10"/>
      <c r="SZ793" s="10"/>
      <c r="TA793" s="10"/>
      <c r="TB793" s="10"/>
      <c r="TC793" s="10"/>
      <c r="TD793" s="10"/>
      <c r="TE793" s="10"/>
      <c r="TF793" s="10"/>
      <c r="TG793" s="10"/>
      <c r="TH793" s="10"/>
      <c r="TI793" s="10"/>
      <c r="TJ793" s="10"/>
      <c r="TK793" s="10"/>
      <c r="TL793" s="10"/>
      <c r="TM793" s="10"/>
      <c r="TN793" s="10"/>
      <c r="TO793" s="10"/>
      <c r="TP793" s="10"/>
      <c r="TQ793" s="10"/>
      <c r="TR793" s="10"/>
      <c r="TS793" s="10"/>
      <c r="TT793" s="10"/>
      <c r="TU793" s="10"/>
      <c r="TV793" s="10"/>
      <c r="TW793" s="10"/>
      <c r="TX793" s="10"/>
      <c r="TY793" s="10"/>
      <c r="TZ793" s="10"/>
      <c r="UA793" s="10"/>
      <c r="UB793" s="10"/>
      <c r="UC793" s="10"/>
      <c r="UD793" s="10"/>
      <c r="UE793" s="10"/>
      <c r="UF793" s="10"/>
      <c r="UG793" s="10"/>
      <c r="UH793" s="10"/>
      <c r="UI793" s="10"/>
      <c r="UJ793" s="10"/>
      <c r="UK793" s="10"/>
      <c r="UL793" s="10"/>
      <c r="UM793" s="10"/>
      <c r="UN793" s="10"/>
      <c r="UO793" s="10"/>
      <c r="UP793" s="10"/>
    </row>
    <row r="794" spans="1:562" ht="27.75" customHeight="1">
      <c r="A794" s="10"/>
      <c r="B794" s="10"/>
      <c r="C794" s="12"/>
      <c r="D794" s="10"/>
      <c r="E794" s="10"/>
      <c r="F794" s="11"/>
      <c r="G794" s="12"/>
      <c r="H794" s="10"/>
      <c r="I794" s="11"/>
      <c r="J794" s="12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  <c r="JW794" s="10"/>
      <c r="JX794" s="10"/>
      <c r="JY794" s="10"/>
      <c r="JZ794" s="10"/>
      <c r="KA794" s="10"/>
      <c r="KB794" s="10"/>
      <c r="KC794" s="10"/>
      <c r="KD794" s="10"/>
      <c r="KE794" s="10"/>
      <c r="KF794" s="10"/>
      <c r="KG794" s="10"/>
      <c r="KH794" s="10"/>
      <c r="KI794" s="10"/>
      <c r="KJ794" s="10"/>
      <c r="KK794" s="10"/>
      <c r="KL794" s="10"/>
      <c r="KM794" s="10"/>
      <c r="KN794" s="10"/>
      <c r="KO794" s="10"/>
      <c r="KP794" s="10"/>
      <c r="KQ794" s="10"/>
      <c r="KR794" s="10"/>
      <c r="KS794" s="10"/>
      <c r="KT794" s="10"/>
      <c r="KU794" s="10"/>
      <c r="KV794" s="10"/>
      <c r="KW794" s="10"/>
      <c r="KX794" s="10"/>
      <c r="KY794" s="10"/>
      <c r="KZ794" s="10"/>
      <c r="LA794" s="10"/>
      <c r="LB794" s="10"/>
      <c r="LC794" s="10"/>
      <c r="LD794" s="10"/>
      <c r="LE794" s="10"/>
      <c r="LF794" s="10"/>
      <c r="LG794" s="10"/>
      <c r="LH794" s="10"/>
      <c r="LI794" s="10"/>
      <c r="LJ794" s="10"/>
      <c r="LK794" s="10"/>
      <c r="LL794" s="10"/>
      <c r="LM794" s="10"/>
      <c r="LN794" s="10"/>
      <c r="LO794" s="10"/>
      <c r="LP794" s="10"/>
      <c r="LQ794" s="10"/>
      <c r="LR794" s="10"/>
      <c r="LS794" s="10"/>
      <c r="LT794" s="10"/>
      <c r="LU794" s="10"/>
      <c r="LV794" s="10"/>
      <c r="LW794" s="10"/>
      <c r="LX794" s="10"/>
      <c r="LY794" s="10"/>
      <c r="LZ794" s="10"/>
      <c r="MA794" s="10"/>
      <c r="MB794" s="10"/>
      <c r="MC794" s="10"/>
      <c r="MD794" s="10"/>
      <c r="ME794" s="10"/>
      <c r="MF794" s="10"/>
      <c r="MG794" s="10"/>
      <c r="MH794" s="10"/>
      <c r="MI794" s="10"/>
      <c r="MJ794" s="10"/>
      <c r="MK794" s="10"/>
      <c r="ML794" s="10"/>
      <c r="MM794" s="10"/>
      <c r="MN794" s="10"/>
      <c r="MO794" s="10"/>
      <c r="MP794" s="10"/>
      <c r="MQ794" s="10"/>
      <c r="MR794" s="10"/>
      <c r="MS794" s="10"/>
      <c r="MT794" s="10"/>
      <c r="MU794" s="10"/>
      <c r="MV794" s="10"/>
      <c r="MW794" s="10"/>
      <c r="MX794" s="10"/>
      <c r="MY794" s="10"/>
      <c r="MZ794" s="10"/>
      <c r="NA794" s="10"/>
      <c r="NB794" s="10"/>
      <c r="NC794" s="10"/>
      <c r="ND794" s="10"/>
      <c r="NE794" s="10"/>
      <c r="NF794" s="10"/>
      <c r="NG794" s="10"/>
      <c r="NH794" s="10"/>
      <c r="NI794" s="10"/>
      <c r="NJ794" s="10"/>
      <c r="NK794" s="10"/>
      <c r="NL794" s="10"/>
      <c r="NM794" s="10"/>
      <c r="NN794" s="10"/>
      <c r="NO794" s="10"/>
      <c r="NP794" s="10"/>
      <c r="NQ794" s="10"/>
      <c r="NR794" s="10"/>
      <c r="NS794" s="10"/>
      <c r="NT794" s="10"/>
      <c r="NU794" s="10"/>
      <c r="NV794" s="10"/>
      <c r="NW794" s="10"/>
      <c r="NX794" s="10"/>
      <c r="NY794" s="10"/>
      <c r="NZ794" s="10"/>
      <c r="OA794" s="10"/>
      <c r="OB794" s="10"/>
      <c r="OC794" s="10"/>
      <c r="OD794" s="10"/>
      <c r="OE794" s="10"/>
      <c r="OF794" s="10"/>
      <c r="OG794" s="10"/>
      <c r="OH794" s="10"/>
      <c r="OI794" s="10"/>
      <c r="OJ794" s="10"/>
      <c r="OK794" s="10"/>
      <c r="OL794" s="10"/>
      <c r="OM794" s="10"/>
      <c r="ON794" s="10"/>
      <c r="OO794" s="10"/>
      <c r="OP794" s="10"/>
      <c r="OQ794" s="10"/>
      <c r="OR794" s="10"/>
      <c r="OS794" s="10"/>
      <c r="OT794" s="10"/>
      <c r="OU794" s="10"/>
      <c r="OV794" s="10"/>
      <c r="OW794" s="10"/>
      <c r="OX794" s="10"/>
      <c r="OY794" s="10"/>
      <c r="OZ794" s="10"/>
      <c r="PA794" s="10"/>
      <c r="PB794" s="10"/>
      <c r="PC794" s="10"/>
      <c r="PD794" s="10"/>
      <c r="PE794" s="10"/>
      <c r="PF794" s="10"/>
      <c r="PG794" s="10"/>
      <c r="PH794" s="10"/>
      <c r="PI794" s="10"/>
      <c r="PJ794" s="10"/>
      <c r="PK794" s="10"/>
      <c r="PL794" s="10"/>
      <c r="PM794" s="10"/>
      <c r="PN794" s="10"/>
      <c r="PO794" s="10"/>
      <c r="PP794" s="10"/>
      <c r="PQ794" s="10"/>
      <c r="PR794" s="10"/>
      <c r="PS794" s="10"/>
      <c r="PT794" s="10"/>
      <c r="PU794" s="10"/>
      <c r="PV794" s="10"/>
      <c r="PW794" s="10"/>
      <c r="PX794" s="10"/>
      <c r="PY794" s="10"/>
      <c r="PZ794" s="10"/>
      <c r="QA794" s="10"/>
      <c r="QB794" s="10"/>
      <c r="QC794" s="10"/>
      <c r="QD794" s="10"/>
      <c r="QE794" s="10"/>
      <c r="QF794" s="10"/>
      <c r="QG794" s="10"/>
      <c r="QH794" s="10"/>
      <c r="QI794" s="10"/>
      <c r="QJ794" s="10"/>
      <c r="QK794" s="10"/>
      <c r="QL794" s="10"/>
      <c r="QM794" s="10"/>
      <c r="QN794" s="10"/>
      <c r="QO794" s="10"/>
      <c r="QP794" s="10"/>
      <c r="QQ794" s="10"/>
      <c r="QR794" s="10"/>
      <c r="QS794" s="10"/>
      <c r="QT794" s="10"/>
      <c r="QU794" s="10"/>
      <c r="QV794" s="10"/>
      <c r="QW794" s="10"/>
      <c r="QX794" s="10"/>
      <c r="QY794" s="10"/>
      <c r="QZ794" s="10"/>
      <c r="RA794" s="10"/>
      <c r="RB794" s="10"/>
      <c r="RC794" s="10"/>
      <c r="RD794" s="10"/>
      <c r="RE794" s="10"/>
      <c r="RF794" s="10"/>
      <c r="RG794" s="10"/>
      <c r="RH794" s="10"/>
      <c r="RI794" s="10"/>
      <c r="RJ794" s="10"/>
      <c r="RK794" s="10"/>
      <c r="RL794" s="10"/>
      <c r="RM794" s="10"/>
      <c r="RN794" s="10"/>
      <c r="RO794" s="10"/>
      <c r="RP794" s="10"/>
      <c r="RQ794" s="10"/>
      <c r="RR794" s="10"/>
      <c r="RS794" s="10"/>
      <c r="RT794" s="10"/>
      <c r="RU794" s="10"/>
      <c r="RV794" s="10"/>
      <c r="RW794" s="10"/>
      <c r="RX794" s="10"/>
      <c r="RY794" s="10"/>
      <c r="RZ794" s="10"/>
      <c r="SA794" s="10"/>
      <c r="SB794" s="10"/>
      <c r="SC794" s="10"/>
      <c r="SD794" s="10"/>
      <c r="SE794" s="10"/>
      <c r="SF794" s="10"/>
      <c r="SG794" s="10"/>
      <c r="SH794" s="10"/>
      <c r="SI794" s="10"/>
      <c r="SJ794" s="10"/>
      <c r="SK794" s="10"/>
      <c r="SL794" s="10"/>
      <c r="SM794" s="10"/>
      <c r="SN794" s="10"/>
      <c r="SO794" s="10"/>
      <c r="SP794" s="10"/>
      <c r="SQ794" s="10"/>
      <c r="SR794" s="10"/>
      <c r="SS794" s="10"/>
      <c r="ST794" s="10"/>
      <c r="SU794" s="10"/>
      <c r="SV794" s="10"/>
      <c r="SW794" s="10"/>
      <c r="SX794" s="10"/>
      <c r="SY794" s="10"/>
      <c r="SZ794" s="10"/>
      <c r="TA794" s="10"/>
      <c r="TB794" s="10"/>
      <c r="TC794" s="10"/>
      <c r="TD794" s="10"/>
      <c r="TE794" s="10"/>
      <c r="TF794" s="10"/>
      <c r="TG794" s="10"/>
      <c r="TH794" s="10"/>
      <c r="TI794" s="10"/>
      <c r="TJ794" s="10"/>
      <c r="TK794" s="10"/>
      <c r="TL794" s="10"/>
      <c r="TM794" s="10"/>
      <c r="TN794" s="10"/>
      <c r="TO794" s="10"/>
      <c r="TP794" s="10"/>
      <c r="TQ794" s="10"/>
      <c r="TR794" s="10"/>
      <c r="TS794" s="10"/>
      <c r="TT794" s="10"/>
      <c r="TU794" s="10"/>
      <c r="TV794" s="10"/>
      <c r="TW794" s="10"/>
      <c r="TX794" s="10"/>
      <c r="TY794" s="10"/>
      <c r="TZ794" s="10"/>
      <c r="UA794" s="10"/>
      <c r="UB794" s="10"/>
      <c r="UC794" s="10"/>
      <c r="UD794" s="10"/>
      <c r="UE794" s="10"/>
      <c r="UF794" s="10"/>
      <c r="UG794" s="10"/>
      <c r="UH794" s="10"/>
      <c r="UI794" s="10"/>
      <c r="UJ794" s="10"/>
      <c r="UK794" s="10"/>
      <c r="UL794" s="10"/>
      <c r="UM794" s="10"/>
      <c r="UN794" s="10"/>
      <c r="UO794" s="10"/>
      <c r="UP794" s="10"/>
    </row>
    <row r="795" spans="1:562" ht="27.75" customHeight="1">
      <c r="A795" s="10"/>
      <c r="B795" s="10"/>
      <c r="C795" s="12"/>
      <c r="D795" s="10"/>
      <c r="E795" s="10"/>
      <c r="F795" s="11"/>
      <c r="G795" s="12"/>
      <c r="H795" s="10"/>
      <c r="I795" s="11"/>
      <c r="J795" s="12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  <c r="JW795" s="10"/>
      <c r="JX795" s="10"/>
      <c r="JY795" s="10"/>
      <c r="JZ795" s="10"/>
      <c r="KA795" s="10"/>
      <c r="KB795" s="10"/>
      <c r="KC795" s="10"/>
      <c r="KD795" s="10"/>
      <c r="KE795" s="10"/>
      <c r="KF795" s="10"/>
      <c r="KG795" s="10"/>
      <c r="KH795" s="10"/>
      <c r="KI795" s="10"/>
      <c r="KJ795" s="10"/>
      <c r="KK795" s="10"/>
      <c r="KL795" s="10"/>
      <c r="KM795" s="10"/>
      <c r="KN795" s="10"/>
      <c r="KO795" s="10"/>
      <c r="KP795" s="10"/>
      <c r="KQ795" s="10"/>
      <c r="KR795" s="10"/>
      <c r="KS795" s="10"/>
      <c r="KT795" s="10"/>
      <c r="KU795" s="10"/>
      <c r="KV795" s="10"/>
      <c r="KW795" s="10"/>
      <c r="KX795" s="10"/>
      <c r="KY795" s="10"/>
      <c r="KZ795" s="10"/>
      <c r="LA795" s="10"/>
      <c r="LB795" s="10"/>
      <c r="LC795" s="10"/>
      <c r="LD795" s="10"/>
      <c r="LE795" s="10"/>
      <c r="LF795" s="10"/>
      <c r="LG795" s="10"/>
      <c r="LH795" s="10"/>
      <c r="LI795" s="10"/>
      <c r="LJ795" s="10"/>
      <c r="LK795" s="10"/>
      <c r="LL795" s="10"/>
      <c r="LM795" s="10"/>
      <c r="LN795" s="10"/>
      <c r="LO795" s="10"/>
      <c r="LP795" s="10"/>
      <c r="LQ795" s="10"/>
      <c r="LR795" s="10"/>
      <c r="LS795" s="10"/>
      <c r="LT795" s="10"/>
      <c r="LU795" s="10"/>
      <c r="LV795" s="10"/>
      <c r="LW795" s="10"/>
      <c r="LX795" s="10"/>
      <c r="LY795" s="10"/>
      <c r="LZ795" s="10"/>
      <c r="MA795" s="10"/>
      <c r="MB795" s="10"/>
      <c r="MC795" s="10"/>
      <c r="MD795" s="10"/>
      <c r="ME795" s="10"/>
      <c r="MF795" s="10"/>
      <c r="MG795" s="10"/>
      <c r="MH795" s="10"/>
      <c r="MI795" s="10"/>
      <c r="MJ795" s="10"/>
      <c r="MK795" s="10"/>
      <c r="ML795" s="10"/>
      <c r="MM795" s="10"/>
      <c r="MN795" s="10"/>
      <c r="MO795" s="10"/>
      <c r="MP795" s="10"/>
      <c r="MQ795" s="10"/>
      <c r="MR795" s="10"/>
      <c r="MS795" s="10"/>
      <c r="MT795" s="10"/>
      <c r="MU795" s="10"/>
      <c r="MV795" s="10"/>
      <c r="MW795" s="10"/>
      <c r="MX795" s="10"/>
      <c r="MY795" s="10"/>
      <c r="MZ795" s="10"/>
      <c r="NA795" s="10"/>
      <c r="NB795" s="10"/>
      <c r="NC795" s="10"/>
      <c r="ND795" s="10"/>
      <c r="NE795" s="10"/>
      <c r="NF795" s="10"/>
      <c r="NG795" s="10"/>
      <c r="NH795" s="10"/>
      <c r="NI795" s="10"/>
      <c r="NJ795" s="10"/>
      <c r="NK795" s="10"/>
      <c r="NL795" s="10"/>
      <c r="NM795" s="10"/>
      <c r="NN795" s="10"/>
      <c r="NO795" s="10"/>
      <c r="NP795" s="10"/>
      <c r="NQ795" s="10"/>
      <c r="NR795" s="10"/>
      <c r="NS795" s="10"/>
      <c r="NT795" s="10"/>
      <c r="NU795" s="10"/>
      <c r="NV795" s="10"/>
      <c r="NW795" s="10"/>
      <c r="NX795" s="10"/>
      <c r="NY795" s="10"/>
      <c r="NZ795" s="10"/>
      <c r="OA795" s="10"/>
      <c r="OB795" s="10"/>
      <c r="OC795" s="10"/>
      <c r="OD795" s="10"/>
      <c r="OE795" s="10"/>
      <c r="OF795" s="10"/>
      <c r="OG795" s="10"/>
      <c r="OH795" s="10"/>
      <c r="OI795" s="10"/>
      <c r="OJ795" s="10"/>
      <c r="OK795" s="10"/>
      <c r="OL795" s="10"/>
      <c r="OM795" s="10"/>
      <c r="ON795" s="10"/>
      <c r="OO795" s="10"/>
      <c r="OP795" s="10"/>
      <c r="OQ795" s="10"/>
      <c r="OR795" s="10"/>
      <c r="OS795" s="10"/>
      <c r="OT795" s="10"/>
      <c r="OU795" s="10"/>
      <c r="OV795" s="10"/>
      <c r="OW795" s="10"/>
      <c r="OX795" s="10"/>
      <c r="OY795" s="10"/>
      <c r="OZ795" s="10"/>
      <c r="PA795" s="10"/>
      <c r="PB795" s="10"/>
      <c r="PC795" s="10"/>
      <c r="PD795" s="10"/>
      <c r="PE795" s="10"/>
      <c r="PF795" s="10"/>
      <c r="PG795" s="10"/>
      <c r="PH795" s="10"/>
      <c r="PI795" s="10"/>
      <c r="PJ795" s="10"/>
      <c r="PK795" s="10"/>
      <c r="PL795" s="10"/>
      <c r="PM795" s="10"/>
      <c r="PN795" s="10"/>
      <c r="PO795" s="10"/>
      <c r="PP795" s="10"/>
      <c r="PQ795" s="10"/>
      <c r="PR795" s="10"/>
      <c r="PS795" s="10"/>
      <c r="PT795" s="10"/>
      <c r="PU795" s="10"/>
      <c r="PV795" s="10"/>
      <c r="PW795" s="10"/>
      <c r="PX795" s="10"/>
      <c r="PY795" s="10"/>
      <c r="PZ795" s="10"/>
      <c r="QA795" s="10"/>
      <c r="QB795" s="10"/>
      <c r="QC795" s="10"/>
      <c r="QD795" s="10"/>
      <c r="QE795" s="10"/>
      <c r="QF795" s="10"/>
      <c r="QG795" s="10"/>
      <c r="QH795" s="10"/>
      <c r="QI795" s="10"/>
      <c r="QJ795" s="10"/>
      <c r="QK795" s="10"/>
      <c r="QL795" s="10"/>
      <c r="QM795" s="10"/>
      <c r="QN795" s="10"/>
      <c r="QO795" s="10"/>
      <c r="QP795" s="10"/>
      <c r="QQ795" s="10"/>
      <c r="QR795" s="10"/>
      <c r="QS795" s="10"/>
      <c r="QT795" s="10"/>
      <c r="QU795" s="10"/>
      <c r="QV795" s="10"/>
      <c r="QW795" s="10"/>
      <c r="QX795" s="10"/>
      <c r="QY795" s="10"/>
      <c r="QZ795" s="10"/>
      <c r="RA795" s="10"/>
      <c r="RB795" s="10"/>
      <c r="RC795" s="10"/>
      <c r="RD795" s="10"/>
      <c r="RE795" s="10"/>
      <c r="RF795" s="10"/>
      <c r="RG795" s="10"/>
      <c r="RH795" s="10"/>
      <c r="RI795" s="10"/>
      <c r="RJ795" s="10"/>
      <c r="RK795" s="10"/>
      <c r="RL795" s="10"/>
      <c r="RM795" s="10"/>
      <c r="RN795" s="10"/>
      <c r="RO795" s="10"/>
      <c r="RP795" s="10"/>
      <c r="RQ795" s="10"/>
      <c r="RR795" s="10"/>
      <c r="RS795" s="10"/>
      <c r="RT795" s="10"/>
      <c r="RU795" s="10"/>
      <c r="RV795" s="10"/>
      <c r="RW795" s="10"/>
      <c r="RX795" s="10"/>
      <c r="RY795" s="10"/>
      <c r="RZ795" s="10"/>
      <c r="SA795" s="10"/>
      <c r="SB795" s="10"/>
      <c r="SC795" s="10"/>
      <c r="SD795" s="10"/>
      <c r="SE795" s="10"/>
      <c r="SF795" s="10"/>
      <c r="SG795" s="10"/>
      <c r="SH795" s="10"/>
      <c r="SI795" s="10"/>
      <c r="SJ795" s="10"/>
      <c r="SK795" s="10"/>
      <c r="SL795" s="10"/>
      <c r="SM795" s="10"/>
      <c r="SN795" s="10"/>
      <c r="SO795" s="10"/>
      <c r="SP795" s="10"/>
      <c r="SQ795" s="10"/>
      <c r="SR795" s="10"/>
      <c r="SS795" s="10"/>
      <c r="ST795" s="10"/>
      <c r="SU795" s="10"/>
      <c r="SV795" s="10"/>
      <c r="SW795" s="10"/>
      <c r="SX795" s="10"/>
      <c r="SY795" s="10"/>
      <c r="SZ795" s="10"/>
      <c r="TA795" s="10"/>
      <c r="TB795" s="10"/>
      <c r="TC795" s="10"/>
      <c r="TD795" s="10"/>
      <c r="TE795" s="10"/>
      <c r="TF795" s="10"/>
      <c r="TG795" s="10"/>
      <c r="TH795" s="10"/>
      <c r="TI795" s="10"/>
      <c r="TJ795" s="10"/>
      <c r="TK795" s="10"/>
      <c r="TL795" s="10"/>
      <c r="TM795" s="10"/>
      <c r="TN795" s="10"/>
      <c r="TO795" s="10"/>
      <c r="TP795" s="10"/>
      <c r="TQ795" s="10"/>
      <c r="TR795" s="10"/>
      <c r="TS795" s="10"/>
      <c r="TT795" s="10"/>
      <c r="TU795" s="10"/>
      <c r="TV795" s="10"/>
      <c r="TW795" s="10"/>
      <c r="TX795" s="10"/>
      <c r="TY795" s="10"/>
      <c r="TZ795" s="10"/>
      <c r="UA795" s="10"/>
      <c r="UB795" s="10"/>
      <c r="UC795" s="10"/>
      <c r="UD795" s="10"/>
      <c r="UE795" s="10"/>
      <c r="UF795" s="10"/>
      <c r="UG795" s="10"/>
      <c r="UH795" s="10"/>
      <c r="UI795" s="10"/>
      <c r="UJ795" s="10"/>
      <c r="UK795" s="10"/>
      <c r="UL795" s="10"/>
      <c r="UM795" s="10"/>
      <c r="UN795" s="10"/>
      <c r="UO795" s="10"/>
      <c r="UP795" s="10"/>
    </row>
    <row r="796" spans="1:562" ht="27.75" customHeight="1">
      <c r="A796" s="10"/>
      <c r="B796" s="10"/>
      <c r="C796" s="12"/>
      <c r="D796" s="10"/>
      <c r="E796" s="10"/>
      <c r="F796" s="11"/>
      <c r="G796" s="12"/>
      <c r="H796" s="10"/>
      <c r="I796" s="11"/>
      <c r="J796" s="12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  <c r="JW796" s="10"/>
      <c r="JX796" s="10"/>
      <c r="JY796" s="10"/>
      <c r="JZ796" s="10"/>
      <c r="KA796" s="10"/>
      <c r="KB796" s="10"/>
      <c r="KC796" s="10"/>
      <c r="KD796" s="10"/>
      <c r="KE796" s="10"/>
      <c r="KF796" s="10"/>
      <c r="KG796" s="10"/>
      <c r="KH796" s="10"/>
      <c r="KI796" s="10"/>
      <c r="KJ796" s="10"/>
      <c r="KK796" s="10"/>
      <c r="KL796" s="10"/>
      <c r="KM796" s="10"/>
      <c r="KN796" s="10"/>
      <c r="KO796" s="10"/>
      <c r="KP796" s="10"/>
      <c r="KQ796" s="10"/>
      <c r="KR796" s="10"/>
      <c r="KS796" s="10"/>
      <c r="KT796" s="10"/>
      <c r="KU796" s="10"/>
      <c r="KV796" s="10"/>
      <c r="KW796" s="10"/>
      <c r="KX796" s="10"/>
      <c r="KY796" s="10"/>
      <c r="KZ796" s="10"/>
      <c r="LA796" s="10"/>
      <c r="LB796" s="10"/>
      <c r="LC796" s="10"/>
      <c r="LD796" s="10"/>
      <c r="LE796" s="10"/>
      <c r="LF796" s="10"/>
      <c r="LG796" s="10"/>
      <c r="LH796" s="10"/>
      <c r="LI796" s="10"/>
      <c r="LJ796" s="10"/>
      <c r="LK796" s="10"/>
      <c r="LL796" s="10"/>
      <c r="LM796" s="10"/>
      <c r="LN796" s="10"/>
      <c r="LO796" s="10"/>
      <c r="LP796" s="10"/>
      <c r="LQ796" s="10"/>
      <c r="LR796" s="10"/>
      <c r="LS796" s="10"/>
      <c r="LT796" s="10"/>
      <c r="LU796" s="10"/>
      <c r="LV796" s="10"/>
      <c r="LW796" s="10"/>
      <c r="LX796" s="10"/>
      <c r="LY796" s="10"/>
      <c r="LZ796" s="10"/>
      <c r="MA796" s="10"/>
      <c r="MB796" s="10"/>
      <c r="MC796" s="10"/>
      <c r="MD796" s="10"/>
      <c r="ME796" s="10"/>
      <c r="MF796" s="10"/>
      <c r="MG796" s="10"/>
      <c r="MH796" s="10"/>
      <c r="MI796" s="10"/>
      <c r="MJ796" s="10"/>
      <c r="MK796" s="10"/>
      <c r="ML796" s="10"/>
      <c r="MM796" s="10"/>
      <c r="MN796" s="10"/>
      <c r="MO796" s="10"/>
      <c r="MP796" s="10"/>
      <c r="MQ796" s="10"/>
      <c r="MR796" s="10"/>
      <c r="MS796" s="10"/>
      <c r="MT796" s="10"/>
      <c r="MU796" s="10"/>
      <c r="MV796" s="10"/>
      <c r="MW796" s="10"/>
      <c r="MX796" s="10"/>
      <c r="MY796" s="10"/>
      <c r="MZ796" s="10"/>
      <c r="NA796" s="10"/>
      <c r="NB796" s="10"/>
      <c r="NC796" s="10"/>
      <c r="ND796" s="10"/>
      <c r="NE796" s="10"/>
      <c r="NF796" s="10"/>
      <c r="NG796" s="10"/>
      <c r="NH796" s="10"/>
      <c r="NI796" s="10"/>
      <c r="NJ796" s="10"/>
      <c r="NK796" s="10"/>
      <c r="NL796" s="10"/>
      <c r="NM796" s="10"/>
      <c r="NN796" s="10"/>
      <c r="NO796" s="10"/>
      <c r="NP796" s="10"/>
      <c r="NQ796" s="10"/>
      <c r="NR796" s="10"/>
      <c r="NS796" s="10"/>
      <c r="NT796" s="10"/>
      <c r="NU796" s="10"/>
      <c r="NV796" s="10"/>
      <c r="NW796" s="10"/>
      <c r="NX796" s="10"/>
      <c r="NY796" s="10"/>
      <c r="NZ796" s="10"/>
      <c r="OA796" s="10"/>
      <c r="OB796" s="10"/>
      <c r="OC796" s="10"/>
      <c r="OD796" s="10"/>
      <c r="OE796" s="10"/>
      <c r="OF796" s="10"/>
      <c r="OG796" s="10"/>
      <c r="OH796" s="10"/>
      <c r="OI796" s="10"/>
      <c r="OJ796" s="10"/>
      <c r="OK796" s="10"/>
      <c r="OL796" s="10"/>
      <c r="OM796" s="10"/>
      <c r="ON796" s="10"/>
      <c r="OO796" s="10"/>
      <c r="OP796" s="10"/>
      <c r="OQ796" s="10"/>
      <c r="OR796" s="10"/>
      <c r="OS796" s="10"/>
      <c r="OT796" s="10"/>
      <c r="OU796" s="10"/>
      <c r="OV796" s="10"/>
      <c r="OW796" s="10"/>
      <c r="OX796" s="10"/>
      <c r="OY796" s="10"/>
      <c r="OZ796" s="10"/>
      <c r="PA796" s="10"/>
      <c r="PB796" s="10"/>
      <c r="PC796" s="10"/>
      <c r="PD796" s="10"/>
      <c r="PE796" s="10"/>
      <c r="PF796" s="10"/>
      <c r="PG796" s="10"/>
      <c r="PH796" s="10"/>
      <c r="PI796" s="10"/>
      <c r="PJ796" s="10"/>
      <c r="PK796" s="10"/>
      <c r="PL796" s="10"/>
      <c r="PM796" s="10"/>
      <c r="PN796" s="10"/>
      <c r="PO796" s="10"/>
      <c r="PP796" s="10"/>
      <c r="PQ796" s="10"/>
      <c r="PR796" s="10"/>
      <c r="PS796" s="10"/>
      <c r="PT796" s="10"/>
      <c r="PU796" s="10"/>
      <c r="PV796" s="10"/>
      <c r="PW796" s="10"/>
      <c r="PX796" s="10"/>
      <c r="PY796" s="10"/>
      <c r="PZ796" s="10"/>
      <c r="QA796" s="10"/>
      <c r="QB796" s="10"/>
      <c r="QC796" s="10"/>
      <c r="QD796" s="10"/>
      <c r="QE796" s="10"/>
      <c r="QF796" s="10"/>
      <c r="QG796" s="10"/>
      <c r="QH796" s="10"/>
      <c r="QI796" s="10"/>
      <c r="QJ796" s="10"/>
      <c r="QK796" s="10"/>
      <c r="QL796" s="10"/>
      <c r="QM796" s="10"/>
      <c r="QN796" s="10"/>
      <c r="QO796" s="10"/>
      <c r="QP796" s="10"/>
      <c r="QQ796" s="10"/>
      <c r="QR796" s="10"/>
      <c r="QS796" s="10"/>
      <c r="QT796" s="10"/>
      <c r="QU796" s="10"/>
      <c r="QV796" s="10"/>
      <c r="QW796" s="10"/>
      <c r="QX796" s="10"/>
      <c r="QY796" s="10"/>
      <c r="QZ796" s="10"/>
      <c r="RA796" s="10"/>
      <c r="RB796" s="10"/>
      <c r="RC796" s="10"/>
      <c r="RD796" s="10"/>
      <c r="RE796" s="10"/>
      <c r="RF796" s="10"/>
      <c r="RG796" s="10"/>
      <c r="RH796" s="10"/>
      <c r="RI796" s="10"/>
      <c r="RJ796" s="10"/>
      <c r="RK796" s="10"/>
      <c r="RL796" s="10"/>
      <c r="RM796" s="10"/>
      <c r="RN796" s="10"/>
      <c r="RO796" s="10"/>
      <c r="RP796" s="10"/>
      <c r="RQ796" s="10"/>
      <c r="RR796" s="10"/>
      <c r="RS796" s="10"/>
      <c r="RT796" s="10"/>
      <c r="RU796" s="10"/>
      <c r="RV796" s="10"/>
      <c r="RW796" s="10"/>
      <c r="RX796" s="10"/>
      <c r="RY796" s="10"/>
      <c r="RZ796" s="10"/>
      <c r="SA796" s="10"/>
      <c r="SB796" s="10"/>
      <c r="SC796" s="10"/>
      <c r="SD796" s="10"/>
      <c r="SE796" s="10"/>
      <c r="SF796" s="10"/>
      <c r="SG796" s="10"/>
      <c r="SH796" s="10"/>
      <c r="SI796" s="10"/>
      <c r="SJ796" s="10"/>
      <c r="SK796" s="10"/>
      <c r="SL796" s="10"/>
      <c r="SM796" s="10"/>
      <c r="SN796" s="10"/>
      <c r="SO796" s="10"/>
      <c r="SP796" s="10"/>
      <c r="SQ796" s="10"/>
      <c r="SR796" s="10"/>
      <c r="SS796" s="10"/>
      <c r="ST796" s="10"/>
      <c r="SU796" s="10"/>
      <c r="SV796" s="10"/>
      <c r="SW796" s="10"/>
      <c r="SX796" s="10"/>
      <c r="SY796" s="10"/>
      <c r="SZ796" s="10"/>
      <c r="TA796" s="10"/>
      <c r="TB796" s="10"/>
      <c r="TC796" s="10"/>
      <c r="TD796" s="10"/>
      <c r="TE796" s="10"/>
      <c r="TF796" s="10"/>
      <c r="TG796" s="10"/>
      <c r="TH796" s="10"/>
      <c r="TI796" s="10"/>
      <c r="TJ796" s="10"/>
      <c r="TK796" s="10"/>
      <c r="TL796" s="10"/>
      <c r="TM796" s="10"/>
      <c r="TN796" s="10"/>
      <c r="TO796" s="10"/>
      <c r="TP796" s="10"/>
      <c r="TQ796" s="10"/>
      <c r="TR796" s="10"/>
      <c r="TS796" s="10"/>
      <c r="TT796" s="10"/>
      <c r="TU796" s="10"/>
      <c r="TV796" s="10"/>
      <c r="TW796" s="10"/>
      <c r="TX796" s="10"/>
      <c r="TY796" s="10"/>
      <c r="TZ796" s="10"/>
      <c r="UA796" s="10"/>
      <c r="UB796" s="10"/>
      <c r="UC796" s="10"/>
      <c r="UD796" s="10"/>
      <c r="UE796" s="10"/>
      <c r="UF796" s="10"/>
      <c r="UG796" s="10"/>
      <c r="UH796" s="10"/>
      <c r="UI796" s="10"/>
      <c r="UJ796" s="10"/>
      <c r="UK796" s="10"/>
      <c r="UL796" s="10"/>
      <c r="UM796" s="10"/>
      <c r="UN796" s="10"/>
      <c r="UO796" s="10"/>
      <c r="UP796" s="10"/>
    </row>
    <row r="797" spans="1:562" ht="27.75" customHeight="1">
      <c r="A797" s="10"/>
      <c r="B797" s="10"/>
      <c r="C797" s="12"/>
      <c r="D797" s="10"/>
      <c r="E797" s="10"/>
      <c r="F797" s="11"/>
      <c r="G797" s="12"/>
      <c r="H797" s="10"/>
      <c r="I797" s="11"/>
      <c r="J797" s="12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  <c r="JW797" s="10"/>
      <c r="JX797" s="10"/>
      <c r="JY797" s="10"/>
      <c r="JZ797" s="10"/>
      <c r="KA797" s="10"/>
      <c r="KB797" s="10"/>
      <c r="KC797" s="10"/>
      <c r="KD797" s="10"/>
      <c r="KE797" s="10"/>
      <c r="KF797" s="10"/>
      <c r="KG797" s="10"/>
      <c r="KH797" s="10"/>
      <c r="KI797" s="10"/>
      <c r="KJ797" s="10"/>
      <c r="KK797" s="10"/>
      <c r="KL797" s="10"/>
      <c r="KM797" s="10"/>
      <c r="KN797" s="10"/>
      <c r="KO797" s="10"/>
      <c r="KP797" s="10"/>
      <c r="KQ797" s="10"/>
      <c r="KR797" s="10"/>
      <c r="KS797" s="10"/>
      <c r="KT797" s="10"/>
      <c r="KU797" s="10"/>
      <c r="KV797" s="10"/>
      <c r="KW797" s="10"/>
      <c r="KX797" s="10"/>
      <c r="KY797" s="10"/>
      <c r="KZ797" s="10"/>
      <c r="LA797" s="10"/>
      <c r="LB797" s="10"/>
      <c r="LC797" s="10"/>
      <c r="LD797" s="10"/>
      <c r="LE797" s="10"/>
      <c r="LF797" s="10"/>
      <c r="LG797" s="10"/>
      <c r="LH797" s="10"/>
      <c r="LI797" s="10"/>
      <c r="LJ797" s="10"/>
      <c r="LK797" s="10"/>
      <c r="LL797" s="10"/>
      <c r="LM797" s="10"/>
      <c r="LN797" s="10"/>
      <c r="LO797" s="10"/>
      <c r="LP797" s="10"/>
      <c r="LQ797" s="10"/>
      <c r="LR797" s="10"/>
      <c r="LS797" s="10"/>
      <c r="LT797" s="10"/>
      <c r="LU797" s="10"/>
      <c r="LV797" s="10"/>
      <c r="LW797" s="10"/>
      <c r="LX797" s="10"/>
      <c r="LY797" s="10"/>
      <c r="LZ797" s="10"/>
      <c r="MA797" s="10"/>
      <c r="MB797" s="10"/>
      <c r="MC797" s="10"/>
      <c r="MD797" s="10"/>
      <c r="ME797" s="10"/>
      <c r="MF797" s="10"/>
      <c r="MG797" s="10"/>
      <c r="MH797" s="10"/>
      <c r="MI797" s="10"/>
      <c r="MJ797" s="10"/>
      <c r="MK797" s="10"/>
      <c r="ML797" s="10"/>
      <c r="MM797" s="10"/>
      <c r="MN797" s="10"/>
      <c r="MO797" s="10"/>
      <c r="MP797" s="10"/>
      <c r="MQ797" s="10"/>
      <c r="MR797" s="10"/>
      <c r="MS797" s="10"/>
      <c r="MT797" s="10"/>
      <c r="MU797" s="10"/>
      <c r="MV797" s="10"/>
      <c r="MW797" s="10"/>
      <c r="MX797" s="10"/>
      <c r="MY797" s="10"/>
      <c r="MZ797" s="10"/>
      <c r="NA797" s="10"/>
      <c r="NB797" s="10"/>
      <c r="NC797" s="10"/>
      <c r="ND797" s="10"/>
      <c r="NE797" s="10"/>
      <c r="NF797" s="10"/>
      <c r="NG797" s="10"/>
      <c r="NH797" s="10"/>
      <c r="NI797" s="10"/>
      <c r="NJ797" s="10"/>
      <c r="NK797" s="10"/>
      <c r="NL797" s="10"/>
      <c r="NM797" s="10"/>
      <c r="NN797" s="10"/>
      <c r="NO797" s="10"/>
      <c r="NP797" s="10"/>
      <c r="NQ797" s="10"/>
      <c r="NR797" s="10"/>
      <c r="NS797" s="10"/>
      <c r="NT797" s="10"/>
      <c r="NU797" s="10"/>
      <c r="NV797" s="10"/>
      <c r="NW797" s="10"/>
      <c r="NX797" s="10"/>
      <c r="NY797" s="10"/>
      <c r="NZ797" s="10"/>
      <c r="OA797" s="10"/>
      <c r="OB797" s="10"/>
      <c r="OC797" s="10"/>
      <c r="OD797" s="10"/>
      <c r="OE797" s="10"/>
      <c r="OF797" s="10"/>
      <c r="OG797" s="10"/>
      <c r="OH797" s="10"/>
      <c r="OI797" s="10"/>
      <c r="OJ797" s="10"/>
      <c r="OK797" s="10"/>
      <c r="OL797" s="10"/>
      <c r="OM797" s="10"/>
      <c r="ON797" s="10"/>
      <c r="OO797" s="10"/>
      <c r="OP797" s="10"/>
      <c r="OQ797" s="10"/>
      <c r="OR797" s="10"/>
      <c r="OS797" s="10"/>
      <c r="OT797" s="10"/>
      <c r="OU797" s="10"/>
      <c r="OV797" s="10"/>
      <c r="OW797" s="10"/>
      <c r="OX797" s="10"/>
      <c r="OY797" s="10"/>
      <c r="OZ797" s="10"/>
      <c r="PA797" s="10"/>
      <c r="PB797" s="10"/>
      <c r="PC797" s="10"/>
      <c r="PD797" s="10"/>
      <c r="PE797" s="10"/>
      <c r="PF797" s="10"/>
      <c r="PG797" s="10"/>
      <c r="PH797" s="10"/>
      <c r="PI797" s="10"/>
      <c r="PJ797" s="10"/>
      <c r="PK797" s="10"/>
      <c r="PL797" s="10"/>
      <c r="PM797" s="10"/>
      <c r="PN797" s="10"/>
      <c r="PO797" s="10"/>
      <c r="PP797" s="10"/>
      <c r="PQ797" s="10"/>
      <c r="PR797" s="10"/>
      <c r="PS797" s="10"/>
      <c r="PT797" s="10"/>
      <c r="PU797" s="10"/>
      <c r="PV797" s="10"/>
      <c r="PW797" s="10"/>
      <c r="PX797" s="10"/>
      <c r="PY797" s="10"/>
      <c r="PZ797" s="10"/>
      <c r="QA797" s="10"/>
      <c r="QB797" s="10"/>
      <c r="QC797" s="10"/>
      <c r="QD797" s="10"/>
      <c r="QE797" s="10"/>
      <c r="QF797" s="10"/>
      <c r="QG797" s="10"/>
      <c r="QH797" s="10"/>
      <c r="QI797" s="10"/>
      <c r="QJ797" s="10"/>
      <c r="QK797" s="10"/>
      <c r="QL797" s="10"/>
      <c r="QM797" s="10"/>
      <c r="QN797" s="10"/>
      <c r="QO797" s="10"/>
      <c r="QP797" s="10"/>
      <c r="QQ797" s="10"/>
      <c r="QR797" s="10"/>
      <c r="QS797" s="10"/>
      <c r="QT797" s="10"/>
      <c r="QU797" s="10"/>
      <c r="QV797" s="10"/>
      <c r="QW797" s="10"/>
      <c r="QX797" s="10"/>
      <c r="QY797" s="10"/>
      <c r="QZ797" s="10"/>
      <c r="RA797" s="10"/>
      <c r="RB797" s="10"/>
      <c r="RC797" s="10"/>
      <c r="RD797" s="10"/>
      <c r="RE797" s="10"/>
      <c r="RF797" s="10"/>
      <c r="RG797" s="10"/>
      <c r="RH797" s="10"/>
      <c r="RI797" s="10"/>
      <c r="RJ797" s="10"/>
      <c r="RK797" s="10"/>
      <c r="RL797" s="10"/>
      <c r="RM797" s="10"/>
      <c r="RN797" s="10"/>
      <c r="RO797" s="10"/>
      <c r="RP797" s="10"/>
      <c r="RQ797" s="10"/>
      <c r="RR797" s="10"/>
      <c r="RS797" s="10"/>
      <c r="RT797" s="10"/>
      <c r="RU797" s="10"/>
      <c r="RV797" s="10"/>
      <c r="RW797" s="10"/>
      <c r="RX797" s="10"/>
      <c r="RY797" s="10"/>
      <c r="RZ797" s="10"/>
      <c r="SA797" s="10"/>
      <c r="SB797" s="10"/>
      <c r="SC797" s="10"/>
      <c r="SD797" s="10"/>
      <c r="SE797" s="10"/>
      <c r="SF797" s="10"/>
      <c r="SG797" s="10"/>
      <c r="SH797" s="10"/>
      <c r="SI797" s="10"/>
      <c r="SJ797" s="10"/>
      <c r="SK797" s="10"/>
      <c r="SL797" s="10"/>
      <c r="SM797" s="10"/>
      <c r="SN797" s="10"/>
      <c r="SO797" s="10"/>
      <c r="SP797" s="10"/>
      <c r="SQ797" s="10"/>
      <c r="SR797" s="10"/>
      <c r="SS797" s="10"/>
      <c r="ST797" s="10"/>
      <c r="SU797" s="10"/>
      <c r="SV797" s="10"/>
      <c r="SW797" s="10"/>
      <c r="SX797" s="10"/>
      <c r="SY797" s="10"/>
      <c r="SZ797" s="10"/>
      <c r="TA797" s="10"/>
      <c r="TB797" s="10"/>
      <c r="TC797" s="10"/>
      <c r="TD797" s="10"/>
      <c r="TE797" s="10"/>
      <c r="TF797" s="10"/>
      <c r="TG797" s="10"/>
      <c r="TH797" s="10"/>
      <c r="TI797" s="10"/>
      <c r="TJ797" s="10"/>
      <c r="TK797" s="10"/>
      <c r="TL797" s="10"/>
      <c r="TM797" s="10"/>
      <c r="TN797" s="10"/>
      <c r="TO797" s="10"/>
      <c r="TP797" s="10"/>
      <c r="TQ797" s="10"/>
      <c r="TR797" s="10"/>
      <c r="TS797" s="10"/>
      <c r="TT797" s="10"/>
      <c r="TU797" s="10"/>
      <c r="TV797" s="10"/>
      <c r="TW797" s="10"/>
      <c r="TX797" s="10"/>
      <c r="TY797" s="10"/>
      <c r="TZ797" s="10"/>
      <c r="UA797" s="10"/>
      <c r="UB797" s="10"/>
      <c r="UC797" s="10"/>
      <c r="UD797" s="10"/>
      <c r="UE797" s="10"/>
      <c r="UF797" s="10"/>
      <c r="UG797" s="10"/>
      <c r="UH797" s="10"/>
      <c r="UI797" s="10"/>
      <c r="UJ797" s="10"/>
      <c r="UK797" s="10"/>
      <c r="UL797" s="10"/>
      <c r="UM797" s="10"/>
      <c r="UN797" s="10"/>
      <c r="UO797" s="10"/>
      <c r="UP797" s="10"/>
    </row>
    <row r="798" spans="1:562" ht="27.75" customHeight="1">
      <c r="A798" s="10"/>
      <c r="B798" s="10"/>
      <c r="C798" s="12"/>
      <c r="D798" s="10"/>
      <c r="E798" s="10"/>
      <c r="F798" s="11"/>
      <c r="G798" s="12"/>
      <c r="H798" s="10"/>
      <c r="I798" s="11"/>
      <c r="J798" s="12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  <c r="JW798" s="10"/>
      <c r="JX798" s="10"/>
      <c r="JY798" s="10"/>
      <c r="JZ798" s="10"/>
      <c r="KA798" s="10"/>
      <c r="KB798" s="10"/>
      <c r="KC798" s="10"/>
      <c r="KD798" s="10"/>
      <c r="KE798" s="10"/>
      <c r="KF798" s="10"/>
      <c r="KG798" s="10"/>
      <c r="KH798" s="10"/>
      <c r="KI798" s="10"/>
      <c r="KJ798" s="10"/>
      <c r="KK798" s="10"/>
      <c r="KL798" s="10"/>
      <c r="KM798" s="10"/>
      <c r="KN798" s="10"/>
      <c r="KO798" s="10"/>
      <c r="KP798" s="10"/>
      <c r="KQ798" s="10"/>
      <c r="KR798" s="10"/>
      <c r="KS798" s="10"/>
      <c r="KT798" s="10"/>
      <c r="KU798" s="10"/>
      <c r="KV798" s="10"/>
      <c r="KW798" s="10"/>
      <c r="KX798" s="10"/>
      <c r="KY798" s="10"/>
      <c r="KZ798" s="10"/>
      <c r="LA798" s="10"/>
      <c r="LB798" s="10"/>
      <c r="LC798" s="10"/>
      <c r="LD798" s="10"/>
      <c r="LE798" s="10"/>
      <c r="LF798" s="10"/>
      <c r="LG798" s="10"/>
      <c r="LH798" s="10"/>
      <c r="LI798" s="10"/>
      <c r="LJ798" s="10"/>
      <c r="LK798" s="10"/>
      <c r="LL798" s="10"/>
      <c r="LM798" s="10"/>
      <c r="LN798" s="10"/>
      <c r="LO798" s="10"/>
      <c r="LP798" s="10"/>
      <c r="LQ798" s="10"/>
      <c r="LR798" s="10"/>
      <c r="LS798" s="10"/>
      <c r="LT798" s="10"/>
      <c r="LU798" s="10"/>
      <c r="LV798" s="10"/>
      <c r="LW798" s="10"/>
      <c r="LX798" s="10"/>
      <c r="LY798" s="10"/>
      <c r="LZ798" s="10"/>
      <c r="MA798" s="10"/>
      <c r="MB798" s="10"/>
      <c r="MC798" s="10"/>
      <c r="MD798" s="10"/>
      <c r="ME798" s="10"/>
      <c r="MF798" s="10"/>
      <c r="MG798" s="10"/>
      <c r="MH798" s="10"/>
      <c r="MI798" s="10"/>
      <c r="MJ798" s="10"/>
      <c r="MK798" s="10"/>
      <c r="ML798" s="10"/>
      <c r="MM798" s="10"/>
      <c r="MN798" s="10"/>
      <c r="MO798" s="10"/>
      <c r="MP798" s="10"/>
      <c r="MQ798" s="10"/>
      <c r="MR798" s="10"/>
      <c r="MS798" s="10"/>
      <c r="MT798" s="10"/>
      <c r="MU798" s="10"/>
      <c r="MV798" s="10"/>
      <c r="MW798" s="10"/>
      <c r="MX798" s="10"/>
      <c r="MY798" s="10"/>
      <c r="MZ798" s="10"/>
      <c r="NA798" s="10"/>
      <c r="NB798" s="10"/>
      <c r="NC798" s="10"/>
      <c r="ND798" s="10"/>
      <c r="NE798" s="10"/>
      <c r="NF798" s="10"/>
      <c r="NG798" s="10"/>
      <c r="NH798" s="10"/>
      <c r="NI798" s="10"/>
      <c r="NJ798" s="10"/>
      <c r="NK798" s="10"/>
      <c r="NL798" s="10"/>
      <c r="NM798" s="10"/>
      <c r="NN798" s="10"/>
      <c r="NO798" s="10"/>
      <c r="NP798" s="10"/>
      <c r="NQ798" s="10"/>
      <c r="NR798" s="10"/>
      <c r="NS798" s="10"/>
      <c r="NT798" s="10"/>
      <c r="NU798" s="10"/>
      <c r="NV798" s="10"/>
      <c r="NW798" s="10"/>
      <c r="NX798" s="10"/>
      <c r="NY798" s="10"/>
      <c r="NZ798" s="10"/>
      <c r="OA798" s="10"/>
      <c r="OB798" s="10"/>
      <c r="OC798" s="10"/>
      <c r="OD798" s="10"/>
      <c r="OE798" s="10"/>
      <c r="OF798" s="10"/>
      <c r="OG798" s="10"/>
      <c r="OH798" s="10"/>
      <c r="OI798" s="10"/>
      <c r="OJ798" s="10"/>
      <c r="OK798" s="10"/>
      <c r="OL798" s="10"/>
      <c r="OM798" s="10"/>
      <c r="ON798" s="10"/>
      <c r="OO798" s="10"/>
      <c r="OP798" s="10"/>
      <c r="OQ798" s="10"/>
      <c r="OR798" s="10"/>
      <c r="OS798" s="10"/>
      <c r="OT798" s="10"/>
      <c r="OU798" s="10"/>
      <c r="OV798" s="10"/>
      <c r="OW798" s="10"/>
      <c r="OX798" s="10"/>
      <c r="OY798" s="10"/>
      <c r="OZ798" s="10"/>
      <c r="PA798" s="10"/>
      <c r="PB798" s="10"/>
      <c r="PC798" s="10"/>
      <c r="PD798" s="10"/>
      <c r="PE798" s="10"/>
      <c r="PF798" s="10"/>
      <c r="PG798" s="10"/>
      <c r="PH798" s="10"/>
      <c r="PI798" s="10"/>
      <c r="PJ798" s="10"/>
      <c r="PK798" s="10"/>
      <c r="PL798" s="10"/>
      <c r="PM798" s="10"/>
      <c r="PN798" s="10"/>
      <c r="PO798" s="10"/>
      <c r="PP798" s="10"/>
      <c r="PQ798" s="10"/>
      <c r="PR798" s="10"/>
      <c r="PS798" s="10"/>
      <c r="PT798" s="10"/>
      <c r="PU798" s="10"/>
      <c r="PV798" s="10"/>
      <c r="PW798" s="10"/>
      <c r="PX798" s="10"/>
      <c r="PY798" s="10"/>
      <c r="PZ798" s="10"/>
      <c r="QA798" s="10"/>
      <c r="QB798" s="10"/>
      <c r="QC798" s="10"/>
      <c r="QD798" s="10"/>
      <c r="QE798" s="10"/>
      <c r="QF798" s="10"/>
      <c r="QG798" s="10"/>
      <c r="QH798" s="10"/>
      <c r="QI798" s="10"/>
      <c r="QJ798" s="10"/>
      <c r="QK798" s="10"/>
      <c r="QL798" s="10"/>
      <c r="QM798" s="10"/>
      <c r="QN798" s="10"/>
      <c r="QO798" s="10"/>
      <c r="QP798" s="10"/>
      <c r="QQ798" s="10"/>
      <c r="QR798" s="10"/>
      <c r="QS798" s="10"/>
      <c r="QT798" s="10"/>
      <c r="QU798" s="10"/>
      <c r="QV798" s="10"/>
      <c r="QW798" s="10"/>
      <c r="QX798" s="10"/>
      <c r="QY798" s="10"/>
      <c r="QZ798" s="10"/>
      <c r="RA798" s="10"/>
      <c r="RB798" s="10"/>
      <c r="RC798" s="10"/>
      <c r="RD798" s="10"/>
      <c r="RE798" s="10"/>
      <c r="RF798" s="10"/>
      <c r="RG798" s="10"/>
      <c r="RH798" s="10"/>
      <c r="RI798" s="10"/>
      <c r="RJ798" s="10"/>
      <c r="RK798" s="10"/>
      <c r="RL798" s="10"/>
      <c r="RM798" s="10"/>
      <c r="RN798" s="10"/>
      <c r="RO798" s="10"/>
      <c r="RP798" s="10"/>
      <c r="RQ798" s="10"/>
      <c r="RR798" s="10"/>
      <c r="RS798" s="10"/>
      <c r="RT798" s="10"/>
      <c r="RU798" s="10"/>
      <c r="RV798" s="10"/>
      <c r="RW798" s="10"/>
      <c r="RX798" s="10"/>
      <c r="RY798" s="10"/>
      <c r="RZ798" s="10"/>
      <c r="SA798" s="10"/>
      <c r="SB798" s="10"/>
      <c r="SC798" s="10"/>
      <c r="SD798" s="10"/>
      <c r="SE798" s="10"/>
      <c r="SF798" s="10"/>
      <c r="SG798" s="10"/>
      <c r="SH798" s="10"/>
      <c r="SI798" s="10"/>
      <c r="SJ798" s="10"/>
      <c r="SK798" s="10"/>
      <c r="SL798" s="10"/>
      <c r="SM798" s="10"/>
      <c r="SN798" s="10"/>
      <c r="SO798" s="10"/>
      <c r="SP798" s="10"/>
      <c r="SQ798" s="10"/>
      <c r="SR798" s="10"/>
      <c r="SS798" s="10"/>
      <c r="ST798" s="10"/>
      <c r="SU798" s="10"/>
      <c r="SV798" s="10"/>
      <c r="SW798" s="10"/>
      <c r="SX798" s="10"/>
      <c r="SY798" s="10"/>
      <c r="SZ798" s="10"/>
      <c r="TA798" s="10"/>
      <c r="TB798" s="10"/>
      <c r="TC798" s="10"/>
      <c r="TD798" s="10"/>
      <c r="TE798" s="10"/>
      <c r="TF798" s="10"/>
      <c r="TG798" s="10"/>
      <c r="TH798" s="10"/>
      <c r="TI798" s="10"/>
      <c r="TJ798" s="10"/>
      <c r="TK798" s="10"/>
      <c r="TL798" s="10"/>
      <c r="TM798" s="10"/>
      <c r="TN798" s="10"/>
      <c r="TO798" s="10"/>
      <c r="TP798" s="10"/>
      <c r="TQ798" s="10"/>
      <c r="TR798" s="10"/>
      <c r="TS798" s="10"/>
      <c r="TT798" s="10"/>
      <c r="TU798" s="10"/>
      <c r="TV798" s="10"/>
      <c r="TW798" s="10"/>
      <c r="TX798" s="10"/>
      <c r="TY798" s="10"/>
      <c r="TZ798" s="10"/>
      <c r="UA798" s="10"/>
      <c r="UB798" s="10"/>
      <c r="UC798" s="10"/>
      <c r="UD798" s="10"/>
      <c r="UE798" s="10"/>
      <c r="UF798" s="10"/>
      <c r="UG798" s="10"/>
      <c r="UH798" s="10"/>
      <c r="UI798" s="10"/>
      <c r="UJ798" s="10"/>
      <c r="UK798" s="10"/>
      <c r="UL798" s="10"/>
      <c r="UM798" s="10"/>
      <c r="UN798" s="10"/>
      <c r="UO798" s="10"/>
      <c r="UP798" s="10"/>
    </row>
    <row r="799" spans="1:562" ht="27.75" customHeight="1">
      <c r="A799" s="10"/>
      <c r="B799" s="10"/>
      <c r="C799" s="12"/>
      <c r="D799" s="10"/>
      <c r="E799" s="10"/>
      <c r="F799" s="11"/>
      <c r="G799" s="12"/>
      <c r="H799" s="10"/>
      <c r="I799" s="11"/>
      <c r="J799" s="12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  <c r="JW799" s="10"/>
      <c r="JX799" s="10"/>
      <c r="JY799" s="10"/>
      <c r="JZ799" s="10"/>
      <c r="KA799" s="10"/>
      <c r="KB799" s="10"/>
      <c r="KC799" s="10"/>
      <c r="KD799" s="10"/>
      <c r="KE799" s="10"/>
      <c r="KF799" s="10"/>
      <c r="KG799" s="10"/>
      <c r="KH799" s="10"/>
      <c r="KI799" s="10"/>
      <c r="KJ799" s="10"/>
      <c r="KK799" s="10"/>
      <c r="KL799" s="10"/>
      <c r="KM799" s="10"/>
      <c r="KN799" s="10"/>
      <c r="KO799" s="10"/>
      <c r="KP799" s="10"/>
      <c r="KQ799" s="10"/>
      <c r="KR799" s="10"/>
      <c r="KS799" s="10"/>
      <c r="KT799" s="10"/>
      <c r="KU799" s="10"/>
      <c r="KV799" s="10"/>
      <c r="KW799" s="10"/>
      <c r="KX799" s="10"/>
      <c r="KY799" s="10"/>
      <c r="KZ799" s="10"/>
      <c r="LA799" s="10"/>
      <c r="LB799" s="10"/>
      <c r="LC799" s="10"/>
      <c r="LD799" s="10"/>
      <c r="LE799" s="10"/>
      <c r="LF799" s="10"/>
      <c r="LG799" s="10"/>
      <c r="LH799" s="10"/>
      <c r="LI799" s="10"/>
      <c r="LJ799" s="10"/>
      <c r="LK799" s="10"/>
      <c r="LL799" s="10"/>
      <c r="LM799" s="10"/>
      <c r="LN799" s="10"/>
      <c r="LO799" s="10"/>
      <c r="LP799" s="10"/>
      <c r="LQ799" s="10"/>
      <c r="LR799" s="10"/>
      <c r="LS799" s="10"/>
      <c r="LT799" s="10"/>
      <c r="LU799" s="10"/>
      <c r="LV799" s="10"/>
      <c r="LW799" s="10"/>
      <c r="LX799" s="10"/>
      <c r="LY799" s="10"/>
      <c r="LZ799" s="10"/>
      <c r="MA799" s="10"/>
      <c r="MB799" s="10"/>
      <c r="MC799" s="10"/>
      <c r="MD799" s="10"/>
      <c r="ME799" s="10"/>
      <c r="MF799" s="10"/>
      <c r="MG799" s="10"/>
      <c r="MH799" s="10"/>
      <c r="MI799" s="10"/>
      <c r="MJ799" s="10"/>
      <c r="MK799" s="10"/>
      <c r="ML799" s="10"/>
      <c r="MM799" s="10"/>
      <c r="MN799" s="10"/>
      <c r="MO799" s="10"/>
      <c r="MP799" s="10"/>
      <c r="MQ799" s="10"/>
      <c r="MR799" s="10"/>
      <c r="MS799" s="10"/>
      <c r="MT799" s="10"/>
      <c r="MU799" s="10"/>
      <c r="MV799" s="10"/>
      <c r="MW799" s="10"/>
      <c r="MX799" s="10"/>
      <c r="MY799" s="10"/>
      <c r="MZ799" s="10"/>
      <c r="NA799" s="10"/>
      <c r="NB799" s="10"/>
      <c r="NC799" s="10"/>
      <c r="ND799" s="10"/>
      <c r="NE799" s="10"/>
      <c r="NF799" s="10"/>
      <c r="NG799" s="10"/>
      <c r="NH799" s="10"/>
      <c r="NI799" s="10"/>
      <c r="NJ799" s="10"/>
      <c r="NK799" s="10"/>
      <c r="NL799" s="10"/>
      <c r="NM799" s="10"/>
      <c r="NN799" s="10"/>
      <c r="NO799" s="10"/>
      <c r="NP799" s="10"/>
      <c r="NQ799" s="10"/>
      <c r="NR799" s="10"/>
      <c r="NS799" s="10"/>
      <c r="NT799" s="10"/>
      <c r="NU799" s="10"/>
      <c r="NV799" s="10"/>
      <c r="NW799" s="10"/>
      <c r="NX799" s="10"/>
      <c r="NY799" s="10"/>
      <c r="NZ799" s="10"/>
      <c r="OA799" s="10"/>
      <c r="OB799" s="10"/>
      <c r="OC799" s="10"/>
      <c r="OD799" s="10"/>
      <c r="OE799" s="10"/>
      <c r="OF799" s="10"/>
      <c r="OG799" s="10"/>
      <c r="OH799" s="10"/>
      <c r="OI799" s="10"/>
      <c r="OJ799" s="10"/>
      <c r="OK799" s="10"/>
      <c r="OL799" s="10"/>
      <c r="OM799" s="10"/>
      <c r="ON799" s="10"/>
      <c r="OO799" s="10"/>
      <c r="OP799" s="10"/>
      <c r="OQ799" s="10"/>
      <c r="OR799" s="10"/>
      <c r="OS799" s="10"/>
      <c r="OT799" s="10"/>
      <c r="OU799" s="10"/>
      <c r="OV799" s="10"/>
      <c r="OW799" s="10"/>
      <c r="OX799" s="10"/>
      <c r="OY799" s="10"/>
      <c r="OZ799" s="10"/>
      <c r="PA799" s="10"/>
      <c r="PB799" s="10"/>
      <c r="PC799" s="10"/>
      <c r="PD799" s="10"/>
      <c r="PE799" s="10"/>
      <c r="PF799" s="10"/>
      <c r="PG799" s="10"/>
      <c r="PH799" s="10"/>
      <c r="PI799" s="10"/>
      <c r="PJ799" s="10"/>
      <c r="PK799" s="10"/>
      <c r="PL799" s="10"/>
      <c r="PM799" s="10"/>
      <c r="PN799" s="10"/>
      <c r="PO799" s="10"/>
      <c r="PP799" s="10"/>
      <c r="PQ799" s="10"/>
      <c r="PR799" s="10"/>
      <c r="PS799" s="10"/>
      <c r="PT799" s="10"/>
      <c r="PU799" s="10"/>
      <c r="PV799" s="10"/>
      <c r="PW799" s="10"/>
      <c r="PX799" s="10"/>
      <c r="PY799" s="10"/>
      <c r="PZ799" s="10"/>
      <c r="QA799" s="10"/>
      <c r="QB799" s="10"/>
      <c r="QC799" s="10"/>
      <c r="QD799" s="10"/>
      <c r="QE799" s="10"/>
      <c r="QF799" s="10"/>
      <c r="QG799" s="10"/>
      <c r="QH799" s="10"/>
      <c r="QI799" s="10"/>
      <c r="QJ799" s="10"/>
      <c r="QK799" s="10"/>
      <c r="QL799" s="10"/>
      <c r="QM799" s="10"/>
      <c r="QN799" s="10"/>
      <c r="QO799" s="10"/>
      <c r="QP799" s="10"/>
      <c r="QQ799" s="10"/>
      <c r="QR799" s="10"/>
      <c r="QS799" s="10"/>
      <c r="QT799" s="10"/>
      <c r="QU799" s="10"/>
      <c r="QV799" s="10"/>
      <c r="QW799" s="10"/>
      <c r="QX799" s="10"/>
      <c r="QY799" s="10"/>
      <c r="QZ799" s="10"/>
      <c r="RA799" s="10"/>
      <c r="RB799" s="10"/>
      <c r="RC799" s="10"/>
      <c r="RD799" s="10"/>
      <c r="RE799" s="10"/>
      <c r="RF799" s="10"/>
      <c r="RG799" s="10"/>
      <c r="RH799" s="10"/>
      <c r="RI799" s="10"/>
      <c r="RJ799" s="10"/>
      <c r="RK799" s="10"/>
      <c r="RL799" s="10"/>
      <c r="RM799" s="10"/>
      <c r="RN799" s="10"/>
      <c r="RO799" s="10"/>
      <c r="RP799" s="10"/>
      <c r="RQ799" s="10"/>
      <c r="RR799" s="10"/>
      <c r="RS799" s="10"/>
      <c r="RT799" s="10"/>
      <c r="RU799" s="10"/>
      <c r="RV799" s="10"/>
      <c r="RW799" s="10"/>
      <c r="RX799" s="10"/>
      <c r="RY799" s="10"/>
      <c r="RZ799" s="10"/>
      <c r="SA799" s="10"/>
      <c r="SB799" s="10"/>
      <c r="SC799" s="10"/>
      <c r="SD799" s="10"/>
      <c r="SE799" s="10"/>
      <c r="SF799" s="10"/>
      <c r="SG799" s="10"/>
      <c r="SH799" s="10"/>
      <c r="SI799" s="10"/>
      <c r="SJ799" s="10"/>
      <c r="SK799" s="10"/>
      <c r="SL799" s="10"/>
      <c r="SM799" s="10"/>
      <c r="SN799" s="10"/>
      <c r="SO799" s="10"/>
      <c r="SP799" s="10"/>
      <c r="SQ799" s="10"/>
      <c r="SR799" s="10"/>
      <c r="SS799" s="10"/>
      <c r="ST799" s="10"/>
      <c r="SU799" s="10"/>
      <c r="SV799" s="10"/>
      <c r="SW799" s="10"/>
      <c r="SX799" s="10"/>
      <c r="SY799" s="10"/>
      <c r="SZ799" s="10"/>
      <c r="TA799" s="10"/>
      <c r="TB799" s="10"/>
      <c r="TC799" s="10"/>
      <c r="TD799" s="10"/>
      <c r="TE799" s="10"/>
      <c r="TF799" s="10"/>
      <c r="TG799" s="10"/>
      <c r="TH799" s="10"/>
      <c r="TI799" s="10"/>
      <c r="TJ799" s="10"/>
      <c r="TK799" s="10"/>
      <c r="TL799" s="10"/>
      <c r="TM799" s="10"/>
      <c r="TN799" s="10"/>
      <c r="TO799" s="10"/>
      <c r="TP799" s="10"/>
      <c r="TQ799" s="10"/>
      <c r="TR799" s="10"/>
      <c r="TS799" s="10"/>
      <c r="TT799" s="10"/>
      <c r="TU799" s="10"/>
      <c r="TV799" s="10"/>
      <c r="TW799" s="10"/>
      <c r="TX799" s="10"/>
      <c r="TY799" s="10"/>
      <c r="TZ799" s="10"/>
      <c r="UA799" s="10"/>
      <c r="UB799" s="10"/>
      <c r="UC799" s="10"/>
      <c r="UD799" s="10"/>
      <c r="UE799" s="10"/>
      <c r="UF799" s="10"/>
      <c r="UG799" s="10"/>
      <c r="UH799" s="10"/>
      <c r="UI799" s="10"/>
      <c r="UJ799" s="10"/>
      <c r="UK799" s="10"/>
      <c r="UL799" s="10"/>
      <c r="UM799" s="10"/>
      <c r="UN799" s="10"/>
      <c r="UO799" s="10"/>
      <c r="UP799" s="10"/>
    </row>
    <row r="800" spans="1:562" ht="27.75" customHeight="1">
      <c r="A800" s="10"/>
      <c r="B800" s="10"/>
      <c r="C800" s="12"/>
      <c r="D800" s="10"/>
      <c r="E800" s="10"/>
      <c r="F800" s="11"/>
      <c r="G800" s="12"/>
      <c r="H800" s="10"/>
      <c r="I800" s="11"/>
      <c r="J800" s="12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  <c r="JW800" s="10"/>
      <c r="JX800" s="10"/>
      <c r="JY800" s="10"/>
      <c r="JZ800" s="10"/>
      <c r="KA800" s="10"/>
      <c r="KB800" s="10"/>
      <c r="KC800" s="10"/>
      <c r="KD800" s="10"/>
      <c r="KE800" s="10"/>
      <c r="KF800" s="10"/>
      <c r="KG800" s="10"/>
      <c r="KH800" s="10"/>
      <c r="KI800" s="10"/>
      <c r="KJ800" s="10"/>
      <c r="KK800" s="10"/>
      <c r="KL800" s="10"/>
      <c r="KM800" s="10"/>
      <c r="KN800" s="10"/>
      <c r="KO800" s="10"/>
      <c r="KP800" s="10"/>
      <c r="KQ800" s="10"/>
      <c r="KR800" s="10"/>
      <c r="KS800" s="10"/>
      <c r="KT800" s="10"/>
      <c r="KU800" s="10"/>
      <c r="KV800" s="10"/>
      <c r="KW800" s="10"/>
      <c r="KX800" s="10"/>
      <c r="KY800" s="10"/>
      <c r="KZ800" s="10"/>
      <c r="LA800" s="10"/>
      <c r="LB800" s="10"/>
      <c r="LC800" s="10"/>
      <c r="LD800" s="10"/>
      <c r="LE800" s="10"/>
      <c r="LF800" s="10"/>
      <c r="LG800" s="10"/>
      <c r="LH800" s="10"/>
      <c r="LI800" s="10"/>
      <c r="LJ800" s="10"/>
      <c r="LK800" s="10"/>
      <c r="LL800" s="10"/>
      <c r="LM800" s="10"/>
      <c r="LN800" s="10"/>
      <c r="LO800" s="10"/>
      <c r="LP800" s="10"/>
      <c r="LQ800" s="10"/>
      <c r="LR800" s="10"/>
      <c r="LS800" s="10"/>
      <c r="LT800" s="10"/>
      <c r="LU800" s="10"/>
      <c r="LV800" s="10"/>
      <c r="LW800" s="10"/>
      <c r="LX800" s="10"/>
      <c r="LY800" s="10"/>
      <c r="LZ800" s="10"/>
      <c r="MA800" s="10"/>
      <c r="MB800" s="10"/>
      <c r="MC800" s="10"/>
      <c r="MD800" s="10"/>
      <c r="ME800" s="10"/>
      <c r="MF800" s="10"/>
      <c r="MG800" s="10"/>
      <c r="MH800" s="10"/>
      <c r="MI800" s="10"/>
      <c r="MJ800" s="10"/>
      <c r="MK800" s="10"/>
      <c r="ML800" s="10"/>
      <c r="MM800" s="10"/>
      <c r="MN800" s="10"/>
      <c r="MO800" s="10"/>
      <c r="MP800" s="10"/>
      <c r="MQ800" s="10"/>
      <c r="MR800" s="10"/>
      <c r="MS800" s="10"/>
      <c r="MT800" s="10"/>
      <c r="MU800" s="10"/>
      <c r="MV800" s="10"/>
      <c r="MW800" s="10"/>
      <c r="MX800" s="10"/>
      <c r="MY800" s="10"/>
      <c r="MZ800" s="10"/>
      <c r="NA800" s="10"/>
      <c r="NB800" s="10"/>
      <c r="NC800" s="10"/>
      <c r="ND800" s="10"/>
      <c r="NE800" s="10"/>
      <c r="NF800" s="10"/>
      <c r="NG800" s="10"/>
      <c r="NH800" s="10"/>
      <c r="NI800" s="10"/>
      <c r="NJ800" s="10"/>
      <c r="NK800" s="10"/>
      <c r="NL800" s="10"/>
      <c r="NM800" s="10"/>
      <c r="NN800" s="10"/>
      <c r="NO800" s="10"/>
      <c r="NP800" s="10"/>
      <c r="NQ800" s="10"/>
      <c r="NR800" s="10"/>
      <c r="NS800" s="10"/>
      <c r="NT800" s="10"/>
      <c r="NU800" s="10"/>
      <c r="NV800" s="10"/>
      <c r="NW800" s="10"/>
      <c r="NX800" s="10"/>
      <c r="NY800" s="10"/>
      <c r="NZ800" s="10"/>
      <c r="OA800" s="10"/>
      <c r="OB800" s="10"/>
      <c r="OC800" s="10"/>
      <c r="OD800" s="10"/>
      <c r="OE800" s="10"/>
      <c r="OF800" s="10"/>
      <c r="OG800" s="10"/>
      <c r="OH800" s="10"/>
      <c r="OI800" s="10"/>
      <c r="OJ800" s="10"/>
      <c r="OK800" s="10"/>
      <c r="OL800" s="10"/>
      <c r="OM800" s="10"/>
      <c r="ON800" s="10"/>
      <c r="OO800" s="10"/>
      <c r="OP800" s="10"/>
      <c r="OQ800" s="10"/>
      <c r="OR800" s="10"/>
      <c r="OS800" s="10"/>
      <c r="OT800" s="10"/>
      <c r="OU800" s="10"/>
      <c r="OV800" s="10"/>
      <c r="OW800" s="10"/>
      <c r="OX800" s="10"/>
      <c r="OY800" s="10"/>
      <c r="OZ800" s="10"/>
      <c r="PA800" s="10"/>
      <c r="PB800" s="10"/>
      <c r="PC800" s="10"/>
      <c r="PD800" s="10"/>
      <c r="PE800" s="10"/>
      <c r="PF800" s="10"/>
      <c r="PG800" s="10"/>
      <c r="PH800" s="10"/>
      <c r="PI800" s="10"/>
      <c r="PJ800" s="10"/>
      <c r="PK800" s="10"/>
      <c r="PL800" s="10"/>
      <c r="PM800" s="10"/>
      <c r="PN800" s="10"/>
      <c r="PO800" s="10"/>
      <c r="PP800" s="10"/>
      <c r="PQ800" s="10"/>
      <c r="PR800" s="10"/>
      <c r="PS800" s="10"/>
      <c r="PT800" s="10"/>
      <c r="PU800" s="10"/>
      <c r="PV800" s="10"/>
      <c r="PW800" s="10"/>
      <c r="PX800" s="10"/>
      <c r="PY800" s="10"/>
      <c r="PZ800" s="10"/>
      <c r="QA800" s="10"/>
      <c r="QB800" s="10"/>
      <c r="QC800" s="10"/>
      <c r="QD800" s="10"/>
      <c r="QE800" s="10"/>
      <c r="QF800" s="10"/>
      <c r="QG800" s="10"/>
      <c r="QH800" s="10"/>
      <c r="QI800" s="10"/>
      <c r="QJ800" s="10"/>
      <c r="QK800" s="10"/>
      <c r="QL800" s="10"/>
      <c r="QM800" s="10"/>
      <c r="QN800" s="10"/>
      <c r="QO800" s="10"/>
      <c r="QP800" s="10"/>
      <c r="QQ800" s="10"/>
      <c r="QR800" s="10"/>
      <c r="QS800" s="10"/>
      <c r="QT800" s="10"/>
      <c r="QU800" s="10"/>
      <c r="QV800" s="10"/>
      <c r="QW800" s="10"/>
      <c r="QX800" s="10"/>
      <c r="QY800" s="10"/>
      <c r="QZ800" s="10"/>
      <c r="RA800" s="10"/>
      <c r="RB800" s="10"/>
      <c r="RC800" s="10"/>
      <c r="RD800" s="10"/>
      <c r="RE800" s="10"/>
      <c r="RF800" s="10"/>
      <c r="RG800" s="10"/>
      <c r="RH800" s="10"/>
      <c r="RI800" s="10"/>
      <c r="RJ800" s="10"/>
      <c r="RK800" s="10"/>
      <c r="RL800" s="10"/>
      <c r="RM800" s="10"/>
      <c r="RN800" s="10"/>
      <c r="RO800" s="10"/>
      <c r="RP800" s="10"/>
      <c r="RQ800" s="10"/>
      <c r="RR800" s="10"/>
      <c r="RS800" s="10"/>
      <c r="RT800" s="10"/>
      <c r="RU800" s="10"/>
      <c r="RV800" s="10"/>
      <c r="RW800" s="10"/>
      <c r="RX800" s="10"/>
      <c r="RY800" s="10"/>
      <c r="RZ800" s="10"/>
      <c r="SA800" s="10"/>
      <c r="SB800" s="10"/>
      <c r="SC800" s="10"/>
      <c r="SD800" s="10"/>
      <c r="SE800" s="10"/>
      <c r="SF800" s="10"/>
      <c r="SG800" s="10"/>
      <c r="SH800" s="10"/>
      <c r="SI800" s="10"/>
      <c r="SJ800" s="10"/>
      <c r="SK800" s="10"/>
      <c r="SL800" s="10"/>
      <c r="SM800" s="10"/>
      <c r="SN800" s="10"/>
      <c r="SO800" s="10"/>
      <c r="SP800" s="10"/>
      <c r="SQ800" s="10"/>
      <c r="SR800" s="10"/>
      <c r="SS800" s="10"/>
      <c r="ST800" s="10"/>
      <c r="SU800" s="10"/>
      <c r="SV800" s="10"/>
      <c r="SW800" s="10"/>
      <c r="SX800" s="10"/>
      <c r="SY800" s="10"/>
      <c r="SZ800" s="10"/>
      <c r="TA800" s="10"/>
      <c r="TB800" s="10"/>
      <c r="TC800" s="10"/>
      <c r="TD800" s="10"/>
      <c r="TE800" s="10"/>
      <c r="TF800" s="10"/>
      <c r="TG800" s="10"/>
      <c r="TH800" s="10"/>
      <c r="TI800" s="10"/>
      <c r="TJ800" s="10"/>
      <c r="TK800" s="10"/>
      <c r="TL800" s="10"/>
      <c r="TM800" s="10"/>
      <c r="TN800" s="10"/>
      <c r="TO800" s="10"/>
      <c r="TP800" s="10"/>
      <c r="TQ800" s="10"/>
      <c r="TR800" s="10"/>
      <c r="TS800" s="10"/>
      <c r="TT800" s="10"/>
      <c r="TU800" s="10"/>
      <c r="TV800" s="10"/>
      <c r="TW800" s="10"/>
      <c r="TX800" s="10"/>
      <c r="TY800" s="10"/>
      <c r="TZ800" s="10"/>
      <c r="UA800" s="10"/>
      <c r="UB800" s="10"/>
      <c r="UC800" s="10"/>
      <c r="UD800" s="10"/>
      <c r="UE800" s="10"/>
      <c r="UF800" s="10"/>
      <c r="UG800" s="10"/>
      <c r="UH800" s="10"/>
      <c r="UI800" s="10"/>
      <c r="UJ800" s="10"/>
      <c r="UK800" s="10"/>
      <c r="UL800" s="10"/>
      <c r="UM800" s="10"/>
      <c r="UN800" s="10"/>
      <c r="UO800" s="10"/>
      <c r="UP800" s="10"/>
    </row>
    <row r="801" spans="1:562" ht="27.75" customHeight="1">
      <c r="A801" s="10"/>
      <c r="B801" s="10"/>
      <c r="C801" s="12"/>
      <c r="D801" s="10"/>
      <c r="E801" s="10"/>
      <c r="F801" s="11"/>
      <c r="G801" s="12"/>
      <c r="H801" s="10"/>
      <c r="I801" s="11"/>
      <c r="J801" s="12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  <c r="JW801" s="10"/>
      <c r="JX801" s="10"/>
      <c r="JY801" s="10"/>
      <c r="JZ801" s="10"/>
      <c r="KA801" s="10"/>
      <c r="KB801" s="10"/>
      <c r="KC801" s="10"/>
      <c r="KD801" s="10"/>
      <c r="KE801" s="10"/>
      <c r="KF801" s="10"/>
      <c r="KG801" s="10"/>
      <c r="KH801" s="10"/>
      <c r="KI801" s="10"/>
      <c r="KJ801" s="10"/>
      <c r="KK801" s="10"/>
      <c r="KL801" s="10"/>
      <c r="KM801" s="10"/>
      <c r="KN801" s="10"/>
      <c r="KO801" s="10"/>
      <c r="KP801" s="10"/>
      <c r="KQ801" s="10"/>
      <c r="KR801" s="10"/>
      <c r="KS801" s="10"/>
      <c r="KT801" s="10"/>
      <c r="KU801" s="10"/>
      <c r="KV801" s="10"/>
      <c r="KW801" s="10"/>
      <c r="KX801" s="10"/>
      <c r="KY801" s="10"/>
      <c r="KZ801" s="10"/>
      <c r="LA801" s="10"/>
      <c r="LB801" s="10"/>
      <c r="LC801" s="10"/>
      <c r="LD801" s="10"/>
      <c r="LE801" s="10"/>
      <c r="LF801" s="10"/>
      <c r="LG801" s="10"/>
      <c r="LH801" s="10"/>
      <c r="LI801" s="10"/>
      <c r="LJ801" s="10"/>
      <c r="LK801" s="10"/>
      <c r="LL801" s="10"/>
      <c r="LM801" s="10"/>
      <c r="LN801" s="10"/>
      <c r="LO801" s="10"/>
      <c r="LP801" s="10"/>
      <c r="LQ801" s="10"/>
      <c r="LR801" s="10"/>
      <c r="LS801" s="10"/>
      <c r="LT801" s="10"/>
      <c r="LU801" s="10"/>
      <c r="LV801" s="10"/>
      <c r="LW801" s="10"/>
      <c r="LX801" s="10"/>
      <c r="LY801" s="10"/>
      <c r="LZ801" s="10"/>
      <c r="MA801" s="10"/>
      <c r="MB801" s="10"/>
      <c r="MC801" s="10"/>
      <c r="MD801" s="10"/>
      <c r="ME801" s="10"/>
      <c r="MF801" s="10"/>
      <c r="MG801" s="10"/>
      <c r="MH801" s="10"/>
      <c r="MI801" s="10"/>
      <c r="MJ801" s="10"/>
      <c r="MK801" s="10"/>
      <c r="ML801" s="10"/>
      <c r="MM801" s="10"/>
      <c r="MN801" s="10"/>
      <c r="MO801" s="10"/>
      <c r="MP801" s="10"/>
      <c r="MQ801" s="10"/>
      <c r="MR801" s="10"/>
      <c r="MS801" s="10"/>
      <c r="MT801" s="10"/>
      <c r="MU801" s="10"/>
      <c r="MV801" s="10"/>
      <c r="MW801" s="10"/>
      <c r="MX801" s="10"/>
      <c r="MY801" s="10"/>
      <c r="MZ801" s="10"/>
      <c r="NA801" s="10"/>
      <c r="NB801" s="10"/>
      <c r="NC801" s="10"/>
      <c r="ND801" s="10"/>
      <c r="NE801" s="10"/>
      <c r="NF801" s="10"/>
      <c r="NG801" s="10"/>
      <c r="NH801" s="10"/>
      <c r="NI801" s="10"/>
      <c r="NJ801" s="10"/>
      <c r="NK801" s="10"/>
      <c r="NL801" s="10"/>
      <c r="NM801" s="10"/>
      <c r="NN801" s="10"/>
      <c r="NO801" s="10"/>
      <c r="NP801" s="10"/>
      <c r="NQ801" s="10"/>
      <c r="NR801" s="10"/>
      <c r="NS801" s="10"/>
      <c r="NT801" s="10"/>
      <c r="NU801" s="10"/>
      <c r="NV801" s="10"/>
      <c r="NW801" s="10"/>
      <c r="NX801" s="10"/>
      <c r="NY801" s="10"/>
      <c r="NZ801" s="10"/>
      <c r="OA801" s="10"/>
      <c r="OB801" s="10"/>
      <c r="OC801" s="10"/>
      <c r="OD801" s="10"/>
      <c r="OE801" s="10"/>
      <c r="OF801" s="10"/>
      <c r="OG801" s="10"/>
      <c r="OH801" s="10"/>
      <c r="OI801" s="10"/>
      <c r="OJ801" s="10"/>
      <c r="OK801" s="10"/>
      <c r="OL801" s="10"/>
      <c r="OM801" s="10"/>
      <c r="ON801" s="10"/>
      <c r="OO801" s="10"/>
      <c r="OP801" s="10"/>
      <c r="OQ801" s="10"/>
      <c r="OR801" s="10"/>
      <c r="OS801" s="10"/>
      <c r="OT801" s="10"/>
      <c r="OU801" s="10"/>
      <c r="OV801" s="10"/>
      <c r="OW801" s="10"/>
      <c r="OX801" s="10"/>
      <c r="OY801" s="10"/>
      <c r="OZ801" s="10"/>
      <c r="PA801" s="10"/>
      <c r="PB801" s="10"/>
      <c r="PC801" s="10"/>
      <c r="PD801" s="10"/>
      <c r="PE801" s="10"/>
      <c r="PF801" s="10"/>
      <c r="PG801" s="10"/>
      <c r="PH801" s="10"/>
      <c r="PI801" s="10"/>
      <c r="PJ801" s="10"/>
      <c r="PK801" s="10"/>
      <c r="PL801" s="10"/>
      <c r="PM801" s="10"/>
      <c r="PN801" s="10"/>
      <c r="PO801" s="10"/>
      <c r="PP801" s="10"/>
      <c r="PQ801" s="10"/>
      <c r="PR801" s="10"/>
      <c r="PS801" s="10"/>
      <c r="PT801" s="10"/>
      <c r="PU801" s="10"/>
      <c r="PV801" s="10"/>
      <c r="PW801" s="10"/>
      <c r="PX801" s="10"/>
      <c r="PY801" s="10"/>
      <c r="PZ801" s="10"/>
      <c r="QA801" s="10"/>
      <c r="QB801" s="10"/>
      <c r="QC801" s="10"/>
      <c r="QD801" s="10"/>
      <c r="QE801" s="10"/>
      <c r="QF801" s="10"/>
      <c r="QG801" s="10"/>
      <c r="QH801" s="10"/>
      <c r="QI801" s="10"/>
      <c r="QJ801" s="10"/>
      <c r="QK801" s="10"/>
      <c r="QL801" s="10"/>
      <c r="QM801" s="10"/>
      <c r="QN801" s="10"/>
      <c r="QO801" s="10"/>
      <c r="QP801" s="10"/>
      <c r="QQ801" s="10"/>
      <c r="QR801" s="10"/>
      <c r="QS801" s="10"/>
      <c r="QT801" s="10"/>
      <c r="QU801" s="10"/>
      <c r="QV801" s="10"/>
      <c r="QW801" s="10"/>
      <c r="QX801" s="10"/>
      <c r="QY801" s="10"/>
      <c r="QZ801" s="10"/>
      <c r="RA801" s="10"/>
      <c r="RB801" s="10"/>
      <c r="RC801" s="10"/>
      <c r="RD801" s="10"/>
      <c r="RE801" s="10"/>
      <c r="RF801" s="10"/>
      <c r="RG801" s="10"/>
      <c r="RH801" s="10"/>
      <c r="RI801" s="10"/>
      <c r="RJ801" s="10"/>
      <c r="RK801" s="10"/>
      <c r="RL801" s="10"/>
      <c r="RM801" s="10"/>
      <c r="RN801" s="10"/>
      <c r="RO801" s="10"/>
      <c r="RP801" s="10"/>
      <c r="RQ801" s="10"/>
      <c r="RR801" s="10"/>
      <c r="RS801" s="10"/>
      <c r="RT801" s="10"/>
      <c r="RU801" s="10"/>
      <c r="RV801" s="10"/>
      <c r="RW801" s="10"/>
      <c r="RX801" s="10"/>
      <c r="RY801" s="10"/>
      <c r="RZ801" s="10"/>
      <c r="SA801" s="10"/>
      <c r="SB801" s="10"/>
      <c r="SC801" s="10"/>
      <c r="SD801" s="10"/>
      <c r="SE801" s="10"/>
      <c r="SF801" s="10"/>
      <c r="SG801" s="10"/>
      <c r="SH801" s="10"/>
      <c r="SI801" s="10"/>
      <c r="SJ801" s="10"/>
      <c r="SK801" s="10"/>
      <c r="SL801" s="10"/>
      <c r="SM801" s="10"/>
      <c r="SN801" s="10"/>
      <c r="SO801" s="10"/>
      <c r="SP801" s="10"/>
      <c r="SQ801" s="10"/>
      <c r="SR801" s="10"/>
      <c r="SS801" s="10"/>
      <c r="ST801" s="10"/>
      <c r="SU801" s="10"/>
      <c r="SV801" s="10"/>
      <c r="SW801" s="10"/>
      <c r="SX801" s="10"/>
      <c r="SY801" s="10"/>
      <c r="SZ801" s="10"/>
      <c r="TA801" s="10"/>
      <c r="TB801" s="10"/>
      <c r="TC801" s="10"/>
      <c r="TD801" s="10"/>
      <c r="TE801" s="10"/>
      <c r="TF801" s="10"/>
      <c r="TG801" s="10"/>
      <c r="TH801" s="10"/>
      <c r="TI801" s="10"/>
      <c r="TJ801" s="10"/>
      <c r="TK801" s="10"/>
      <c r="TL801" s="10"/>
      <c r="TM801" s="10"/>
      <c r="TN801" s="10"/>
      <c r="TO801" s="10"/>
      <c r="TP801" s="10"/>
      <c r="TQ801" s="10"/>
      <c r="TR801" s="10"/>
      <c r="TS801" s="10"/>
      <c r="TT801" s="10"/>
      <c r="TU801" s="10"/>
      <c r="TV801" s="10"/>
      <c r="TW801" s="10"/>
      <c r="TX801" s="10"/>
      <c r="TY801" s="10"/>
      <c r="TZ801" s="10"/>
      <c r="UA801" s="10"/>
      <c r="UB801" s="10"/>
      <c r="UC801" s="10"/>
      <c r="UD801" s="10"/>
      <c r="UE801" s="10"/>
      <c r="UF801" s="10"/>
      <c r="UG801" s="10"/>
      <c r="UH801" s="10"/>
      <c r="UI801" s="10"/>
      <c r="UJ801" s="10"/>
      <c r="UK801" s="10"/>
      <c r="UL801" s="10"/>
      <c r="UM801" s="10"/>
      <c r="UN801" s="10"/>
      <c r="UO801" s="10"/>
      <c r="UP801" s="10"/>
    </row>
    <row r="802" spans="1:562" ht="27.75" customHeight="1">
      <c r="A802" s="10"/>
      <c r="B802" s="10"/>
      <c r="C802" s="12"/>
      <c r="D802" s="10"/>
      <c r="E802" s="10"/>
      <c r="F802" s="11"/>
      <c r="G802" s="12"/>
      <c r="H802" s="10"/>
      <c r="I802" s="11"/>
      <c r="J802" s="12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  <c r="JW802" s="10"/>
      <c r="JX802" s="10"/>
      <c r="JY802" s="10"/>
      <c r="JZ802" s="10"/>
      <c r="KA802" s="10"/>
      <c r="KB802" s="10"/>
      <c r="KC802" s="10"/>
      <c r="KD802" s="10"/>
      <c r="KE802" s="10"/>
      <c r="KF802" s="10"/>
      <c r="KG802" s="10"/>
      <c r="KH802" s="10"/>
      <c r="KI802" s="10"/>
      <c r="KJ802" s="10"/>
      <c r="KK802" s="10"/>
      <c r="KL802" s="10"/>
      <c r="KM802" s="10"/>
      <c r="KN802" s="10"/>
      <c r="KO802" s="10"/>
      <c r="KP802" s="10"/>
      <c r="KQ802" s="10"/>
      <c r="KR802" s="10"/>
      <c r="KS802" s="10"/>
      <c r="KT802" s="10"/>
      <c r="KU802" s="10"/>
      <c r="KV802" s="10"/>
      <c r="KW802" s="10"/>
      <c r="KX802" s="10"/>
      <c r="KY802" s="10"/>
      <c r="KZ802" s="10"/>
      <c r="LA802" s="10"/>
      <c r="LB802" s="10"/>
      <c r="LC802" s="10"/>
      <c r="LD802" s="10"/>
      <c r="LE802" s="10"/>
      <c r="LF802" s="10"/>
      <c r="LG802" s="10"/>
      <c r="LH802" s="10"/>
      <c r="LI802" s="10"/>
      <c r="LJ802" s="10"/>
      <c r="LK802" s="10"/>
      <c r="LL802" s="10"/>
      <c r="LM802" s="10"/>
      <c r="LN802" s="10"/>
      <c r="LO802" s="10"/>
      <c r="LP802" s="10"/>
      <c r="LQ802" s="10"/>
      <c r="LR802" s="10"/>
      <c r="LS802" s="10"/>
      <c r="LT802" s="10"/>
      <c r="LU802" s="10"/>
      <c r="LV802" s="10"/>
      <c r="LW802" s="10"/>
      <c r="LX802" s="10"/>
      <c r="LY802" s="10"/>
      <c r="LZ802" s="10"/>
      <c r="MA802" s="10"/>
      <c r="MB802" s="10"/>
      <c r="MC802" s="10"/>
      <c r="MD802" s="10"/>
      <c r="ME802" s="10"/>
      <c r="MF802" s="10"/>
      <c r="MG802" s="10"/>
      <c r="MH802" s="10"/>
      <c r="MI802" s="10"/>
      <c r="MJ802" s="10"/>
      <c r="MK802" s="10"/>
      <c r="ML802" s="10"/>
      <c r="MM802" s="10"/>
      <c r="MN802" s="10"/>
      <c r="MO802" s="10"/>
      <c r="MP802" s="10"/>
      <c r="MQ802" s="10"/>
      <c r="MR802" s="10"/>
      <c r="MS802" s="10"/>
      <c r="MT802" s="10"/>
      <c r="MU802" s="10"/>
      <c r="MV802" s="10"/>
      <c r="MW802" s="10"/>
      <c r="MX802" s="10"/>
      <c r="MY802" s="10"/>
      <c r="MZ802" s="10"/>
      <c r="NA802" s="10"/>
      <c r="NB802" s="10"/>
      <c r="NC802" s="10"/>
      <c r="ND802" s="10"/>
      <c r="NE802" s="10"/>
      <c r="NF802" s="10"/>
      <c r="NG802" s="10"/>
      <c r="NH802" s="10"/>
      <c r="NI802" s="10"/>
      <c r="NJ802" s="10"/>
      <c r="NK802" s="10"/>
      <c r="NL802" s="10"/>
      <c r="NM802" s="10"/>
      <c r="NN802" s="10"/>
      <c r="NO802" s="10"/>
      <c r="NP802" s="10"/>
      <c r="NQ802" s="10"/>
      <c r="NR802" s="10"/>
      <c r="NS802" s="10"/>
      <c r="NT802" s="10"/>
      <c r="NU802" s="10"/>
      <c r="NV802" s="10"/>
      <c r="NW802" s="10"/>
      <c r="NX802" s="10"/>
      <c r="NY802" s="10"/>
      <c r="NZ802" s="10"/>
      <c r="OA802" s="10"/>
      <c r="OB802" s="10"/>
      <c r="OC802" s="10"/>
      <c r="OD802" s="10"/>
      <c r="OE802" s="10"/>
      <c r="OF802" s="10"/>
      <c r="OG802" s="10"/>
      <c r="OH802" s="10"/>
      <c r="OI802" s="10"/>
      <c r="OJ802" s="10"/>
      <c r="OK802" s="10"/>
      <c r="OL802" s="10"/>
      <c r="OM802" s="10"/>
      <c r="ON802" s="10"/>
      <c r="OO802" s="10"/>
      <c r="OP802" s="10"/>
      <c r="OQ802" s="10"/>
      <c r="OR802" s="10"/>
      <c r="OS802" s="10"/>
      <c r="OT802" s="10"/>
      <c r="OU802" s="10"/>
      <c r="OV802" s="10"/>
      <c r="OW802" s="10"/>
      <c r="OX802" s="10"/>
      <c r="OY802" s="10"/>
      <c r="OZ802" s="10"/>
      <c r="PA802" s="10"/>
      <c r="PB802" s="10"/>
      <c r="PC802" s="10"/>
      <c r="PD802" s="10"/>
      <c r="PE802" s="10"/>
      <c r="PF802" s="10"/>
      <c r="PG802" s="10"/>
      <c r="PH802" s="10"/>
      <c r="PI802" s="10"/>
      <c r="PJ802" s="10"/>
      <c r="PK802" s="10"/>
      <c r="PL802" s="10"/>
      <c r="PM802" s="10"/>
      <c r="PN802" s="10"/>
      <c r="PO802" s="10"/>
      <c r="PP802" s="10"/>
      <c r="PQ802" s="10"/>
      <c r="PR802" s="10"/>
      <c r="PS802" s="10"/>
      <c r="PT802" s="10"/>
      <c r="PU802" s="10"/>
      <c r="PV802" s="10"/>
      <c r="PW802" s="10"/>
      <c r="PX802" s="10"/>
      <c r="PY802" s="10"/>
      <c r="PZ802" s="10"/>
      <c r="QA802" s="10"/>
      <c r="QB802" s="10"/>
      <c r="QC802" s="10"/>
      <c r="QD802" s="10"/>
      <c r="QE802" s="10"/>
      <c r="QF802" s="10"/>
      <c r="QG802" s="10"/>
      <c r="QH802" s="10"/>
      <c r="QI802" s="10"/>
      <c r="QJ802" s="10"/>
      <c r="QK802" s="10"/>
      <c r="QL802" s="10"/>
      <c r="QM802" s="10"/>
      <c r="QN802" s="10"/>
      <c r="QO802" s="10"/>
      <c r="QP802" s="10"/>
      <c r="QQ802" s="10"/>
      <c r="QR802" s="10"/>
      <c r="QS802" s="10"/>
      <c r="QT802" s="10"/>
      <c r="QU802" s="10"/>
      <c r="QV802" s="10"/>
      <c r="QW802" s="10"/>
      <c r="QX802" s="10"/>
      <c r="QY802" s="10"/>
      <c r="QZ802" s="10"/>
      <c r="RA802" s="10"/>
      <c r="RB802" s="10"/>
      <c r="RC802" s="10"/>
      <c r="RD802" s="10"/>
      <c r="RE802" s="10"/>
      <c r="RF802" s="10"/>
      <c r="RG802" s="10"/>
      <c r="RH802" s="10"/>
      <c r="RI802" s="10"/>
      <c r="RJ802" s="10"/>
      <c r="RK802" s="10"/>
      <c r="RL802" s="10"/>
      <c r="RM802" s="10"/>
      <c r="RN802" s="10"/>
      <c r="RO802" s="10"/>
      <c r="RP802" s="10"/>
      <c r="RQ802" s="10"/>
      <c r="RR802" s="10"/>
      <c r="RS802" s="10"/>
      <c r="RT802" s="10"/>
      <c r="RU802" s="10"/>
      <c r="RV802" s="10"/>
      <c r="RW802" s="10"/>
      <c r="RX802" s="10"/>
      <c r="RY802" s="10"/>
      <c r="RZ802" s="10"/>
      <c r="SA802" s="10"/>
      <c r="SB802" s="10"/>
      <c r="SC802" s="10"/>
      <c r="SD802" s="10"/>
      <c r="SE802" s="10"/>
      <c r="SF802" s="10"/>
      <c r="SG802" s="10"/>
      <c r="SH802" s="10"/>
      <c r="SI802" s="10"/>
      <c r="SJ802" s="10"/>
      <c r="SK802" s="10"/>
      <c r="SL802" s="10"/>
      <c r="SM802" s="10"/>
      <c r="SN802" s="10"/>
      <c r="SO802" s="10"/>
      <c r="SP802" s="10"/>
      <c r="SQ802" s="10"/>
      <c r="SR802" s="10"/>
      <c r="SS802" s="10"/>
      <c r="ST802" s="10"/>
      <c r="SU802" s="10"/>
      <c r="SV802" s="10"/>
      <c r="SW802" s="10"/>
      <c r="SX802" s="10"/>
      <c r="SY802" s="10"/>
      <c r="SZ802" s="10"/>
      <c r="TA802" s="10"/>
      <c r="TB802" s="10"/>
      <c r="TC802" s="10"/>
      <c r="TD802" s="10"/>
      <c r="TE802" s="10"/>
      <c r="TF802" s="10"/>
      <c r="TG802" s="10"/>
      <c r="TH802" s="10"/>
      <c r="TI802" s="10"/>
      <c r="TJ802" s="10"/>
      <c r="TK802" s="10"/>
      <c r="TL802" s="10"/>
      <c r="TM802" s="10"/>
      <c r="TN802" s="10"/>
      <c r="TO802" s="10"/>
      <c r="TP802" s="10"/>
      <c r="TQ802" s="10"/>
      <c r="TR802" s="10"/>
      <c r="TS802" s="10"/>
      <c r="TT802" s="10"/>
      <c r="TU802" s="10"/>
      <c r="TV802" s="10"/>
      <c r="TW802" s="10"/>
      <c r="TX802" s="10"/>
      <c r="TY802" s="10"/>
      <c r="TZ802" s="10"/>
      <c r="UA802" s="10"/>
      <c r="UB802" s="10"/>
      <c r="UC802" s="10"/>
      <c r="UD802" s="10"/>
      <c r="UE802" s="10"/>
      <c r="UF802" s="10"/>
      <c r="UG802" s="10"/>
      <c r="UH802" s="10"/>
      <c r="UI802" s="10"/>
      <c r="UJ802" s="10"/>
      <c r="UK802" s="10"/>
      <c r="UL802" s="10"/>
      <c r="UM802" s="10"/>
      <c r="UN802" s="10"/>
      <c r="UO802" s="10"/>
      <c r="UP802" s="10"/>
    </row>
    <row r="803" spans="1:562" ht="27.75" customHeight="1">
      <c r="A803" s="10"/>
      <c r="B803" s="10"/>
      <c r="C803" s="12"/>
      <c r="D803" s="10"/>
      <c r="E803" s="10"/>
      <c r="F803" s="11"/>
      <c r="G803" s="12"/>
      <c r="H803" s="10"/>
      <c r="I803" s="11"/>
      <c r="J803" s="12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  <c r="JW803" s="10"/>
      <c r="JX803" s="10"/>
      <c r="JY803" s="10"/>
      <c r="JZ803" s="10"/>
      <c r="KA803" s="10"/>
      <c r="KB803" s="10"/>
      <c r="KC803" s="10"/>
      <c r="KD803" s="10"/>
      <c r="KE803" s="10"/>
      <c r="KF803" s="10"/>
      <c r="KG803" s="10"/>
      <c r="KH803" s="10"/>
      <c r="KI803" s="10"/>
      <c r="KJ803" s="10"/>
      <c r="KK803" s="10"/>
      <c r="KL803" s="10"/>
      <c r="KM803" s="10"/>
      <c r="KN803" s="10"/>
      <c r="KO803" s="10"/>
      <c r="KP803" s="10"/>
      <c r="KQ803" s="10"/>
      <c r="KR803" s="10"/>
      <c r="KS803" s="10"/>
      <c r="KT803" s="10"/>
      <c r="KU803" s="10"/>
      <c r="KV803" s="10"/>
      <c r="KW803" s="10"/>
      <c r="KX803" s="10"/>
      <c r="KY803" s="10"/>
      <c r="KZ803" s="10"/>
      <c r="LA803" s="10"/>
      <c r="LB803" s="10"/>
      <c r="LC803" s="10"/>
      <c r="LD803" s="10"/>
      <c r="LE803" s="10"/>
      <c r="LF803" s="10"/>
      <c r="LG803" s="10"/>
      <c r="LH803" s="10"/>
      <c r="LI803" s="10"/>
      <c r="LJ803" s="10"/>
      <c r="LK803" s="10"/>
      <c r="LL803" s="10"/>
      <c r="LM803" s="10"/>
      <c r="LN803" s="10"/>
      <c r="LO803" s="10"/>
      <c r="LP803" s="10"/>
      <c r="LQ803" s="10"/>
      <c r="LR803" s="10"/>
      <c r="LS803" s="10"/>
      <c r="LT803" s="10"/>
      <c r="LU803" s="10"/>
      <c r="LV803" s="10"/>
      <c r="LW803" s="10"/>
      <c r="LX803" s="10"/>
      <c r="LY803" s="10"/>
      <c r="LZ803" s="10"/>
      <c r="MA803" s="10"/>
      <c r="MB803" s="10"/>
      <c r="MC803" s="10"/>
      <c r="MD803" s="10"/>
      <c r="ME803" s="10"/>
      <c r="MF803" s="10"/>
      <c r="MG803" s="10"/>
      <c r="MH803" s="10"/>
      <c r="MI803" s="10"/>
      <c r="MJ803" s="10"/>
      <c r="MK803" s="10"/>
      <c r="ML803" s="10"/>
      <c r="MM803" s="10"/>
      <c r="MN803" s="10"/>
      <c r="MO803" s="10"/>
      <c r="MP803" s="10"/>
      <c r="MQ803" s="10"/>
      <c r="MR803" s="10"/>
      <c r="MS803" s="10"/>
      <c r="MT803" s="10"/>
      <c r="MU803" s="10"/>
      <c r="MV803" s="10"/>
      <c r="MW803" s="10"/>
      <c r="MX803" s="10"/>
      <c r="MY803" s="10"/>
      <c r="MZ803" s="10"/>
      <c r="NA803" s="10"/>
      <c r="NB803" s="10"/>
      <c r="NC803" s="10"/>
      <c r="ND803" s="10"/>
      <c r="NE803" s="10"/>
      <c r="NF803" s="10"/>
      <c r="NG803" s="10"/>
      <c r="NH803" s="10"/>
      <c r="NI803" s="10"/>
      <c r="NJ803" s="10"/>
      <c r="NK803" s="10"/>
      <c r="NL803" s="10"/>
      <c r="NM803" s="10"/>
      <c r="NN803" s="10"/>
      <c r="NO803" s="10"/>
      <c r="NP803" s="10"/>
      <c r="NQ803" s="10"/>
      <c r="NR803" s="10"/>
      <c r="NS803" s="10"/>
      <c r="NT803" s="10"/>
      <c r="NU803" s="10"/>
      <c r="NV803" s="10"/>
      <c r="NW803" s="10"/>
      <c r="NX803" s="10"/>
      <c r="NY803" s="10"/>
      <c r="NZ803" s="10"/>
      <c r="OA803" s="10"/>
      <c r="OB803" s="10"/>
      <c r="OC803" s="10"/>
      <c r="OD803" s="10"/>
      <c r="OE803" s="10"/>
      <c r="OF803" s="10"/>
      <c r="OG803" s="10"/>
      <c r="OH803" s="10"/>
      <c r="OI803" s="10"/>
      <c r="OJ803" s="10"/>
      <c r="OK803" s="10"/>
      <c r="OL803" s="10"/>
      <c r="OM803" s="10"/>
      <c r="ON803" s="10"/>
      <c r="OO803" s="10"/>
      <c r="OP803" s="10"/>
      <c r="OQ803" s="10"/>
      <c r="OR803" s="10"/>
      <c r="OS803" s="10"/>
      <c r="OT803" s="10"/>
      <c r="OU803" s="10"/>
      <c r="OV803" s="10"/>
      <c r="OW803" s="10"/>
      <c r="OX803" s="10"/>
      <c r="OY803" s="10"/>
      <c r="OZ803" s="10"/>
      <c r="PA803" s="10"/>
      <c r="PB803" s="10"/>
      <c r="PC803" s="10"/>
      <c r="PD803" s="10"/>
      <c r="PE803" s="10"/>
      <c r="PF803" s="10"/>
      <c r="PG803" s="10"/>
      <c r="PH803" s="10"/>
      <c r="PI803" s="10"/>
      <c r="PJ803" s="10"/>
      <c r="PK803" s="10"/>
      <c r="PL803" s="10"/>
      <c r="PM803" s="10"/>
      <c r="PN803" s="10"/>
      <c r="PO803" s="10"/>
      <c r="PP803" s="10"/>
      <c r="PQ803" s="10"/>
      <c r="PR803" s="10"/>
      <c r="PS803" s="10"/>
      <c r="PT803" s="10"/>
      <c r="PU803" s="10"/>
      <c r="PV803" s="10"/>
      <c r="PW803" s="10"/>
      <c r="PX803" s="10"/>
      <c r="PY803" s="10"/>
      <c r="PZ803" s="10"/>
      <c r="QA803" s="10"/>
      <c r="QB803" s="10"/>
      <c r="QC803" s="10"/>
      <c r="QD803" s="10"/>
      <c r="QE803" s="10"/>
      <c r="QF803" s="10"/>
      <c r="QG803" s="10"/>
      <c r="QH803" s="10"/>
      <c r="QI803" s="10"/>
      <c r="QJ803" s="10"/>
      <c r="QK803" s="10"/>
      <c r="QL803" s="10"/>
      <c r="QM803" s="10"/>
      <c r="QN803" s="10"/>
      <c r="QO803" s="10"/>
      <c r="QP803" s="10"/>
      <c r="QQ803" s="10"/>
      <c r="QR803" s="10"/>
      <c r="QS803" s="10"/>
      <c r="QT803" s="10"/>
      <c r="QU803" s="10"/>
      <c r="QV803" s="10"/>
      <c r="QW803" s="10"/>
      <c r="QX803" s="10"/>
      <c r="QY803" s="10"/>
      <c r="QZ803" s="10"/>
      <c r="RA803" s="10"/>
      <c r="RB803" s="10"/>
      <c r="RC803" s="10"/>
      <c r="RD803" s="10"/>
      <c r="RE803" s="10"/>
      <c r="RF803" s="10"/>
      <c r="RG803" s="10"/>
      <c r="RH803" s="10"/>
      <c r="RI803" s="10"/>
      <c r="RJ803" s="10"/>
      <c r="RK803" s="10"/>
      <c r="RL803" s="10"/>
      <c r="RM803" s="10"/>
      <c r="RN803" s="10"/>
      <c r="RO803" s="10"/>
      <c r="RP803" s="10"/>
      <c r="RQ803" s="10"/>
      <c r="RR803" s="10"/>
      <c r="RS803" s="10"/>
      <c r="RT803" s="10"/>
      <c r="RU803" s="10"/>
      <c r="RV803" s="10"/>
      <c r="RW803" s="10"/>
      <c r="RX803" s="10"/>
      <c r="RY803" s="10"/>
      <c r="RZ803" s="10"/>
      <c r="SA803" s="10"/>
      <c r="SB803" s="10"/>
      <c r="SC803" s="10"/>
      <c r="SD803" s="10"/>
      <c r="SE803" s="10"/>
      <c r="SF803" s="10"/>
      <c r="SG803" s="10"/>
      <c r="SH803" s="10"/>
      <c r="SI803" s="10"/>
      <c r="SJ803" s="10"/>
      <c r="SK803" s="10"/>
      <c r="SL803" s="10"/>
      <c r="SM803" s="10"/>
      <c r="SN803" s="10"/>
      <c r="SO803" s="10"/>
      <c r="SP803" s="10"/>
      <c r="SQ803" s="10"/>
      <c r="SR803" s="10"/>
      <c r="SS803" s="10"/>
      <c r="ST803" s="10"/>
      <c r="SU803" s="10"/>
      <c r="SV803" s="10"/>
      <c r="SW803" s="10"/>
      <c r="SX803" s="10"/>
      <c r="SY803" s="10"/>
      <c r="SZ803" s="10"/>
      <c r="TA803" s="10"/>
      <c r="TB803" s="10"/>
      <c r="TC803" s="10"/>
      <c r="TD803" s="10"/>
      <c r="TE803" s="10"/>
      <c r="TF803" s="10"/>
      <c r="TG803" s="10"/>
      <c r="TH803" s="10"/>
      <c r="TI803" s="10"/>
      <c r="TJ803" s="10"/>
      <c r="TK803" s="10"/>
      <c r="TL803" s="10"/>
      <c r="TM803" s="10"/>
      <c r="TN803" s="10"/>
      <c r="TO803" s="10"/>
      <c r="TP803" s="10"/>
      <c r="TQ803" s="10"/>
      <c r="TR803" s="10"/>
      <c r="TS803" s="10"/>
      <c r="TT803" s="10"/>
      <c r="TU803" s="10"/>
      <c r="TV803" s="10"/>
      <c r="TW803" s="10"/>
      <c r="TX803" s="10"/>
      <c r="TY803" s="10"/>
      <c r="TZ803" s="10"/>
      <c r="UA803" s="10"/>
      <c r="UB803" s="10"/>
      <c r="UC803" s="10"/>
      <c r="UD803" s="10"/>
      <c r="UE803" s="10"/>
      <c r="UF803" s="10"/>
      <c r="UG803" s="10"/>
      <c r="UH803" s="10"/>
      <c r="UI803" s="10"/>
      <c r="UJ803" s="10"/>
      <c r="UK803" s="10"/>
      <c r="UL803" s="10"/>
      <c r="UM803" s="10"/>
      <c r="UN803" s="10"/>
      <c r="UO803" s="10"/>
      <c r="UP803" s="10"/>
    </row>
    <row r="804" spans="1:562" ht="27.75" customHeight="1">
      <c r="A804" s="10"/>
      <c r="B804" s="10"/>
      <c r="C804" s="12"/>
      <c r="D804" s="10"/>
      <c r="E804" s="10"/>
      <c r="F804" s="11"/>
      <c r="G804" s="12"/>
      <c r="H804" s="10"/>
      <c r="I804" s="11"/>
      <c r="J804" s="12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  <c r="JW804" s="10"/>
      <c r="JX804" s="10"/>
      <c r="JY804" s="10"/>
      <c r="JZ804" s="10"/>
      <c r="KA804" s="10"/>
      <c r="KB804" s="10"/>
      <c r="KC804" s="10"/>
      <c r="KD804" s="10"/>
      <c r="KE804" s="10"/>
      <c r="KF804" s="10"/>
      <c r="KG804" s="10"/>
      <c r="KH804" s="10"/>
      <c r="KI804" s="10"/>
      <c r="KJ804" s="10"/>
      <c r="KK804" s="10"/>
      <c r="KL804" s="10"/>
      <c r="KM804" s="10"/>
      <c r="KN804" s="10"/>
      <c r="KO804" s="10"/>
      <c r="KP804" s="10"/>
      <c r="KQ804" s="10"/>
      <c r="KR804" s="10"/>
      <c r="KS804" s="10"/>
      <c r="KT804" s="10"/>
      <c r="KU804" s="10"/>
      <c r="KV804" s="10"/>
      <c r="KW804" s="10"/>
      <c r="KX804" s="10"/>
      <c r="KY804" s="10"/>
      <c r="KZ804" s="10"/>
      <c r="LA804" s="10"/>
      <c r="LB804" s="10"/>
      <c r="LC804" s="10"/>
      <c r="LD804" s="10"/>
      <c r="LE804" s="10"/>
      <c r="LF804" s="10"/>
      <c r="LG804" s="10"/>
      <c r="LH804" s="10"/>
      <c r="LI804" s="10"/>
      <c r="LJ804" s="10"/>
      <c r="LK804" s="10"/>
      <c r="LL804" s="10"/>
      <c r="LM804" s="10"/>
      <c r="LN804" s="10"/>
      <c r="LO804" s="10"/>
      <c r="LP804" s="10"/>
      <c r="LQ804" s="10"/>
      <c r="LR804" s="10"/>
      <c r="LS804" s="10"/>
      <c r="LT804" s="10"/>
      <c r="LU804" s="10"/>
      <c r="LV804" s="10"/>
      <c r="LW804" s="10"/>
      <c r="LX804" s="10"/>
      <c r="LY804" s="10"/>
      <c r="LZ804" s="10"/>
      <c r="MA804" s="10"/>
      <c r="MB804" s="10"/>
      <c r="MC804" s="10"/>
      <c r="MD804" s="10"/>
      <c r="ME804" s="10"/>
      <c r="MF804" s="10"/>
      <c r="MG804" s="10"/>
      <c r="MH804" s="10"/>
      <c r="MI804" s="10"/>
      <c r="MJ804" s="10"/>
      <c r="MK804" s="10"/>
      <c r="ML804" s="10"/>
      <c r="MM804" s="10"/>
      <c r="MN804" s="10"/>
      <c r="MO804" s="10"/>
      <c r="MP804" s="10"/>
      <c r="MQ804" s="10"/>
      <c r="MR804" s="10"/>
      <c r="MS804" s="10"/>
      <c r="MT804" s="10"/>
      <c r="MU804" s="10"/>
      <c r="MV804" s="10"/>
      <c r="MW804" s="10"/>
      <c r="MX804" s="10"/>
      <c r="MY804" s="10"/>
      <c r="MZ804" s="10"/>
      <c r="NA804" s="10"/>
      <c r="NB804" s="10"/>
      <c r="NC804" s="10"/>
      <c r="ND804" s="10"/>
      <c r="NE804" s="10"/>
      <c r="NF804" s="10"/>
      <c r="NG804" s="10"/>
      <c r="NH804" s="10"/>
      <c r="NI804" s="10"/>
      <c r="NJ804" s="10"/>
      <c r="NK804" s="10"/>
      <c r="NL804" s="10"/>
      <c r="NM804" s="10"/>
      <c r="NN804" s="10"/>
      <c r="NO804" s="10"/>
      <c r="NP804" s="10"/>
      <c r="NQ804" s="10"/>
      <c r="NR804" s="10"/>
      <c r="NS804" s="10"/>
      <c r="NT804" s="10"/>
      <c r="NU804" s="10"/>
      <c r="NV804" s="10"/>
      <c r="NW804" s="10"/>
      <c r="NX804" s="10"/>
      <c r="NY804" s="10"/>
      <c r="NZ804" s="10"/>
      <c r="OA804" s="10"/>
      <c r="OB804" s="10"/>
      <c r="OC804" s="10"/>
      <c r="OD804" s="10"/>
      <c r="OE804" s="10"/>
      <c r="OF804" s="10"/>
      <c r="OG804" s="10"/>
      <c r="OH804" s="10"/>
      <c r="OI804" s="10"/>
      <c r="OJ804" s="10"/>
      <c r="OK804" s="10"/>
      <c r="OL804" s="10"/>
      <c r="OM804" s="10"/>
      <c r="ON804" s="10"/>
      <c r="OO804" s="10"/>
      <c r="OP804" s="10"/>
      <c r="OQ804" s="10"/>
      <c r="OR804" s="10"/>
      <c r="OS804" s="10"/>
      <c r="OT804" s="10"/>
      <c r="OU804" s="10"/>
      <c r="OV804" s="10"/>
      <c r="OW804" s="10"/>
      <c r="OX804" s="10"/>
      <c r="OY804" s="10"/>
      <c r="OZ804" s="10"/>
      <c r="PA804" s="10"/>
      <c r="PB804" s="10"/>
      <c r="PC804" s="10"/>
      <c r="PD804" s="10"/>
      <c r="PE804" s="10"/>
      <c r="PF804" s="10"/>
      <c r="PG804" s="10"/>
      <c r="PH804" s="10"/>
      <c r="PI804" s="10"/>
      <c r="PJ804" s="10"/>
      <c r="PK804" s="10"/>
      <c r="PL804" s="10"/>
      <c r="PM804" s="10"/>
      <c r="PN804" s="10"/>
      <c r="PO804" s="10"/>
      <c r="PP804" s="10"/>
      <c r="PQ804" s="10"/>
      <c r="PR804" s="10"/>
      <c r="PS804" s="10"/>
      <c r="PT804" s="10"/>
      <c r="PU804" s="10"/>
      <c r="PV804" s="10"/>
      <c r="PW804" s="10"/>
      <c r="PX804" s="10"/>
      <c r="PY804" s="10"/>
      <c r="PZ804" s="10"/>
      <c r="QA804" s="10"/>
      <c r="QB804" s="10"/>
      <c r="QC804" s="10"/>
      <c r="QD804" s="10"/>
      <c r="QE804" s="10"/>
      <c r="QF804" s="10"/>
      <c r="QG804" s="10"/>
      <c r="QH804" s="10"/>
      <c r="QI804" s="10"/>
      <c r="QJ804" s="10"/>
      <c r="QK804" s="10"/>
      <c r="QL804" s="10"/>
      <c r="QM804" s="10"/>
      <c r="QN804" s="10"/>
      <c r="QO804" s="10"/>
      <c r="QP804" s="10"/>
      <c r="QQ804" s="10"/>
      <c r="QR804" s="10"/>
      <c r="QS804" s="10"/>
      <c r="QT804" s="10"/>
      <c r="QU804" s="10"/>
      <c r="QV804" s="10"/>
      <c r="QW804" s="10"/>
      <c r="QX804" s="10"/>
      <c r="QY804" s="10"/>
      <c r="QZ804" s="10"/>
      <c r="RA804" s="10"/>
      <c r="RB804" s="10"/>
      <c r="RC804" s="10"/>
      <c r="RD804" s="10"/>
      <c r="RE804" s="10"/>
      <c r="RF804" s="10"/>
      <c r="RG804" s="10"/>
      <c r="RH804" s="10"/>
      <c r="RI804" s="10"/>
      <c r="RJ804" s="10"/>
      <c r="RK804" s="10"/>
      <c r="RL804" s="10"/>
      <c r="RM804" s="10"/>
      <c r="RN804" s="10"/>
      <c r="RO804" s="10"/>
      <c r="RP804" s="10"/>
      <c r="RQ804" s="10"/>
      <c r="RR804" s="10"/>
      <c r="RS804" s="10"/>
      <c r="RT804" s="10"/>
      <c r="RU804" s="10"/>
      <c r="RV804" s="10"/>
      <c r="RW804" s="10"/>
      <c r="RX804" s="10"/>
      <c r="RY804" s="10"/>
      <c r="RZ804" s="10"/>
      <c r="SA804" s="10"/>
      <c r="SB804" s="10"/>
      <c r="SC804" s="10"/>
      <c r="SD804" s="10"/>
      <c r="SE804" s="10"/>
      <c r="SF804" s="10"/>
      <c r="SG804" s="10"/>
      <c r="SH804" s="10"/>
      <c r="SI804" s="10"/>
      <c r="SJ804" s="10"/>
      <c r="SK804" s="10"/>
      <c r="SL804" s="10"/>
      <c r="SM804" s="10"/>
      <c r="SN804" s="10"/>
      <c r="SO804" s="10"/>
      <c r="SP804" s="10"/>
      <c r="SQ804" s="10"/>
      <c r="SR804" s="10"/>
      <c r="SS804" s="10"/>
      <c r="ST804" s="10"/>
      <c r="SU804" s="10"/>
      <c r="SV804" s="10"/>
      <c r="SW804" s="10"/>
      <c r="SX804" s="10"/>
      <c r="SY804" s="10"/>
      <c r="SZ804" s="10"/>
      <c r="TA804" s="10"/>
      <c r="TB804" s="10"/>
      <c r="TC804" s="10"/>
      <c r="TD804" s="10"/>
      <c r="TE804" s="10"/>
      <c r="TF804" s="10"/>
      <c r="TG804" s="10"/>
      <c r="TH804" s="10"/>
      <c r="TI804" s="10"/>
      <c r="TJ804" s="10"/>
      <c r="TK804" s="10"/>
      <c r="TL804" s="10"/>
      <c r="TM804" s="10"/>
      <c r="TN804" s="10"/>
      <c r="TO804" s="10"/>
      <c r="TP804" s="10"/>
      <c r="TQ804" s="10"/>
      <c r="TR804" s="10"/>
      <c r="TS804" s="10"/>
      <c r="TT804" s="10"/>
      <c r="TU804" s="10"/>
      <c r="TV804" s="10"/>
      <c r="TW804" s="10"/>
      <c r="TX804" s="10"/>
      <c r="TY804" s="10"/>
      <c r="TZ804" s="10"/>
      <c r="UA804" s="10"/>
      <c r="UB804" s="10"/>
      <c r="UC804" s="10"/>
      <c r="UD804" s="10"/>
      <c r="UE804" s="10"/>
      <c r="UF804" s="10"/>
      <c r="UG804" s="10"/>
      <c r="UH804" s="10"/>
      <c r="UI804" s="10"/>
      <c r="UJ804" s="10"/>
      <c r="UK804" s="10"/>
      <c r="UL804" s="10"/>
      <c r="UM804" s="10"/>
      <c r="UN804" s="10"/>
      <c r="UO804" s="10"/>
      <c r="UP804" s="10"/>
    </row>
    <row r="805" spans="1:562" ht="27.75" customHeight="1">
      <c r="A805" s="10"/>
      <c r="B805" s="10"/>
      <c r="C805" s="12"/>
      <c r="D805" s="10"/>
      <c r="E805" s="10"/>
      <c r="F805" s="11"/>
      <c r="G805" s="12"/>
      <c r="H805" s="10"/>
      <c r="I805" s="11"/>
      <c r="J805" s="12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  <c r="JW805" s="10"/>
      <c r="JX805" s="10"/>
      <c r="JY805" s="10"/>
      <c r="JZ805" s="10"/>
      <c r="KA805" s="10"/>
      <c r="KB805" s="10"/>
      <c r="KC805" s="10"/>
      <c r="KD805" s="10"/>
      <c r="KE805" s="10"/>
      <c r="KF805" s="10"/>
      <c r="KG805" s="10"/>
      <c r="KH805" s="10"/>
      <c r="KI805" s="10"/>
      <c r="KJ805" s="10"/>
      <c r="KK805" s="10"/>
      <c r="KL805" s="10"/>
      <c r="KM805" s="10"/>
      <c r="KN805" s="10"/>
      <c r="KO805" s="10"/>
      <c r="KP805" s="10"/>
      <c r="KQ805" s="10"/>
      <c r="KR805" s="10"/>
      <c r="KS805" s="10"/>
      <c r="KT805" s="10"/>
      <c r="KU805" s="10"/>
      <c r="KV805" s="10"/>
      <c r="KW805" s="10"/>
      <c r="KX805" s="10"/>
      <c r="KY805" s="10"/>
      <c r="KZ805" s="10"/>
      <c r="LA805" s="10"/>
      <c r="LB805" s="10"/>
      <c r="LC805" s="10"/>
      <c r="LD805" s="10"/>
      <c r="LE805" s="10"/>
      <c r="LF805" s="10"/>
      <c r="LG805" s="10"/>
      <c r="LH805" s="10"/>
      <c r="LI805" s="10"/>
      <c r="LJ805" s="10"/>
      <c r="LK805" s="10"/>
      <c r="LL805" s="10"/>
      <c r="LM805" s="10"/>
      <c r="LN805" s="10"/>
      <c r="LO805" s="10"/>
      <c r="LP805" s="10"/>
      <c r="LQ805" s="10"/>
      <c r="LR805" s="10"/>
      <c r="LS805" s="10"/>
      <c r="LT805" s="10"/>
      <c r="LU805" s="10"/>
      <c r="LV805" s="10"/>
      <c r="LW805" s="10"/>
      <c r="LX805" s="10"/>
      <c r="LY805" s="10"/>
      <c r="LZ805" s="10"/>
      <c r="MA805" s="10"/>
      <c r="MB805" s="10"/>
      <c r="MC805" s="10"/>
      <c r="MD805" s="10"/>
      <c r="ME805" s="10"/>
      <c r="MF805" s="10"/>
      <c r="MG805" s="10"/>
      <c r="MH805" s="10"/>
      <c r="MI805" s="10"/>
      <c r="MJ805" s="10"/>
      <c r="MK805" s="10"/>
      <c r="ML805" s="10"/>
      <c r="MM805" s="10"/>
      <c r="MN805" s="10"/>
      <c r="MO805" s="10"/>
      <c r="MP805" s="10"/>
      <c r="MQ805" s="10"/>
      <c r="MR805" s="10"/>
      <c r="MS805" s="10"/>
      <c r="MT805" s="10"/>
      <c r="MU805" s="10"/>
      <c r="MV805" s="10"/>
      <c r="MW805" s="10"/>
      <c r="MX805" s="10"/>
      <c r="MY805" s="10"/>
      <c r="MZ805" s="10"/>
      <c r="NA805" s="10"/>
      <c r="NB805" s="10"/>
      <c r="NC805" s="10"/>
      <c r="ND805" s="10"/>
      <c r="NE805" s="10"/>
      <c r="NF805" s="10"/>
      <c r="NG805" s="10"/>
      <c r="NH805" s="10"/>
      <c r="NI805" s="10"/>
      <c r="NJ805" s="10"/>
      <c r="NK805" s="10"/>
      <c r="NL805" s="10"/>
      <c r="NM805" s="10"/>
      <c r="NN805" s="10"/>
      <c r="NO805" s="10"/>
      <c r="NP805" s="10"/>
      <c r="NQ805" s="10"/>
      <c r="NR805" s="10"/>
      <c r="NS805" s="10"/>
      <c r="NT805" s="10"/>
      <c r="NU805" s="10"/>
      <c r="NV805" s="10"/>
      <c r="NW805" s="10"/>
      <c r="NX805" s="10"/>
      <c r="NY805" s="10"/>
      <c r="NZ805" s="10"/>
      <c r="OA805" s="10"/>
      <c r="OB805" s="10"/>
      <c r="OC805" s="10"/>
      <c r="OD805" s="10"/>
      <c r="OE805" s="10"/>
      <c r="OF805" s="10"/>
      <c r="OG805" s="10"/>
      <c r="OH805" s="10"/>
      <c r="OI805" s="10"/>
      <c r="OJ805" s="10"/>
      <c r="OK805" s="10"/>
      <c r="OL805" s="10"/>
      <c r="OM805" s="10"/>
      <c r="ON805" s="10"/>
      <c r="OO805" s="10"/>
      <c r="OP805" s="10"/>
      <c r="OQ805" s="10"/>
      <c r="OR805" s="10"/>
      <c r="OS805" s="10"/>
      <c r="OT805" s="10"/>
      <c r="OU805" s="10"/>
      <c r="OV805" s="10"/>
      <c r="OW805" s="10"/>
      <c r="OX805" s="10"/>
      <c r="OY805" s="10"/>
      <c r="OZ805" s="10"/>
      <c r="PA805" s="10"/>
      <c r="PB805" s="10"/>
      <c r="PC805" s="10"/>
      <c r="PD805" s="10"/>
      <c r="PE805" s="10"/>
      <c r="PF805" s="10"/>
      <c r="PG805" s="10"/>
      <c r="PH805" s="10"/>
      <c r="PI805" s="10"/>
      <c r="PJ805" s="10"/>
      <c r="PK805" s="10"/>
      <c r="PL805" s="10"/>
      <c r="PM805" s="10"/>
      <c r="PN805" s="10"/>
      <c r="PO805" s="10"/>
      <c r="PP805" s="10"/>
      <c r="PQ805" s="10"/>
      <c r="PR805" s="10"/>
      <c r="PS805" s="10"/>
      <c r="PT805" s="10"/>
      <c r="PU805" s="10"/>
      <c r="PV805" s="10"/>
      <c r="PW805" s="10"/>
      <c r="PX805" s="10"/>
      <c r="PY805" s="10"/>
      <c r="PZ805" s="10"/>
      <c r="QA805" s="10"/>
      <c r="QB805" s="10"/>
      <c r="QC805" s="10"/>
      <c r="QD805" s="10"/>
      <c r="QE805" s="10"/>
      <c r="QF805" s="10"/>
      <c r="QG805" s="10"/>
      <c r="QH805" s="10"/>
      <c r="QI805" s="10"/>
      <c r="QJ805" s="10"/>
      <c r="QK805" s="10"/>
      <c r="QL805" s="10"/>
      <c r="QM805" s="10"/>
      <c r="QN805" s="10"/>
      <c r="QO805" s="10"/>
      <c r="QP805" s="10"/>
      <c r="QQ805" s="10"/>
      <c r="QR805" s="10"/>
      <c r="QS805" s="10"/>
      <c r="QT805" s="10"/>
      <c r="QU805" s="10"/>
      <c r="QV805" s="10"/>
      <c r="QW805" s="10"/>
      <c r="QX805" s="10"/>
      <c r="QY805" s="10"/>
      <c r="QZ805" s="10"/>
      <c r="RA805" s="10"/>
      <c r="RB805" s="10"/>
      <c r="RC805" s="10"/>
      <c r="RD805" s="10"/>
      <c r="RE805" s="10"/>
      <c r="RF805" s="10"/>
      <c r="RG805" s="10"/>
      <c r="RH805" s="10"/>
      <c r="RI805" s="10"/>
      <c r="RJ805" s="10"/>
      <c r="RK805" s="10"/>
      <c r="RL805" s="10"/>
      <c r="RM805" s="10"/>
      <c r="RN805" s="10"/>
      <c r="RO805" s="10"/>
      <c r="RP805" s="10"/>
      <c r="RQ805" s="10"/>
      <c r="RR805" s="10"/>
      <c r="RS805" s="10"/>
      <c r="RT805" s="10"/>
      <c r="RU805" s="10"/>
      <c r="RV805" s="10"/>
      <c r="RW805" s="10"/>
      <c r="RX805" s="10"/>
      <c r="RY805" s="10"/>
      <c r="RZ805" s="10"/>
      <c r="SA805" s="10"/>
      <c r="SB805" s="10"/>
      <c r="SC805" s="10"/>
      <c r="SD805" s="10"/>
      <c r="SE805" s="10"/>
      <c r="SF805" s="10"/>
      <c r="SG805" s="10"/>
      <c r="SH805" s="10"/>
      <c r="SI805" s="10"/>
      <c r="SJ805" s="10"/>
      <c r="SK805" s="10"/>
      <c r="SL805" s="10"/>
      <c r="SM805" s="10"/>
      <c r="SN805" s="10"/>
      <c r="SO805" s="10"/>
      <c r="SP805" s="10"/>
      <c r="SQ805" s="10"/>
      <c r="SR805" s="10"/>
      <c r="SS805" s="10"/>
      <c r="ST805" s="10"/>
      <c r="SU805" s="10"/>
      <c r="SV805" s="10"/>
      <c r="SW805" s="10"/>
      <c r="SX805" s="10"/>
      <c r="SY805" s="10"/>
      <c r="SZ805" s="10"/>
      <c r="TA805" s="10"/>
      <c r="TB805" s="10"/>
      <c r="TC805" s="10"/>
      <c r="TD805" s="10"/>
      <c r="TE805" s="10"/>
      <c r="TF805" s="10"/>
      <c r="TG805" s="10"/>
      <c r="TH805" s="10"/>
      <c r="TI805" s="10"/>
      <c r="TJ805" s="10"/>
      <c r="TK805" s="10"/>
      <c r="TL805" s="10"/>
      <c r="TM805" s="10"/>
      <c r="TN805" s="10"/>
      <c r="TO805" s="10"/>
      <c r="TP805" s="10"/>
      <c r="TQ805" s="10"/>
      <c r="TR805" s="10"/>
      <c r="TS805" s="10"/>
      <c r="TT805" s="10"/>
      <c r="TU805" s="10"/>
      <c r="TV805" s="10"/>
      <c r="TW805" s="10"/>
      <c r="TX805" s="10"/>
      <c r="TY805" s="10"/>
      <c r="TZ805" s="10"/>
      <c r="UA805" s="10"/>
      <c r="UB805" s="10"/>
      <c r="UC805" s="10"/>
      <c r="UD805" s="10"/>
      <c r="UE805" s="10"/>
      <c r="UF805" s="10"/>
      <c r="UG805" s="10"/>
      <c r="UH805" s="10"/>
      <c r="UI805" s="10"/>
      <c r="UJ805" s="10"/>
      <c r="UK805" s="10"/>
      <c r="UL805" s="10"/>
      <c r="UM805" s="10"/>
      <c r="UN805" s="10"/>
      <c r="UO805" s="10"/>
      <c r="UP805" s="10"/>
    </row>
    <row r="806" spans="1:562" ht="27.75" customHeight="1">
      <c r="A806" s="10"/>
      <c r="B806" s="10"/>
      <c r="C806" s="12"/>
      <c r="D806" s="10"/>
      <c r="E806" s="10"/>
      <c r="F806" s="11"/>
      <c r="G806" s="12"/>
      <c r="H806" s="10"/>
      <c r="I806" s="11"/>
      <c r="J806" s="12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  <c r="JW806" s="10"/>
      <c r="JX806" s="10"/>
      <c r="JY806" s="10"/>
      <c r="JZ806" s="10"/>
      <c r="KA806" s="10"/>
      <c r="KB806" s="10"/>
      <c r="KC806" s="10"/>
      <c r="KD806" s="10"/>
      <c r="KE806" s="10"/>
      <c r="KF806" s="10"/>
      <c r="KG806" s="10"/>
      <c r="KH806" s="10"/>
      <c r="KI806" s="10"/>
      <c r="KJ806" s="10"/>
      <c r="KK806" s="10"/>
      <c r="KL806" s="10"/>
      <c r="KM806" s="10"/>
      <c r="KN806" s="10"/>
      <c r="KO806" s="10"/>
      <c r="KP806" s="10"/>
      <c r="KQ806" s="10"/>
      <c r="KR806" s="10"/>
      <c r="KS806" s="10"/>
      <c r="KT806" s="10"/>
      <c r="KU806" s="10"/>
      <c r="KV806" s="10"/>
      <c r="KW806" s="10"/>
      <c r="KX806" s="10"/>
      <c r="KY806" s="10"/>
      <c r="KZ806" s="10"/>
      <c r="LA806" s="10"/>
      <c r="LB806" s="10"/>
      <c r="LC806" s="10"/>
      <c r="LD806" s="10"/>
      <c r="LE806" s="10"/>
      <c r="LF806" s="10"/>
      <c r="LG806" s="10"/>
      <c r="LH806" s="10"/>
      <c r="LI806" s="10"/>
      <c r="LJ806" s="10"/>
      <c r="LK806" s="10"/>
      <c r="LL806" s="10"/>
      <c r="LM806" s="10"/>
      <c r="LN806" s="10"/>
      <c r="LO806" s="10"/>
      <c r="LP806" s="10"/>
      <c r="LQ806" s="10"/>
      <c r="LR806" s="10"/>
      <c r="LS806" s="10"/>
      <c r="LT806" s="10"/>
      <c r="LU806" s="10"/>
      <c r="LV806" s="10"/>
      <c r="LW806" s="10"/>
      <c r="LX806" s="10"/>
      <c r="LY806" s="10"/>
      <c r="LZ806" s="10"/>
      <c r="MA806" s="10"/>
      <c r="MB806" s="10"/>
      <c r="MC806" s="10"/>
      <c r="MD806" s="10"/>
      <c r="ME806" s="10"/>
      <c r="MF806" s="10"/>
      <c r="MG806" s="10"/>
      <c r="MH806" s="10"/>
      <c r="MI806" s="10"/>
      <c r="MJ806" s="10"/>
      <c r="MK806" s="10"/>
      <c r="ML806" s="10"/>
      <c r="MM806" s="10"/>
      <c r="MN806" s="10"/>
      <c r="MO806" s="10"/>
      <c r="MP806" s="10"/>
      <c r="MQ806" s="10"/>
      <c r="MR806" s="10"/>
      <c r="MS806" s="10"/>
      <c r="MT806" s="10"/>
      <c r="MU806" s="10"/>
      <c r="MV806" s="10"/>
      <c r="MW806" s="10"/>
      <c r="MX806" s="10"/>
      <c r="MY806" s="10"/>
      <c r="MZ806" s="10"/>
      <c r="NA806" s="10"/>
      <c r="NB806" s="10"/>
      <c r="NC806" s="10"/>
      <c r="ND806" s="10"/>
      <c r="NE806" s="10"/>
      <c r="NF806" s="10"/>
      <c r="NG806" s="10"/>
      <c r="NH806" s="10"/>
      <c r="NI806" s="10"/>
      <c r="NJ806" s="10"/>
      <c r="NK806" s="10"/>
      <c r="NL806" s="10"/>
      <c r="NM806" s="10"/>
      <c r="NN806" s="10"/>
      <c r="NO806" s="10"/>
      <c r="NP806" s="10"/>
      <c r="NQ806" s="10"/>
      <c r="NR806" s="10"/>
      <c r="NS806" s="10"/>
      <c r="NT806" s="10"/>
      <c r="NU806" s="10"/>
      <c r="NV806" s="10"/>
      <c r="NW806" s="10"/>
      <c r="NX806" s="10"/>
      <c r="NY806" s="10"/>
      <c r="NZ806" s="10"/>
      <c r="OA806" s="10"/>
      <c r="OB806" s="10"/>
      <c r="OC806" s="10"/>
      <c r="OD806" s="10"/>
      <c r="OE806" s="10"/>
      <c r="OF806" s="10"/>
      <c r="OG806" s="10"/>
      <c r="OH806" s="10"/>
      <c r="OI806" s="10"/>
      <c r="OJ806" s="10"/>
      <c r="OK806" s="10"/>
      <c r="OL806" s="10"/>
      <c r="OM806" s="10"/>
      <c r="ON806" s="10"/>
      <c r="OO806" s="10"/>
      <c r="OP806" s="10"/>
      <c r="OQ806" s="10"/>
      <c r="OR806" s="10"/>
      <c r="OS806" s="10"/>
      <c r="OT806" s="10"/>
      <c r="OU806" s="10"/>
      <c r="OV806" s="10"/>
      <c r="OW806" s="10"/>
      <c r="OX806" s="10"/>
      <c r="OY806" s="10"/>
      <c r="OZ806" s="10"/>
      <c r="PA806" s="10"/>
      <c r="PB806" s="10"/>
      <c r="PC806" s="10"/>
      <c r="PD806" s="10"/>
      <c r="PE806" s="10"/>
      <c r="PF806" s="10"/>
      <c r="PG806" s="10"/>
      <c r="PH806" s="10"/>
      <c r="PI806" s="10"/>
      <c r="PJ806" s="10"/>
      <c r="PK806" s="10"/>
      <c r="PL806" s="10"/>
      <c r="PM806" s="10"/>
      <c r="PN806" s="10"/>
      <c r="PO806" s="10"/>
      <c r="PP806" s="10"/>
      <c r="PQ806" s="10"/>
      <c r="PR806" s="10"/>
      <c r="PS806" s="10"/>
      <c r="PT806" s="10"/>
      <c r="PU806" s="10"/>
      <c r="PV806" s="10"/>
      <c r="PW806" s="10"/>
      <c r="PX806" s="10"/>
      <c r="PY806" s="10"/>
      <c r="PZ806" s="10"/>
      <c r="QA806" s="10"/>
      <c r="QB806" s="10"/>
      <c r="QC806" s="10"/>
      <c r="QD806" s="10"/>
      <c r="QE806" s="10"/>
      <c r="QF806" s="10"/>
      <c r="QG806" s="10"/>
      <c r="QH806" s="10"/>
      <c r="QI806" s="10"/>
      <c r="QJ806" s="10"/>
      <c r="QK806" s="10"/>
      <c r="QL806" s="10"/>
      <c r="QM806" s="10"/>
      <c r="QN806" s="10"/>
      <c r="QO806" s="10"/>
      <c r="QP806" s="10"/>
      <c r="QQ806" s="10"/>
      <c r="QR806" s="10"/>
      <c r="QS806" s="10"/>
      <c r="QT806" s="10"/>
      <c r="QU806" s="10"/>
      <c r="QV806" s="10"/>
      <c r="QW806" s="10"/>
      <c r="QX806" s="10"/>
      <c r="QY806" s="10"/>
      <c r="QZ806" s="10"/>
      <c r="RA806" s="10"/>
      <c r="RB806" s="10"/>
      <c r="RC806" s="10"/>
      <c r="RD806" s="10"/>
      <c r="RE806" s="10"/>
      <c r="RF806" s="10"/>
      <c r="RG806" s="10"/>
      <c r="RH806" s="10"/>
      <c r="RI806" s="10"/>
      <c r="RJ806" s="10"/>
      <c r="RK806" s="10"/>
      <c r="RL806" s="10"/>
      <c r="RM806" s="10"/>
      <c r="RN806" s="10"/>
      <c r="RO806" s="10"/>
      <c r="RP806" s="10"/>
      <c r="RQ806" s="10"/>
      <c r="RR806" s="10"/>
      <c r="RS806" s="10"/>
      <c r="RT806" s="10"/>
      <c r="RU806" s="10"/>
      <c r="RV806" s="10"/>
      <c r="RW806" s="10"/>
      <c r="RX806" s="10"/>
      <c r="RY806" s="10"/>
      <c r="RZ806" s="10"/>
      <c r="SA806" s="10"/>
      <c r="SB806" s="10"/>
      <c r="SC806" s="10"/>
      <c r="SD806" s="10"/>
      <c r="SE806" s="10"/>
      <c r="SF806" s="10"/>
      <c r="SG806" s="10"/>
      <c r="SH806" s="10"/>
      <c r="SI806" s="10"/>
      <c r="SJ806" s="10"/>
      <c r="SK806" s="10"/>
      <c r="SL806" s="10"/>
      <c r="SM806" s="10"/>
      <c r="SN806" s="10"/>
      <c r="SO806" s="10"/>
      <c r="SP806" s="10"/>
      <c r="SQ806" s="10"/>
      <c r="SR806" s="10"/>
      <c r="SS806" s="10"/>
      <c r="ST806" s="10"/>
      <c r="SU806" s="10"/>
      <c r="SV806" s="10"/>
      <c r="SW806" s="10"/>
      <c r="SX806" s="10"/>
      <c r="SY806" s="10"/>
      <c r="SZ806" s="10"/>
      <c r="TA806" s="10"/>
      <c r="TB806" s="10"/>
      <c r="TC806" s="10"/>
      <c r="TD806" s="10"/>
      <c r="TE806" s="10"/>
      <c r="TF806" s="10"/>
      <c r="TG806" s="10"/>
      <c r="TH806" s="10"/>
      <c r="TI806" s="10"/>
      <c r="TJ806" s="10"/>
      <c r="TK806" s="10"/>
      <c r="TL806" s="10"/>
      <c r="TM806" s="10"/>
      <c r="TN806" s="10"/>
      <c r="TO806" s="10"/>
      <c r="TP806" s="10"/>
      <c r="TQ806" s="10"/>
      <c r="TR806" s="10"/>
      <c r="TS806" s="10"/>
      <c r="TT806" s="10"/>
      <c r="TU806" s="10"/>
      <c r="TV806" s="10"/>
      <c r="TW806" s="10"/>
      <c r="TX806" s="10"/>
      <c r="TY806" s="10"/>
      <c r="TZ806" s="10"/>
      <c r="UA806" s="10"/>
      <c r="UB806" s="10"/>
      <c r="UC806" s="10"/>
      <c r="UD806" s="10"/>
      <c r="UE806" s="10"/>
      <c r="UF806" s="10"/>
      <c r="UG806" s="10"/>
      <c r="UH806" s="10"/>
      <c r="UI806" s="10"/>
      <c r="UJ806" s="10"/>
      <c r="UK806" s="10"/>
      <c r="UL806" s="10"/>
      <c r="UM806" s="10"/>
      <c r="UN806" s="10"/>
      <c r="UO806" s="10"/>
      <c r="UP806" s="10"/>
    </row>
    <row r="807" spans="1:562" ht="27.75" customHeight="1">
      <c r="A807" s="10"/>
      <c r="B807" s="10"/>
      <c r="C807" s="12"/>
      <c r="D807" s="10"/>
      <c r="E807" s="10"/>
      <c r="F807" s="11"/>
      <c r="G807" s="12"/>
      <c r="H807" s="10"/>
      <c r="I807" s="11"/>
      <c r="J807" s="12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  <c r="JW807" s="10"/>
      <c r="JX807" s="10"/>
      <c r="JY807" s="10"/>
      <c r="JZ807" s="10"/>
      <c r="KA807" s="10"/>
      <c r="KB807" s="10"/>
      <c r="KC807" s="10"/>
      <c r="KD807" s="10"/>
      <c r="KE807" s="10"/>
      <c r="KF807" s="10"/>
      <c r="KG807" s="10"/>
      <c r="KH807" s="10"/>
      <c r="KI807" s="10"/>
      <c r="KJ807" s="10"/>
      <c r="KK807" s="10"/>
      <c r="KL807" s="10"/>
      <c r="KM807" s="10"/>
      <c r="KN807" s="10"/>
      <c r="KO807" s="10"/>
      <c r="KP807" s="10"/>
      <c r="KQ807" s="10"/>
      <c r="KR807" s="10"/>
      <c r="KS807" s="10"/>
      <c r="KT807" s="10"/>
      <c r="KU807" s="10"/>
      <c r="KV807" s="10"/>
      <c r="KW807" s="10"/>
      <c r="KX807" s="10"/>
      <c r="KY807" s="10"/>
      <c r="KZ807" s="10"/>
      <c r="LA807" s="10"/>
      <c r="LB807" s="10"/>
      <c r="LC807" s="10"/>
      <c r="LD807" s="10"/>
      <c r="LE807" s="10"/>
      <c r="LF807" s="10"/>
      <c r="LG807" s="10"/>
      <c r="LH807" s="10"/>
      <c r="LI807" s="10"/>
      <c r="LJ807" s="10"/>
      <c r="LK807" s="10"/>
      <c r="LL807" s="10"/>
      <c r="LM807" s="10"/>
      <c r="LN807" s="10"/>
      <c r="LO807" s="10"/>
      <c r="LP807" s="10"/>
      <c r="LQ807" s="10"/>
      <c r="LR807" s="10"/>
      <c r="LS807" s="10"/>
      <c r="LT807" s="10"/>
      <c r="LU807" s="10"/>
      <c r="LV807" s="10"/>
      <c r="LW807" s="10"/>
      <c r="LX807" s="10"/>
      <c r="LY807" s="10"/>
      <c r="LZ807" s="10"/>
      <c r="MA807" s="10"/>
      <c r="MB807" s="10"/>
      <c r="MC807" s="10"/>
      <c r="MD807" s="10"/>
      <c r="ME807" s="10"/>
      <c r="MF807" s="10"/>
      <c r="MG807" s="10"/>
      <c r="MH807" s="10"/>
      <c r="MI807" s="10"/>
      <c r="MJ807" s="10"/>
      <c r="MK807" s="10"/>
      <c r="ML807" s="10"/>
      <c r="MM807" s="10"/>
      <c r="MN807" s="10"/>
      <c r="MO807" s="10"/>
      <c r="MP807" s="10"/>
      <c r="MQ807" s="10"/>
      <c r="MR807" s="10"/>
      <c r="MS807" s="10"/>
      <c r="MT807" s="10"/>
      <c r="MU807" s="10"/>
      <c r="MV807" s="10"/>
      <c r="MW807" s="10"/>
      <c r="MX807" s="10"/>
      <c r="MY807" s="10"/>
      <c r="MZ807" s="10"/>
      <c r="NA807" s="10"/>
      <c r="NB807" s="10"/>
      <c r="NC807" s="10"/>
      <c r="ND807" s="10"/>
      <c r="NE807" s="10"/>
      <c r="NF807" s="10"/>
      <c r="NG807" s="10"/>
      <c r="NH807" s="10"/>
      <c r="NI807" s="10"/>
      <c r="NJ807" s="10"/>
      <c r="NK807" s="10"/>
      <c r="NL807" s="10"/>
      <c r="NM807" s="10"/>
      <c r="NN807" s="10"/>
      <c r="NO807" s="10"/>
      <c r="NP807" s="10"/>
      <c r="NQ807" s="10"/>
      <c r="NR807" s="10"/>
      <c r="NS807" s="10"/>
      <c r="NT807" s="10"/>
      <c r="NU807" s="10"/>
      <c r="NV807" s="10"/>
      <c r="NW807" s="10"/>
      <c r="NX807" s="10"/>
      <c r="NY807" s="10"/>
      <c r="NZ807" s="10"/>
      <c r="OA807" s="10"/>
      <c r="OB807" s="10"/>
      <c r="OC807" s="10"/>
      <c r="OD807" s="10"/>
      <c r="OE807" s="10"/>
      <c r="OF807" s="10"/>
      <c r="OG807" s="10"/>
      <c r="OH807" s="10"/>
      <c r="OI807" s="10"/>
      <c r="OJ807" s="10"/>
      <c r="OK807" s="10"/>
      <c r="OL807" s="10"/>
      <c r="OM807" s="10"/>
      <c r="ON807" s="10"/>
      <c r="OO807" s="10"/>
      <c r="OP807" s="10"/>
      <c r="OQ807" s="10"/>
      <c r="OR807" s="10"/>
      <c r="OS807" s="10"/>
      <c r="OT807" s="10"/>
      <c r="OU807" s="10"/>
      <c r="OV807" s="10"/>
      <c r="OW807" s="10"/>
      <c r="OX807" s="10"/>
      <c r="OY807" s="10"/>
      <c r="OZ807" s="10"/>
      <c r="PA807" s="10"/>
      <c r="PB807" s="10"/>
      <c r="PC807" s="10"/>
      <c r="PD807" s="10"/>
      <c r="PE807" s="10"/>
      <c r="PF807" s="10"/>
      <c r="PG807" s="10"/>
      <c r="PH807" s="10"/>
      <c r="PI807" s="10"/>
      <c r="PJ807" s="10"/>
      <c r="PK807" s="10"/>
      <c r="PL807" s="10"/>
      <c r="PM807" s="10"/>
      <c r="PN807" s="10"/>
      <c r="PO807" s="10"/>
      <c r="PP807" s="10"/>
      <c r="PQ807" s="10"/>
      <c r="PR807" s="10"/>
      <c r="PS807" s="10"/>
      <c r="PT807" s="10"/>
      <c r="PU807" s="10"/>
      <c r="PV807" s="10"/>
      <c r="PW807" s="10"/>
      <c r="PX807" s="10"/>
      <c r="PY807" s="10"/>
      <c r="PZ807" s="10"/>
      <c r="QA807" s="10"/>
      <c r="QB807" s="10"/>
      <c r="QC807" s="10"/>
      <c r="QD807" s="10"/>
      <c r="QE807" s="10"/>
      <c r="QF807" s="10"/>
      <c r="QG807" s="10"/>
      <c r="QH807" s="10"/>
      <c r="QI807" s="10"/>
      <c r="QJ807" s="10"/>
      <c r="QK807" s="10"/>
      <c r="QL807" s="10"/>
      <c r="QM807" s="10"/>
      <c r="QN807" s="10"/>
      <c r="QO807" s="10"/>
      <c r="QP807" s="10"/>
      <c r="QQ807" s="10"/>
      <c r="QR807" s="10"/>
      <c r="QS807" s="10"/>
      <c r="QT807" s="10"/>
      <c r="QU807" s="10"/>
      <c r="QV807" s="10"/>
      <c r="QW807" s="10"/>
      <c r="QX807" s="10"/>
      <c r="QY807" s="10"/>
      <c r="QZ807" s="10"/>
      <c r="RA807" s="10"/>
      <c r="RB807" s="10"/>
      <c r="RC807" s="10"/>
      <c r="RD807" s="10"/>
      <c r="RE807" s="10"/>
      <c r="RF807" s="10"/>
      <c r="RG807" s="10"/>
      <c r="RH807" s="10"/>
      <c r="RI807" s="10"/>
      <c r="RJ807" s="10"/>
      <c r="RK807" s="10"/>
      <c r="RL807" s="10"/>
      <c r="RM807" s="10"/>
      <c r="RN807" s="10"/>
      <c r="RO807" s="10"/>
      <c r="RP807" s="10"/>
      <c r="RQ807" s="10"/>
      <c r="RR807" s="10"/>
      <c r="RS807" s="10"/>
      <c r="RT807" s="10"/>
      <c r="RU807" s="10"/>
      <c r="RV807" s="10"/>
      <c r="RW807" s="10"/>
      <c r="RX807" s="10"/>
      <c r="RY807" s="10"/>
      <c r="RZ807" s="10"/>
      <c r="SA807" s="10"/>
      <c r="SB807" s="10"/>
      <c r="SC807" s="10"/>
      <c r="SD807" s="10"/>
      <c r="SE807" s="10"/>
      <c r="SF807" s="10"/>
      <c r="SG807" s="10"/>
      <c r="SH807" s="10"/>
      <c r="SI807" s="10"/>
      <c r="SJ807" s="10"/>
      <c r="SK807" s="10"/>
      <c r="SL807" s="10"/>
      <c r="SM807" s="10"/>
      <c r="SN807" s="10"/>
      <c r="SO807" s="10"/>
      <c r="SP807" s="10"/>
      <c r="SQ807" s="10"/>
      <c r="SR807" s="10"/>
      <c r="SS807" s="10"/>
      <c r="ST807" s="10"/>
      <c r="SU807" s="10"/>
      <c r="SV807" s="10"/>
      <c r="SW807" s="10"/>
      <c r="SX807" s="10"/>
      <c r="SY807" s="10"/>
      <c r="SZ807" s="10"/>
      <c r="TA807" s="10"/>
      <c r="TB807" s="10"/>
      <c r="TC807" s="10"/>
      <c r="TD807" s="10"/>
      <c r="TE807" s="10"/>
      <c r="TF807" s="10"/>
      <c r="TG807" s="10"/>
      <c r="TH807" s="10"/>
      <c r="TI807" s="10"/>
      <c r="TJ807" s="10"/>
      <c r="TK807" s="10"/>
      <c r="TL807" s="10"/>
      <c r="TM807" s="10"/>
      <c r="TN807" s="10"/>
      <c r="TO807" s="10"/>
      <c r="TP807" s="10"/>
      <c r="TQ807" s="10"/>
      <c r="TR807" s="10"/>
      <c r="TS807" s="10"/>
      <c r="TT807" s="10"/>
      <c r="TU807" s="10"/>
      <c r="TV807" s="10"/>
      <c r="TW807" s="10"/>
      <c r="TX807" s="10"/>
      <c r="TY807" s="10"/>
      <c r="TZ807" s="10"/>
      <c r="UA807" s="10"/>
      <c r="UB807" s="10"/>
      <c r="UC807" s="10"/>
      <c r="UD807" s="10"/>
      <c r="UE807" s="10"/>
      <c r="UF807" s="10"/>
      <c r="UG807" s="10"/>
      <c r="UH807" s="10"/>
      <c r="UI807" s="10"/>
      <c r="UJ807" s="10"/>
      <c r="UK807" s="10"/>
      <c r="UL807" s="10"/>
      <c r="UM807" s="10"/>
      <c r="UN807" s="10"/>
      <c r="UO807" s="10"/>
      <c r="UP807" s="10"/>
    </row>
    <row r="808" spans="1:562" ht="27.75" customHeight="1">
      <c r="A808" s="10"/>
      <c r="B808" s="10"/>
      <c r="C808" s="12"/>
      <c r="D808" s="10"/>
      <c r="E808" s="10"/>
      <c r="F808" s="11"/>
      <c r="G808" s="12"/>
      <c r="H808" s="10"/>
      <c r="I808" s="11"/>
      <c r="J808" s="12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  <c r="JW808" s="10"/>
      <c r="JX808" s="10"/>
      <c r="JY808" s="10"/>
      <c r="JZ808" s="10"/>
      <c r="KA808" s="10"/>
      <c r="KB808" s="10"/>
      <c r="KC808" s="10"/>
      <c r="KD808" s="10"/>
      <c r="KE808" s="10"/>
      <c r="KF808" s="10"/>
      <c r="KG808" s="10"/>
      <c r="KH808" s="10"/>
      <c r="KI808" s="10"/>
      <c r="KJ808" s="10"/>
      <c r="KK808" s="10"/>
      <c r="KL808" s="10"/>
      <c r="KM808" s="10"/>
      <c r="KN808" s="10"/>
      <c r="KO808" s="10"/>
      <c r="KP808" s="10"/>
      <c r="KQ808" s="10"/>
      <c r="KR808" s="10"/>
      <c r="KS808" s="10"/>
      <c r="KT808" s="10"/>
      <c r="KU808" s="10"/>
      <c r="KV808" s="10"/>
      <c r="KW808" s="10"/>
      <c r="KX808" s="10"/>
      <c r="KY808" s="10"/>
      <c r="KZ808" s="10"/>
      <c r="LA808" s="10"/>
      <c r="LB808" s="10"/>
      <c r="LC808" s="10"/>
      <c r="LD808" s="10"/>
      <c r="LE808" s="10"/>
      <c r="LF808" s="10"/>
      <c r="LG808" s="10"/>
      <c r="LH808" s="10"/>
      <c r="LI808" s="10"/>
      <c r="LJ808" s="10"/>
      <c r="LK808" s="10"/>
      <c r="LL808" s="10"/>
      <c r="LM808" s="10"/>
      <c r="LN808" s="10"/>
      <c r="LO808" s="10"/>
      <c r="LP808" s="10"/>
      <c r="LQ808" s="10"/>
      <c r="LR808" s="10"/>
      <c r="LS808" s="10"/>
      <c r="LT808" s="10"/>
      <c r="LU808" s="10"/>
      <c r="LV808" s="10"/>
      <c r="LW808" s="10"/>
      <c r="LX808" s="10"/>
      <c r="LY808" s="10"/>
      <c r="LZ808" s="10"/>
      <c r="MA808" s="10"/>
      <c r="MB808" s="10"/>
      <c r="MC808" s="10"/>
      <c r="MD808" s="10"/>
      <c r="ME808" s="10"/>
      <c r="MF808" s="10"/>
      <c r="MG808" s="10"/>
      <c r="MH808" s="10"/>
      <c r="MI808" s="10"/>
      <c r="MJ808" s="10"/>
      <c r="MK808" s="10"/>
      <c r="ML808" s="10"/>
      <c r="MM808" s="10"/>
      <c r="MN808" s="10"/>
      <c r="MO808" s="10"/>
      <c r="MP808" s="10"/>
      <c r="MQ808" s="10"/>
      <c r="MR808" s="10"/>
      <c r="MS808" s="10"/>
      <c r="MT808" s="10"/>
      <c r="MU808" s="10"/>
      <c r="MV808" s="10"/>
      <c r="MW808" s="10"/>
      <c r="MX808" s="10"/>
      <c r="MY808" s="10"/>
      <c r="MZ808" s="10"/>
      <c r="NA808" s="10"/>
      <c r="NB808" s="10"/>
      <c r="NC808" s="10"/>
      <c r="ND808" s="10"/>
      <c r="NE808" s="10"/>
      <c r="NF808" s="10"/>
      <c r="NG808" s="10"/>
      <c r="NH808" s="10"/>
      <c r="NI808" s="10"/>
      <c r="NJ808" s="10"/>
      <c r="NK808" s="10"/>
      <c r="NL808" s="10"/>
      <c r="NM808" s="10"/>
      <c r="NN808" s="10"/>
      <c r="NO808" s="10"/>
      <c r="NP808" s="10"/>
      <c r="NQ808" s="10"/>
      <c r="NR808" s="10"/>
      <c r="NS808" s="10"/>
      <c r="NT808" s="10"/>
      <c r="NU808" s="10"/>
      <c r="NV808" s="10"/>
      <c r="NW808" s="10"/>
      <c r="NX808" s="10"/>
      <c r="NY808" s="10"/>
      <c r="NZ808" s="10"/>
      <c r="OA808" s="10"/>
      <c r="OB808" s="10"/>
      <c r="OC808" s="10"/>
      <c r="OD808" s="10"/>
      <c r="OE808" s="10"/>
      <c r="OF808" s="10"/>
      <c r="OG808" s="10"/>
      <c r="OH808" s="10"/>
      <c r="OI808" s="10"/>
      <c r="OJ808" s="10"/>
      <c r="OK808" s="10"/>
      <c r="OL808" s="10"/>
      <c r="OM808" s="10"/>
      <c r="ON808" s="10"/>
      <c r="OO808" s="10"/>
      <c r="OP808" s="10"/>
      <c r="OQ808" s="10"/>
      <c r="OR808" s="10"/>
      <c r="OS808" s="10"/>
      <c r="OT808" s="10"/>
      <c r="OU808" s="10"/>
      <c r="OV808" s="10"/>
      <c r="OW808" s="10"/>
      <c r="OX808" s="10"/>
      <c r="OY808" s="10"/>
      <c r="OZ808" s="10"/>
      <c r="PA808" s="10"/>
      <c r="PB808" s="10"/>
      <c r="PC808" s="10"/>
      <c r="PD808" s="10"/>
      <c r="PE808" s="10"/>
      <c r="PF808" s="10"/>
      <c r="PG808" s="10"/>
      <c r="PH808" s="10"/>
      <c r="PI808" s="10"/>
      <c r="PJ808" s="10"/>
      <c r="PK808" s="10"/>
      <c r="PL808" s="10"/>
      <c r="PM808" s="10"/>
      <c r="PN808" s="10"/>
      <c r="PO808" s="10"/>
      <c r="PP808" s="10"/>
      <c r="PQ808" s="10"/>
      <c r="PR808" s="10"/>
      <c r="PS808" s="10"/>
      <c r="PT808" s="10"/>
      <c r="PU808" s="10"/>
      <c r="PV808" s="10"/>
      <c r="PW808" s="10"/>
      <c r="PX808" s="10"/>
      <c r="PY808" s="10"/>
      <c r="PZ808" s="10"/>
      <c r="QA808" s="10"/>
      <c r="QB808" s="10"/>
      <c r="QC808" s="10"/>
      <c r="QD808" s="10"/>
      <c r="QE808" s="10"/>
      <c r="QF808" s="10"/>
      <c r="QG808" s="10"/>
      <c r="QH808" s="10"/>
      <c r="QI808" s="10"/>
      <c r="QJ808" s="10"/>
      <c r="QK808" s="10"/>
      <c r="QL808" s="10"/>
      <c r="QM808" s="10"/>
      <c r="QN808" s="10"/>
      <c r="QO808" s="10"/>
      <c r="QP808" s="10"/>
      <c r="QQ808" s="10"/>
      <c r="QR808" s="10"/>
      <c r="QS808" s="10"/>
      <c r="QT808" s="10"/>
      <c r="QU808" s="10"/>
      <c r="QV808" s="10"/>
      <c r="QW808" s="10"/>
      <c r="QX808" s="10"/>
      <c r="QY808" s="10"/>
      <c r="QZ808" s="10"/>
      <c r="RA808" s="10"/>
      <c r="RB808" s="10"/>
      <c r="RC808" s="10"/>
      <c r="RD808" s="10"/>
      <c r="RE808" s="10"/>
      <c r="RF808" s="10"/>
      <c r="RG808" s="10"/>
      <c r="RH808" s="10"/>
      <c r="RI808" s="10"/>
      <c r="RJ808" s="10"/>
      <c r="RK808" s="10"/>
      <c r="RL808" s="10"/>
      <c r="RM808" s="10"/>
      <c r="RN808" s="10"/>
      <c r="RO808" s="10"/>
      <c r="RP808" s="10"/>
      <c r="RQ808" s="10"/>
      <c r="RR808" s="10"/>
      <c r="RS808" s="10"/>
      <c r="RT808" s="10"/>
      <c r="RU808" s="10"/>
      <c r="RV808" s="10"/>
      <c r="RW808" s="10"/>
      <c r="RX808" s="10"/>
      <c r="RY808" s="10"/>
      <c r="RZ808" s="10"/>
      <c r="SA808" s="10"/>
      <c r="SB808" s="10"/>
      <c r="SC808" s="10"/>
      <c r="SD808" s="10"/>
      <c r="SE808" s="10"/>
      <c r="SF808" s="10"/>
      <c r="SG808" s="10"/>
      <c r="SH808" s="10"/>
      <c r="SI808" s="10"/>
      <c r="SJ808" s="10"/>
      <c r="SK808" s="10"/>
      <c r="SL808" s="10"/>
      <c r="SM808" s="10"/>
      <c r="SN808" s="10"/>
      <c r="SO808" s="10"/>
      <c r="SP808" s="10"/>
      <c r="SQ808" s="10"/>
      <c r="SR808" s="10"/>
      <c r="SS808" s="10"/>
      <c r="ST808" s="10"/>
      <c r="SU808" s="10"/>
      <c r="SV808" s="10"/>
      <c r="SW808" s="10"/>
      <c r="SX808" s="10"/>
      <c r="SY808" s="10"/>
      <c r="SZ808" s="10"/>
      <c r="TA808" s="10"/>
      <c r="TB808" s="10"/>
      <c r="TC808" s="10"/>
      <c r="TD808" s="10"/>
      <c r="TE808" s="10"/>
      <c r="TF808" s="10"/>
      <c r="TG808" s="10"/>
      <c r="TH808" s="10"/>
      <c r="TI808" s="10"/>
      <c r="TJ808" s="10"/>
      <c r="TK808" s="10"/>
      <c r="TL808" s="10"/>
      <c r="TM808" s="10"/>
      <c r="TN808" s="10"/>
      <c r="TO808" s="10"/>
      <c r="TP808" s="10"/>
      <c r="TQ808" s="10"/>
      <c r="TR808" s="10"/>
      <c r="TS808" s="10"/>
      <c r="TT808" s="10"/>
      <c r="TU808" s="10"/>
      <c r="TV808" s="10"/>
      <c r="TW808" s="10"/>
      <c r="TX808" s="10"/>
      <c r="TY808" s="10"/>
      <c r="TZ808" s="10"/>
      <c r="UA808" s="10"/>
      <c r="UB808" s="10"/>
      <c r="UC808" s="10"/>
      <c r="UD808" s="10"/>
      <c r="UE808" s="10"/>
      <c r="UF808" s="10"/>
      <c r="UG808" s="10"/>
      <c r="UH808" s="10"/>
      <c r="UI808" s="10"/>
      <c r="UJ808" s="10"/>
      <c r="UK808" s="10"/>
      <c r="UL808" s="10"/>
      <c r="UM808" s="10"/>
      <c r="UN808" s="10"/>
      <c r="UO808" s="10"/>
      <c r="UP808" s="10"/>
    </row>
    <row r="809" spans="1:562" ht="27.75" customHeight="1">
      <c r="A809" s="10"/>
      <c r="B809" s="10"/>
      <c r="C809" s="12"/>
      <c r="D809" s="10"/>
      <c r="E809" s="10"/>
      <c r="F809" s="11"/>
      <c r="G809" s="12"/>
      <c r="H809" s="10"/>
      <c r="I809" s="11"/>
      <c r="J809" s="12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  <c r="JW809" s="10"/>
      <c r="JX809" s="10"/>
      <c r="JY809" s="10"/>
      <c r="JZ809" s="10"/>
      <c r="KA809" s="10"/>
      <c r="KB809" s="10"/>
      <c r="KC809" s="10"/>
      <c r="KD809" s="10"/>
      <c r="KE809" s="10"/>
      <c r="KF809" s="10"/>
      <c r="KG809" s="10"/>
      <c r="KH809" s="10"/>
      <c r="KI809" s="10"/>
      <c r="KJ809" s="10"/>
      <c r="KK809" s="10"/>
      <c r="KL809" s="10"/>
      <c r="KM809" s="10"/>
      <c r="KN809" s="10"/>
      <c r="KO809" s="10"/>
      <c r="KP809" s="10"/>
      <c r="KQ809" s="10"/>
      <c r="KR809" s="10"/>
      <c r="KS809" s="10"/>
      <c r="KT809" s="10"/>
      <c r="KU809" s="10"/>
      <c r="KV809" s="10"/>
      <c r="KW809" s="10"/>
      <c r="KX809" s="10"/>
      <c r="KY809" s="10"/>
      <c r="KZ809" s="10"/>
      <c r="LA809" s="10"/>
      <c r="LB809" s="10"/>
      <c r="LC809" s="10"/>
      <c r="LD809" s="10"/>
      <c r="LE809" s="10"/>
      <c r="LF809" s="10"/>
      <c r="LG809" s="10"/>
      <c r="LH809" s="10"/>
      <c r="LI809" s="10"/>
      <c r="LJ809" s="10"/>
      <c r="LK809" s="10"/>
      <c r="LL809" s="10"/>
      <c r="LM809" s="10"/>
      <c r="LN809" s="10"/>
      <c r="LO809" s="10"/>
      <c r="LP809" s="10"/>
      <c r="LQ809" s="10"/>
      <c r="LR809" s="10"/>
      <c r="LS809" s="10"/>
      <c r="LT809" s="10"/>
      <c r="LU809" s="10"/>
      <c r="LV809" s="10"/>
      <c r="LW809" s="10"/>
      <c r="LX809" s="10"/>
      <c r="LY809" s="10"/>
      <c r="LZ809" s="10"/>
      <c r="MA809" s="10"/>
      <c r="MB809" s="10"/>
      <c r="MC809" s="10"/>
      <c r="MD809" s="10"/>
      <c r="ME809" s="10"/>
      <c r="MF809" s="10"/>
      <c r="MG809" s="10"/>
      <c r="MH809" s="10"/>
      <c r="MI809" s="10"/>
      <c r="MJ809" s="10"/>
      <c r="MK809" s="10"/>
      <c r="ML809" s="10"/>
      <c r="MM809" s="10"/>
      <c r="MN809" s="10"/>
      <c r="MO809" s="10"/>
      <c r="MP809" s="10"/>
      <c r="MQ809" s="10"/>
      <c r="MR809" s="10"/>
      <c r="MS809" s="10"/>
      <c r="MT809" s="10"/>
      <c r="MU809" s="10"/>
      <c r="MV809" s="10"/>
      <c r="MW809" s="10"/>
      <c r="MX809" s="10"/>
      <c r="MY809" s="10"/>
      <c r="MZ809" s="10"/>
      <c r="NA809" s="10"/>
      <c r="NB809" s="10"/>
      <c r="NC809" s="10"/>
      <c r="ND809" s="10"/>
      <c r="NE809" s="10"/>
      <c r="NF809" s="10"/>
      <c r="NG809" s="10"/>
      <c r="NH809" s="10"/>
      <c r="NI809" s="10"/>
      <c r="NJ809" s="10"/>
      <c r="NK809" s="10"/>
      <c r="NL809" s="10"/>
      <c r="NM809" s="10"/>
      <c r="NN809" s="10"/>
      <c r="NO809" s="10"/>
      <c r="NP809" s="10"/>
      <c r="NQ809" s="10"/>
      <c r="NR809" s="10"/>
      <c r="NS809" s="10"/>
      <c r="NT809" s="10"/>
      <c r="NU809" s="10"/>
      <c r="NV809" s="10"/>
      <c r="NW809" s="10"/>
      <c r="NX809" s="10"/>
      <c r="NY809" s="10"/>
      <c r="NZ809" s="10"/>
      <c r="OA809" s="10"/>
      <c r="OB809" s="10"/>
      <c r="OC809" s="10"/>
      <c r="OD809" s="10"/>
      <c r="OE809" s="10"/>
      <c r="OF809" s="10"/>
      <c r="OG809" s="10"/>
      <c r="OH809" s="10"/>
      <c r="OI809" s="10"/>
      <c r="OJ809" s="10"/>
      <c r="OK809" s="10"/>
      <c r="OL809" s="10"/>
      <c r="OM809" s="10"/>
      <c r="ON809" s="10"/>
      <c r="OO809" s="10"/>
      <c r="OP809" s="10"/>
      <c r="OQ809" s="10"/>
      <c r="OR809" s="10"/>
      <c r="OS809" s="10"/>
      <c r="OT809" s="10"/>
      <c r="OU809" s="10"/>
      <c r="OV809" s="10"/>
      <c r="OW809" s="10"/>
      <c r="OX809" s="10"/>
      <c r="OY809" s="10"/>
      <c r="OZ809" s="10"/>
      <c r="PA809" s="10"/>
      <c r="PB809" s="10"/>
      <c r="PC809" s="10"/>
      <c r="PD809" s="10"/>
      <c r="PE809" s="10"/>
      <c r="PF809" s="10"/>
      <c r="PG809" s="10"/>
      <c r="PH809" s="10"/>
      <c r="PI809" s="10"/>
      <c r="PJ809" s="10"/>
      <c r="PK809" s="10"/>
      <c r="PL809" s="10"/>
      <c r="PM809" s="10"/>
      <c r="PN809" s="10"/>
      <c r="PO809" s="10"/>
      <c r="PP809" s="10"/>
      <c r="PQ809" s="10"/>
      <c r="PR809" s="10"/>
      <c r="PS809" s="10"/>
      <c r="PT809" s="10"/>
      <c r="PU809" s="10"/>
      <c r="PV809" s="10"/>
      <c r="PW809" s="10"/>
      <c r="PX809" s="10"/>
      <c r="PY809" s="10"/>
      <c r="PZ809" s="10"/>
      <c r="QA809" s="10"/>
      <c r="QB809" s="10"/>
      <c r="QC809" s="10"/>
      <c r="QD809" s="10"/>
      <c r="QE809" s="10"/>
      <c r="QF809" s="10"/>
      <c r="QG809" s="10"/>
      <c r="QH809" s="10"/>
      <c r="QI809" s="10"/>
      <c r="QJ809" s="10"/>
      <c r="QK809" s="10"/>
      <c r="QL809" s="10"/>
      <c r="QM809" s="10"/>
      <c r="QN809" s="10"/>
      <c r="QO809" s="10"/>
      <c r="QP809" s="10"/>
      <c r="QQ809" s="10"/>
      <c r="QR809" s="10"/>
      <c r="QS809" s="10"/>
      <c r="QT809" s="10"/>
      <c r="QU809" s="10"/>
      <c r="QV809" s="10"/>
      <c r="QW809" s="10"/>
      <c r="QX809" s="10"/>
      <c r="QY809" s="10"/>
      <c r="QZ809" s="10"/>
      <c r="RA809" s="10"/>
      <c r="RB809" s="10"/>
      <c r="RC809" s="10"/>
      <c r="RD809" s="10"/>
      <c r="RE809" s="10"/>
      <c r="RF809" s="10"/>
      <c r="RG809" s="10"/>
      <c r="RH809" s="10"/>
      <c r="RI809" s="10"/>
      <c r="RJ809" s="10"/>
      <c r="RK809" s="10"/>
      <c r="RL809" s="10"/>
      <c r="RM809" s="10"/>
      <c r="RN809" s="10"/>
      <c r="RO809" s="10"/>
      <c r="RP809" s="10"/>
      <c r="RQ809" s="10"/>
      <c r="RR809" s="10"/>
      <c r="RS809" s="10"/>
      <c r="RT809" s="10"/>
      <c r="RU809" s="10"/>
      <c r="RV809" s="10"/>
      <c r="RW809" s="10"/>
      <c r="RX809" s="10"/>
      <c r="RY809" s="10"/>
      <c r="RZ809" s="10"/>
      <c r="SA809" s="10"/>
      <c r="SB809" s="10"/>
      <c r="SC809" s="10"/>
      <c r="SD809" s="10"/>
      <c r="SE809" s="10"/>
      <c r="SF809" s="10"/>
      <c r="SG809" s="10"/>
      <c r="SH809" s="10"/>
      <c r="SI809" s="10"/>
      <c r="SJ809" s="10"/>
      <c r="SK809" s="10"/>
      <c r="SL809" s="10"/>
      <c r="SM809" s="10"/>
      <c r="SN809" s="10"/>
      <c r="SO809" s="10"/>
      <c r="SP809" s="10"/>
      <c r="SQ809" s="10"/>
      <c r="SR809" s="10"/>
      <c r="SS809" s="10"/>
      <c r="ST809" s="10"/>
      <c r="SU809" s="10"/>
      <c r="SV809" s="10"/>
      <c r="SW809" s="10"/>
      <c r="SX809" s="10"/>
      <c r="SY809" s="10"/>
      <c r="SZ809" s="10"/>
      <c r="TA809" s="10"/>
      <c r="TB809" s="10"/>
      <c r="TC809" s="10"/>
      <c r="TD809" s="10"/>
      <c r="TE809" s="10"/>
      <c r="TF809" s="10"/>
      <c r="TG809" s="10"/>
      <c r="TH809" s="10"/>
      <c r="TI809" s="10"/>
      <c r="TJ809" s="10"/>
      <c r="TK809" s="10"/>
      <c r="TL809" s="10"/>
      <c r="TM809" s="10"/>
      <c r="TN809" s="10"/>
      <c r="TO809" s="10"/>
      <c r="TP809" s="10"/>
      <c r="TQ809" s="10"/>
      <c r="TR809" s="10"/>
      <c r="TS809" s="10"/>
      <c r="TT809" s="10"/>
      <c r="TU809" s="10"/>
      <c r="TV809" s="10"/>
      <c r="TW809" s="10"/>
      <c r="TX809" s="10"/>
      <c r="TY809" s="10"/>
      <c r="TZ809" s="10"/>
      <c r="UA809" s="10"/>
      <c r="UB809" s="10"/>
      <c r="UC809" s="10"/>
      <c r="UD809" s="10"/>
      <c r="UE809" s="10"/>
      <c r="UF809" s="10"/>
      <c r="UG809" s="10"/>
      <c r="UH809" s="10"/>
      <c r="UI809" s="10"/>
      <c r="UJ809" s="10"/>
      <c r="UK809" s="10"/>
      <c r="UL809" s="10"/>
      <c r="UM809" s="10"/>
      <c r="UN809" s="10"/>
      <c r="UO809" s="10"/>
      <c r="UP809" s="10"/>
    </row>
    <row r="810" spans="1:562" ht="27.75" customHeight="1">
      <c r="A810" s="10"/>
      <c r="B810" s="10"/>
      <c r="C810" s="12"/>
      <c r="D810" s="10"/>
      <c r="E810" s="10"/>
      <c r="F810" s="11"/>
      <c r="G810" s="12"/>
      <c r="H810" s="10"/>
      <c r="I810" s="11"/>
      <c r="J810" s="12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  <c r="JW810" s="10"/>
      <c r="JX810" s="10"/>
      <c r="JY810" s="10"/>
      <c r="JZ810" s="10"/>
      <c r="KA810" s="10"/>
      <c r="KB810" s="10"/>
      <c r="KC810" s="10"/>
      <c r="KD810" s="10"/>
      <c r="KE810" s="10"/>
      <c r="KF810" s="10"/>
      <c r="KG810" s="10"/>
      <c r="KH810" s="10"/>
      <c r="KI810" s="10"/>
      <c r="KJ810" s="10"/>
      <c r="KK810" s="10"/>
      <c r="KL810" s="10"/>
      <c r="KM810" s="10"/>
      <c r="KN810" s="10"/>
      <c r="KO810" s="10"/>
      <c r="KP810" s="10"/>
      <c r="KQ810" s="10"/>
      <c r="KR810" s="10"/>
      <c r="KS810" s="10"/>
      <c r="KT810" s="10"/>
      <c r="KU810" s="10"/>
      <c r="KV810" s="10"/>
      <c r="KW810" s="10"/>
      <c r="KX810" s="10"/>
      <c r="KY810" s="10"/>
      <c r="KZ810" s="10"/>
      <c r="LA810" s="10"/>
      <c r="LB810" s="10"/>
      <c r="LC810" s="10"/>
      <c r="LD810" s="10"/>
      <c r="LE810" s="10"/>
      <c r="LF810" s="10"/>
      <c r="LG810" s="10"/>
      <c r="LH810" s="10"/>
      <c r="LI810" s="10"/>
      <c r="LJ810" s="10"/>
      <c r="LK810" s="10"/>
      <c r="LL810" s="10"/>
      <c r="LM810" s="10"/>
      <c r="LN810" s="10"/>
      <c r="LO810" s="10"/>
      <c r="LP810" s="10"/>
      <c r="LQ810" s="10"/>
      <c r="LR810" s="10"/>
      <c r="LS810" s="10"/>
      <c r="LT810" s="10"/>
      <c r="LU810" s="10"/>
      <c r="LV810" s="10"/>
      <c r="LW810" s="10"/>
      <c r="LX810" s="10"/>
      <c r="LY810" s="10"/>
      <c r="LZ810" s="10"/>
      <c r="MA810" s="10"/>
      <c r="MB810" s="10"/>
      <c r="MC810" s="10"/>
      <c r="MD810" s="10"/>
      <c r="ME810" s="10"/>
      <c r="MF810" s="10"/>
      <c r="MG810" s="10"/>
      <c r="MH810" s="10"/>
      <c r="MI810" s="10"/>
      <c r="MJ810" s="10"/>
      <c r="MK810" s="10"/>
      <c r="ML810" s="10"/>
      <c r="MM810" s="10"/>
      <c r="MN810" s="10"/>
      <c r="MO810" s="10"/>
      <c r="MP810" s="10"/>
      <c r="MQ810" s="10"/>
      <c r="MR810" s="10"/>
      <c r="MS810" s="10"/>
      <c r="MT810" s="10"/>
      <c r="MU810" s="10"/>
      <c r="MV810" s="10"/>
      <c r="MW810" s="10"/>
      <c r="MX810" s="10"/>
      <c r="MY810" s="10"/>
      <c r="MZ810" s="10"/>
      <c r="NA810" s="10"/>
      <c r="NB810" s="10"/>
      <c r="NC810" s="10"/>
      <c r="ND810" s="10"/>
      <c r="NE810" s="10"/>
      <c r="NF810" s="10"/>
      <c r="NG810" s="10"/>
      <c r="NH810" s="10"/>
      <c r="NI810" s="10"/>
      <c r="NJ810" s="10"/>
      <c r="NK810" s="10"/>
      <c r="NL810" s="10"/>
      <c r="NM810" s="10"/>
      <c r="NN810" s="10"/>
      <c r="NO810" s="10"/>
      <c r="NP810" s="10"/>
      <c r="NQ810" s="10"/>
      <c r="NR810" s="10"/>
      <c r="NS810" s="10"/>
      <c r="NT810" s="10"/>
      <c r="NU810" s="10"/>
      <c r="NV810" s="10"/>
      <c r="NW810" s="10"/>
      <c r="NX810" s="10"/>
      <c r="NY810" s="10"/>
      <c r="NZ810" s="10"/>
      <c r="OA810" s="10"/>
      <c r="OB810" s="10"/>
      <c r="OC810" s="10"/>
      <c r="OD810" s="10"/>
      <c r="OE810" s="10"/>
      <c r="OF810" s="10"/>
      <c r="OG810" s="10"/>
      <c r="OH810" s="10"/>
      <c r="OI810" s="10"/>
      <c r="OJ810" s="10"/>
      <c r="OK810" s="10"/>
      <c r="OL810" s="10"/>
      <c r="OM810" s="10"/>
      <c r="ON810" s="10"/>
      <c r="OO810" s="10"/>
      <c r="OP810" s="10"/>
      <c r="OQ810" s="10"/>
      <c r="OR810" s="10"/>
      <c r="OS810" s="10"/>
      <c r="OT810" s="10"/>
      <c r="OU810" s="10"/>
      <c r="OV810" s="10"/>
      <c r="OW810" s="10"/>
      <c r="OX810" s="10"/>
      <c r="OY810" s="10"/>
      <c r="OZ810" s="10"/>
      <c r="PA810" s="10"/>
      <c r="PB810" s="10"/>
      <c r="PC810" s="10"/>
      <c r="PD810" s="10"/>
      <c r="PE810" s="10"/>
      <c r="PF810" s="10"/>
      <c r="PG810" s="10"/>
      <c r="PH810" s="10"/>
      <c r="PI810" s="10"/>
      <c r="PJ810" s="10"/>
      <c r="PK810" s="10"/>
      <c r="PL810" s="10"/>
      <c r="PM810" s="10"/>
      <c r="PN810" s="10"/>
      <c r="PO810" s="10"/>
      <c r="PP810" s="10"/>
      <c r="PQ810" s="10"/>
      <c r="PR810" s="10"/>
      <c r="PS810" s="10"/>
      <c r="PT810" s="10"/>
      <c r="PU810" s="10"/>
      <c r="PV810" s="10"/>
      <c r="PW810" s="10"/>
      <c r="PX810" s="10"/>
      <c r="PY810" s="10"/>
      <c r="PZ810" s="10"/>
      <c r="QA810" s="10"/>
      <c r="QB810" s="10"/>
      <c r="QC810" s="10"/>
      <c r="QD810" s="10"/>
      <c r="QE810" s="10"/>
      <c r="QF810" s="10"/>
      <c r="QG810" s="10"/>
      <c r="QH810" s="10"/>
      <c r="QI810" s="10"/>
      <c r="QJ810" s="10"/>
      <c r="QK810" s="10"/>
      <c r="QL810" s="10"/>
      <c r="QM810" s="10"/>
      <c r="QN810" s="10"/>
      <c r="QO810" s="10"/>
      <c r="QP810" s="10"/>
      <c r="QQ810" s="10"/>
      <c r="QR810" s="10"/>
      <c r="QS810" s="10"/>
      <c r="QT810" s="10"/>
      <c r="QU810" s="10"/>
      <c r="QV810" s="10"/>
      <c r="QW810" s="10"/>
      <c r="QX810" s="10"/>
      <c r="QY810" s="10"/>
      <c r="QZ810" s="10"/>
      <c r="RA810" s="10"/>
      <c r="RB810" s="10"/>
      <c r="RC810" s="10"/>
      <c r="RD810" s="10"/>
      <c r="RE810" s="10"/>
      <c r="RF810" s="10"/>
      <c r="RG810" s="10"/>
      <c r="RH810" s="10"/>
      <c r="RI810" s="10"/>
      <c r="RJ810" s="10"/>
      <c r="RK810" s="10"/>
      <c r="RL810" s="10"/>
      <c r="RM810" s="10"/>
      <c r="RN810" s="10"/>
      <c r="RO810" s="10"/>
      <c r="RP810" s="10"/>
      <c r="RQ810" s="10"/>
      <c r="RR810" s="10"/>
      <c r="RS810" s="10"/>
      <c r="RT810" s="10"/>
      <c r="RU810" s="10"/>
      <c r="RV810" s="10"/>
      <c r="RW810" s="10"/>
      <c r="RX810" s="10"/>
      <c r="RY810" s="10"/>
      <c r="RZ810" s="10"/>
      <c r="SA810" s="10"/>
      <c r="SB810" s="10"/>
      <c r="SC810" s="10"/>
      <c r="SD810" s="10"/>
      <c r="SE810" s="10"/>
      <c r="SF810" s="10"/>
      <c r="SG810" s="10"/>
      <c r="SH810" s="10"/>
      <c r="SI810" s="10"/>
      <c r="SJ810" s="10"/>
      <c r="SK810" s="10"/>
      <c r="SL810" s="10"/>
      <c r="SM810" s="10"/>
      <c r="SN810" s="10"/>
      <c r="SO810" s="10"/>
      <c r="SP810" s="10"/>
      <c r="SQ810" s="10"/>
      <c r="SR810" s="10"/>
      <c r="SS810" s="10"/>
      <c r="ST810" s="10"/>
      <c r="SU810" s="10"/>
      <c r="SV810" s="10"/>
      <c r="SW810" s="10"/>
      <c r="SX810" s="10"/>
      <c r="SY810" s="10"/>
      <c r="SZ810" s="10"/>
      <c r="TA810" s="10"/>
      <c r="TB810" s="10"/>
      <c r="TC810" s="10"/>
      <c r="TD810" s="10"/>
      <c r="TE810" s="10"/>
      <c r="TF810" s="10"/>
      <c r="TG810" s="10"/>
      <c r="TH810" s="10"/>
      <c r="TI810" s="10"/>
      <c r="TJ810" s="10"/>
      <c r="TK810" s="10"/>
      <c r="TL810" s="10"/>
      <c r="TM810" s="10"/>
      <c r="TN810" s="10"/>
      <c r="TO810" s="10"/>
      <c r="TP810" s="10"/>
      <c r="TQ810" s="10"/>
      <c r="TR810" s="10"/>
      <c r="TS810" s="10"/>
      <c r="TT810" s="10"/>
      <c r="TU810" s="10"/>
      <c r="TV810" s="10"/>
      <c r="TW810" s="10"/>
      <c r="TX810" s="10"/>
      <c r="TY810" s="10"/>
      <c r="TZ810" s="10"/>
      <c r="UA810" s="10"/>
      <c r="UB810" s="10"/>
      <c r="UC810" s="10"/>
      <c r="UD810" s="10"/>
      <c r="UE810" s="10"/>
      <c r="UF810" s="10"/>
      <c r="UG810" s="10"/>
      <c r="UH810" s="10"/>
      <c r="UI810" s="10"/>
      <c r="UJ810" s="10"/>
      <c r="UK810" s="10"/>
      <c r="UL810" s="10"/>
      <c r="UM810" s="10"/>
      <c r="UN810" s="10"/>
      <c r="UO810" s="10"/>
      <c r="UP810" s="10"/>
    </row>
    <row r="811" spans="1:562" ht="27.75" customHeight="1">
      <c r="A811" s="10"/>
      <c r="B811" s="10"/>
      <c r="C811" s="12"/>
      <c r="D811" s="10"/>
      <c r="E811" s="10"/>
      <c r="F811" s="11"/>
      <c r="G811" s="12"/>
      <c r="H811" s="10"/>
      <c r="I811" s="11"/>
      <c r="J811" s="12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  <c r="JW811" s="10"/>
      <c r="JX811" s="10"/>
      <c r="JY811" s="10"/>
      <c r="JZ811" s="10"/>
      <c r="KA811" s="10"/>
      <c r="KB811" s="10"/>
      <c r="KC811" s="10"/>
      <c r="KD811" s="10"/>
      <c r="KE811" s="10"/>
      <c r="KF811" s="10"/>
      <c r="KG811" s="10"/>
      <c r="KH811" s="10"/>
      <c r="KI811" s="10"/>
      <c r="KJ811" s="10"/>
      <c r="KK811" s="10"/>
      <c r="KL811" s="10"/>
      <c r="KM811" s="10"/>
      <c r="KN811" s="10"/>
      <c r="KO811" s="10"/>
      <c r="KP811" s="10"/>
      <c r="KQ811" s="10"/>
      <c r="KR811" s="10"/>
      <c r="KS811" s="10"/>
      <c r="KT811" s="10"/>
      <c r="KU811" s="10"/>
      <c r="KV811" s="10"/>
      <c r="KW811" s="10"/>
      <c r="KX811" s="10"/>
      <c r="KY811" s="10"/>
      <c r="KZ811" s="10"/>
      <c r="LA811" s="10"/>
      <c r="LB811" s="10"/>
      <c r="LC811" s="10"/>
      <c r="LD811" s="10"/>
      <c r="LE811" s="10"/>
      <c r="LF811" s="10"/>
      <c r="LG811" s="10"/>
      <c r="LH811" s="10"/>
      <c r="LI811" s="10"/>
      <c r="LJ811" s="10"/>
      <c r="LK811" s="10"/>
      <c r="LL811" s="10"/>
      <c r="LM811" s="10"/>
      <c r="LN811" s="10"/>
      <c r="LO811" s="10"/>
      <c r="LP811" s="10"/>
      <c r="LQ811" s="10"/>
      <c r="LR811" s="10"/>
      <c r="LS811" s="10"/>
      <c r="LT811" s="10"/>
      <c r="LU811" s="10"/>
      <c r="LV811" s="10"/>
      <c r="LW811" s="10"/>
      <c r="LX811" s="10"/>
      <c r="LY811" s="10"/>
      <c r="LZ811" s="10"/>
      <c r="MA811" s="10"/>
      <c r="MB811" s="10"/>
      <c r="MC811" s="10"/>
      <c r="MD811" s="10"/>
      <c r="ME811" s="10"/>
      <c r="MF811" s="10"/>
      <c r="MG811" s="10"/>
      <c r="MH811" s="10"/>
      <c r="MI811" s="10"/>
      <c r="MJ811" s="10"/>
      <c r="MK811" s="10"/>
      <c r="ML811" s="10"/>
      <c r="MM811" s="10"/>
      <c r="MN811" s="10"/>
      <c r="MO811" s="10"/>
      <c r="MP811" s="10"/>
      <c r="MQ811" s="10"/>
      <c r="MR811" s="10"/>
      <c r="MS811" s="10"/>
      <c r="MT811" s="10"/>
      <c r="MU811" s="10"/>
      <c r="MV811" s="10"/>
      <c r="MW811" s="10"/>
      <c r="MX811" s="10"/>
      <c r="MY811" s="10"/>
      <c r="MZ811" s="10"/>
      <c r="NA811" s="10"/>
      <c r="NB811" s="10"/>
      <c r="NC811" s="10"/>
      <c r="ND811" s="10"/>
      <c r="NE811" s="10"/>
      <c r="NF811" s="10"/>
      <c r="NG811" s="10"/>
      <c r="NH811" s="10"/>
      <c r="NI811" s="10"/>
      <c r="NJ811" s="10"/>
      <c r="NK811" s="10"/>
      <c r="NL811" s="10"/>
      <c r="NM811" s="10"/>
      <c r="NN811" s="10"/>
      <c r="NO811" s="10"/>
      <c r="NP811" s="10"/>
      <c r="NQ811" s="10"/>
      <c r="NR811" s="10"/>
      <c r="NS811" s="10"/>
      <c r="NT811" s="10"/>
      <c r="NU811" s="10"/>
      <c r="NV811" s="10"/>
      <c r="NW811" s="10"/>
      <c r="NX811" s="10"/>
      <c r="NY811" s="10"/>
      <c r="NZ811" s="10"/>
      <c r="OA811" s="10"/>
      <c r="OB811" s="10"/>
      <c r="OC811" s="10"/>
      <c r="OD811" s="10"/>
      <c r="OE811" s="10"/>
      <c r="OF811" s="10"/>
      <c r="OG811" s="10"/>
      <c r="OH811" s="10"/>
      <c r="OI811" s="10"/>
      <c r="OJ811" s="10"/>
      <c r="OK811" s="10"/>
      <c r="OL811" s="10"/>
      <c r="OM811" s="10"/>
      <c r="ON811" s="10"/>
      <c r="OO811" s="10"/>
      <c r="OP811" s="10"/>
      <c r="OQ811" s="10"/>
      <c r="OR811" s="10"/>
      <c r="OS811" s="10"/>
      <c r="OT811" s="10"/>
      <c r="OU811" s="10"/>
      <c r="OV811" s="10"/>
      <c r="OW811" s="10"/>
      <c r="OX811" s="10"/>
      <c r="OY811" s="10"/>
      <c r="OZ811" s="10"/>
      <c r="PA811" s="10"/>
      <c r="PB811" s="10"/>
      <c r="PC811" s="10"/>
      <c r="PD811" s="10"/>
      <c r="PE811" s="10"/>
      <c r="PF811" s="10"/>
      <c r="PG811" s="10"/>
      <c r="PH811" s="10"/>
      <c r="PI811" s="10"/>
      <c r="PJ811" s="10"/>
      <c r="PK811" s="10"/>
      <c r="PL811" s="10"/>
      <c r="PM811" s="10"/>
      <c r="PN811" s="10"/>
      <c r="PO811" s="10"/>
      <c r="PP811" s="10"/>
      <c r="PQ811" s="10"/>
      <c r="PR811" s="10"/>
      <c r="PS811" s="10"/>
      <c r="PT811" s="10"/>
      <c r="PU811" s="10"/>
      <c r="PV811" s="10"/>
      <c r="PW811" s="10"/>
      <c r="PX811" s="10"/>
      <c r="PY811" s="10"/>
      <c r="PZ811" s="10"/>
      <c r="QA811" s="10"/>
      <c r="QB811" s="10"/>
      <c r="QC811" s="10"/>
      <c r="QD811" s="10"/>
      <c r="QE811" s="10"/>
      <c r="QF811" s="10"/>
      <c r="QG811" s="10"/>
      <c r="QH811" s="10"/>
      <c r="QI811" s="10"/>
      <c r="QJ811" s="10"/>
      <c r="QK811" s="10"/>
      <c r="QL811" s="10"/>
      <c r="QM811" s="10"/>
      <c r="QN811" s="10"/>
      <c r="QO811" s="10"/>
      <c r="QP811" s="10"/>
      <c r="QQ811" s="10"/>
      <c r="QR811" s="10"/>
      <c r="QS811" s="10"/>
      <c r="QT811" s="10"/>
      <c r="QU811" s="10"/>
      <c r="QV811" s="10"/>
      <c r="QW811" s="10"/>
      <c r="QX811" s="10"/>
      <c r="QY811" s="10"/>
      <c r="QZ811" s="10"/>
      <c r="RA811" s="10"/>
      <c r="RB811" s="10"/>
      <c r="RC811" s="10"/>
      <c r="RD811" s="10"/>
      <c r="RE811" s="10"/>
      <c r="RF811" s="10"/>
      <c r="RG811" s="10"/>
      <c r="RH811" s="10"/>
      <c r="RI811" s="10"/>
      <c r="RJ811" s="10"/>
      <c r="RK811" s="10"/>
      <c r="RL811" s="10"/>
      <c r="RM811" s="10"/>
      <c r="RN811" s="10"/>
      <c r="RO811" s="10"/>
      <c r="RP811" s="10"/>
      <c r="RQ811" s="10"/>
      <c r="RR811" s="10"/>
      <c r="RS811" s="10"/>
      <c r="RT811" s="10"/>
      <c r="RU811" s="10"/>
      <c r="RV811" s="10"/>
      <c r="RW811" s="10"/>
      <c r="RX811" s="10"/>
      <c r="RY811" s="10"/>
      <c r="RZ811" s="10"/>
      <c r="SA811" s="10"/>
      <c r="SB811" s="10"/>
      <c r="SC811" s="10"/>
      <c r="SD811" s="10"/>
      <c r="SE811" s="10"/>
      <c r="SF811" s="10"/>
      <c r="SG811" s="10"/>
      <c r="SH811" s="10"/>
      <c r="SI811" s="10"/>
      <c r="SJ811" s="10"/>
      <c r="SK811" s="10"/>
      <c r="SL811" s="10"/>
      <c r="SM811" s="10"/>
      <c r="SN811" s="10"/>
      <c r="SO811" s="10"/>
      <c r="SP811" s="10"/>
      <c r="SQ811" s="10"/>
      <c r="SR811" s="10"/>
      <c r="SS811" s="10"/>
      <c r="ST811" s="10"/>
      <c r="SU811" s="10"/>
      <c r="SV811" s="10"/>
      <c r="SW811" s="10"/>
      <c r="SX811" s="10"/>
      <c r="SY811" s="10"/>
      <c r="SZ811" s="10"/>
      <c r="TA811" s="10"/>
      <c r="TB811" s="10"/>
      <c r="TC811" s="10"/>
      <c r="TD811" s="10"/>
      <c r="TE811" s="10"/>
      <c r="TF811" s="10"/>
      <c r="TG811" s="10"/>
      <c r="TH811" s="10"/>
      <c r="TI811" s="10"/>
      <c r="TJ811" s="10"/>
      <c r="TK811" s="10"/>
      <c r="TL811" s="10"/>
      <c r="TM811" s="10"/>
      <c r="TN811" s="10"/>
      <c r="TO811" s="10"/>
      <c r="TP811" s="10"/>
      <c r="TQ811" s="10"/>
      <c r="TR811" s="10"/>
      <c r="TS811" s="10"/>
      <c r="TT811" s="10"/>
      <c r="TU811" s="10"/>
      <c r="TV811" s="10"/>
      <c r="TW811" s="10"/>
      <c r="TX811" s="10"/>
      <c r="TY811" s="10"/>
      <c r="TZ811" s="10"/>
      <c r="UA811" s="10"/>
      <c r="UB811" s="10"/>
      <c r="UC811" s="10"/>
      <c r="UD811" s="10"/>
      <c r="UE811" s="10"/>
      <c r="UF811" s="10"/>
      <c r="UG811" s="10"/>
      <c r="UH811" s="10"/>
      <c r="UI811" s="10"/>
      <c r="UJ811" s="10"/>
      <c r="UK811" s="10"/>
      <c r="UL811" s="10"/>
      <c r="UM811" s="10"/>
      <c r="UN811" s="10"/>
      <c r="UO811" s="10"/>
      <c r="UP811" s="10"/>
    </row>
    <row r="812" spans="1:562" ht="27.75" customHeight="1">
      <c r="A812" s="10"/>
      <c r="B812" s="10"/>
      <c r="C812" s="12"/>
      <c r="D812" s="10"/>
      <c r="E812" s="10"/>
      <c r="F812" s="11"/>
      <c r="G812" s="12"/>
      <c r="H812" s="10"/>
      <c r="I812" s="11"/>
      <c r="J812" s="12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  <c r="JW812" s="10"/>
      <c r="JX812" s="10"/>
      <c r="JY812" s="10"/>
      <c r="JZ812" s="10"/>
      <c r="KA812" s="10"/>
      <c r="KB812" s="10"/>
      <c r="KC812" s="10"/>
      <c r="KD812" s="10"/>
      <c r="KE812" s="10"/>
      <c r="KF812" s="10"/>
      <c r="KG812" s="10"/>
      <c r="KH812" s="10"/>
      <c r="KI812" s="10"/>
      <c r="KJ812" s="10"/>
      <c r="KK812" s="10"/>
      <c r="KL812" s="10"/>
      <c r="KM812" s="10"/>
      <c r="KN812" s="10"/>
      <c r="KO812" s="10"/>
      <c r="KP812" s="10"/>
      <c r="KQ812" s="10"/>
      <c r="KR812" s="10"/>
      <c r="KS812" s="10"/>
      <c r="KT812" s="10"/>
      <c r="KU812" s="10"/>
      <c r="KV812" s="10"/>
      <c r="KW812" s="10"/>
      <c r="KX812" s="10"/>
      <c r="KY812" s="10"/>
      <c r="KZ812" s="10"/>
      <c r="LA812" s="10"/>
      <c r="LB812" s="10"/>
      <c r="LC812" s="10"/>
      <c r="LD812" s="10"/>
      <c r="LE812" s="10"/>
      <c r="LF812" s="10"/>
      <c r="LG812" s="10"/>
      <c r="LH812" s="10"/>
      <c r="LI812" s="10"/>
      <c r="LJ812" s="10"/>
      <c r="LK812" s="10"/>
      <c r="LL812" s="10"/>
      <c r="LM812" s="10"/>
      <c r="LN812" s="10"/>
      <c r="LO812" s="10"/>
      <c r="LP812" s="10"/>
      <c r="LQ812" s="10"/>
      <c r="LR812" s="10"/>
      <c r="LS812" s="10"/>
      <c r="LT812" s="10"/>
      <c r="LU812" s="10"/>
      <c r="LV812" s="10"/>
      <c r="LW812" s="10"/>
      <c r="LX812" s="10"/>
      <c r="LY812" s="10"/>
      <c r="LZ812" s="10"/>
      <c r="MA812" s="10"/>
      <c r="MB812" s="10"/>
      <c r="MC812" s="10"/>
      <c r="MD812" s="10"/>
      <c r="ME812" s="10"/>
      <c r="MF812" s="10"/>
      <c r="MG812" s="10"/>
      <c r="MH812" s="10"/>
      <c r="MI812" s="10"/>
      <c r="MJ812" s="10"/>
      <c r="MK812" s="10"/>
      <c r="ML812" s="10"/>
      <c r="MM812" s="10"/>
      <c r="MN812" s="10"/>
      <c r="MO812" s="10"/>
      <c r="MP812" s="10"/>
      <c r="MQ812" s="10"/>
      <c r="MR812" s="10"/>
      <c r="MS812" s="10"/>
      <c r="MT812" s="10"/>
      <c r="MU812" s="10"/>
      <c r="MV812" s="10"/>
      <c r="MW812" s="10"/>
      <c r="MX812" s="10"/>
      <c r="MY812" s="10"/>
      <c r="MZ812" s="10"/>
      <c r="NA812" s="10"/>
      <c r="NB812" s="10"/>
      <c r="NC812" s="10"/>
      <c r="ND812" s="10"/>
      <c r="NE812" s="10"/>
      <c r="NF812" s="10"/>
      <c r="NG812" s="10"/>
      <c r="NH812" s="10"/>
      <c r="NI812" s="10"/>
      <c r="NJ812" s="10"/>
      <c r="NK812" s="10"/>
      <c r="NL812" s="10"/>
      <c r="NM812" s="10"/>
      <c r="NN812" s="10"/>
      <c r="NO812" s="10"/>
      <c r="NP812" s="10"/>
      <c r="NQ812" s="10"/>
      <c r="NR812" s="10"/>
      <c r="NS812" s="10"/>
      <c r="NT812" s="10"/>
      <c r="NU812" s="10"/>
      <c r="NV812" s="10"/>
      <c r="NW812" s="10"/>
      <c r="NX812" s="10"/>
      <c r="NY812" s="10"/>
      <c r="NZ812" s="10"/>
      <c r="OA812" s="10"/>
      <c r="OB812" s="10"/>
      <c r="OC812" s="10"/>
      <c r="OD812" s="10"/>
      <c r="OE812" s="10"/>
      <c r="OF812" s="10"/>
      <c r="OG812" s="10"/>
      <c r="OH812" s="10"/>
      <c r="OI812" s="10"/>
      <c r="OJ812" s="10"/>
      <c r="OK812" s="10"/>
      <c r="OL812" s="10"/>
      <c r="OM812" s="10"/>
      <c r="ON812" s="10"/>
      <c r="OO812" s="10"/>
      <c r="OP812" s="10"/>
      <c r="OQ812" s="10"/>
      <c r="OR812" s="10"/>
      <c r="OS812" s="10"/>
      <c r="OT812" s="10"/>
      <c r="OU812" s="10"/>
      <c r="OV812" s="10"/>
      <c r="OW812" s="10"/>
      <c r="OX812" s="10"/>
      <c r="OY812" s="10"/>
      <c r="OZ812" s="10"/>
      <c r="PA812" s="10"/>
      <c r="PB812" s="10"/>
      <c r="PC812" s="10"/>
      <c r="PD812" s="10"/>
      <c r="PE812" s="10"/>
      <c r="PF812" s="10"/>
      <c r="PG812" s="10"/>
      <c r="PH812" s="10"/>
      <c r="PI812" s="10"/>
      <c r="PJ812" s="10"/>
      <c r="PK812" s="10"/>
      <c r="PL812" s="10"/>
      <c r="PM812" s="10"/>
      <c r="PN812" s="10"/>
      <c r="PO812" s="10"/>
      <c r="PP812" s="10"/>
      <c r="PQ812" s="10"/>
      <c r="PR812" s="10"/>
      <c r="PS812" s="10"/>
      <c r="PT812" s="10"/>
      <c r="PU812" s="10"/>
      <c r="PV812" s="10"/>
      <c r="PW812" s="10"/>
      <c r="PX812" s="10"/>
      <c r="PY812" s="10"/>
      <c r="PZ812" s="10"/>
      <c r="QA812" s="10"/>
      <c r="QB812" s="10"/>
      <c r="QC812" s="10"/>
      <c r="QD812" s="10"/>
      <c r="QE812" s="10"/>
      <c r="QF812" s="10"/>
      <c r="QG812" s="10"/>
      <c r="QH812" s="10"/>
      <c r="QI812" s="10"/>
      <c r="QJ812" s="10"/>
      <c r="QK812" s="10"/>
      <c r="QL812" s="10"/>
      <c r="QM812" s="10"/>
      <c r="QN812" s="10"/>
      <c r="QO812" s="10"/>
      <c r="QP812" s="10"/>
      <c r="QQ812" s="10"/>
      <c r="QR812" s="10"/>
      <c r="QS812" s="10"/>
      <c r="QT812" s="10"/>
      <c r="QU812" s="10"/>
      <c r="QV812" s="10"/>
      <c r="QW812" s="10"/>
      <c r="QX812" s="10"/>
      <c r="QY812" s="10"/>
      <c r="QZ812" s="10"/>
      <c r="RA812" s="10"/>
      <c r="RB812" s="10"/>
      <c r="RC812" s="10"/>
      <c r="RD812" s="10"/>
      <c r="RE812" s="10"/>
      <c r="RF812" s="10"/>
      <c r="RG812" s="10"/>
      <c r="RH812" s="10"/>
      <c r="RI812" s="10"/>
      <c r="RJ812" s="10"/>
      <c r="RK812" s="10"/>
      <c r="RL812" s="10"/>
      <c r="RM812" s="10"/>
      <c r="RN812" s="10"/>
      <c r="RO812" s="10"/>
      <c r="RP812" s="10"/>
      <c r="RQ812" s="10"/>
      <c r="RR812" s="10"/>
      <c r="RS812" s="10"/>
      <c r="RT812" s="10"/>
      <c r="RU812" s="10"/>
      <c r="RV812" s="10"/>
      <c r="RW812" s="10"/>
      <c r="RX812" s="10"/>
      <c r="RY812" s="10"/>
      <c r="RZ812" s="10"/>
      <c r="SA812" s="10"/>
      <c r="SB812" s="10"/>
      <c r="SC812" s="10"/>
      <c r="SD812" s="10"/>
      <c r="SE812" s="10"/>
      <c r="SF812" s="10"/>
      <c r="SG812" s="10"/>
      <c r="SH812" s="10"/>
      <c r="SI812" s="10"/>
      <c r="SJ812" s="10"/>
      <c r="SK812" s="10"/>
      <c r="SL812" s="10"/>
      <c r="SM812" s="10"/>
      <c r="SN812" s="10"/>
      <c r="SO812" s="10"/>
      <c r="SP812" s="10"/>
      <c r="SQ812" s="10"/>
      <c r="SR812" s="10"/>
      <c r="SS812" s="10"/>
      <c r="ST812" s="10"/>
      <c r="SU812" s="10"/>
      <c r="SV812" s="10"/>
      <c r="SW812" s="10"/>
      <c r="SX812" s="10"/>
      <c r="SY812" s="10"/>
      <c r="SZ812" s="10"/>
      <c r="TA812" s="10"/>
      <c r="TB812" s="10"/>
      <c r="TC812" s="10"/>
      <c r="TD812" s="10"/>
      <c r="TE812" s="10"/>
      <c r="TF812" s="10"/>
      <c r="TG812" s="10"/>
      <c r="TH812" s="10"/>
      <c r="TI812" s="10"/>
      <c r="TJ812" s="10"/>
      <c r="TK812" s="10"/>
      <c r="TL812" s="10"/>
      <c r="TM812" s="10"/>
      <c r="TN812" s="10"/>
      <c r="TO812" s="10"/>
      <c r="TP812" s="10"/>
      <c r="TQ812" s="10"/>
      <c r="TR812" s="10"/>
      <c r="TS812" s="10"/>
      <c r="TT812" s="10"/>
      <c r="TU812" s="10"/>
      <c r="TV812" s="10"/>
      <c r="TW812" s="10"/>
      <c r="TX812" s="10"/>
      <c r="TY812" s="10"/>
      <c r="TZ812" s="10"/>
      <c r="UA812" s="10"/>
      <c r="UB812" s="10"/>
      <c r="UC812" s="10"/>
      <c r="UD812" s="10"/>
      <c r="UE812" s="10"/>
      <c r="UF812" s="10"/>
      <c r="UG812" s="10"/>
      <c r="UH812" s="10"/>
      <c r="UI812" s="10"/>
      <c r="UJ812" s="10"/>
      <c r="UK812" s="10"/>
      <c r="UL812" s="10"/>
      <c r="UM812" s="10"/>
      <c r="UN812" s="10"/>
      <c r="UO812" s="10"/>
      <c r="UP812" s="10"/>
    </row>
    <row r="813" spans="1:562" ht="27.75" customHeight="1">
      <c r="A813" s="10"/>
      <c r="B813" s="10"/>
      <c r="C813" s="12"/>
      <c r="D813" s="10"/>
      <c r="E813" s="10"/>
      <c r="F813" s="11"/>
      <c r="G813" s="12"/>
      <c r="H813" s="10"/>
      <c r="I813" s="11"/>
      <c r="J813" s="12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  <c r="JW813" s="10"/>
      <c r="JX813" s="10"/>
      <c r="JY813" s="10"/>
      <c r="JZ813" s="10"/>
      <c r="KA813" s="10"/>
      <c r="KB813" s="10"/>
      <c r="KC813" s="10"/>
      <c r="KD813" s="10"/>
      <c r="KE813" s="10"/>
      <c r="KF813" s="10"/>
      <c r="KG813" s="10"/>
      <c r="KH813" s="10"/>
      <c r="KI813" s="10"/>
      <c r="KJ813" s="10"/>
      <c r="KK813" s="10"/>
      <c r="KL813" s="10"/>
      <c r="KM813" s="10"/>
      <c r="KN813" s="10"/>
      <c r="KO813" s="10"/>
      <c r="KP813" s="10"/>
      <c r="KQ813" s="10"/>
      <c r="KR813" s="10"/>
      <c r="KS813" s="10"/>
      <c r="KT813" s="10"/>
      <c r="KU813" s="10"/>
      <c r="KV813" s="10"/>
      <c r="KW813" s="10"/>
      <c r="KX813" s="10"/>
      <c r="KY813" s="10"/>
      <c r="KZ813" s="10"/>
      <c r="LA813" s="10"/>
      <c r="LB813" s="10"/>
      <c r="LC813" s="10"/>
      <c r="LD813" s="10"/>
      <c r="LE813" s="10"/>
      <c r="LF813" s="10"/>
      <c r="LG813" s="10"/>
      <c r="LH813" s="10"/>
      <c r="LI813" s="10"/>
      <c r="LJ813" s="10"/>
      <c r="LK813" s="10"/>
      <c r="LL813" s="10"/>
      <c r="LM813" s="10"/>
      <c r="LN813" s="10"/>
      <c r="LO813" s="10"/>
      <c r="LP813" s="10"/>
      <c r="LQ813" s="10"/>
      <c r="LR813" s="10"/>
      <c r="LS813" s="10"/>
      <c r="LT813" s="10"/>
      <c r="LU813" s="10"/>
      <c r="LV813" s="10"/>
      <c r="LW813" s="10"/>
      <c r="LX813" s="10"/>
      <c r="LY813" s="10"/>
      <c r="LZ813" s="10"/>
      <c r="MA813" s="10"/>
      <c r="MB813" s="10"/>
      <c r="MC813" s="10"/>
      <c r="MD813" s="10"/>
      <c r="ME813" s="10"/>
      <c r="MF813" s="10"/>
      <c r="MG813" s="10"/>
      <c r="MH813" s="10"/>
      <c r="MI813" s="10"/>
      <c r="MJ813" s="10"/>
      <c r="MK813" s="10"/>
      <c r="ML813" s="10"/>
      <c r="MM813" s="10"/>
      <c r="MN813" s="10"/>
      <c r="MO813" s="10"/>
      <c r="MP813" s="10"/>
      <c r="MQ813" s="10"/>
      <c r="MR813" s="10"/>
      <c r="MS813" s="10"/>
      <c r="MT813" s="10"/>
      <c r="MU813" s="10"/>
      <c r="MV813" s="10"/>
      <c r="MW813" s="10"/>
      <c r="MX813" s="10"/>
      <c r="MY813" s="10"/>
      <c r="MZ813" s="10"/>
      <c r="NA813" s="10"/>
      <c r="NB813" s="10"/>
      <c r="NC813" s="10"/>
      <c r="ND813" s="10"/>
      <c r="NE813" s="10"/>
      <c r="NF813" s="10"/>
      <c r="NG813" s="10"/>
      <c r="NH813" s="10"/>
      <c r="NI813" s="10"/>
      <c r="NJ813" s="10"/>
      <c r="NK813" s="10"/>
      <c r="NL813" s="10"/>
      <c r="NM813" s="10"/>
      <c r="NN813" s="10"/>
      <c r="NO813" s="10"/>
      <c r="NP813" s="10"/>
      <c r="NQ813" s="10"/>
      <c r="NR813" s="10"/>
      <c r="NS813" s="10"/>
      <c r="NT813" s="10"/>
      <c r="NU813" s="10"/>
      <c r="NV813" s="10"/>
      <c r="NW813" s="10"/>
      <c r="NX813" s="10"/>
      <c r="NY813" s="10"/>
      <c r="NZ813" s="10"/>
      <c r="OA813" s="10"/>
      <c r="OB813" s="10"/>
      <c r="OC813" s="10"/>
      <c r="OD813" s="10"/>
      <c r="OE813" s="10"/>
      <c r="OF813" s="10"/>
      <c r="OG813" s="10"/>
      <c r="OH813" s="10"/>
      <c r="OI813" s="10"/>
      <c r="OJ813" s="10"/>
      <c r="OK813" s="10"/>
      <c r="OL813" s="10"/>
      <c r="OM813" s="10"/>
      <c r="ON813" s="10"/>
      <c r="OO813" s="10"/>
      <c r="OP813" s="10"/>
      <c r="OQ813" s="10"/>
      <c r="OR813" s="10"/>
      <c r="OS813" s="10"/>
      <c r="OT813" s="10"/>
      <c r="OU813" s="10"/>
      <c r="OV813" s="10"/>
      <c r="OW813" s="10"/>
      <c r="OX813" s="10"/>
      <c r="OY813" s="10"/>
      <c r="OZ813" s="10"/>
      <c r="PA813" s="10"/>
      <c r="PB813" s="10"/>
      <c r="PC813" s="10"/>
      <c r="PD813" s="10"/>
      <c r="PE813" s="10"/>
      <c r="PF813" s="10"/>
      <c r="PG813" s="10"/>
      <c r="PH813" s="10"/>
      <c r="PI813" s="10"/>
      <c r="PJ813" s="10"/>
      <c r="PK813" s="10"/>
      <c r="PL813" s="10"/>
      <c r="PM813" s="10"/>
      <c r="PN813" s="10"/>
      <c r="PO813" s="10"/>
      <c r="PP813" s="10"/>
      <c r="PQ813" s="10"/>
      <c r="PR813" s="10"/>
      <c r="PS813" s="10"/>
      <c r="PT813" s="10"/>
      <c r="PU813" s="10"/>
      <c r="PV813" s="10"/>
      <c r="PW813" s="10"/>
      <c r="PX813" s="10"/>
      <c r="PY813" s="10"/>
      <c r="PZ813" s="10"/>
      <c r="QA813" s="10"/>
      <c r="QB813" s="10"/>
      <c r="QC813" s="10"/>
      <c r="QD813" s="10"/>
      <c r="QE813" s="10"/>
      <c r="QF813" s="10"/>
      <c r="QG813" s="10"/>
      <c r="QH813" s="10"/>
      <c r="QI813" s="10"/>
      <c r="QJ813" s="10"/>
      <c r="QK813" s="10"/>
      <c r="QL813" s="10"/>
      <c r="QM813" s="10"/>
      <c r="QN813" s="10"/>
      <c r="QO813" s="10"/>
      <c r="QP813" s="10"/>
      <c r="QQ813" s="10"/>
      <c r="QR813" s="10"/>
      <c r="QS813" s="10"/>
      <c r="QT813" s="10"/>
      <c r="QU813" s="10"/>
      <c r="QV813" s="10"/>
      <c r="QW813" s="10"/>
      <c r="QX813" s="10"/>
      <c r="QY813" s="10"/>
      <c r="QZ813" s="10"/>
      <c r="RA813" s="10"/>
      <c r="RB813" s="10"/>
      <c r="RC813" s="10"/>
      <c r="RD813" s="10"/>
      <c r="RE813" s="10"/>
      <c r="RF813" s="10"/>
      <c r="RG813" s="10"/>
      <c r="RH813" s="10"/>
      <c r="RI813" s="10"/>
      <c r="RJ813" s="10"/>
      <c r="RK813" s="10"/>
      <c r="RL813" s="10"/>
      <c r="RM813" s="10"/>
      <c r="RN813" s="10"/>
      <c r="RO813" s="10"/>
      <c r="RP813" s="10"/>
      <c r="RQ813" s="10"/>
      <c r="RR813" s="10"/>
      <c r="RS813" s="10"/>
      <c r="RT813" s="10"/>
      <c r="RU813" s="10"/>
      <c r="RV813" s="10"/>
      <c r="RW813" s="10"/>
      <c r="RX813" s="10"/>
      <c r="RY813" s="10"/>
      <c r="RZ813" s="10"/>
      <c r="SA813" s="10"/>
      <c r="SB813" s="10"/>
      <c r="SC813" s="10"/>
      <c r="SD813" s="10"/>
      <c r="SE813" s="10"/>
      <c r="SF813" s="10"/>
      <c r="SG813" s="10"/>
      <c r="SH813" s="10"/>
      <c r="SI813" s="10"/>
      <c r="SJ813" s="10"/>
      <c r="SK813" s="10"/>
      <c r="SL813" s="10"/>
      <c r="SM813" s="10"/>
      <c r="SN813" s="10"/>
      <c r="SO813" s="10"/>
      <c r="SP813" s="10"/>
      <c r="SQ813" s="10"/>
      <c r="SR813" s="10"/>
      <c r="SS813" s="10"/>
      <c r="ST813" s="10"/>
      <c r="SU813" s="10"/>
      <c r="SV813" s="10"/>
      <c r="SW813" s="10"/>
      <c r="SX813" s="10"/>
      <c r="SY813" s="10"/>
      <c r="SZ813" s="10"/>
      <c r="TA813" s="10"/>
      <c r="TB813" s="10"/>
      <c r="TC813" s="10"/>
      <c r="TD813" s="10"/>
      <c r="TE813" s="10"/>
      <c r="TF813" s="10"/>
      <c r="TG813" s="10"/>
      <c r="TH813" s="10"/>
      <c r="TI813" s="10"/>
      <c r="TJ813" s="10"/>
      <c r="TK813" s="10"/>
      <c r="TL813" s="10"/>
      <c r="TM813" s="10"/>
      <c r="TN813" s="10"/>
      <c r="TO813" s="10"/>
      <c r="TP813" s="10"/>
      <c r="TQ813" s="10"/>
      <c r="TR813" s="10"/>
      <c r="TS813" s="10"/>
      <c r="TT813" s="10"/>
      <c r="TU813" s="10"/>
      <c r="TV813" s="10"/>
      <c r="TW813" s="10"/>
      <c r="TX813" s="10"/>
      <c r="TY813" s="10"/>
      <c r="TZ813" s="10"/>
      <c r="UA813" s="10"/>
      <c r="UB813" s="10"/>
      <c r="UC813" s="10"/>
      <c r="UD813" s="10"/>
      <c r="UE813" s="10"/>
      <c r="UF813" s="10"/>
      <c r="UG813" s="10"/>
      <c r="UH813" s="10"/>
      <c r="UI813" s="10"/>
      <c r="UJ813" s="10"/>
      <c r="UK813" s="10"/>
      <c r="UL813" s="10"/>
      <c r="UM813" s="10"/>
      <c r="UN813" s="10"/>
      <c r="UO813" s="10"/>
      <c r="UP813" s="10"/>
    </row>
    <row r="814" spans="1:562" ht="27.75" customHeight="1">
      <c r="A814" s="10"/>
      <c r="B814" s="10"/>
      <c r="C814" s="12"/>
      <c r="D814" s="10"/>
      <c r="E814" s="10"/>
      <c r="F814" s="11"/>
      <c r="G814" s="12"/>
      <c r="H814" s="10"/>
      <c r="I814" s="11"/>
      <c r="J814" s="12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  <c r="JW814" s="10"/>
      <c r="JX814" s="10"/>
      <c r="JY814" s="10"/>
      <c r="JZ814" s="10"/>
      <c r="KA814" s="10"/>
      <c r="KB814" s="10"/>
      <c r="KC814" s="10"/>
      <c r="KD814" s="10"/>
      <c r="KE814" s="10"/>
      <c r="KF814" s="10"/>
      <c r="KG814" s="10"/>
      <c r="KH814" s="10"/>
      <c r="KI814" s="10"/>
      <c r="KJ814" s="10"/>
      <c r="KK814" s="10"/>
      <c r="KL814" s="10"/>
      <c r="KM814" s="10"/>
      <c r="KN814" s="10"/>
      <c r="KO814" s="10"/>
      <c r="KP814" s="10"/>
      <c r="KQ814" s="10"/>
      <c r="KR814" s="10"/>
      <c r="KS814" s="10"/>
      <c r="KT814" s="10"/>
      <c r="KU814" s="10"/>
      <c r="KV814" s="10"/>
      <c r="KW814" s="10"/>
      <c r="KX814" s="10"/>
      <c r="KY814" s="10"/>
      <c r="KZ814" s="10"/>
      <c r="LA814" s="10"/>
      <c r="LB814" s="10"/>
      <c r="LC814" s="10"/>
      <c r="LD814" s="10"/>
      <c r="LE814" s="10"/>
      <c r="LF814" s="10"/>
      <c r="LG814" s="10"/>
      <c r="LH814" s="10"/>
      <c r="LI814" s="10"/>
      <c r="LJ814" s="10"/>
      <c r="LK814" s="10"/>
      <c r="LL814" s="10"/>
      <c r="LM814" s="10"/>
      <c r="LN814" s="10"/>
      <c r="LO814" s="10"/>
      <c r="LP814" s="10"/>
      <c r="LQ814" s="10"/>
      <c r="LR814" s="10"/>
      <c r="LS814" s="10"/>
      <c r="LT814" s="10"/>
      <c r="LU814" s="10"/>
      <c r="LV814" s="10"/>
      <c r="LW814" s="10"/>
      <c r="LX814" s="10"/>
      <c r="LY814" s="10"/>
      <c r="LZ814" s="10"/>
      <c r="MA814" s="10"/>
      <c r="MB814" s="10"/>
      <c r="MC814" s="10"/>
      <c r="MD814" s="10"/>
      <c r="ME814" s="10"/>
      <c r="MF814" s="10"/>
      <c r="MG814" s="10"/>
      <c r="MH814" s="10"/>
      <c r="MI814" s="10"/>
      <c r="MJ814" s="10"/>
      <c r="MK814" s="10"/>
      <c r="ML814" s="10"/>
      <c r="MM814" s="10"/>
      <c r="MN814" s="10"/>
      <c r="MO814" s="10"/>
      <c r="MP814" s="10"/>
      <c r="MQ814" s="10"/>
      <c r="MR814" s="10"/>
      <c r="MS814" s="10"/>
      <c r="MT814" s="10"/>
      <c r="MU814" s="10"/>
      <c r="MV814" s="10"/>
      <c r="MW814" s="10"/>
      <c r="MX814" s="10"/>
      <c r="MY814" s="10"/>
      <c r="MZ814" s="10"/>
      <c r="NA814" s="10"/>
      <c r="NB814" s="10"/>
      <c r="NC814" s="10"/>
      <c r="ND814" s="10"/>
      <c r="NE814" s="10"/>
      <c r="NF814" s="10"/>
      <c r="NG814" s="10"/>
      <c r="NH814" s="10"/>
      <c r="NI814" s="10"/>
      <c r="NJ814" s="10"/>
      <c r="NK814" s="10"/>
      <c r="NL814" s="10"/>
      <c r="NM814" s="10"/>
      <c r="NN814" s="10"/>
      <c r="NO814" s="10"/>
      <c r="NP814" s="10"/>
      <c r="NQ814" s="10"/>
      <c r="NR814" s="10"/>
      <c r="NS814" s="10"/>
      <c r="NT814" s="10"/>
      <c r="NU814" s="10"/>
      <c r="NV814" s="10"/>
      <c r="NW814" s="10"/>
      <c r="NX814" s="10"/>
      <c r="NY814" s="10"/>
      <c r="NZ814" s="10"/>
      <c r="OA814" s="10"/>
      <c r="OB814" s="10"/>
      <c r="OC814" s="10"/>
      <c r="OD814" s="10"/>
      <c r="OE814" s="10"/>
      <c r="OF814" s="10"/>
      <c r="OG814" s="10"/>
      <c r="OH814" s="10"/>
      <c r="OI814" s="10"/>
      <c r="OJ814" s="10"/>
      <c r="OK814" s="10"/>
      <c r="OL814" s="10"/>
      <c r="OM814" s="10"/>
      <c r="ON814" s="10"/>
      <c r="OO814" s="10"/>
      <c r="OP814" s="10"/>
      <c r="OQ814" s="10"/>
      <c r="OR814" s="10"/>
      <c r="OS814" s="10"/>
      <c r="OT814" s="10"/>
      <c r="OU814" s="10"/>
      <c r="OV814" s="10"/>
      <c r="OW814" s="10"/>
      <c r="OX814" s="10"/>
      <c r="OY814" s="10"/>
      <c r="OZ814" s="10"/>
      <c r="PA814" s="10"/>
      <c r="PB814" s="10"/>
      <c r="PC814" s="10"/>
      <c r="PD814" s="10"/>
      <c r="PE814" s="10"/>
      <c r="PF814" s="10"/>
      <c r="PG814" s="10"/>
      <c r="PH814" s="10"/>
      <c r="PI814" s="10"/>
      <c r="PJ814" s="10"/>
      <c r="PK814" s="10"/>
      <c r="PL814" s="10"/>
      <c r="PM814" s="10"/>
      <c r="PN814" s="10"/>
      <c r="PO814" s="10"/>
      <c r="PP814" s="10"/>
      <c r="PQ814" s="10"/>
      <c r="PR814" s="10"/>
      <c r="PS814" s="10"/>
      <c r="PT814" s="10"/>
      <c r="PU814" s="10"/>
      <c r="PV814" s="10"/>
      <c r="PW814" s="10"/>
      <c r="PX814" s="10"/>
      <c r="PY814" s="10"/>
      <c r="PZ814" s="10"/>
      <c r="QA814" s="10"/>
      <c r="QB814" s="10"/>
      <c r="QC814" s="10"/>
      <c r="QD814" s="10"/>
      <c r="QE814" s="10"/>
      <c r="QF814" s="10"/>
      <c r="QG814" s="10"/>
      <c r="QH814" s="10"/>
      <c r="QI814" s="10"/>
      <c r="QJ814" s="10"/>
      <c r="QK814" s="10"/>
      <c r="QL814" s="10"/>
      <c r="QM814" s="10"/>
      <c r="QN814" s="10"/>
      <c r="QO814" s="10"/>
      <c r="QP814" s="10"/>
      <c r="QQ814" s="10"/>
      <c r="QR814" s="10"/>
      <c r="QS814" s="10"/>
      <c r="QT814" s="10"/>
      <c r="QU814" s="10"/>
      <c r="QV814" s="10"/>
      <c r="QW814" s="10"/>
      <c r="QX814" s="10"/>
      <c r="QY814" s="10"/>
      <c r="QZ814" s="10"/>
      <c r="RA814" s="10"/>
      <c r="RB814" s="10"/>
      <c r="RC814" s="10"/>
      <c r="RD814" s="10"/>
      <c r="RE814" s="10"/>
      <c r="RF814" s="10"/>
      <c r="RG814" s="10"/>
      <c r="RH814" s="10"/>
      <c r="RI814" s="10"/>
      <c r="RJ814" s="10"/>
      <c r="RK814" s="10"/>
      <c r="RL814" s="10"/>
      <c r="RM814" s="10"/>
      <c r="RN814" s="10"/>
      <c r="RO814" s="10"/>
      <c r="RP814" s="10"/>
      <c r="RQ814" s="10"/>
      <c r="RR814" s="10"/>
      <c r="RS814" s="10"/>
      <c r="RT814" s="10"/>
      <c r="RU814" s="10"/>
      <c r="RV814" s="10"/>
      <c r="RW814" s="10"/>
      <c r="RX814" s="10"/>
      <c r="RY814" s="10"/>
      <c r="RZ814" s="10"/>
      <c r="SA814" s="10"/>
      <c r="SB814" s="10"/>
      <c r="SC814" s="10"/>
      <c r="SD814" s="10"/>
      <c r="SE814" s="10"/>
      <c r="SF814" s="10"/>
      <c r="SG814" s="10"/>
      <c r="SH814" s="10"/>
      <c r="SI814" s="10"/>
      <c r="SJ814" s="10"/>
      <c r="SK814" s="10"/>
      <c r="SL814" s="10"/>
      <c r="SM814" s="10"/>
      <c r="SN814" s="10"/>
      <c r="SO814" s="10"/>
      <c r="SP814" s="10"/>
      <c r="SQ814" s="10"/>
      <c r="SR814" s="10"/>
      <c r="SS814" s="10"/>
      <c r="ST814" s="10"/>
      <c r="SU814" s="10"/>
      <c r="SV814" s="10"/>
      <c r="SW814" s="10"/>
      <c r="SX814" s="10"/>
      <c r="SY814" s="10"/>
      <c r="SZ814" s="10"/>
      <c r="TA814" s="10"/>
      <c r="TB814" s="10"/>
      <c r="TC814" s="10"/>
      <c r="TD814" s="10"/>
      <c r="TE814" s="10"/>
      <c r="TF814" s="10"/>
      <c r="TG814" s="10"/>
      <c r="TH814" s="10"/>
      <c r="TI814" s="10"/>
      <c r="TJ814" s="10"/>
      <c r="TK814" s="10"/>
      <c r="TL814" s="10"/>
      <c r="TM814" s="10"/>
      <c r="TN814" s="10"/>
      <c r="TO814" s="10"/>
      <c r="TP814" s="10"/>
      <c r="TQ814" s="10"/>
      <c r="TR814" s="10"/>
      <c r="TS814" s="10"/>
      <c r="TT814" s="10"/>
      <c r="TU814" s="10"/>
      <c r="TV814" s="10"/>
      <c r="TW814" s="10"/>
      <c r="TX814" s="10"/>
      <c r="TY814" s="10"/>
      <c r="TZ814" s="10"/>
      <c r="UA814" s="10"/>
      <c r="UB814" s="10"/>
      <c r="UC814" s="10"/>
      <c r="UD814" s="10"/>
      <c r="UE814" s="10"/>
      <c r="UF814" s="10"/>
      <c r="UG814" s="10"/>
      <c r="UH814" s="10"/>
      <c r="UI814" s="10"/>
      <c r="UJ814" s="10"/>
      <c r="UK814" s="10"/>
      <c r="UL814" s="10"/>
      <c r="UM814" s="10"/>
      <c r="UN814" s="10"/>
      <c r="UO814" s="10"/>
      <c r="UP814" s="10"/>
    </row>
    <row r="815" spans="1:562" ht="27.75" customHeight="1">
      <c r="A815" s="10"/>
      <c r="B815" s="10"/>
      <c r="C815" s="12"/>
      <c r="D815" s="10"/>
      <c r="E815" s="10"/>
      <c r="F815" s="11"/>
      <c r="G815" s="12"/>
      <c r="H815" s="10"/>
      <c r="I815" s="11"/>
      <c r="J815" s="12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  <c r="JW815" s="10"/>
      <c r="JX815" s="10"/>
      <c r="JY815" s="10"/>
      <c r="JZ815" s="10"/>
      <c r="KA815" s="10"/>
      <c r="KB815" s="10"/>
      <c r="KC815" s="10"/>
      <c r="KD815" s="10"/>
      <c r="KE815" s="10"/>
      <c r="KF815" s="10"/>
      <c r="KG815" s="10"/>
      <c r="KH815" s="10"/>
      <c r="KI815" s="10"/>
      <c r="KJ815" s="10"/>
      <c r="KK815" s="10"/>
      <c r="KL815" s="10"/>
      <c r="KM815" s="10"/>
      <c r="KN815" s="10"/>
      <c r="KO815" s="10"/>
      <c r="KP815" s="10"/>
      <c r="KQ815" s="10"/>
      <c r="KR815" s="10"/>
      <c r="KS815" s="10"/>
      <c r="KT815" s="10"/>
      <c r="KU815" s="10"/>
      <c r="KV815" s="10"/>
      <c r="KW815" s="10"/>
      <c r="KX815" s="10"/>
      <c r="KY815" s="10"/>
      <c r="KZ815" s="10"/>
      <c r="LA815" s="10"/>
      <c r="LB815" s="10"/>
      <c r="LC815" s="10"/>
      <c r="LD815" s="10"/>
      <c r="LE815" s="10"/>
      <c r="LF815" s="10"/>
      <c r="LG815" s="10"/>
      <c r="LH815" s="10"/>
      <c r="LI815" s="10"/>
      <c r="LJ815" s="10"/>
      <c r="LK815" s="10"/>
      <c r="LL815" s="10"/>
      <c r="LM815" s="10"/>
      <c r="LN815" s="10"/>
      <c r="LO815" s="10"/>
      <c r="LP815" s="10"/>
      <c r="LQ815" s="10"/>
      <c r="LR815" s="10"/>
      <c r="LS815" s="10"/>
      <c r="LT815" s="10"/>
      <c r="LU815" s="10"/>
      <c r="LV815" s="10"/>
      <c r="LW815" s="10"/>
      <c r="LX815" s="10"/>
      <c r="LY815" s="10"/>
      <c r="LZ815" s="10"/>
      <c r="MA815" s="10"/>
      <c r="MB815" s="10"/>
      <c r="MC815" s="10"/>
      <c r="MD815" s="10"/>
      <c r="ME815" s="10"/>
      <c r="MF815" s="10"/>
      <c r="MG815" s="10"/>
      <c r="MH815" s="10"/>
      <c r="MI815" s="10"/>
      <c r="MJ815" s="10"/>
      <c r="MK815" s="10"/>
      <c r="ML815" s="10"/>
      <c r="MM815" s="10"/>
      <c r="MN815" s="10"/>
      <c r="MO815" s="10"/>
      <c r="MP815" s="10"/>
      <c r="MQ815" s="10"/>
      <c r="MR815" s="10"/>
      <c r="MS815" s="10"/>
      <c r="MT815" s="10"/>
      <c r="MU815" s="10"/>
      <c r="MV815" s="10"/>
      <c r="MW815" s="10"/>
      <c r="MX815" s="10"/>
      <c r="MY815" s="10"/>
      <c r="MZ815" s="10"/>
      <c r="NA815" s="10"/>
      <c r="NB815" s="10"/>
      <c r="NC815" s="10"/>
      <c r="ND815" s="10"/>
      <c r="NE815" s="10"/>
      <c r="NF815" s="10"/>
      <c r="NG815" s="10"/>
      <c r="NH815" s="10"/>
      <c r="NI815" s="10"/>
      <c r="NJ815" s="10"/>
      <c r="NK815" s="10"/>
      <c r="NL815" s="10"/>
      <c r="NM815" s="10"/>
      <c r="NN815" s="10"/>
      <c r="NO815" s="10"/>
      <c r="NP815" s="10"/>
      <c r="NQ815" s="10"/>
      <c r="NR815" s="10"/>
      <c r="NS815" s="10"/>
      <c r="NT815" s="10"/>
      <c r="NU815" s="10"/>
      <c r="NV815" s="10"/>
      <c r="NW815" s="10"/>
      <c r="NX815" s="10"/>
      <c r="NY815" s="10"/>
      <c r="NZ815" s="10"/>
      <c r="OA815" s="10"/>
      <c r="OB815" s="10"/>
      <c r="OC815" s="10"/>
      <c r="OD815" s="10"/>
      <c r="OE815" s="10"/>
      <c r="OF815" s="10"/>
      <c r="OG815" s="10"/>
      <c r="OH815" s="10"/>
      <c r="OI815" s="10"/>
      <c r="OJ815" s="10"/>
      <c r="OK815" s="10"/>
      <c r="OL815" s="10"/>
      <c r="OM815" s="10"/>
      <c r="ON815" s="10"/>
      <c r="OO815" s="10"/>
      <c r="OP815" s="10"/>
      <c r="OQ815" s="10"/>
      <c r="OR815" s="10"/>
      <c r="OS815" s="10"/>
      <c r="OT815" s="10"/>
      <c r="OU815" s="10"/>
      <c r="OV815" s="10"/>
      <c r="OW815" s="10"/>
      <c r="OX815" s="10"/>
      <c r="OY815" s="10"/>
      <c r="OZ815" s="10"/>
      <c r="PA815" s="10"/>
      <c r="PB815" s="10"/>
      <c r="PC815" s="10"/>
      <c r="PD815" s="10"/>
      <c r="PE815" s="10"/>
      <c r="PF815" s="10"/>
      <c r="PG815" s="10"/>
      <c r="PH815" s="10"/>
      <c r="PI815" s="10"/>
      <c r="PJ815" s="10"/>
      <c r="PK815" s="10"/>
      <c r="PL815" s="10"/>
      <c r="PM815" s="10"/>
      <c r="PN815" s="10"/>
      <c r="PO815" s="10"/>
      <c r="PP815" s="10"/>
      <c r="PQ815" s="10"/>
      <c r="PR815" s="10"/>
      <c r="PS815" s="10"/>
      <c r="PT815" s="10"/>
      <c r="PU815" s="10"/>
      <c r="PV815" s="10"/>
      <c r="PW815" s="10"/>
      <c r="PX815" s="10"/>
      <c r="PY815" s="10"/>
      <c r="PZ815" s="10"/>
      <c r="QA815" s="10"/>
      <c r="QB815" s="10"/>
      <c r="QC815" s="10"/>
      <c r="QD815" s="10"/>
      <c r="QE815" s="10"/>
      <c r="QF815" s="10"/>
      <c r="QG815" s="10"/>
      <c r="QH815" s="10"/>
      <c r="QI815" s="10"/>
      <c r="QJ815" s="10"/>
      <c r="QK815" s="10"/>
      <c r="QL815" s="10"/>
      <c r="QM815" s="10"/>
      <c r="QN815" s="10"/>
      <c r="QO815" s="10"/>
      <c r="QP815" s="10"/>
      <c r="QQ815" s="10"/>
      <c r="QR815" s="10"/>
      <c r="QS815" s="10"/>
      <c r="QT815" s="10"/>
      <c r="QU815" s="10"/>
      <c r="QV815" s="10"/>
      <c r="QW815" s="10"/>
      <c r="QX815" s="10"/>
      <c r="QY815" s="10"/>
      <c r="QZ815" s="10"/>
      <c r="RA815" s="10"/>
      <c r="RB815" s="10"/>
      <c r="RC815" s="10"/>
      <c r="RD815" s="10"/>
      <c r="RE815" s="10"/>
      <c r="RF815" s="10"/>
      <c r="RG815" s="10"/>
      <c r="RH815" s="10"/>
      <c r="RI815" s="10"/>
      <c r="RJ815" s="10"/>
      <c r="RK815" s="10"/>
      <c r="RL815" s="10"/>
      <c r="RM815" s="10"/>
      <c r="RN815" s="10"/>
      <c r="RO815" s="10"/>
      <c r="RP815" s="10"/>
      <c r="RQ815" s="10"/>
      <c r="RR815" s="10"/>
      <c r="RS815" s="10"/>
      <c r="RT815" s="10"/>
      <c r="RU815" s="10"/>
      <c r="RV815" s="10"/>
      <c r="RW815" s="10"/>
      <c r="RX815" s="10"/>
      <c r="RY815" s="10"/>
      <c r="RZ815" s="10"/>
      <c r="SA815" s="10"/>
      <c r="SB815" s="10"/>
      <c r="SC815" s="10"/>
      <c r="SD815" s="10"/>
      <c r="SE815" s="10"/>
      <c r="SF815" s="10"/>
      <c r="SG815" s="10"/>
      <c r="SH815" s="10"/>
      <c r="SI815" s="10"/>
      <c r="SJ815" s="10"/>
      <c r="SK815" s="10"/>
      <c r="SL815" s="10"/>
      <c r="SM815" s="10"/>
      <c r="SN815" s="10"/>
      <c r="SO815" s="10"/>
      <c r="SP815" s="10"/>
      <c r="SQ815" s="10"/>
      <c r="SR815" s="10"/>
      <c r="SS815" s="10"/>
      <c r="ST815" s="10"/>
      <c r="SU815" s="10"/>
      <c r="SV815" s="10"/>
      <c r="SW815" s="10"/>
      <c r="SX815" s="10"/>
      <c r="SY815" s="10"/>
      <c r="SZ815" s="10"/>
      <c r="TA815" s="10"/>
      <c r="TB815" s="10"/>
      <c r="TC815" s="10"/>
      <c r="TD815" s="10"/>
      <c r="TE815" s="10"/>
      <c r="TF815" s="10"/>
      <c r="TG815" s="10"/>
      <c r="TH815" s="10"/>
      <c r="TI815" s="10"/>
      <c r="TJ815" s="10"/>
      <c r="TK815" s="10"/>
      <c r="TL815" s="10"/>
      <c r="TM815" s="10"/>
      <c r="TN815" s="10"/>
      <c r="TO815" s="10"/>
      <c r="TP815" s="10"/>
      <c r="TQ815" s="10"/>
      <c r="TR815" s="10"/>
      <c r="TS815" s="10"/>
      <c r="TT815" s="10"/>
      <c r="TU815" s="10"/>
      <c r="TV815" s="10"/>
      <c r="TW815" s="10"/>
      <c r="TX815" s="10"/>
      <c r="TY815" s="10"/>
      <c r="TZ815" s="10"/>
      <c r="UA815" s="10"/>
      <c r="UB815" s="10"/>
      <c r="UC815" s="10"/>
      <c r="UD815" s="10"/>
      <c r="UE815" s="10"/>
      <c r="UF815" s="10"/>
      <c r="UG815" s="10"/>
      <c r="UH815" s="10"/>
      <c r="UI815" s="10"/>
      <c r="UJ815" s="10"/>
      <c r="UK815" s="10"/>
      <c r="UL815" s="10"/>
      <c r="UM815" s="10"/>
      <c r="UN815" s="10"/>
      <c r="UO815" s="10"/>
      <c r="UP815" s="10"/>
    </row>
    <row r="816" spans="1:562" ht="27.75" customHeight="1">
      <c r="A816" s="10"/>
      <c r="B816" s="10"/>
      <c r="C816" s="12"/>
      <c r="D816" s="10"/>
      <c r="E816" s="10"/>
      <c r="F816" s="11"/>
      <c r="G816" s="12"/>
      <c r="H816" s="10"/>
      <c r="I816" s="11"/>
      <c r="J816" s="12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  <c r="JW816" s="10"/>
      <c r="JX816" s="10"/>
      <c r="JY816" s="10"/>
      <c r="JZ816" s="10"/>
      <c r="KA816" s="10"/>
      <c r="KB816" s="10"/>
      <c r="KC816" s="10"/>
      <c r="KD816" s="10"/>
      <c r="KE816" s="10"/>
      <c r="KF816" s="10"/>
      <c r="KG816" s="10"/>
      <c r="KH816" s="10"/>
      <c r="KI816" s="10"/>
      <c r="KJ816" s="10"/>
      <c r="KK816" s="10"/>
      <c r="KL816" s="10"/>
      <c r="KM816" s="10"/>
      <c r="KN816" s="10"/>
      <c r="KO816" s="10"/>
      <c r="KP816" s="10"/>
      <c r="KQ816" s="10"/>
      <c r="KR816" s="10"/>
      <c r="KS816" s="10"/>
      <c r="KT816" s="10"/>
      <c r="KU816" s="10"/>
      <c r="KV816" s="10"/>
      <c r="KW816" s="10"/>
      <c r="KX816" s="10"/>
      <c r="KY816" s="10"/>
      <c r="KZ816" s="10"/>
      <c r="LA816" s="10"/>
      <c r="LB816" s="10"/>
      <c r="LC816" s="10"/>
      <c r="LD816" s="10"/>
      <c r="LE816" s="10"/>
      <c r="LF816" s="10"/>
      <c r="LG816" s="10"/>
      <c r="LH816" s="10"/>
      <c r="LI816" s="10"/>
      <c r="LJ816" s="10"/>
      <c r="LK816" s="10"/>
      <c r="LL816" s="10"/>
      <c r="LM816" s="10"/>
      <c r="LN816" s="10"/>
      <c r="LO816" s="10"/>
      <c r="LP816" s="10"/>
      <c r="LQ816" s="10"/>
      <c r="LR816" s="10"/>
      <c r="LS816" s="10"/>
      <c r="LT816" s="10"/>
      <c r="LU816" s="10"/>
      <c r="LV816" s="10"/>
      <c r="LW816" s="10"/>
      <c r="LX816" s="10"/>
      <c r="LY816" s="10"/>
      <c r="LZ816" s="10"/>
      <c r="MA816" s="10"/>
      <c r="MB816" s="10"/>
      <c r="MC816" s="10"/>
      <c r="MD816" s="10"/>
      <c r="ME816" s="10"/>
      <c r="MF816" s="10"/>
      <c r="MG816" s="10"/>
      <c r="MH816" s="10"/>
      <c r="MI816" s="10"/>
      <c r="MJ816" s="10"/>
      <c r="MK816" s="10"/>
      <c r="ML816" s="10"/>
      <c r="MM816" s="10"/>
      <c r="MN816" s="10"/>
      <c r="MO816" s="10"/>
      <c r="MP816" s="10"/>
      <c r="MQ816" s="10"/>
      <c r="MR816" s="10"/>
      <c r="MS816" s="10"/>
      <c r="MT816" s="10"/>
      <c r="MU816" s="10"/>
      <c r="MV816" s="10"/>
      <c r="MW816" s="10"/>
      <c r="MX816" s="10"/>
      <c r="MY816" s="10"/>
      <c r="MZ816" s="10"/>
      <c r="NA816" s="10"/>
      <c r="NB816" s="10"/>
      <c r="NC816" s="10"/>
      <c r="ND816" s="10"/>
      <c r="NE816" s="10"/>
      <c r="NF816" s="10"/>
      <c r="NG816" s="10"/>
      <c r="NH816" s="10"/>
      <c r="NI816" s="10"/>
      <c r="NJ816" s="10"/>
      <c r="NK816" s="10"/>
      <c r="NL816" s="10"/>
      <c r="NM816" s="10"/>
      <c r="NN816" s="10"/>
      <c r="NO816" s="10"/>
      <c r="NP816" s="10"/>
      <c r="NQ816" s="10"/>
      <c r="NR816" s="10"/>
      <c r="NS816" s="10"/>
      <c r="NT816" s="10"/>
      <c r="NU816" s="10"/>
      <c r="NV816" s="10"/>
      <c r="NW816" s="10"/>
      <c r="NX816" s="10"/>
      <c r="NY816" s="10"/>
      <c r="NZ816" s="10"/>
      <c r="OA816" s="10"/>
      <c r="OB816" s="10"/>
      <c r="OC816" s="10"/>
      <c r="OD816" s="10"/>
      <c r="OE816" s="10"/>
      <c r="OF816" s="10"/>
      <c r="OG816" s="10"/>
      <c r="OH816" s="10"/>
      <c r="OI816" s="10"/>
      <c r="OJ816" s="10"/>
      <c r="OK816" s="10"/>
      <c r="OL816" s="10"/>
      <c r="OM816" s="10"/>
      <c r="ON816" s="10"/>
      <c r="OO816" s="10"/>
      <c r="OP816" s="10"/>
      <c r="OQ816" s="10"/>
      <c r="OR816" s="10"/>
      <c r="OS816" s="10"/>
      <c r="OT816" s="10"/>
      <c r="OU816" s="10"/>
      <c r="OV816" s="10"/>
      <c r="OW816" s="10"/>
      <c r="OX816" s="10"/>
      <c r="OY816" s="10"/>
      <c r="OZ816" s="10"/>
      <c r="PA816" s="10"/>
      <c r="PB816" s="10"/>
      <c r="PC816" s="10"/>
      <c r="PD816" s="10"/>
      <c r="PE816" s="10"/>
      <c r="PF816" s="10"/>
      <c r="PG816" s="10"/>
      <c r="PH816" s="10"/>
      <c r="PI816" s="10"/>
      <c r="PJ816" s="10"/>
      <c r="PK816" s="10"/>
      <c r="PL816" s="10"/>
      <c r="PM816" s="10"/>
      <c r="PN816" s="10"/>
      <c r="PO816" s="10"/>
      <c r="PP816" s="10"/>
      <c r="PQ816" s="10"/>
      <c r="PR816" s="10"/>
      <c r="PS816" s="10"/>
      <c r="PT816" s="10"/>
      <c r="PU816" s="10"/>
      <c r="PV816" s="10"/>
      <c r="PW816" s="10"/>
      <c r="PX816" s="10"/>
      <c r="PY816" s="10"/>
      <c r="PZ816" s="10"/>
      <c r="QA816" s="10"/>
      <c r="QB816" s="10"/>
      <c r="QC816" s="10"/>
      <c r="QD816" s="10"/>
      <c r="QE816" s="10"/>
      <c r="QF816" s="10"/>
      <c r="QG816" s="10"/>
      <c r="QH816" s="10"/>
      <c r="QI816" s="10"/>
      <c r="QJ816" s="10"/>
      <c r="QK816" s="10"/>
      <c r="QL816" s="10"/>
      <c r="QM816" s="10"/>
      <c r="QN816" s="10"/>
      <c r="QO816" s="10"/>
      <c r="QP816" s="10"/>
      <c r="QQ816" s="10"/>
      <c r="QR816" s="10"/>
      <c r="QS816" s="10"/>
      <c r="QT816" s="10"/>
      <c r="QU816" s="10"/>
      <c r="QV816" s="10"/>
      <c r="QW816" s="10"/>
      <c r="QX816" s="10"/>
      <c r="QY816" s="10"/>
      <c r="QZ816" s="10"/>
      <c r="RA816" s="10"/>
      <c r="RB816" s="10"/>
      <c r="RC816" s="10"/>
      <c r="RD816" s="10"/>
      <c r="RE816" s="10"/>
      <c r="RF816" s="10"/>
      <c r="RG816" s="10"/>
      <c r="RH816" s="10"/>
      <c r="RI816" s="10"/>
      <c r="RJ816" s="10"/>
      <c r="RK816" s="10"/>
      <c r="RL816" s="10"/>
      <c r="RM816" s="10"/>
      <c r="RN816" s="10"/>
      <c r="RO816" s="10"/>
      <c r="RP816" s="10"/>
      <c r="RQ816" s="10"/>
      <c r="RR816" s="10"/>
      <c r="RS816" s="10"/>
      <c r="RT816" s="10"/>
      <c r="RU816" s="10"/>
      <c r="RV816" s="10"/>
      <c r="RW816" s="10"/>
      <c r="RX816" s="10"/>
      <c r="RY816" s="10"/>
      <c r="RZ816" s="10"/>
      <c r="SA816" s="10"/>
      <c r="SB816" s="10"/>
      <c r="SC816" s="10"/>
      <c r="SD816" s="10"/>
      <c r="SE816" s="10"/>
      <c r="SF816" s="10"/>
      <c r="SG816" s="10"/>
      <c r="SH816" s="10"/>
      <c r="SI816" s="10"/>
      <c r="SJ816" s="10"/>
      <c r="SK816" s="10"/>
      <c r="SL816" s="10"/>
      <c r="SM816" s="10"/>
      <c r="SN816" s="10"/>
      <c r="SO816" s="10"/>
      <c r="SP816" s="10"/>
      <c r="SQ816" s="10"/>
      <c r="SR816" s="10"/>
      <c r="SS816" s="10"/>
      <c r="ST816" s="10"/>
      <c r="SU816" s="10"/>
      <c r="SV816" s="10"/>
      <c r="SW816" s="10"/>
      <c r="SX816" s="10"/>
      <c r="SY816" s="10"/>
      <c r="SZ816" s="10"/>
      <c r="TA816" s="10"/>
      <c r="TB816" s="10"/>
      <c r="TC816" s="10"/>
      <c r="TD816" s="10"/>
      <c r="TE816" s="10"/>
      <c r="TF816" s="10"/>
      <c r="TG816" s="10"/>
      <c r="TH816" s="10"/>
      <c r="TI816" s="10"/>
      <c r="TJ816" s="10"/>
      <c r="TK816" s="10"/>
      <c r="TL816" s="10"/>
      <c r="TM816" s="10"/>
      <c r="TN816" s="10"/>
      <c r="TO816" s="10"/>
      <c r="TP816" s="10"/>
      <c r="TQ816" s="10"/>
      <c r="TR816" s="10"/>
      <c r="TS816" s="10"/>
      <c r="TT816" s="10"/>
      <c r="TU816" s="10"/>
      <c r="TV816" s="10"/>
      <c r="TW816" s="10"/>
      <c r="TX816" s="10"/>
      <c r="TY816" s="10"/>
      <c r="TZ816" s="10"/>
      <c r="UA816" s="10"/>
      <c r="UB816" s="10"/>
      <c r="UC816" s="10"/>
      <c r="UD816" s="10"/>
      <c r="UE816" s="10"/>
      <c r="UF816" s="10"/>
      <c r="UG816" s="10"/>
      <c r="UH816" s="10"/>
      <c r="UI816" s="10"/>
      <c r="UJ816" s="10"/>
      <c r="UK816" s="10"/>
      <c r="UL816" s="10"/>
      <c r="UM816" s="10"/>
      <c r="UN816" s="10"/>
      <c r="UO816" s="10"/>
      <c r="UP816" s="10"/>
    </row>
    <row r="817" spans="1:562" ht="27.75" customHeight="1">
      <c r="A817" s="10"/>
      <c r="B817" s="10"/>
      <c r="C817" s="12"/>
      <c r="D817" s="10"/>
      <c r="E817" s="10"/>
      <c r="F817" s="11"/>
      <c r="G817" s="12"/>
      <c r="H817" s="10"/>
      <c r="I817" s="11"/>
      <c r="J817" s="12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  <c r="JW817" s="10"/>
      <c r="JX817" s="10"/>
      <c r="JY817" s="10"/>
      <c r="JZ817" s="10"/>
      <c r="KA817" s="10"/>
      <c r="KB817" s="10"/>
      <c r="KC817" s="10"/>
      <c r="KD817" s="10"/>
      <c r="KE817" s="10"/>
      <c r="KF817" s="10"/>
      <c r="KG817" s="10"/>
      <c r="KH817" s="10"/>
      <c r="KI817" s="10"/>
      <c r="KJ817" s="10"/>
      <c r="KK817" s="10"/>
      <c r="KL817" s="10"/>
      <c r="KM817" s="10"/>
      <c r="KN817" s="10"/>
      <c r="KO817" s="10"/>
      <c r="KP817" s="10"/>
      <c r="KQ817" s="10"/>
      <c r="KR817" s="10"/>
      <c r="KS817" s="10"/>
      <c r="KT817" s="10"/>
      <c r="KU817" s="10"/>
      <c r="KV817" s="10"/>
      <c r="KW817" s="10"/>
      <c r="KX817" s="10"/>
      <c r="KY817" s="10"/>
      <c r="KZ817" s="10"/>
      <c r="LA817" s="10"/>
      <c r="LB817" s="10"/>
      <c r="LC817" s="10"/>
      <c r="LD817" s="10"/>
      <c r="LE817" s="10"/>
      <c r="LF817" s="10"/>
      <c r="LG817" s="10"/>
      <c r="LH817" s="10"/>
      <c r="LI817" s="10"/>
      <c r="LJ817" s="10"/>
      <c r="LK817" s="10"/>
      <c r="LL817" s="10"/>
      <c r="LM817" s="10"/>
      <c r="LN817" s="10"/>
      <c r="LO817" s="10"/>
      <c r="LP817" s="10"/>
      <c r="LQ817" s="10"/>
      <c r="LR817" s="10"/>
      <c r="LS817" s="10"/>
      <c r="LT817" s="10"/>
      <c r="LU817" s="10"/>
      <c r="LV817" s="10"/>
      <c r="LW817" s="10"/>
      <c r="LX817" s="10"/>
      <c r="LY817" s="10"/>
      <c r="LZ817" s="10"/>
      <c r="MA817" s="10"/>
      <c r="MB817" s="10"/>
      <c r="MC817" s="10"/>
      <c r="MD817" s="10"/>
      <c r="ME817" s="10"/>
      <c r="MF817" s="10"/>
      <c r="MG817" s="10"/>
      <c r="MH817" s="10"/>
      <c r="MI817" s="10"/>
      <c r="MJ817" s="10"/>
      <c r="MK817" s="10"/>
      <c r="ML817" s="10"/>
      <c r="MM817" s="10"/>
      <c r="MN817" s="10"/>
      <c r="MO817" s="10"/>
      <c r="MP817" s="10"/>
      <c r="MQ817" s="10"/>
      <c r="MR817" s="10"/>
      <c r="MS817" s="10"/>
      <c r="MT817" s="10"/>
      <c r="MU817" s="10"/>
      <c r="MV817" s="10"/>
      <c r="MW817" s="10"/>
      <c r="MX817" s="10"/>
      <c r="MY817" s="10"/>
      <c r="MZ817" s="10"/>
      <c r="NA817" s="10"/>
      <c r="NB817" s="10"/>
      <c r="NC817" s="10"/>
      <c r="ND817" s="10"/>
      <c r="NE817" s="10"/>
      <c r="NF817" s="10"/>
      <c r="NG817" s="10"/>
      <c r="NH817" s="10"/>
      <c r="NI817" s="10"/>
      <c r="NJ817" s="10"/>
      <c r="NK817" s="10"/>
      <c r="NL817" s="10"/>
      <c r="NM817" s="10"/>
      <c r="NN817" s="10"/>
      <c r="NO817" s="10"/>
      <c r="NP817" s="10"/>
      <c r="NQ817" s="10"/>
      <c r="NR817" s="10"/>
      <c r="NS817" s="10"/>
      <c r="NT817" s="10"/>
      <c r="NU817" s="10"/>
      <c r="NV817" s="10"/>
      <c r="NW817" s="10"/>
      <c r="NX817" s="10"/>
      <c r="NY817" s="10"/>
      <c r="NZ817" s="10"/>
      <c r="OA817" s="10"/>
      <c r="OB817" s="10"/>
      <c r="OC817" s="10"/>
      <c r="OD817" s="10"/>
      <c r="OE817" s="10"/>
      <c r="OF817" s="10"/>
      <c r="OG817" s="10"/>
      <c r="OH817" s="10"/>
      <c r="OI817" s="10"/>
      <c r="OJ817" s="10"/>
      <c r="OK817" s="10"/>
      <c r="OL817" s="10"/>
      <c r="OM817" s="10"/>
      <c r="ON817" s="10"/>
      <c r="OO817" s="10"/>
      <c r="OP817" s="10"/>
      <c r="OQ817" s="10"/>
      <c r="OR817" s="10"/>
      <c r="OS817" s="10"/>
      <c r="OT817" s="10"/>
      <c r="OU817" s="10"/>
      <c r="OV817" s="10"/>
      <c r="OW817" s="10"/>
      <c r="OX817" s="10"/>
      <c r="OY817" s="10"/>
      <c r="OZ817" s="10"/>
      <c r="PA817" s="10"/>
      <c r="PB817" s="10"/>
      <c r="PC817" s="10"/>
      <c r="PD817" s="10"/>
      <c r="PE817" s="10"/>
      <c r="PF817" s="10"/>
      <c r="PG817" s="10"/>
      <c r="PH817" s="10"/>
      <c r="PI817" s="10"/>
      <c r="PJ817" s="10"/>
      <c r="PK817" s="10"/>
      <c r="PL817" s="10"/>
      <c r="PM817" s="10"/>
      <c r="PN817" s="10"/>
      <c r="PO817" s="10"/>
      <c r="PP817" s="10"/>
      <c r="PQ817" s="10"/>
      <c r="PR817" s="10"/>
      <c r="PS817" s="10"/>
      <c r="PT817" s="10"/>
      <c r="PU817" s="10"/>
      <c r="PV817" s="10"/>
      <c r="PW817" s="10"/>
      <c r="PX817" s="10"/>
      <c r="PY817" s="10"/>
      <c r="PZ817" s="10"/>
      <c r="QA817" s="10"/>
      <c r="QB817" s="10"/>
      <c r="QC817" s="10"/>
      <c r="QD817" s="10"/>
      <c r="QE817" s="10"/>
      <c r="QF817" s="10"/>
      <c r="QG817" s="10"/>
      <c r="QH817" s="10"/>
      <c r="QI817" s="10"/>
      <c r="QJ817" s="10"/>
      <c r="QK817" s="10"/>
      <c r="QL817" s="10"/>
      <c r="QM817" s="10"/>
      <c r="QN817" s="10"/>
      <c r="QO817" s="10"/>
      <c r="QP817" s="10"/>
      <c r="QQ817" s="10"/>
      <c r="QR817" s="10"/>
      <c r="QS817" s="10"/>
      <c r="QT817" s="10"/>
      <c r="QU817" s="10"/>
      <c r="QV817" s="10"/>
      <c r="QW817" s="10"/>
      <c r="QX817" s="10"/>
      <c r="QY817" s="10"/>
      <c r="QZ817" s="10"/>
      <c r="RA817" s="10"/>
      <c r="RB817" s="10"/>
      <c r="RC817" s="10"/>
      <c r="RD817" s="10"/>
      <c r="RE817" s="10"/>
      <c r="RF817" s="10"/>
      <c r="RG817" s="10"/>
      <c r="RH817" s="10"/>
      <c r="RI817" s="10"/>
      <c r="RJ817" s="10"/>
      <c r="RK817" s="10"/>
      <c r="RL817" s="10"/>
      <c r="RM817" s="10"/>
      <c r="RN817" s="10"/>
      <c r="RO817" s="10"/>
      <c r="RP817" s="10"/>
      <c r="RQ817" s="10"/>
      <c r="RR817" s="10"/>
      <c r="RS817" s="10"/>
      <c r="RT817" s="10"/>
      <c r="RU817" s="10"/>
      <c r="RV817" s="10"/>
      <c r="RW817" s="10"/>
      <c r="RX817" s="10"/>
      <c r="RY817" s="10"/>
      <c r="RZ817" s="10"/>
      <c r="SA817" s="10"/>
      <c r="SB817" s="10"/>
      <c r="SC817" s="10"/>
      <c r="SD817" s="10"/>
      <c r="SE817" s="10"/>
      <c r="SF817" s="10"/>
      <c r="SG817" s="10"/>
      <c r="SH817" s="10"/>
      <c r="SI817" s="10"/>
      <c r="SJ817" s="10"/>
      <c r="SK817" s="10"/>
      <c r="SL817" s="10"/>
      <c r="SM817" s="10"/>
      <c r="SN817" s="10"/>
      <c r="SO817" s="10"/>
      <c r="SP817" s="10"/>
      <c r="SQ817" s="10"/>
      <c r="SR817" s="10"/>
      <c r="SS817" s="10"/>
      <c r="ST817" s="10"/>
      <c r="SU817" s="10"/>
      <c r="SV817" s="10"/>
      <c r="SW817" s="10"/>
      <c r="SX817" s="10"/>
      <c r="SY817" s="10"/>
      <c r="SZ817" s="10"/>
      <c r="TA817" s="10"/>
      <c r="TB817" s="10"/>
      <c r="TC817" s="10"/>
      <c r="TD817" s="10"/>
      <c r="TE817" s="10"/>
      <c r="TF817" s="10"/>
      <c r="TG817" s="10"/>
      <c r="TH817" s="10"/>
      <c r="TI817" s="10"/>
      <c r="TJ817" s="10"/>
      <c r="TK817" s="10"/>
      <c r="TL817" s="10"/>
      <c r="TM817" s="10"/>
      <c r="TN817" s="10"/>
      <c r="TO817" s="10"/>
      <c r="TP817" s="10"/>
      <c r="TQ817" s="10"/>
      <c r="TR817" s="10"/>
      <c r="TS817" s="10"/>
      <c r="TT817" s="10"/>
      <c r="TU817" s="10"/>
      <c r="TV817" s="10"/>
      <c r="TW817" s="10"/>
      <c r="TX817" s="10"/>
      <c r="TY817" s="10"/>
      <c r="TZ817" s="10"/>
      <c r="UA817" s="10"/>
      <c r="UB817" s="10"/>
      <c r="UC817" s="10"/>
      <c r="UD817" s="10"/>
      <c r="UE817" s="10"/>
      <c r="UF817" s="10"/>
      <c r="UG817" s="10"/>
      <c r="UH817" s="10"/>
      <c r="UI817" s="10"/>
      <c r="UJ817" s="10"/>
      <c r="UK817" s="10"/>
      <c r="UL817" s="10"/>
      <c r="UM817" s="10"/>
      <c r="UN817" s="10"/>
      <c r="UO817" s="10"/>
      <c r="UP817" s="10"/>
    </row>
    <row r="818" spans="1:562" ht="27.75" customHeight="1">
      <c r="A818" s="10"/>
      <c r="B818" s="10"/>
      <c r="C818" s="12"/>
      <c r="D818" s="10"/>
      <c r="E818" s="10"/>
      <c r="F818" s="11"/>
      <c r="G818" s="12"/>
      <c r="H818" s="10"/>
      <c r="I818" s="11"/>
      <c r="J818" s="12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  <c r="JW818" s="10"/>
      <c r="JX818" s="10"/>
      <c r="JY818" s="10"/>
      <c r="JZ818" s="10"/>
      <c r="KA818" s="10"/>
      <c r="KB818" s="10"/>
      <c r="KC818" s="10"/>
      <c r="KD818" s="10"/>
      <c r="KE818" s="10"/>
      <c r="KF818" s="10"/>
      <c r="KG818" s="10"/>
      <c r="KH818" s="10"/>
      <c r="KI818" s="10"/>
      <c r="KJ818" s="10"/>
      <c r="KK818" s="10"/>
      <c r="KL818" s="10"/>
      <c r="KM818" s="10"/>
      <c r="KN818" s="10"/>
      <c r="KO818" s="10"/>
      <c r="KP818" s="10"/>
      <c r="KQ818" s="10"/>
      <c r="KR818" s="10"/>
      <c r="KS818" s="10"/>
      <c r="KT818" s="10"/>
      <c r="KU818" s="10"/>
      <c r="KV818" s="10"/>
      <c r="KW818" s="10"/>
      <c r="KX818" s="10"/>
      <c r="KY818" s="10"/>
      <c r="KZ818" s="10"/>
      <c r="LA818" s="10"/>
      <c r="LB818" s="10"/>
      <c r="LC818" s="10"/>
      <c r="LD818" s="10"/>
      <c r="LE818" s="10"/>
      <c r="LF818" s="10"/>
      <c r="LG818" s="10"/>
      <c r="LH818" s="10"/>
      <c r="LI818" s="10"/>
      <c r="LJ818" s="10"/>
      <c r="LK818" s="10"/>
      <c r="LL818" s="10"/>
      <c r="LM818" s="10"/>
      <c r="LN818" s="10"/>
      <c r="LO818" s="10"/>
      <c r="LP818" s="10"/>
      <c r="LQ818" s="10"/>
      <c r="LR818" s="10"/>
      <c r="LS818" s="10"/>
      <c r="LT818" s="10"/>
      <c r="LU818" s="10"/>
      <c r="LV818" s="10"/>
      <c r="LW818" s="10"/>
      <c r="LX818" s="10"/>
      <c r="LY818" s="10"/>
      <c r="LZ818" s="10"/>
      <c r="MA818" s="10"/>
      <c r="MB818" s="10"/>
      <c r="MC818" s="10"/>
      <c r="MD818" s="10"/>
      <c r="ME818" s="10"/>
      <c r="MF818" s="10"/>
      <c r="MG818" s="10"/>
      <c r="MH818" s="10"/>
      <c r="MI818" s="10"/>
      <c r="MJ818" s="10"/>
      <c r="MK818" s="10"/>
      <c r="ML818" s="10"/>
      <c r="MM818" s="10"/>
      <c r="MN818" s="10"/>
      <c r="MO818" s="10"/>
      <c r="MP818" s="10"/>
      <c r="MQ818" s="10"/>
      <c r="MR818" s="10"/>
      <c r="MS818" s="10"/>
      <c r="MT818" s="10"/>
      <c r="MU818" s="10"/>
      <c r="MV818" s="10"/>
      <c r="MW818" s="10"/>
      <c r="MX818" s="10"/>
      <c r="MY818" s="10"/>
      <c r="MZ818" s="10"/>
      <c r="NA818" s="10"/>
      <c r="NB818" s="10"/>
      <c r="NC818" s="10"/>
      <c r="ND818" s="10"/>
      <c r="NE818" s="10"/>
      <c r="NF818" s="10"/>
      <c r="NG818" s="10"/>
      <c r="NH818" s="10"/>
      <c r="NI818" s="10"/>
      <c r="NJ818" s="10"/>
      <c r="NK818" s="10"/>
      <c r="NL818" s="10"/>
      <c r="NM818" s="10"/>
      <c r="NN818" s="10"/>
      <c r="NO818" s="10"/>
      <c r="NP818" s="10"/>
      <c r="NQ818" s="10"/>
      <c r="NR818" s="10"/>
      <c r="NS818" s="10"/>
      <c r="NT818" s="10"/>
      <c r="NU818" s="10"/>
      <c r="NV818" s="10"/>
      <c r="NW818" s="10"/>
      <c r="NX818" s="10"/>
      <c r="NY818" s="10"/>
      <c r="NZ818" s="10"/>
      <c r="OA818" s="10"/>
      <c r="OB818" s="10"/>
      <c r="OC818" s="10"/>
      <c r="OD818" s="10"/>
      <c r="OE818" s="10"/>
      <c r="OF818" s="10"/>
      <c r="OG818" s="10"/>
      <c r="OH818" s="10"/>
      <c r="OI818" s="10"/>
      <c r="OJ818" s="10"/>
      <c r="OK818" s="10"/>
      <c r="OL818" s="10"/>
      <c r="OM818" s="10"/>
      <c r="ON818" s="10"/>
      <c r="OO818" s="10"/>
      <c r="OP818" s="10"/>
      <c r="OQ818" s="10"/>
      <c r="OR818" s="10"/>
      <c r="OS818" s="10"/>
      <c r="OT818" s="10"/>
      <c r="OU818" s="10"/>
      <c r="OV818" s="10"/>
      <c r="OW818" s="10"/>
      <c r="OX818" s="10"/>
      <c r="OY818" s="10"/>
      <c r="OZ818" s="10"/>
      <c r="PA818" s="10"/>
      <c r="PB818" s="10"/>
      <c r="PC818" s="10"/>
      <c r="PD818" s="10"/>
      <c r="PE818" s="10"/>
      <c r="PF818" s="10"/>
      <c r="PG818" s="10"/>
      <c r="PH818" s="10"/>
      <c r="PI818" s="10"/>
      <c r="PJ818" s="10"/>
      <c r="PK818" s="10"/>
      <c r="PL818" s="10"/>
      <c r="PM818" s="10"/>
      <c r="PN818" s="10"/>
      <c r="PO818" s="10"/>
      <c r="PP818" s="10"/>
      <c r="PQ818" s="10"/>
      <c r="PR818" s="10"/>
      <c r="PS818" s="10"/>
      <c r="PT818" s="10"/>
      <c r="PU818" s="10"/>
      <c r="PV818" s="10"/>
      <c r="PW818" s="10"/>
      <c r="PX818" s="10"/>
      <c r="PY818" s="10"/>
      <c r="PZ818" s="10"/>
      <c r="QA818" s="10"/>
      <c r="QB818" s="10"/>
      <c r="QC818" s="10"/>
      <c r="QD818" s="10"/>
      <c r="QE818" s="10"/>
      <c r="QF818" s="10"/>
      <c r="QG818" s="10"/>
      <c r="QH818" s="10"/>
      <c r="QI818" s="10"/>
      <c r="QJ818" s="10"/>
      <c r="QK818" s="10"/>
      <c r="QL818" s="10"/>
      <c r="QM818" s="10"/>
      <c r="QN818" s="10"/>
      <c r="QO818" s="10"/>
      <c r="QP818" s="10"/>
      <c r="QQ818" s="10"/>
      <c r="QR818" s="10"/>
      <c r="QS818" s="10"/>
      <c r="QT818" s="10"/>
      <c r="QU818" s="10"/>
      <c r="QV818" s="10"/>
      <c r="QW818" s="10"/>
      <c r="QX818" s="10"/>
      <c r="QY818" s="10"/>
      <c r="QZ818" s="10"/>
      <c r="RA818" s="10"/>
      <c r="RB818" s="10"/>
      <c r="RC818" s="10"/>
      <c r="RD818" s="10"/>
      <c r="RE818" s="10"/>
      <c r="RF818" s="10"/>
      <c r="RG818" s="10"/>
      <c r="RH818" s="10"/>
      <c r="RI818" s="10"/>
      <c r="RJ818" s="10"/>
      <c r="RK818" s="10"/>
      <c r="RL818" s="10"/>
      <c r="RM818" s="10"/>
      <c r="RN818" s="10"/>
      <c r="RO818" s="10"/>
      <c r="RP818" s="10"/>
      <c r="RQ818" s="10"/>
      <c r="RR818" s="10"/>
      <c r="RS818" s="10"/>
      <c r="RT818" s="10"/>
      <c r="RU818" s="10"/>
      <c r="RV818" s="10"/>
      <c r="RW818" s="10"/>
      <c r="RX818" s="10"/>
      <c r="RY818" s="10"/>
      <c r="RZ818" s="10"/>
      <c r="SA818" s="10"/>
      <c r="SB818" s="10"/>
      <c r="SC818" s="10"/>
      <c r="SD818" s="10"/>
      <c r="SE818" s="10"/>
      <c r="SF818" s="10"/>
      <c r="SG818" s="10"/>
      <c r="SH818" s="10"/>
      <c r="SI818" s="10"/>
      <c r="SJ818" s="10"/>
      <c r="SK818" s="10"/>
      <c r="SL818" s="10"/>
      <c r="SM818" s="10"/>
      <c r="SN818" s="10"/>
      <c r="SO818" s="10"/>
      <c r="SP818" s="10"/>
      <c r="SQ818" s="10"/>
      <c r="SR818" s="10"/>
      <c r="SS818" s="10"/>
      <c r="ST818" s="10"/>
      <c r="SU818" s="10"/>
      <c r="SV818" s="10"/>
      <c r="SW818" s="10"/>
      <c r="SX818" s="10"/>
      <c r="SY818" s="10"/>
      <c r="SZ818" s="10"/>
      <c r="TA818" s="10"/>
      <c r="TB818" s="10"/>
      <c r="TC818" s="10"/>
      <c r="TD818" s="10"/>
      <c r="TE818" s="10"/>
      <c r="TF818" s="10"/>
      <c r="TG818" s="10"/>
      <c r="TH818" s="10"/>
      <c r="TI818" s="10"/>
      <c r="TJ818" s="10"/>
      <c r="TK818" s="10"/>
      <c r="TL818" s="10"/>
      <c r="TM818" s="10"/>
      <c r="TN818" s="10"/>
      <c r="TO818" s="10"/>
      <c r="TP818" s="10"/>
      <c r="TQ818" s="10"/>
      <c r="TR818" s="10"/>
      <c r="TS818" s="10"/>
      <c r="TT818" s="10"/>
      <c r="TU818" s="10"/>
      <c r="TV818" s="10"/>
      <c r="TW818" s="10"/>
      <c r="TX818" s="10"/>
      <c r="TY818" s="10"/>
      <c r="TZ818" s="10"/>
      <c r="UA818" s="10"/>
      <c r="UB818" s="10"/>
      <c r="UC818" s="10"/>
      <c r="UD818" s="10"/>
      <c r="UE818" s="10"/>
      <c r="UF818" s="10"/>
      <c r="UG818" s="10"/>
      <c r="UH818" s="10"/>
      <c r="UI818" s="10"/>
      <c r="UJ818" s="10"/>
      <c r="UK818" s="10"/>
      <c r="UL818" s="10"/>
      <c r="UM818" s="10"/>
      <c r="UN818" s="10"/>
      <c r="UO818" s="10"/>
      <c r="UP818" s="10"/>
    </row>
    <row r="819" spans="1:562" ht="27.75" customHeight="1">
      <c r="A819" s="10"/>
      <c r="B819" s="10"/>
      <c r="C819" s="12"/>
      <c r="D819" s="10"/>
      <c r="E819" s="10"/>
      <c r="F819" s="11"/>
      <c r="G819" s="12"/>
      <c r="H819" s="10"/>
      <c r="I819" s="11"/>
      <c r="J819" s="12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  <c r="JW819" s="10"/>
      <c r="JX819" s="10"/>
      <c r="JY819" s="10"/>
      <c r="JZ819" s="10"/>
      <c r="KA819" s="10"/>
      <c r="KB819" s="10"/>
      <c r="KC819" s="10"/>
      <c r="KD819" s="10"/>
      <c r="KE819" s="10"/>
      <c r="KF819" s="10"/>
      <c r="KG819" s="10"/>
      <c r="KH819" s="10"/>
      <c r="KI819" s="10"/>
      <c r="KJ819" s="10"/>
      <c r="KK819" s="10"/>
      <c r="KL819" s="10"/>
      <c r="KM819" s="10"/>
      <c r="KN819" s="10"/>
      <c r="KO819" s="10"/>
      <c r="KP819" s="10"/>
      <c r="KQ819" s="10"/>
      <c r="KR819" s="10"/>
      <c r="KS819" s="10"/>
      <c r="KT819" s="10"/>
      <c r="KU819" s="10"/>
      <c r="KV819" s="10"/>
      <c r="KW819" s="10"/>
      <c r="KX819" s="10"/>
      <c r="KY819" s="10"/>
      <c r="KZ819" s="10"/>
      <c r="LA819" s="10"/>
      <c r="LB819" s="10"/>
      <c r="LC819" s="10"/>
      <c r="LD819" s="10"/>
      <c r="LE819" s="10"/>
      <c r="LF819" s="10"/>
      <c r="LG819" s="10"/>
      <c r="LH819" s="10"/>
      <c r="LI819" s="10"/>
      <c r="LJ819" s="10"/>
      <c r="LK819" s="10"/>
      <c r="LL819" s="10"/>
      <c r="LM819" s="10"/>
      <c r="LN819" s="10"/>
      <c r="LO819" s="10"/>
      <c r="LP819" s="10"/>
      <c r="LQ819" s="10"/>
      <c r="LR819" s="10"/>
      <c r="LS819" s="10"/>
      <c r="LT819" s="10"/>
      <c r="LU819" s="10"/>
      <c r="LV819" s="10"/>
      <c r="LW819" s="10"/>
      <c r="LX819" s="10"/>
      <c r="LY819" s="10"/>
      <c r="LZ819" s="10"/>
      <c r="MA819" s="10"/>
      <c r="MB819" s="10"/>
      <c r="MC819" s="10"/>
      <c r="MD819" s="10"/>
      <c r="ME819" s="10"/>
      <c r="MF819" s="10"/>
      <c r="MG819" s="10"/>
      <c r="MH819" s="10"/>
      <c r="MI819" s="10"/>
      <c r="MJ819" s="10"/>
      <c r="MK819" s="10"/>
      <c r="ML819" s="10"/>
      <c r="MM819" s="10"/>
      <c r="MN819" s="10"/>
      <c r="MO819" s="10"/>
      <c r="MP819" s="10"/>
      <c r="MQ819" s="10"/>
      <c r="MR819" s="10"/>
      <c r="MS819" s="10"/>
      <c r="MT819" s="10"/>
      <c r="MU819" s="10"/>
      <c r="MV819" s="10"/>
      <c r="MW819" s="10"/>
      <c r="MX819" s="10"/>
      <c r="MY819" s="10"/>
      <c r="MZ819" s="10"/>
      <c r="NA819" s="10"/>
      <c r="NB819" s="10"/>
      <c r="NC819" s="10"/>
      <c r="ND819" s="10"/>
      <c r="NE819" s="10"/>
      <c r="NF819" s="10"/>
      <c r="NG819" s="10"/>
      <c r="NH819" s="10"/>
      <c r="NI819" s="10"/>
      <c r="NJ819" s="10"/>
      <c r="NK819" s="10"/>
      <c r="NL819" s="10"/>
      <c r="NM819" s="10"/>
      <c r="NN819" s="10"/>
      <c r="NO819" s="10"/>
      <c r="NP819" s="10"/>
      <c r="NQ819" s="10"/>
      <c r="NR819" s="10"/>
      <c r="NS819" s="10"/>
      <c r="NT819" s="10"/>
      <c r="NU819" s="10"/>
      <c r="NV819" s="10"/>
      <c r="NW819" s="10"/>
      <c r="NX819" s="10"/>
      <c r="NY819" s="10"/>
      <c r="NZ819" s="10"/>
      <c r="OA819" s="10"/>
      <c r="OB819" s="10"/>
      <c r="OC819" s="10"/>
      <c r="OD819" s="10"/>
      <c r="OE819" s="10"/>
      <c r="OF819" s="10"/>
      <c r="OG819" s="10"/>
      <c r="OH819" s="10"/>
      <c r="OI819" s="10"/>
      <c r="OJ819" s="10"/>
      <c r="OK819" s="10"/>
      <c r="OL819" s="10"/>
      <c r="OM819" s="10"/>
      <c r="ON819" s="10"/>
      <c r="OO819" s="10"/>
      <c r="OP819" s="10"/>
      <c r="OQ819" s="10"/>
      <c r="OR819" s="10"/>
      <c r="OS819" s="10"/>
      <c r="OT819" s="10"/>
      <c r="OU819" s="10"/>
      <c r="OV819" s="10"/>
      <c r="OW819" s="10"/>
      <c r="OX819" s="10"/>
      <c r="OY819" s="10"/>
      <c r="OZ819" s="10"/>
      <c r="PA819" s="10"/>
      <c r="PB819" s="10"/>
      <c r="PC819" s="10"/>
      <c r="PD819" s="10"/>
      <c r="PE819" s="10"/>
      <c r="PF819" s="10"/>
      <c r="PG819" s="10"/>
      <c r="PH819" s="10"/>
      <c r="PI819" s="10"/>
      <c r="PJ819" s="10"/>
      <c r="PK819" s="10"/>
      <c r="PL819" s="10"/>
      <c r="PM819" s="10"/>
      <c r="PN819" s="10"/>
      <c r="PO819" s="10"/>
      <c r="PP819" s="10"/>
      <c r="PQ819" s="10"/>
      <c r="PR819" s="10"/>
      <c r="PS819" s="10"/>
      <c r="PT819" s="10"/>
      <c r="PU819" s="10"/>
      <c r="PV819" s="10"/>
      <c r="PW819" s="10"/>
      <c r="PX819" s="10"/>
      <c r="PY819" s="10"/>
      <c r="PZ819" s="10"/>
      <c r="QA819" s="10"/>
      <c r="QB819" s="10"/>
      <c r="QC819" s="10"/>
      <c r="QD819" s="10"/>
      <c r="QE819" s="10"/>
      <c r="QF819" s="10"/>
      <c r="QG819" s="10"/>
      <c r="QH819" s="10"/>
      <c r="QI819" s="10"/>
      <c r="QJ819" s="10"/>
      <c r="QK819" s="10"/>
      <c r="QL819" s="10"/>
      <c r="QM819" s="10"/>
      <c r="QN819" s="10"/>
      <c r="QO819" s="10"/>
      <c r="QP819" s="10"/>
      <c r="QQ819" s="10"/>
      <c r="QR819" s="10"/>
      <c r="QS819" s="10"/>
      <c r="QT819" s="10"/>
      <c r="QU819" s="10"/>
      <c r="QV819" s="10"/>
      <c r="QW819" s="10"/>
      <c r="QX819" s="10"/>
      <c r="QY819" s="10"/>
      <c r="QZ819" s="10"/>
      <c r="RA819" s="10"/>
      <c r="RB819" s="10"/>
      <c r="RC819" s="10"/>
      <c r="RD819" s="10"/>
      <c r="RE819" s="10"/>
      <c r="RF819" s="10"/>
      <c r="RG819" s="10"/>
      <c r="RH819" s="10"/>
      <c r="RI819" s="10"/>
      <c r="RJ819" s="10"/>
      <c r="RK819" s="10"/>
      <c r="RL819" s="10"/>
      <c r="RM819" s="10"/>
      <c r="RN819" s="10"/>
      <c r="RO819" s="10"/>
      <c r="RP819" s="10"/>
      <c r="RQ819" s="10"/>
      <c r="RR819" s="10"/>
      <c r="RS819" s="10"/>
      <c r="RT819" s="10"/>
      <c r="RU819" s="10"/>
      <c r="RV819" s="10"/>
      <c r="RW819" s="10"/>
      <c r="RX819" s="10"/>
      <c r="RY819" s="10"/>
      <c r="RZ819" s="10"/>
      <c r="SA819" s="10"/>
      <c r="SB819" s="10"/>
      <c r="SC819" s="10"/>
      <c r="SD819" s="10"/>
      <c r="SE819" s="10"/>
      <c r="SF819" s="10"/>
      <c r="SG819" s="10"/>
      <c r="SH819" s="10"/>
      <c r="SI819" s="10"/>
      <c r="SJ819" s="10"/>
      <c r="SK819" s="10"/>
      <c r="SL819" s="10"/>
      <c r="SM819" s="10"/>
      <c r="SN819" s="10"/>
      <c r="SO819" s="10"/>
      <c r="SP819" s="10"/>
      <c r="SQ819" s="10"/>
      <c r="SR819" s="10"/>
      <c r="SS819" s="10"/>
      <c r="ST819" s="10"/>
      <c r="SU819" s="10"/>
      <c r="SV819" s="10"/>
      <c r="SW819" s="10"/>
      <c r="SX819" s="10"/>
      <c r="SY819" s="10"/>
      <c r="SZ819" s="10"/>
      <c r="TA819" s="10"/>
      <c r="TB819" s="10"/>
      <c r="TC819" s="10"/>
      <c r="TD819" s="10"/>
      <c r="TE819" s="10"/>
      <c r="TF819" s="10"/>
      <c r="TG819" s="10"/>
      <c r="TH819" s="10"/>
      <c r="TI819" s="10"/>
      <c r="TJ819" s="10"/>
      <c r="TK819" s="10"/>
      <c r="TL819" s="10"/>
      <c r="TM819" s="10"/>
      <c r="TN819" s="10"/>
      <c r="TO819" s="10"/>
      <c r="TP819" s="10"/>
      <c r="TQ819" s="10"/>
      <c r="TR819" s="10"/>
      <c r="TS819" s="10"/>
      <c r="TT819" s="10"/>
      <c r="TU819" s="10"/>
      <c r="TV819" s="10"/>
      <c r="TW819" s="10"/>
      <c r="TX819" s="10"/>
      <c r="TY819" s="10"/>
      <c r="TZ819" s="10"/>
      <c r="UA819" s="10"/>
      <c r="UB819" s="10"/>
      <c r="UC819" s="10"/>
      <c r="UD819" s="10"/>
      <c r="UE819" s="10"/>
      <c r="UF819" s="10"/>
      <c r="UG819" s="10"/>
      <c r="UH819" s="10"/>
      <c r="UI819" s="10"/>
      <c r="UJ819" s="10"/>
      <c r="UK819" s="10"/>
      <c r="UL819" s="10"/>
      <c r="UM819" s="10"/>
      <c r="UN819" s="10"/>
      <c r="UO819" s="10"/>
      <c r="UP819" s="10"/>
    </row>
    <row r="820" spans="1:562" ht="27.75" customHeight="1">
      <c r="A820" s="10"/>
      <c r="B820" s="10"/>
      <c r="C820" s="12"/>
      <c r="D820" s="10"/>
      <c r="E820" s="10"/>
      <c r="F820" s="11"/>
      <c r="G820" s="12"/>
      <c r="H820" s="10"/>
      <c r="I820" s="11"/>
      <c r="J820" s="12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  <c r="JW820" s="10"/>
      <c r="JX820" s="10"/>
      <c r="JY820" s="10"/>
      <c r="JZ820" s="10"/>
      <c r="KA820" s="10"/>
      <c r="KB820" s="10"/>
      <c r="KC820" s="10"/>
      <c r="KD820" s="10"/>
      <c r="KE820" s="10"/>
      <c r="KF820" s="10"/>
      <c r="KG820" s="10"/>
      <c r="KH820" s="10"/>
      <c r="KI820" s="10"/>
      <c r="KJ820" s="10"/>
      <c r="KK820" s="10"/>
      <c r="KL820" s="10"/>
      <c r="KM820" s="10"/>
      <c r="KN820" s="10"/>
      <c r="KO820" s="10"/>
      <c r="KP820" s="10"/>
      <c r="KQ820" s="10"/>
      <c r="KR820" s="10"/>
      <c r="KS820" s="10"/>
      <c r="KT820" s="10"/>
      <c r="KU820" s="10"/>
      <c r="KV820" s="10"/>
      <c r="KW820" s="10"/>
      <c r="KX820" s="10"/>
      <c r="KY820" s="10"/>
      <c r="KZ820" s="10"/>
      <c r="LA820" s="10"/>
      <c r="LB820" s="10"/>
      <c r="LC820" s="10"/>
      <c r="LD820" s="10"/>
      <c r="LE820" s="10"/>
      <c r="LF820" s="10"/>
      <c r="LG820" s="10"/>
      <c r="LH820" s="10"/>
      <c r="LI820" s="10"/>
      <c r="LJ820" s="10"/>
      <c r="LK820" s="10"/>
      <c r="LL820" s="10"/>
      <c r="LM820" s="10"/>
      <c r="LN820" s="10"/>
      <c r="LO820" s="10"/>
      <c r="LP820" s="10"/>
      <c r="LQ820" s="10"/>
      <c r="LR820" s="10"/>
      <c r="LS820" s="10"/>
      <c r="LT820" s="10"/>
      <c r="LU820" s="10"/>
      <c r="LV820" s="10"/>
      <c r="LW820" s="10"/>
      <c r="LX820" s="10"/>
      <c r="LY820" s="10"/>
      <c r="LZ820" s="10"/>
      <c r="MA820" s="10"/>
      <c r="MB820" s="10"/>
      <c r="MC820" s="10"/>
      <c r="MD820" s="10"/>
      <c r="ME820" s="10"/>
      <c r="MF820" s="10"/>
      <c r="MG820" s="10"/>
      <c r="MH820" s="10"/>
      <c r="MI820" s="10"/>
      <c r="MJ820" s="10"/>
      <c r="MK820" s="10"/>
      <c r="ML820" s="10"/>
      <c r="MM820" s="10"/>
      <c r="MN820" s="10"/>
      <c r="MO820" s="10"/>
      <c r="MP820" s="10"/>
      <c r="MQ820" s="10"/>
      <c r="MR820" s="10"/>
      <c r="MS820" s="10"/>
      <c r="MT820" s="10"/>
      <c r="MU820" s="10"/>
      <c r="MV820" s="10"/>
      <c r="MW820" s="10"/>
      <c r="MX820" s="10"/>
      <c r="MY820" s="10"/>
      <c r="MZ820" s="10"/>
      <c r="NA820" s="10"/>
      <c r="NB820" s="10"/>
      <c r="NC820" s="10"/>
      <c r="ND820" s="10"/>
      <c r="NE820" s="10"/>
      <c r="NF820" s="10"/>
      <c r="NG820" s="10"/>
      <c r="NH820" s="10"/>
      <c r="NI820" s="10"/>
      <c r="NJ820" s="10"/>
      <c r="NK820" s="10"/>
      <c r="NL820" s="10"/>
      <c r="NM820" s="10"/>
      <c r="NN820" s="10"/>
      <c r="NO820" s="10"/>
      <c r="NP820" s="10"/>
      <c r="NQ820" s="10"/>
      <c r="NR820" s="10"/>
      <c r="NS820" s="10"/>
      <c r="NT820" s="10"/>
      <c r="NU820" s="10"/>
      <c r="NV820" s="10"/>
      <c r="NW820" s="10"/>
      <c r="NX820" s="10"/>
      <c r="NY820" s="10"/>
      <c r="NZ820" s="10"/>
      <c r="OA820" s="10"/>
      <c r="OB820" s="10"/>
      <c r="OC820" s="10"/>
      <c r="OD820" s="10"/>
      <c r="OE820" s="10"/>
      <c r="OF820" s="10"/>
      <c r="OG820" s="10"/>
      <c r="OH820" s="10"/>
      <c r="OI820" s="10"/>
      <c r="OJ820" s="10"/>
      <c r="OK820" s="10"/>
      <c r="OL820" s="10"/>
      <c r="OM820" s="10"/>
      <c r="ON820" s="10"/>
      <c r="OO820" s="10"/>
      <c r="OP820" s="10"/>
      <c r="OQ820" s="10"/>
      <c r="OR820" s="10"/>
      <c r="OS820" s="10"/>
      <c r="OT820" s="10"/>
      <c r="OU820" s="10"/>
      <c r="OV820" s="10"/>
      <c r="OW820" s="10"/>
      <c r="OX820" s="10"/>
      <c r="OY820" s="10"/>
      <c r="OZ820" s="10"/>
      <c r="PA820" s="10"/>
      <c r="PB820" s="10"/>
      <c r="PC820" s="10"/>
      <c r="PD820" s="10"/>
      <c r="PE820" s="10"/>
      <c r="PF820" s="10"/>
      <c r="PG820" s="10"/>
      <c r="PH820" s="10"/>
      <c r="PI820" s="10"/>
      <c r="PJ820" s="10"/>
      <c r="PK820" s="10"/>
      <c r="PL820" s="10"/>
      <c r="PM820" s="10"/>
      <c r="PN820" s="10"/>
      <c r="PO820" s="10"/>
      <c r="PP820" s="10"/>
      <c r="PQ820" s="10"/>
      <c r="PR820" s="10"/>
      <c r="PS820" s="10"/>
      <c r="PT820" s="10"/>
      <c r="PU820" s="10"/>
      <c r="PV820" s="10"/>
      <c r="PW820" s="10"/>
      <c r="PX820" s="10"/>
      <c r="PY820" s="10"/>
      <c r="PZ820" s="10"/>
      <c r="QA820" s="10"/>
      <c r="QB820" s="10"/>
      <c r="QC820" s="10"/>
      <c r="QD820" s="10"/>
      <c r="QE820" s="10"/>
      <c r="QF820" s="10"/>
      <c r="QG820" s="10"/>
      <c r="QH820" s="10"/>
      <c r="QI820" s="10"/>
      <c r="QJ820" s="10"/>
      <c r="QK820" s="10"/>
      <c r="QL820" s="10"/>
      <c r="QM820" s="10"/>
      <c r="QN820" s="10"/>
      <c r="QO820" s="10"/>
      <c r="QP820" s="10"/>
      <c r="QQ820" s="10"/>
      <c r="QR820" s="10"/>
      <c r="QS820" s="10"/>
      <c r="QT820" s="10"/>
      <c r="QU820" s="10"/>
      <c r="QV820" s="10"/>
      <c r="QW820" s="10"/>
      <c r="QX820" s="10"/>
      <c r="QY820" s="10"/>
      <c r="QZ820" s="10"/>
      <c r="RA820" s="10"/>
      <c r="RB820" s="10"/>
      <c r="RC820" s="10"/>
      <c r="RD820" s="10"/>
      <c r="RE820" s="10"/>
      <c r="RF820" s="10"/>
      <c r="RG820" s="10"/>
      <c r="RH820" s="10"/>
      <c r="RI820" s="10"/>
      <c r="RJ820" s="10"/>
      <c r="RK820" s="10"/>
      <c r="RL820" s="10"/>
      <c r="RM820" s="10"/>
      <c r="RN820" s="10"/>
      <c r="RO820" s="10"/>
      <c r="RP820" s="10"/>
      <c r="RQ820" s="10"/>
      <c r="RR820" s="10"/>
      <c r="RS820" s="10"/>
      <c r="RT820" s="10"/>
      <c r="RU820" s="10"/>
      <c r="RV820" s="10"/>
      <c r="RW820" s="10"/>
      <c r="RX820" s="10"/>
      <c r="RY820" s="10"/>
      <c r="RZ820" s="10"/>
      <c r="SA820" s="10"/>
      <c r="SB820" s="10"/>
      <c r="SC820" s="10"/>
      <c r="SD820" s="10"/>
      <c r="SE820" s="10"/>
      <c r="SF820" s="10"/>
      <c r="SG820" s="10"/>
      <c r="SH820" s="10"/>
      <c r="SI820" s="10"/>
      <c r="SJ820" s="10"/>
      <c r="SK820" s="10"/>
      <c r="SL820" s="10"/>
      <c r="SM820" s="10"/>
      <c r="SN820" s="10"/>
      <c r="SO820" s="10"/>
      <c r="SP820" s="10"/>
      <c r="SQ820" s="10"/>
      <c r="SR820" s="10"/>
      <c r="SS820" s="10"/>
      <c r="ST820" s="10"/>
      <c r="SU820" s="10"/>
      <c r="SV820" s="10"/>
      <c r="SW820" s="10"/>
      <c r="SX820" s="10"/>
      <c r="SY820" s="10"/>
      <c r="SZ820" s="10"/>
      <c r="TA820" s="10"/>
      <c r="TB820" s="10"/>
      <c r="TC820" s="10"/>
      <c r="TD820" s="10"/>
      <c r="TE820" s="10"/>
      <c r="TF820" s="10"/>
      <c r="TG820" s="10"/>
      <c r="TH820" s="10"/>
      <c r="TI820" s="10"/>
      <c r="TJ820" s="10"/>
      <c r="TK820" s="10"/>
      <c r="TL820" s="10"/>
      <c r="TM820" s="10"/>
      <c r="TN820" s="10"/>
      <c r="TO820" s="10"/>
      <c r="TP820" s="10"/>
      <c r="TQ820" s="10"/>
      <c r="TR820" s="10"/>
      <c r="TS820" s="10"/>
      <c r="TT820" s="10"/>
      <c r="TU820" s="10"/>
      <c r="TV820" s="10"/>
      <c r="TW820" s="10"/>
      <c r="TX820" s="10"/>
      <c r="TY820" s="10"/>
      <c r="TZ820" s="10"/>
      <c r="UA820" s="10"/>
      <c r="UB820" s="10"/>
      <c r="UC820" s="10"/>
      <c r="UD820" s="10"/>
      <c r="UE820" s="10"/>
      <c r="UF820" s="10"/>
      <c r="UG820" s="10"/>
      <c r="UH820" s="10"/>
      <c r="UI820" s="10"/>
      <c r="UJ820" s="10"/>
      <c r="UK820" s="10"/>
      <c r="UL820" s="10"/>
      <c r="UM820" s="10"/>
      <c r="UN820" s="10"/>
      <c r="UO820" s="10"/>
      <c r="UP820" s="10"/>
    </row>
    <row r="821" spans="1:562" ht="27.75" customHeight="1">
      <c r="A821" s="10"/>
      <c r="B821" s="10"/>
      <c r="C821" s="12"/>
      <c r="D821" s="10"/>
      <c r="E821" s="10"/>
      <c r="F821" s="11"/>
      <c r="G821" s="12"/>
      <c r="H821" s="10"/>
      <c r="I821" s="11"/>
      <c r="J821" s="12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  <c r="JW821" s="10"/>
      <c r="JX821" s="10"/>
      <c r="JY821" s="10"/>
      <c r="JZ821" s="10"/>
      <c r="KA821" s="10"/>
      <c r="KB821" s="10"/>
      <c r="KC821" s="10"/>
      <c r="KD821" s="10"/>
      <c r="KE821" s="10"/>
      <c r="KF821" s="10"/>
      <c r="KG821" s="10"/>
      <c r="KH821" s="10"/>
      <c r="KI821" s="10"/>
      <c r="KJ821" s="10"/>
      <c r="KK821" s="10"/>
      <c r="KL821" s="10"/>
      <c r="KM821" s="10"/>
      <c r="KN821" s="10"/>
      <c r="KO821" s="10"/>
      <c r="KP821" s="10"/>
      <c r="KQ821" s="10"/>
      <c r="KR821" s="10"/>
      <c r="KS821" s="10"/>
      <c r="KT821" s="10"/>
      <c r="KU821" s="10"/>
      <c r="KV821" s="10"/>
      <c r="KW821" s="10"/>
      <c r="KX821" s="10"/>
      <c r="KY821" s="10"/>
      <c r="KZ821" s="10"/>
      <c r="LA821" s="10"/>
      <c r="LB821" s="10"/>
      <c r="LC821" s="10"/>
      <c r="LD821" s="10"/>
      <c r="LE821" s="10"/>
      <c r="LF821" s="10"/>
      <c r="LG821" s="10"/>
      <c r="LH821" s="10"/>
      <c r="LI821" s="10"/>
      <c r="LJ821" s="10"/>
      <c r="LK821" s="10"/>
      <c r="LL821" s="10"/>
      <c r="LM821" s="10"/>
      <c r="LN821" s="10"/>
      <c r="LO821" s="10"/>
      <c r="LP821" s="10"/>
      <c r="LQ821" s="10"/>
      <c r="LR821" s="10"/>
      <c r="LS821" s="10"/>
      <c r="LT821" s="10"/>
      <c r="LU821" s="10"/>
      <c r="LV821" s="10"/>
      <c r="LW821" s="10"/>
      <c r="LX821" s="10"/>
      <c r="LY821" s="10"/>
      <c r="LZ821" s="10"/>
      <c r="MA821" s="10"/>
      <c r="MB821" s="10"/>
      <c r="MC821" s="10"/>
      <c r="MD821" s="10"/>
      <c r="ME821" s="10"/>
      <c r="MF821" s="10"/>
      <c r="MG821" s="10"/>
      <c r="MH821" s="10"/>
      <c r="MI821" s="10"/>
      <c r="MJ821" s="10"/>
      <c r="MK821" s="10"/>
      <c r="ML821" s="10"/>
      <c r="MM821" s="10"/>
      <c r="MN821" s="10"/>
      <c r="MO821" s="10"/>
      <c r="MP821" s="10"/>
      <c r="MQ821" s="10"/>
      <c r="MR821" s="10"/>
      <c r="MS821" s="10"/>
      <c r="MT821" s="10"/>
      <c r="MU821" s="10"/>
      <c r="MV821" s="10"/>
      <c r="MW821" s="10"/>
      <c r="MX821" s="10"/>
      <c r="MY821" s="10"/>
      <c r="MZ821" s="10"/>
      <c r="NA821" s="10"/>
      <c r="NB821" s="10"/>
      <c r="NC821" s="10"/>
      <c r="ND821" s="10"/>
      <c r="NE821" s="10"/>
      <c r="NF821" s="10"/>
      <c r="NG821" s="10"/>
      <c r="NH821" s="10"/>
      <c r="NI821" s="10"/>
      <c r="NJ821" s="10"/>
      <c r="NK821" s="10"/>
      <c r="NL821" s="10"/>
      <c r="NM821" s="10"/>
      <c r="NN821" s="10"/>
      <c r="NO821" s="10"/>
      <c r="NP821" s="10"/>
      <c r="NQ821" s="10"/>
      <c r="NR821" s="10"/>
      <c r="NS821" s="10"/>
      <c r="NT821" s="10"/>
      <c r="NU821" s="10"/>
      <c r="NV821" s="10"/>
      <c r="NW821" s="10"/>
      <c r="NX821" s="10"/>
      <c r="NY821" s="10"/>
      <c r="NZ821" s="10"/>
      <c r="OA821" s="10"/>
      <c r="OB821" s="10"/>
      <c r="OC821" s="10"/>
      <c r="OD821" s="10"/>
      <c r="OE821" s="10"/>
      <c r="OF821" s="10"/>
      <c r="OG821" s="10"/>
      <c r="OH821" s="10"/>
      <c r="OI821" s="10"/>
      <c r="OJ821" s="10"/>
      <c r="OK821" s="10"/>
      <c r="OL821" s="10"/>
      <c r="OM821" s="10"/>
      <c r="ON821" s="10"/>
      <c r="OO821" s="10"/>
      <c r="OP821" s="10"/>
      <c r="OQ821" s="10"/>
      <c r="OR821" s="10"/>
      <c r="OS821" s="10"/>
      <c r="OT821" s="10"/>
      <c r="OU821" s="10"/>
      <c r="OV821" s="10"/>
      <c r="OW821" s="10"/>
      <c r="OX821" s="10"/>
      <c r="OY821" s="10"/>
      <c r="OZ821" s="10"/>
      <c r="PA821" s="10"/>
      <c r="PB821" s="10"/>
      <c r="PC821" s="10"/>
      <c r="PD821" s="10"/>
      <c r="PE821" s="10"/>
      <c r="PF821" s="10"/>
      <c r="PG821" s="10"/>
      <c r="PH821" s="10"/>
      <c r="PI821" s="10"/>
      <c r="PJ821" s="10"/>
      <c r="PK821" s="10"/>
      <c r="PL821" s="10"/>
      <c r="PM821" s="10"/>
      <c r="PN821" s="10"/>
      <c r="PO821" s="10"/>
      <c r="PP821" s="10"/>
      <c r="PQ821" s="10"/>
      <c r="PR821" s="10"/>
      <c r="PS821" s="10"/>
      <c r="PT821" s="10"/>
      <c r="PU821" s="10"/>
      <c r="PV821" s="10"/>
      <c r="PW821" s="10"/>
      <c r="PX821" s="10"/>
      <c r="PY821" s="10"/>
      <c r="PZ821" s="10"/>
      <c r="QA821" s="10"/>
      <c r="QB821" s="10"/>
      <c r="QC821" s="10"/>
      <c r="QD821" s="10"/>
      <c r="QE821" s="10"/>
      <c r="QF821" s="10"/>
      <c r="QG821" s="10"/>
      <c r="QH821" s="10"/>
      <c r="QI821" s="10"/>
      <c r="QJ821" s="10"/>
      <c r="QK821" s="10"/>
      <c r="QL821" s="10"/>
      <c r="QM821" s="10"/>
      <c r="QN821" s="10"/>
      <c r="QO821" s="10"/>
      <c r="QP821" s="10"/>
      <c r="QQ821" s="10"/>
      <c r="QR821" s="10"/>
      <c r="QS821" s="10"/>
      <c r="QT821" s="10"/>
      <c r="QU821" s="10"/>
      <c r="QV821" s="10"/>
      <c r="QW821" s="10"/>
      <c r="QX821" s="10"/>
      <c r="QY821" s="10"/>
      <c r="QZ821" s="10"/>
      <c r="RA821" s="10"/>
      <c r="RB821" s="10"/>
      <c r="RC821" s="10"/>
      <c r="RD821" s="10"/>
      <c r="RE821" s="10"/>
      <c r="RF821" s="10"/>
      <c r="RG821" s="10"/>
      <c r="RH821" s="10"/>
      <c r="RI821" s="10"/>
      <c r="RJ821" s="10"/>
      <c r="RK821" s="10"/>
      <c r="RL821" s="10"/>
      <c r="RM821" s="10"/>
      <c r="RN821" s="10"/>
      <c r="RO821" s="10"/>
      <c r="RP821" s="10"/>
      <c r="RQ821" s="10"/>
      <c r="RR821" s="10"/>
      <c r="RS821" s="10"/>
      <c r="RT821" s="10"/>
      <c r="RU821" s="10"/>
      <c r="RV821" s="10"/>
      <c r="RW821" s="10"/>
      <c r="RX821" s="10"/>
      <c r="RY821" s="10"/>
      <c r="RZ821" s="10"/>
      <c r="SA821" s="10"/>
      <c r="SB821" s="10"/>
      <c r="SC821" s="10"/>
      <c r="SD821" s="10"/>
      <c r="SE821" s="10"/>
      <c r="SF821" s="10"/>
      <c r="SG821" s="10"/>
      <c r="SH821" s="10"/>
      <c r="SI821" s="10"/>
      <c r="SJ821" s="10"/>
      <c r="SK821" s="10"/>
      <c r="SL821" s="10"/>
      <c r="SM821" s="10"/>
      <c r="SN821" s="10"/>
      <c r="SO821" s="10"/>
      <c r="SP821" s="10"/>
      <c r="SQ821" s="10"/>
      <c r="SR821" s="10"/>
      <c r="SS821" s="10"/>
      <c r="ST821" s="10"/>
      <c r="SU821" s="10"/>
      <c r="SV821" s="10"/>
      <c r="SW821" s="10"/>
      <c r="SX821" s="10"/>
      <c r="SY821" s="10"/>
      <c r="SZ821" s="10"/>
      <c r="TA821" s="10"/>
      <c r="TB821" s="10"/>
      <c r="TC821" s="10"/>
      <c r="TD821" s="10"/>
      <c r="TE821" s="10"/>
      <c r="TF821" s="10"/>
      <c r="TG821" s="10"/>
      <c r="TH821" s="10"/>
      <c r="TI821" s="10"/>
      <c r="TJ821" s="10"/>
      <c r="TK821" s="10"/>
      <c r="TL821" s="10"/>
      <c r="TM821" s="10"/>
      <c r="TN821" s="10"/>
      <c r="TO821" s="10"/>
      <c r="TP821" s="10"/>
      <c r="TQ821" s="10"/>
      <c r="TR821" s="10"/>
      <c r="TS821" s="10"/>
      <c r="TT821" s="10"/>
      <c r="TU821" s="10"/>
      <c r="TV821" s="10"/>
      <c r="TW821" s="10"/>
      <c r="TX821" s="10"/>
      <c r="TY821" s="10"/>
      <c r="TZ821" s="10"/>
      <c r="UA821" s="10"/>
      <c r="UB821" s="10"/>
      <c r="UC821" s="10"/>
      <c r="UD821" s="10"/>
      <c r="UE821" s="10"/>
      <c r="UF821" s="10"/>
      <c r="UG821" s="10"/>
      <c r="UH821" s="10"/>
      <c r="UI821" s="10"/>
      <c r="UJ821" s="10"/>
      <c r="UK821" s="10"/>
      <c r="UL821" s="10"/>
      <c r="UM821" s="10"/>
      <c r="UN821" s="10"/>
      <c r="UO821" s="10"/>
      <c r="UP821" s="10"/>
    </row>
    <row r="822" spans="1:562" ht="27.75" customHeight="1">
      <c r="A822" s="10"/>
      <c r="B822" s="10"/>
      <c r="C822" s="12"/>
      <c r="D822" s="10"/>
      <c r="E822" s="10"/>
      <c r="F822" s="11"/>
      <c r="G822" s="12"/>
      <c r="H822" s="10"/>
      <c r="I822" s="11"/>
      <c r="J822" s="12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  <c r="JW822" s="10"/>
      <c r="JX822" s="10"/>
      <c r="JY822" s="10"/>
      <c r="JZ822" s="10"/>
      <c r="KA822" s="10"/>
      <c r="KB822" s="10"/>
      <c r="KC822" s="10"/>
      <c r="KD822" s="10"/>
      <c r="KE822" s="10"/>
      <c r="KF822" s="10"/>
      <c r="KG822" s="10"/>
      <c r="KH822" s="10"/>
      <c r="KI822" s="10"/>
      <c r="KJ822" s="10"/>
      <c r="KK822" s="10"/>
      <c r="KL822" s="10"/>
      <c r="KM822" s="10"/>
      <c r="KN822" s="10"/>
      <c r="KO822" s="10"/>
      <c r="KP822" s="10"/>
      <c r="KQ822" s="10"/>
      <c r="KR822" s="10"/>
      <c r="KS822" s="10"/>
      <c r="KT822" s="10"/>
      <c r="KU822" s="10"/>
      <c r="KV822" s="10"/>
      <c r="KW822" s="10"/>
      <c r="KX822" s="10"/>
      <c r="KY822" s="10"/>
      <c r="KZ822" s="10"/>
      <c r="LA822" s="10"/>
      <c r="LB822" s="10"/>
      <c r="LC822" s="10"/>
      <c r="LD822" s="10"/>
      <c r="LE822" s="10"/>
      <c r="LF822" s="10"/>
      <c r="LG822" s="10"/>
      <c r="LH822" s="10"/>
      <c r="LI822" s="10"/>
      <c r="LJ822" s="10"/>
      <c r="LK822" s="10"/>
      <c r="LL822" s="10"/>
      <c r="LM822" s="10"/>
      <c r="LN822" s="10"/>
      <c r="LO822" s="10"/>
      <c r="LP822" s="10"/>
      <c r="LQ822" s="10"/>
      <c r="LR822" s="10"/>
      <c r="LS822" s="10"/>
      <c r="LT822" s="10"/>
      <c r="LU822" s="10"/>
      <c r="LV822" s="10"/>
      <c r="LW822" s="10"/>
      <c r="LX822" s="10"/>
      <c r="LY822" s="10"/>
      <c r="LZ822" s="10"/>
      <c r="MA822" s="10"/>
      <c r="MB822" s="10"/>
      <c r="MC822" s="10"/>
      <c r="MD822" s="10"/>
      <c r="ME822" s="10"/>
      <c r="MF822" s="10"/>
      <c r="MG822" s="10"/>
      <c r="MH822" s="10"/>
      <c r="MI822" s="10"/>
      <c r="MJ822" s="10"/>
      <c r="MK822" s="10"/>
      <c r="ML822" s="10"/>
      <c r="MM822" s="10"/>
      <c r="MN822" s="10"/>
      <c r="MO822" s="10"/>
      <c r="MP822" s="10"/>
      <c r="MQ822" s="10"/>
      <c r="MR822" s="10"/>
      <c r="MS822" s="10"/>
      <c r="MT822" s="10"/>
      <c r="MU822" s="10"/>
      <c r="MV822" s="10"/>
      <c r="MW822" s="10"/>
      <c r="MX822" s="10"/>
      <c r="MY822" s="10"/>
      <c r="MZ822" s="10"/>
      <c r="NA822" s="10"/>
      <c r="NB822" s="10"/>
      <c r="NC822" s="10"/>
      <c r="ND822" s="10"/>
      <c r="NE822" s="10"/>
      <c r="NF822" s="10"/>
      <c r="NG822" s="10"/>
      <c r="NH822" s="10"/>
      <c r="NI822" s="10"/>
      <c r="NJ822" s="10"/>
      <c r="NK822" s="10"/>
      <c r="NL822" s="10"/>
      <c r="NM822" s="10"/>
      <c r="NN822" s="10"/>
      <c r="NO822" s="10"/>
      <c r="NP822" s="10"/>
      <c r="NQ822" s="10"/>
      <c r="NR822" s="10"/>
      <c r="NS822" s="10"/>
      <c r="NT822" s="10"/>
      <c r="NU822" s="10"/>
      <c r="NV822" s="10"/>
      <c r="NW822" s="10"/>
      <c r="NX822" s="10"/>
      <c r="NY822" s="10"/>
      <c r="NZ822" s="10"/>
      <c r="OA822" s="10"/>
      <c r="OB822" s="10"/>
      <c r="OC822" s="10"/>
      <c r="OD822" s="10"/>
      <c r="OE822" s="10"/>
      <c r="OF822" s="10"/>
      <c r="OG822" s="10"/>
      <c r="OH822" s="10"/>
      <c r="OI822" s="10"/>
      <c r="OJ822" s="10"/>
      <c r="OK822" s="10"/>
      <c r="OL822" s="10"/>
      <c r="OM822" s="10"/>
      <c r="ON822" s="10"/>
      <c r="OO822" s="10"/>
      <c r="OP822" s="10"/>
      <c r="OQ822" s="10"/>
      <c r="OR822" s="10"/>
      <c r="OS822" s="10"/>
      <c r="OT822" s="10"/>
      <c r="OU822" s="10"/>
      <c r="OV822" s="10"/>
      <c r="OW822" s="10"/>
      <c r="OX822" s="10"/>
      <c r="OY822" s="10"/>
      <c r="OZ822" s="10"/>
      <c r="PA822" s="10"/>
      <c r="PB822" s="10"/>
      <c r="PC822" s="10"/>
      <c r="PD822" s="10"/>
      <c r="PE822" s="10"/>
      <c r="PF822" s="10"/>
      <c r="PG822" s="10"/>
      <c r="PH822" s="10"/>
      <c r="PI822" s="10"/>
      <c r="PJ822" s="10"/>
      <c r="PK822" s="10"/>
      <c r="PL822" s="10"/>
      <c r="PM822" s="10"/>
      <c r="PN822" s="10"/>
      <c r="PO822" s="10"/>
      <c r="PP822" s="10"/>
      <c r="PQ822" s="10"/>
      <c r="PR822" s="10"/>
      <c r="PS822" s="10"/>
      <c r="PT822" s="10"/>
      <c r="PU822" s="10"/>
      <c r="PV822" s="10"/>
      <c r="PW822" s="10"/>
      <c r="PX822" s="10"/>
      <c r="PY822" s="10"/>
      <c r="PZ822" s="10"/>
      <c r="QA822" s="10"/>
      <c r="QB822" s="10"/>
      <c r="QC822" s="10"/>
      <c r="QD822" s="10"/>
      <c r="QE822" s="10"/>
      <c r="QF822" s="10"/>
      <c r="QG822" s="10"/>
      <c r="QH822" s="10"/>
      <c r="QI822" s="10"/>
      <c r="QJ822" s="10"/>
      <c r="QK822" s="10"/>
      <c r="QL822" s="10"/>
      <c r="QM822" s="10"/>
      <c r="QN822" s="10"/>
      <c r="QO822" s="10"/>
      <c r="QP822" s="10"/>
      <c r="QQ822" s="10"/>
      <c r="QR822" s="10"/>
      <c r="QS822" s="10"/>
      <c r="QT822" s="10"/>
      <c r="QU822" s="10"/>
      <c r="QV822" s="10"/>
      <c r="QW822" s="10"/>
      <c r="QX822" s="10"/>
      <c r="QY822" s="10"/>
      <c r="QZ822" s="10"/>
      <c r="RA822" s="10"/>
      <c r="RB822" s="10"/>
      <c r="RC822" s="10"/>
      <c r="RD822" s="10"/>
      <c r="RE822" s="10"/>
      <c r="RF822" s="10"/>
      <c r="RG822" s="10"/>
      <c r="RH822" s="10"/>
      <c r="RI822" s="10"/>
      <c r="RJ822" s="10"/>
      <c r="RK822" s="10"/>
      <c r="RL822" s="10"/>
      <c r="RM822" s="10"/>
      <c r="RN822" s="10"/>
      <c r="RO822" s="10"/>
      <c r="RP822" s="10"/>
      <c r="RQ822" s="10"/>
      <c r="RR822" s="10"/>
      <c r="RS822" s="10"/>
      <c r="RT822" s="10"/>
      <c r="RU822" s="10"/>
      <c r="RV822" s="10"/>
      <c r="RW822" s="10"/>
      <c r="RX822" s="10"/>
      <c r="RY822" s="10"/>
      <c r="RZ822" s="10"/>
      <c r="SA822" s="10"/>
      <c r="SB822" s="10"/>
      <c r="SC822" s="10"/>
      <c r="SD822" s="10"/>
      <c r="SE822" s="10"/>
      <c r="SF822" s="10"/>
      <c r="SG822" s="10"/>
      <c r="SH822" s="10"/>
      <c r="SI822" s="10"/>
      <c r="SJ822" s="10"/>
      <c r="SK822" s="10"/>
      <c r="SL822" s="10"/>
      <c r="SM822" s="10"/>
      <c r="SN822" s="10"/>
      <c r="SO822" s="10"/>
      <c r="SP822" s="10"/>
      <c r="SQ822" s="10"/>
      <c r="SR822" s="10"/>
      <c r="SS822" s="10"/>
      <c r="ST822" s="10"/>
      <c r="SU822" s="10"/>
      <c r="SV822" s="10"/>
      <c r="SW822" s="10"/>
      <c r="SX822" s="10"/>
      <c r="SY822" s="10"/>
      <c r="SZ822" s="10"/>
      <c r="TA822" s="10"/>
      <c r="TB822" s="10"/>
      <c r="TC822" s="10"/>
      <c r="TD822" s="10"/>
      <c r="TE822" s="10"/>
      <c r="TF822" s="10"/>
      <c r="TG822" s="10"/>
      <c r="TH822" s="10"/>
      <c r="TI822" s="10"/>
      <c r="TJ822" s="10"/>
      <c r="TK822" s="10"/>
      <c r="TL822" s="10"/>
      <c r="TM822" s="10"/>
      <c r="TN822" s="10"/>
      <c r="TO822" s="10"/>
      <c r="TP822" s="10"/>
      <c r="TQ822" s="10"/>
      <c r="TR822" s="10"/>
      <c r="TS822" s="10"/>
      <c r="TT822" s="10"/>
      <c r="TU822" s="10"/>
      <c r="TV822" s="10"/>
      <c r="TW822" s="10"/>
      <c r="TX822" s="10"/>
      <c r="TY822" s="10"/>
      <c r="TZ822" s="10"/>
      <c r="UA822" s="10"/>
      <c r="UB822" s="10"/>
      <c r="UC822" s="10"/>
      <c r="UD822" s="10"/>
      <c r="UE822" s="10"/>
      <c r="UF822" s="10"/>
      <c r="UG822" s="10"/>
      <c r="UH822" s="10"/>
      <c r="UI822" s="10"/>
      <c r="UJ822" s="10"/>
      <c r="UK822" s="10"/>
      <c r="UL822" s="10"/>
      <c r="UM822" s="10"/>
      <c r="UN822" s="10"/>
      <c r="UO822" s="10"/>
      <c r="UP822" s="10"/>
    </row>
    <row r="823" spans="1:562" ht="27.75" customHeight="1">
      <c r="A823" s="10"/>
      <c r="B823" s="10"/>
      <c r="C823" s="12"/>
      <c r="D823" s="10"/>
      <c r="E823" s="10"/>
      <c r="F823" s="11"/>
      <c r="G823" s="12"/>
      <c r="H823" s="10"/>
      <c r="I823" s="11"/>
      <c r="J823" s="12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  <c r="JW823" s="10"/>
      <c r="JX823" s="10"/>
      <c r="JY823" s="10"/>
      <c r="JZ823" s="10"/>
      <c r="KA823" s="10"/>
      <c r="KB823" s="10"/>
      <c r="KC823" s="10"/>
      <c r="KD823" s="10"/>
      <c r="KE823" s="10"/>
      <c r="KF823" s="10"/>
      <c r="KG823" s="10"/>
      <c r="KH823" s="10"/>
      <c r="KI823" s="10"/>
      <c r="KJ823" s="10"/>
      <c r="KK823" s="10"/>
      <c r="KL823" s="10"/>
      <c r="KM823" s="10"/>
      <c r="KN823" s="10"/>
      <c r="KO823" s="10"/>
      <c r="KP823" s="10"/>
      <c r="KQ823" s="10"/>
      <c r="KR823" s="10"/>
      <c r="KS823" s="10"/>
      <c r="KT823" s="10"/>
      <c r="KU823" s="10"/>
      <c r="KV823" s="10"/>
      <c r="KW823" s="10"/>
      <c r="KX823" s="10"/>
      <c r="KY823" s="10"/>
      <c r="KZ823" s="10"/>
      <c r="LA823" s="10"/>
      <c r="LB823" s="10"/>
      <c r="LC823" s="10"/>
      <c r="LD823" s="10"/>
      <c r="LE823" s="10"/>
      <c r="LF823" s="10"/>
      <c r="LG823" s="10"/>
      <c r="LH823" s="10"/>
      <c r="LI823" s="10"/>
      <c r="LJ823" s="10"/>
      <c r="LK823" s="10"/>
      <c r="LL823" s="10"/>
      <c r="LM823" s="10"/>
      <c r="LN823" s="10"/>
      <c r="LO823" s="10"/>
      <c r="LP823" s="10"/>
      <c r="LQ823" s="10"/>
      <c r="LR823" s="10"/>
      <c r="LS823" s="10"/>
      <c r="LT823" s="10"/>
      <c r="LU823" s="10"/>
      <c r="LV823" s="10"/>
      <c r="LW823" s="10"/>
      <c r="LX823" s="10"/>
      <c r="LY823" s="10"/>
      <c r="LZ823" s="10"/>
      <c r="MA823" s="10"/>
      <c r="MB823" s="10"/>
      <c r="MC823" s="10"/>
      <c r="MD823" s="10"/>
      <c r="ME823" s="10"/>
      <c r="MF823" s="10"/>
      <c r="MG823" s="10"/>
      <c r="MH823" s="10"/>
      <c r="MI823" s="10"/>
      <c r="MJ823" s="10"/>
      <c r="MK823" s="10"/>
      <c r="ML823" s="10"/>
      <c r="MM823" s="10"/>
      <c r="MN823" s="10"/>
      <c r="MO823" s="10"/>
      <c r="MP823" s="10"/>
      <c r="MQ823" s="10"/>
      <c r="MR823" s="10"/>
      <c r="MS823" s="10"/>
      <c r="MT823" s="10"/>
      <c r="MU823" s="10"/>
      <c r="MV823" s="10"/>
      <c r="MW823" s="10"/>
      <c r="MX823" s="10"/>
      <c r="MY823" s="10"/>
      <c r="MZ823" s="10"/>
      <c r="NA823" s="10"/>
      <c r="NB823" s="10"/>
      <c r="NC823" s="10"/>
      <c r="ND823" s="10"/>
      <c r="NE823" s="10"/>
      <c r="NF823" s="10"/>
      <c r="NG823" s="10"/>
      <c r="NH823" s="10"/>
      <c r="NI823" s="10"/>
      <c r="NJ823" s="10"/>
      <c r="NK823" s="10"/>
      <c r="NL823" s="10"/>
      <c r="NM823" s="10"/>
      <c r="NN823" s="10"/>
      <c r="NO823" s="10"/>
      <c r="NP823" s="10"/>
      <c r="NQ823" s="10"/>
      <c r="NR823" s="10"/>
      <c r="NS823" s="10"/>
      <c r="NT823" s="10"/>
      <c r="NU823" s="10"/>
      <c r="NV823" s="10"/>
      <c r="NW823" s="10"/>
      <c r="NX823" s="10"/>
      <c r="NY823" s="10"/>
      <c r="NZ823" s="10"/>
      <c r="OA823" s="10"/>
      <c r="OB823" s="10"/>
      <c r="OC823" s="10"/>
      <c r="OD823" s="10"/>
      <c r="OE823" s="10"/>
      <c r="OF823" s="10"/>
      <c r="OG823" s="10"/>
      <c r="OH823" s="10"/>
      <c r="OI823" s="10"/>
      <c r="OJ823" s="10"/>
      <c r="OK823" s="10"/>
      <c r="OL823" s="10"/>
      <c r="OM823" s="10"/>
      <c r="ON823" s="10"/>
      <c r="OO823" s="10"/>
      <c r="OP823" s="10"/>
      <c r="OQ823" s="10"/>
      <c r="OR823" s="10"/>
      <c r="OS823" s="10"/>
      <c r="OT823" s="10"/>
      <c r="OU823" s="10"/>
      <c r="OV823" s="10"/>
      <c r="OW823" s="10"/>
      <c r="OX823" s="10"/>
      <c r="OY823" s="10"/>
      <c r="OZ823" s="10"/>
      <c r="PA823" s="10"/>
      <c r="PB823" s="10"/>
      <c r="PC823" s="10"/>
      <c r="PD823" s="10"/>
      <c r="PE823" s="10"/>
      <c r="PF823" s="10"/>
      <c r="PG823" s="10"/>
      <c r="PH823" s="10"/>
      <c r="PI823" s="10"/>
      <c r="PJ823" s="10"/>
      <c r="PK823" s="10"/>
      <c r="PL823" s="10"/>
      <c r="PM823" s="10"/>
      <c r="PN823" s="10"/>
      <c r="PO823" s="10"/>
      <c r="PP823" s="10"/>
      <c r="PQ823" s="10"/>
      <c r="PR823" s="10"/>
      <c r="PS823" s="10"/>
      <c r="PT823" s="10"/>
      <c r="PU823" s="10"/>
      <c r="PV823" s="10"/>
      <c r="PW823" s="10"/>
      <c r="PX823" s="10"/>
      <c r="PY823" s="10"/>
      <c r="PZ823" s="10"/>
      <c r="QA823" s="10"/>
      <c r="QB823" s="10"/>
      <c r="QC823" s="10"/>
      <c r="QD823" s="10"/>
      <c r="QE823" s="10"/>
      <c r="QF823" s="10"/>
      <c r="QG823" s="10"/>
      <c r="QH823" s="10"/>
      <c r="QI823" s="10"/>
      <c r="QJ823" s="10"/>
      <c r="QK823" s="10"/>
      <c r="QL823" s="10"/>
      <c r="QM823" s="10"/>
      <c r="QN823" s="10"/>
      <c r="QO823" s="10"/>
      <c r="QP823" s="10"/>
      <c r="QQ823" s="10"/>
      <c r="QR823" s="10"/>
      <c r="QS823" s="10"/>
      <c r="QT823" s="10"/>
      <c r="QU823" s="10"/>
      <c r="QV823" s="10"/>
      <c r="QW823" s="10"/>
      <c r="QX823" s="10"/>
      <c r="QY823" s="10"/>
      <c r="QZ823" s="10"/>
      <c r="RA823" s="10"/>
      <c r="RB823" s="10"/>
      <c r="RC823" s="10"/>
      <c r="RD823" s="10"/>
      <c r="RE823" s="10"/>
      <c r="RF823" s="10"/>
      <c r="RG823" s="10"/>
      <c r="RH823" s="10"/>
      <c r="RI823" s="10"/>
      <c r="RJ823" s="10"/>
      <c r="RK823" s="10"/>
      <c r="RL823" s="10"/>
      <c r="RM823" s="10"/>
      <c r="RN823" s="10"/>
      <c r="RO823" s="10"/>
      <c r="RP823" s="10"/>
      <c r="RQ823" s="10"/>
      <c r="RR823" s="10"/>
      <c r="RS823" s="10"/>
      <c r="RT823" s="10"/>
      <c r="RU823" s="10"/>
      <c r="RV823" s="10"/>
      <c r="RW823" s="10"/>
      <c r="RX823" s="10"/>
      <c r="RY823" s="10"/>
      <c r="RZ823" s="10"/>
      <c r="SA823" s="10"/>
      <c r="SB823" s="10"/>
      <c r="SC823" s="10"/>
      <c r="SD823" s="10"/>
      <c r="SE823" s="10"/>
      <c r="SF823" s="10"/>
      <c r="SG823" s="10"/>
      <c r="SH823" s="10"/>
      <c r="SI823" s="10"/>
      <c r="SJ823" s="10"/>
      <c r="SK823" s="10"/>
      <c r="SL823" s="10"/>
      <c r="SM823" s="10"/>
      <c r="SN823" s="10"/>
      <c r="SO823" s="10"/>
      <c r="SP823" s="10"/>
      <c r="SQ823" s="10"/>
      <c r="SR823" s="10"/>
      <c r="SS823" s="10"/>
      <c r="ST823" s="10"/>
      <c r="SU823" s="10"/>
      <c r="SV823" s="10"/>
      <c r="SW823" s="10"/>
      <c r="SX823" s="10"/>
      <c r="SY823" s="10"/>
      <c r="SZ823" s="10"/>
      <c r="TA823" s="10"/>
      <c r="TB823" s="10"/>
      <c r="TC823" s="10"/>
      <c r="TD823" s="10"/>
      <c r="TE823" s="10"/>
      <c r="TF823" s="10"/>
      <c r="TG823" s="10"/>
      <c r="TH823" s="10"/>
      <c r="TI823" s="10"/>
      <c r="TJ823" s="10"/>
      <c r="TK823" s="10"/>
      <c r="TL823" s="10"/>
      <c r="TM823" s="10"/>
      <c r="TN823" s="10"/>
      <c r="TO823" s="10"/>
      <c r="TP823" s="10"/>
      <c r="TQ823" s="10"/>
      <c r="TR823" s="10"/>
      <c r="TS823" s="10"/>
      <c r="TT823" s="10"/>
      <c r="TU823" s="10"/>
      <c r="TV823" s="10"/>
      <c r="TW823" s="10"/>
      <c r="TX823" s="10"/>
      <c r="TY823" s="10"/>
      <c r="TZ823" s="10"/>
      <c r="UA823" s="10"/>
      <c r="UB823" s="10"/>
      <c r="UC823" s="10"/>
      <c r="UD823" s="10"/>
      <c r="UE823" s="10"/>
      <c r="UF823" s="10"/>
      <c r="UG823" s="10"/>
      <c r="UH823" s="10"/>
      <c r="UI823" s="10"/>
      <c r="UJ823" s="10"/>
      <c r="UK823" s="10"/>
      <c r="UL823" s="10"/>
      <c r="UM823" s="10"/>
      <c r="UN823" s="10"/>
      <c r="UO823" s="10"/>
      <c r="UP823" s="10"/>
    </row>
    <row r="824" spans="1:562" ht="27.75" customHeight="1">
      <c r="A824" s="10"/>
      <c r="B824" s="10"/>
      <c r="C824" s="12"/>
      <c r="D824" s="10"/>
      <c r="E824" s="10"/>
      <c r="F824" s="11"/>
      <c r="G824" s="12"/>
      <c r="H824" s="10"/>
      <c r="I824" s="11"/>
      <c r="J824" s="12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  <c r="JW824" s="10"/>
      <c r="JX824" s="10"/>
      <c r="JY824" s="10"/>
      <c r="JZ824" s="10"/>
      <c r="KA824" s="10"/>
      <c r="KB824" s="10"/>
      <c r="KC824" s="10"/>
      <c r="KD824" s="10"/>
      <c r="KE824" s="10"/>
      <c r="KF824" s="10"/>
      <c r="KG824" s="10"/>
      <c r="KH824" s="10"/>
      <c r="KI824" s="10"/>
      <c r="KJ824" s="10"/>
      <c r="KK824" s="10"/>
      <c r="KL824" s="10"/>
      <c r="KM824" s="10"/>
      <c r="KN824" s="10"/>
      <c r="KO824" s="10"/>
      <c r="KP824" s="10"/>
      <c r="KQ824" s="10"/>
      <c r="KR824" s="10"/>
      <c r="KS824" s="10"/>
      <c r="KT824" s="10"/>
      <c r="KU824" s="10"/>
      <c r="KV824" s="10"/>
      <c r="KW824" s="10"/>
      <c r="KX824" s="10"/>
      <c r="KY824" s="10"/>
      <c r="KZ824" s="10"/>
      <c r="LA824" s="10"/>
      <c r="LB824" s="10"/>
      <c r="LC824" s="10"/>
      <c r="LD824" s="10"/>
      <c r="LE824" s="10"/>
      <c r="LF824" s="10"/>
      <c r="LG824" s="10"/>
      <c r="LH824" s="10"/>
      <c r="LI824" s="10"/>
      <c r="LJ824" s="10"/>
      <c r="LK824" s="10"/>
      <c r="LL824" s="10"/>
      <c r="LM824" s="10"/>
      <c r="LN824" s="10"/>
      <c r="LO824" s="10"/>
      <c r="LP824" s="10"/>
      <c r="LQ824" s="10"/>
      <c r="LR824" s="10"/>
      <c r="LS824" s="10"/>
      <c r="LT824" s="10"/>
      <c r="LU824" s="10"/>
      <c r="LV824" s="10"/>
      <c r="LW824" s="10"/>
      <c r="LX824" s="10"/>
      <c r="LY824" s="10"/>
      <c r="LZ824" s="10"/>
      <c r="MA824" s="10"/>
      <c r="MB824" s="10"/>
      <c r="MC824" s="10"/>
      <c r="MD824" s="10"/>
      <c r="ME824" s="10"/>
      <c r="MF824" s="10"/>
      <c r="MG824" s="10"/>
      <c r="MH824" s="10"/>
      <c r="MI824" s="10"/>
      <c r="MJ824" s="10"/>
      <c r="MK824" s="10"/>
      <c r="ML824" s="10"/>
      <c r="MM824" s="10"/>
      <c r="MN824" s="10"/>
      <c r="MO824" s="10"/>
      <c r="MP824" s="10"/>
      <c r="MQ824" s="10"/>
      <c r="MR824" s="10"/>
      <c r="MS824" s="10"/>
      <c r="MT824" s="10"/>
      <c r="MU824" s="10"/>
      <c r="MV824" s="10"/>
      <c r="MW824" s="10"/>
      <c r="MX824" s="10"/>
      <c r="MY824" s="10"/>
      <c r="MZ824" s="10"/>
      <c r="NA824" s="10"/>
      <c r="NB824" s="10"/>
      <c r="NC824" s="10"/>
      <c r="ND824" s="10"/>
      <c r="NE824" s="10"/>
      <c r="NF824" s="10"/>
      <c r="NG824" s="10"/>
      <c r="NH824" s="10"/>
      <c r="NI824" s="10"/>
      <c r="NJ824" s="10"/>
      <c r="NK824" s="10"/>
      <c r="NL824" s="10"/>
      <c r="NM824" s="10"/>
      <c r="NN824" s="10"/>
      <c r="NO824" s="10"/>
      <c r="NP824" s="10"/>
      <c r="NQ824" s="10"/>
      <c r="NR824" s="10"/>
      <c r="NS824" s="10"/>
      <c r="NT824" s="10"/>
      <c r="NU824" s="10"/>
      <c r="NV824" s="10"/>
      <c r="NW824" s="10"/>
      <c r="NX824" s="10"/>
      <c r="NY824" s="10"/>
      <c r="NZ824" s="10"/>
      <c r="OA824" s="10"/>
      <c r="OB824" s="10"/>
      <c r="OC824" s="10"/>
      <c r="OD824" s="10"/>
      <c r="OE824" s="10"/>
      <c r="OF824" s="10"/>
      <c r="OG824" s="10"/>
      <c r="OH824" s="10"/>
      <c r="OI824" s="10"/>
      <c r="OJ824" s="10"/>
      <c r="OK824" s="10"/>
      <c r="OL824" s="10"/>
      <c r="OM824" s="10"/>
      <c r="ON824" s="10"/>
      <c r="OO824" s="10"/>
      <c r="OP824" s="10"/>
      <c r="OQ824" s="10"/>
      <c r="OR824" s="10"/>
      <c r="OS824" s="10"/>
      <c r="OT824" s="10"/>
      <c r="OU824" s="10"/>
      <c r="OV824" s="10"/>
      <c r="OW824" s="10"/>
      <c r="OX824" s="10"/>
      <c r="OY824" s="10"/>
      <c r="OZ824" s="10"/>
      <c r="PA824" s="10"/>
      <c r="PB824" s="10"/>
      <c r="PC824" s="10"/>
      <c r="PD824" s="10"/>
      <c r="PE824" s="10"/>
      <c r="PF824" s="10"/>
      <c r="PG824" s="10"/>
      <c r="PH824" s="10"/>
      <c r="PI824" s="10"/>
      <c r="PJ824" s="10"/>
      <c r="PK824" s="10"/>
      <c r="PL824" s="10"/>
      <c r="PM824" s="10"/>
      <c r="PN824" s="10"/>
      <c r="PO824" s="10"/>
      <c r="PP824" s="10"/>
      <c r="PQ824" s="10"/>
      <c r="PR824" s="10"/>
      <c r="PS824" s="10"/>
      <c r="PT824" s="10"/>
      <c r="PU824" s="10"/>
      <c r="PV824" s="10"/>
      <c r="PW824" s="10"/>
      <c r="PX824" s="10"/>
      <c r="PY824" s="10"/>
      <c r="PZ824" s="10"/>
      <c r="QA824" s="10"/>
      <c r="QB824" s="10"/>
      <c r="QC824" s="10"/>
      <c r="QD824" s="10"/>
      <c r="QE824" s="10"/>
      <c r="QF824" s="10"/>
      <c r="QG824" s="10"/>
      <c r="QH824" s="10"/>
      <c r="QI824" s="10"/>
      <c r="QJ824" s="10"/>
      <c r="QK824" s="10"/>
      <c r="QL824" s="10"/>
      <c r="QM824" s="10"/>
      <c r="QN824" s="10"/>
      <c r="QO824" s="10"/>
      <c r="QP824" s="10"/>
      <c r="QQ824" s="10"/>
      <c r="QR824" s="10"/>
      <c r="QS824" s="10"/>
      <c r="QT824" s="10"/>
      <c r="QU824" s="10"/>
      <c r="QV824" s="10"/>
      <c r="QW824" s="10"/>
      <c r="QX824" s="10"/>
      <c r="QY824" s="10"/>
      <c r="QZ824" s="10"/>
      <c r="RA824" s="10"/>
      <c r="RB824" s="10"/>
      <c r="RC824" s="10"/>
      <c r="RD824" s="10"/>
      <c r="RE824" s="10"/>
      <c r="RF824" s="10"/>
      <c r="RG824" s="10"/>
      <c r="RH824" s="10"/>
      <c r="RI824" s="10"/>
      <c r="RJ824" s="10"/>
      <c r="RK824" s="10"/>
      <c r="RL824" s="10"/>
      <c r="RM824" s="10"/>
      <c r="RN824" s="10"/>
      <c r="RO824" s="10"/>
      <c r="RP824" s="10"/>
      <c r="RQ824" s="10"/>
      <c r="RR824" s="10"/>
      <c r="RS824" s="10"/>
      <c r="RT824" s="10"/>
      <c r="RU824" s="10"/>
      <c r="RV824" s="10"/>
      <c r="RW824" s="10"/>
      <c r="RX824" s="10"/>
      <c r="RY824" s="10"/>
      <c r="RZ824" s="10"/>
      <c r="SA824" s="10"/>
      <c r="SB824" s="10"/>
      <c r="SC824" s="10"/>
      <c r="SD824" s="10"/>
      <c r="SE824" s="10"/>
      <c r="SF824" s="10"/>
      <c r="SG824" s="10"/>
      <c r="SH824" s="10"/>
      <c r="SI824" s="10"/>
      <c r="SJ824" s="10"/>
      <c r="SK824" s="10"/>
      <c r="SL824" s="10"/>
      <c r="SM824" s="10"/>
      <c r="SN824" s="10"/>
      <c r="SO824" s="10"/>
      <c r="SP824" s="10"/>
      <c r="SQ824" s="10"/>
      <c r="SR824" s="10"/>
      <c r="SS824" s="10"/>
      <c r="ST824" s="10"/>
      <c r="SU824" s="10"/>
      <c r="SV824" s="10"/>
      <c r="SW824" s="10"/>
      <c r="SX824" s="10"/>
      <c r="SY824" s="10"/>
      <c r="SZ824" s="10"/>
      <c r="TA824" s="10"/>
      <c r="TB824" s="10"/>
      <c r="TC824" s="10"/>
      <c r="TD824" s="10"/>
      <c r="TE824" s="10"/>
      <c r="TF824" s="10"/>
      <c r="TG824" s="10"/>
      <c r="TH824" s="10"/>
      <c r="TI824" s="10"/>
      <c r="TJ824" s="10"/>
      <c r="TK824" s="10"/>
      <c r="TL824" s="10"/>
      <c r="TM824" s="10"/>
      <c r="TN824" s="10"/>
      <c r="TO824" s="10"/>
      <c r="TP824" s="10"/>
      <c r="TQ824" s="10"/>
      <c r="TR824" s="10"/>
      <c r="TS824" s="10"/>
      <c r="TT824" s="10"/>
      <c r="TU824" s="10"/>
      <c r="TV824" s="10"/>
      <c r="TW824" s="10"/>
      <c r="TX824" s="10"/>
      <c r="TY824" s="10"/>
      <c r="TZ824" s="10"/>
      <c r="UA824" s="10"/>
      <c r="UB824" s="10"/>
      <c r="UC824" s="10"/>
      <c r="UD824" s="10"/>
      <c r="UE824" s="10"/>
      <c r="UF824" s="10"/>
      <c r="UG824" s="10"/>
      <c r="UH824" s="10"/>
      <c r="UI824" s="10"/>
      <c r="UJ824" s="10"/>
      <c r="UK824" s="10"/>
      <c r="UL824" s="10"/>
      <c r="UM824" s="10"/>
      <c r="UN824" s="10"/>
      <c r="UO824" s="10"/>
      <c r="UP824" s="10"/>
    </row>
    <row r="825" spans="1:562" ht="27.75" customHeight="1">
      <c r="A825" s="10"/>
      <c r="B825" s="10"/>
      <c r="C825" s="12"/>
      <c r="D825" s="10"/>
      <c r="E825" s="10"/>
      <c r="F825" s="11"/>
      <c r="G825" s="12"/>
      <c r="H825" s="10"/>
      <c r="I825" s="11"/>
      <c r="J825" s="12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  <c r="JW825" s="10"/>
      <c r="JX825" s="10"/>
      <c r="JY825" s="10"/>
      <c r="JZ825" s="10"/>
      <c r="KA825" s="10"/>
      <c r="KB825" s="10"/>
      <c r="KC825" s="10"/>
      <c r="KD825" s="10"/>
      <c r="KE825" s="10"/>
      <c r="KF825" s="10"/>
      <c r="KG825" s="10"/>
      <c r="KH825" s="10"/>
      <c r="KI825" s="10"/>
      <c r="KJ825" s="10"/>
      <c r="KK825" s="10"/>
      <c r="KL825" s="10"/>
      <c r="KM825" s="10"/>
      <c r="KN825" s="10"/>
      <c r="KO825" s="10"/>
      <c r="KP825" s="10"/>
      <c r="KQ825" s="10"/>
      <c r="KR825" s="10"/>
      <c r="KS825" s="10"/>
      <c r="KT825" s="10"/>
      <c r="KU825" s="10"/>
      <c r="KV825" s="10"/>
      <c r="KW825" s="10"/>
      <c r="KX825" s="10"/>
      <c r="KY825" s="10"/>
      <c r="KZ825" s="10"/>
      <c r="LA825" s="10"/>
      <c r="LB825" s="10"/>
      <c r="LC825" s="10"/>
      <c r="LD825" s="10"/>
      <c r="LE825" s="10"/>
      <c r="LF825" s="10"/>
      <c r="LG825" s="10"/>
      <c r="LH825" s="10"/>
      <c r="LI825" s="10"/>
      <c r="LJ825" s="10"/>
      <c r="LK825" s="10"/>
      <c r="LL825" s="10"/>
      <c r="LM825" s="10"/>
      <c r="LN825" s="10"/>
      <c r="LO825" s="10"/>
      <c r="LP825" s="10"/>
      <c r="LQ825" s="10"/>
      <c r="LR825" s="10"/>
      <c r="LS825" s="10"/>
      <c r="LT825" s="10"/>
      <c r="LU825" s="10"/>
      <c r="LV825" s="10"/>
      <c r="LW825" s="10"/>
      <c r="LX825" s="10"/>
      <c r="LY825" s="10"/>
      <c r="LZ825" s="10"/>
      <c r="MA825" s="10"/>
      <c r="MB825" s="10"/>
      <c r="MC825" s="10"/>
      <c r="MD825" s="10"/>
      <c r="ME825" s="10"/>
      <c r="MF825" s="10"/>
      <c r="MG825" s="10"/>
      <c r="MH825" s="10"/>
      <c r="MI825" s="10"/>
      <c r="MJ825" s="10"/>
      <c r="MK825" s="10"/>
      <c r="ML825" s="10"/>
      <c r="MM825" s="10"/>
      <c r="MN825" s="10"/>
      <c r="MO825" s="10"/>
      <c r="MP825" s="10"/>
      <c r="MQ825" s="10"/>
      <c r="MR825" s="10"/>
      <c r="MS825" s="10"/>
      <c r="MT825" s="10"/>
      <c r="MU825" s="10"/>
      <c r="MV825" s="10"/>
      <c r="MW825" s="10"/>
      <c r="MX825" s="10"/>
      <c r="MY825" s="10"/>
      <c r="MZ825" s="10"/>
      <c r="NA825" s="10"/>
      <c r="NB825" s="10"/>
      <c r="NC825" s="10"/>
      <c r="ND825" s="10"/>
      <c r="NE825" s="10"/>
      <c r="NF825" s="10"/>
      <c r="NG825" s="10"/>
      <c r="NH825" s="10"/>
      <c r="NI825" s="10"/>
      <c r="NJ825" s="10"/>
      <c r="NK825" s="10"/>
      <c r="NL825" s="10"/>
      <c r="NM825" s="10"/>
      <c r="NN825" s="10"/>
      <c r="NO825" s="10"/>
      <c r="NP825" s="10"/>
      <c r="NQ825" s="10"/>
      <c r="NR825" s="10"/>
      <c r="NS825" s="10"/>
      <c r="NT825" s="10"/>
      <c r="NU825" s="10"/>
      <c r="NV825" s="10"/>
      <c r="NW825" s="10"/>
      <c r="NX825" s="10"/>
      <c r="NY825" s="10"/>
      <c r="NZ825" s="10"/>
      <c r="OA825" s="10"/>
      <c r="OB825" s="10"/>
      <c r="OC825" s="10"/>
      <c r="OD825" s="10"/>
      <c r="OE825" s="10"/>
      <c r="OF825" s="10"/>
      <c r="OG825" s="10"/>
      <c r="OH825" s="10"/>
      <c r="OI825" s="10"/>
      <c r="OJ825" s="10"/>
      <c r="OK825" s="10"/>
      <c r="OL825" s="10"/>
      <c r="OM825" s="10"/>
      <c r="ON825" s="10"/>
      <c r="OO825" s="10"/>
      <c r="OP825" s="10"/>
      <c r="OQ825" s="10"/>
      <c r="OR825" s="10"/>
      <c r="OS825" s="10"/>
      <c r="OT825" s="10"/>
      <c r="OU825" s="10"/>
      <c r="OV825" s="10"/>
      <c r="OW825" s="10"/>
      <c r="OX825" s="10"/>
      <c r="OY825" s="10"/>
      <c r="OZ825" s="10"/>
      <c r="PA825" s="10"/>
      <c r="PB825" s="10"/>
      <c r="PC825" s="10"/>
      <c r="PD825" s="10"/>
      <c r="PE825" s="10"/>
      <c r="PF825" s="10"/>
      <c r="PG825" s="10"/>
      <c r="PH825" s="10"/>
      <c r="PI825" s="10"/>
      <c r="PJ825" s="10"/>
      <c r="PK825" s="10"/>
      <c r="PL825" s="10"/>
      <c r="PM825" s="10"/>
      <c r="PN825" s="10"/>
      <c r="PO825" s="10"/>
      <c r="PP825" s="10"/>
      <c r="PQ825" s="10"/>
      <c r="PR825" s="10"/>
      <c r="PS825" s="10"/>
      <c r="PT825" s="10"/>
      <c r="PU825" s="10"/>
      <c r="PV825" s="10"/>
      <c r="PW825" s="10"/>
      <c r="PX825" s="10"/>
      <c r="PY825" s="10"/>
      <c r="PZ825" s="10"/>
      <c r="QA825" s="10"/>
      <c r="QB825" s="10"/>
      <c r="QC825" s="10"/>
      <c r="QD825" s="10"/>
      <c r="QE825" s="10"/>
      <c r="QF825" s="10"/>
      <c r="QG825" s="10"/>
      <c r="QH825" s="10"/>
      <c r="QI825" s="10"/>
      <c r="QJ825" s="10"/>
      <c r="QK825" s="10"/>
      <c r="QL825" s="10"/>
      <c r="QM825" s="10"/>
      <c r="QN825" s="10"/>
      <c r="QO825" s="10"/>
      <c r="QP825" s="10"/>
      <c r="QQ825" s="10"/>
      <c r="QR825" s="10"/>
      <c r="QS825" s="10"/>
      <c r="QT825" s="10"/>
      <c r="QU825" s="10"/>
      <c r="QV825" s="10"/>
      <c r="QW825" s="10"/>
      <c r="QX825" s="10"/>
      <c r="QY825" s="10"/>
      <c r="QZ825" s="10"/>
      <c r="RA825" s="10"/>
      <c r="RB825" s="10"/>
      <c r="RC825" s="10"/>
      <c r="RD825" s="10"/>
      <c r="RE825" s="10"/>
      <c r="RF825" s="10"/>
      <c r="RG825" s="10"/>
      <c r="RH825" s="10"/>
      <c r="RI825" s="10"/>
      <c r="RJ825" s="10"/>
      <c r="RK825" s="10"/>
      <c r="RL825" s="10"/>
      <c r="RM825" s="10"/>
      <c r="RN825" s="10"/>
      <c r="RO825" s="10"/>
      <c r="RP825" s="10"/>
      <c r="RQ825" s="10"/>
      <c r="RR825" s="10"/>
      <c r="RS825" s="10"/>
      <c r="RT825" s="10"/>
      <c r="RU825" s="10"/>
      <c r="RV825" s="10"/>
      <c r="RW825" s="10"/>
      <c r="RX825" s="10"/>
      <c r="RY825" s="10"/>
      <c r="RZ825" s="10"/>
      <c r="SA825" s="10"/>
      <c r="SB825" s="10"/>
      <c r="SC825" s="10"/>
      <c r="SD825" s="10"/>
      <c r="SE825" s="10"/>
      <c r="SF825" s="10"/>
      <c r="SG825" s="10"/>
      <c r="SH825" s="10"/>
      <c r="SI825" s="10"/>
      <c r="SJ825" s="10"/>
      <c r="SK825" s="10"/>
      <c r="SL825" s="10"/>
      <c r="SM825" s="10"/>
      <c r="SN825" s="10"/>
      <c r="SO825" s="10"/>
      <c r="SP825" s="10"/>
      <c r="SQ825" s="10"/>
      <c r="SR825" s="10"/>
      <c r="SS825" s="10"/>
      <c r="ST825" s="10"/>
      <c r="SU825" s="10"/>
      <c r="SV825" s="10"/>
      <c r="SW825" s="10"/>
      <c r="SX825" s="10"/>
      <c r="SY825" s="10"/>
      <c r="SZ825" s="10"/>
      <c r="TA825" s="10"/>
      <c r="TB825" s="10"/>
      <c r="TC825" s="10"/>
      <c r="TD825" s="10"/>
      <c r="TE825" s="10"/>
      <c r="TF825" s="10"/>
      <c r="TG825" s="10"/>
      <c r="TH825" s="10"/>
      <c r="TI825" s="10"/>
      <c r="TJ825" s="10"/>
      <c r="TK825" s="10"/>
      <c r="TL825" s="10"/>
      <c r="TM825" s="10"/>
      <c r="TN825" s="10"/>
      <c r="TO825" s="10"/>
      <c r="TP825" s="10"/>
      <c r="TQ825" s="10"/>
      <c r="TR825" s="10"/>
      <c r="TS825" s="10"/>
      <c r="TT825" s="10"/>
      <c r="TU825" s="10"/>
      <c r="TV825" s="10"/>
      <c r="TW825" s="10"/>
      <c r="TX825" s="10"/>
      <c r="TY825" s="10"/>
      <c r="TZ825" s="10"/>
      <c r="UA825" s="10"/>
      <c r="UB825" s="10"/>
      <c r="UC825" s="10"/>
      <c r="UD825" s="10"/>
      <c r="UE825" s="10"/>
      <c r="UF825" s="10"/>
      <c r="UG825" s="10"/>
      <c r="UH825" s="10"/>
      <c r="UI825" s="10"/>
      <c r="UJ825" s="10"/>
      <c r="UK825" s="10"/>
      <c r="UL825" s="10"/>
      <c r="UM825" s="10"/>
      <c r="UN825" s="10"/>
      <c r="UO825" s="10"/>
      <c r="UP825" s="10"/>
    </row>
    <row r="826" spans="1:562" ht="27.75" customHeight="1">
      <c r="A826" s="10"/>
      <c r="B826" s="10"/>
      <c r="C826" s="12"/>
      <c r="D826" s="10"/>
      <c r="E826" s="10"/>
      <c r="F826" s="11"/>
      <c r="G826" s="12"/>
      <c r="H826" s="10"/>
      <c r="I826" s="11"/>
      <c r="J826" s="12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  <c r="JW826" s="10"/>
      <c r="JX826" s="10"/>
      <c r="JY826" s="10"/>
      <c r="JZ826" s="10"/>
      <c r="KA826" s="10"/>
      <c r="KB826" s="10"/>
      <c r="KC826" s="10"/>
      <c r="KD826" s="10"/>
      <c r="KE826" s="10"/>
      <c r="KF826" s="10"/>
      <c r="KG826" s="10"/>
      <c r="KH826" s="10"/>
      <c r="KI826" s="10"/>
      <c r="KJ826" s="10"/>
      <c r="KK826" s="10"/>
      <c r="KL826" s="10"/>
      <c r="KM826" s="10"/>
      <c r="KN826" s="10"/>
      <c r="KO826" s="10"/>
      <c r="KP826" s="10"/>
      <c r="KQ826" s="10"/>
      <c r="KR826" s="10"/>
      <c r="KS826" s="10"/>
      <c r="KT826" s="10"/>
      <c r="KU826" s="10"/>
      <c r="KV826" s="10"/>
      <c r="KW826" s="10"/>
      <c r="KX826" s="10"/>
      <c r="KY826" s="10"/>
      <c r="KZ826" s="10"/>
      <c r="LA826" s="10"/>
      <c r="LB826" s="10"/>
      <c r="LC826" s="10"/>
      <c r="LD826" s="10"/>
      <c r="LE826" s="10"/>
      <c r="LF826" s="10"/>
      <c r="LG826" s="10"/>
      <c r="LH826" s="10"/>
      <c r="LI826" s="10"/>
      <c r="LJ826" s="10"/>
      <c r="LK826" s="10"/>
      <c r="LL826" s="10"/>
      <c r="LM826" s="10"/>
      <c r="LN826" s="10"/>
      <c r="LO826" s="10"/>
      <c r="LP826" s="10"/>
      <c r="LQ826" s="10"/>
      <c r="LR826" s="10"/>
      <c r="LS826" s="10"/>
      <c r="LT826" s="10"/>
      <c r="LU826" s="10"/>
      <c r="LV826" s="10"/>
      <c r="LW826" s="10"/>
      <c r="LX826" s="10"/>
      <c r="LY826" s="10"/>
      <c r="LZ826" s="10"/>
      <c r="MA826" s="10"/>
      <c r="MB826" s="10"/>
      <c r="MC826" s="10"/>
      <c r="MD826" s="10"/>
      <c r="ME826" s="10"/>
      <c r="MF826" s="10"/>
      <c r="MG826" s="10"/>
      <c r="MH826" s="10"/>
      <c r="MI826" s="10"/>
      <c r="MJ826" s="10"/>
      <c r="MK826" s="10"/>
      <c r="ML826" s="10"/>
      <c r="MM826" s="10"/>
      <c r="MN826" s="10"/>
      <c r="MO826" s="10"/>
      <c r="MP826" s="10"/>
      <c r="MQ826" s="10"/>
      <c r="MR826" s="10"/>
      <c r="MS826" s="10"/>
      <c r="MT826" s="10"/>
      <c r="MU826" s="10"/>
      <c r="MV826" s="10"/>
      <c r="MW826" s="10"/>
      <c r="MX826" s="10"/>
      <c r="MY826" s="10"/>
      <c r="MZ826" s="10"/>
      <c r="NA826" s="10"/>
      <c r="NB826" s="10"/>
      <c r="NC826" s="10"/>
      <c r="ND826" s="10"/>
      <c r="NE826" s="10"/>
      <c r="NF826" s="10"/>
      <c r="NG826" s="10"/>
      <c r="NH826" s="10"/>
      <c r="NI826" s="10"/>
      <c r="NJ826" s="10"/>
      <c r="NK826" s="10"/>
      <c r="NL826" s="10"/>
      <c r="NM826" s="10"/>
      <c r="NN826" s="10"/>
      <c r="NO826" s="10"/>
      <c r="NP826" s="10"/>
      <c r="NQ826" s="10"/>
      <c r="NR826" s="10"/>
      <c r="NS826" s="10"/>
      <c r="NT826" s="10"/>
      <c r="NU826" s="10"/>
      <c r="NV826" s="10"/>
      <c r="NW826" s="10"/>
      <c r="NX826" s="10"/>
      <c r="NY826" s="10"/>
      <c r="NZ826" s="10"/>
      <c r="OA826" s="10"/>
      <c r="OB826" s="10"/>
      <c r="OC826" s="10"/>
      <c r="OD826" s="10"/>
      <c r="OE826" s="10"/>
      <c r="OF826" s="10"/>
      <c r="OG826" s="10"/>
      <c r="OH826" s="10"/>
      <c r="OI826" s="10"/>
      <c r="OJ826" s="10"/>
      <c r="OK826" s="10"/>
      <c r="OL826" s="10"/>
      <c r="OM826" s="10"/>
      <c r="ON826" s="10"/>
      <c r="OO826" s="10"/>
      <c r="OP826" s="10"/>
      <c r="OQ826" s="10"/>
      <c r="OR826" s="10"/>
      <c r="OS826" s="10"/>
      <c r="OT826" s="10"/>
      <c r="OU826" s="10"/>
      <c r="OV826" s="10"/>
      <c r="OW826" s="10"/>
      <c r="OX826" s="10"/>
      <c r="OY826" s="10"/>
      <c r="OZ826" s="10"/>
      <c r="PA826" s="10"/>
      <c r="PB826" s="10"/>
      <c r="PC826" s="10"/>
      <c r="PD826" s="10"/>
      <c r="PE826" s="10"/>
      <c r="PF826" s="10"/>
      <c r="PG826" s="10"/>
      <c r="PH826" s="10"/>
      <c r="PI826" s="10"/>
      <c r="PJ826" s="10"/>
      <c r="PK826" s="10"/>
      <c r="PL826" s="10"/>
      <c r="PM826" s="10"/>
      <c r="PN826" s="10"/>
      <c r="PO826" s="10"/>
      <c r="PP826" s="10"/>
      <c r="PQ826" s="10"/>
      <c r="PR826" s="10"/>
      <c r="PS826" s="10"/>
      <c r="PT826" s="10"/>
      <c r="PU826" s="10"/>
      <c r="PV826" s="10"/>
      <c r="PW826" s="10"/>
      <c r="PX826" s="10"/>
      <c r="PY826" s="10"/>
      <c r="PZ826" s="10"/>
      <c r="QA826" s="10"/>
      <c r="QB826" s="10"/>
      <c r="QC826" s="10"/>
      <c r="QD826" s="10"/>
      <c r="QE826" s="10"/>
      <c r="QF826" s="10"/>
      <c r="QG826" s="10"/>
      <c r="QH826" s="10"/>
      <c r="QI826" s="10"/>
      <c r="QJ826" s="10"/>
      <c r="QK826" s="10"/>
      <c r="QL826" s="10"/>
      <c r="QM826" s="10"/>
      <c r="QN826" s="10"/>
      <c r="QO826" s="10"/>
      <c r="QP826" s="10"/>
      <c r="QQ826" s="10"/>
      <c r="QR826" s="10"/>
      <c r="QS826" s="10"/>
      <c r="QT826" s="10"/>
      <c r="QU826" s="10"/>
      <c r="QV826" s="10"/>
      <c r="QW826" s="10"/>
      <c r="QX826" s="10"/>
      <c r="QY826" s="10"/>
      <c r="QZ826" s="10"/>
      <c r="RA826" s="10"/>
      <c r="RB826" s="10"/>
      <c r="RC826" s="10"/>
      <c r="RD826" s="10"/>
      <c r="RE826" s="10"/>
      <c r="RF826" s="10"/>
      <c r="RG826" s="10"/>
      <c r="RH826" s="10"/>
      <c r="RI826" s="10"/>
      <c r="RJ826" s="10"/>
      <c r="RK826" s="10"/>
      <c r="RL826" s="10"/>
      <c r="RM826" s="10"/>
      <c r="RN826" s="10"/>
      <c r="RO826" s="10"/>
      <c r="RP826" s="10"/>
      <c r="RQ826" s="10"/>
      <c r="RR826" s="10"/>
      <c r="RS826" s="10"/>
      <c r="RT826" s="10"/>
      <c r="RU826" s="10"/>
      <c r="RV826" s="10"/>
      <c r="RW826" s="10"/>
      <c r="RX826" s="10"/>
      <c r="RY826" s="10"/>
      <c r="RZ826" s="10"/>
      <c r="SA826" s="10"/>
      <c r="SB826" s="10"/>
      <c r="SC826" s="10"/>
      <c r="SD826" s="10"/>
      <c r="SE826" s="10"/>
      <c r="SF826" s="10"/>
      <c r="SG826" s="10"/>
      <c r="SH826" s="10"/>
      <c r="SI826" s="10"/>
      <c r="SJ826" s="10"/>
      <c r="SK826" s="10"/>
      <c r="SL826" s="10"/>
      <c r="SM826" s="10"/>
      <c r="SN826" s="10"/>
      <c r="SO826" s="10"/>
      <c r="SP826" s="10"/>
      <c r="SQ826" s="10"/>
      <c r="SR826" s="10"/>
      <c r="SS826" s="10"/>
      <c r="ST826" s="10"/>
      <c r="SU826" s="10"/>
      <c r="SV826" s="10"/>
      <c r="SW826" s="10"/>
      <c r="SX826" s="10"/>
      <c r="SY826" s="10"/>
      <c r="SZ826" s="10"/>
      <c r="TA826" s="10"/>
      <c r="TB826" s="10"/>
      <c r="TC826" s="10"/>
      <c r="TD826" s="10"/>
      <c r="TE826" s="10"/>
      <c r="TF826" s="10"/>
      <c r="TG826" s="10"/>
      <c r="TH826" s="10"/>
      <c r="TI826" s="10"/>
      <c r="TJ826" s="10"/>
      <c r="TK826" s="10"/>
      <c r="TL826" s="10"/>
      <c r="TM826" s="10"/>
      <c r="TN826" s="10"/>
      <c r="TO826" s="10"/>
      <c r="TP826" s="10"/>
      <c r="TQ826" s="10"/>
      <c r="TR826" s="10"/>
      <c r="TS826" s="10"/>
      <c r="TT826" s="10"/>
      <c r="TU826" s="10"/>
      <c r="TV826" s="10"/>
      <c r="TW826" s="10"/>
      <c r="TX826" s="10"/>
      <c r="TY826" s="10"/>
      <c r="TZ826" s="10"/>
      <c r="UA826" s="10"/>
      <c r="UB826" s="10"/>
      <c r="UC826" s="10"/>
      <c r="UD826" s="10"/>
      <c r="UE826" s="10"/>
      <c r="UF826" s="10"/>
      <c r="UG826" s="10"/>
      <c r="UH826" s="10"/>
      <c r="UI826" s="10"/>
      <c r="UJ826" s="10"/>
      <c r="UK826" s="10"/>
      <c r="UL826" s="10"/>
      <c r="UM826" s="10"/>
      <c r="UN826" s="10"/>
      <c r="UO826" s="10"/>
      <c r="UP826" s="10"/>
    </row>
    <row r="827" spans="1:562" ht="27.75" customHeight="1">
      <c r="A827" s="10"/>
      <c r="B827" s="10"/>
      <c r="C827" s="12"/>
      <c r="D827" s="10"/>
      <c r="E827" s="10"/>
      <c r="F827" s="11"/>
      <c r="G827" s="12"/>
      <c r="H827" s="10"/>
      <c r="I827" s="11"/>
      <c r="J827" s="12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  <c r="JW827" s="10"/>
      <c r="JX827" s="10"/>
      <c r="JY827" s="10"/>
      <c r="JZ827" s="10"/>
      <c r="KA827" s="10"/>
      <c r="KB827" s="10"/>
      <c r="KC827" s="10"/>
      <c r="KD827" s="10"/>
      <c r="KE827" s="10"/>
      <c r="KF827" s="10"/>
      <c r="KG827" s="10"/>
      <c r="KH827" s="10"/>
      <c r="KI827" s="10"/>
      <c r="KJ827" s="10"/>
      <c r="KK827" s="10"/>
      <c r="KL827" s="10"/>
      <c r="KM827" s="10"/>
      <c r="KN827" s="10"/>
      <c r="KO827" s="10"/>
      <c r="KP827" s="10"/>
      <c r="KQ827" s="10"/>
      <c r="KR827" s="10"/>
      <c r="KS827" s="10"/>
      <c r="KT827" s="10"/>
      <c r="KU827" s="10"/>
      <c r="KV827" s="10"/>
      <c r="KW827" s="10"/>
      <c r="KX827" s="10"/>
      <c r="KY827" s="10"/>
      <c r="KZ827" s="10"/>
      <c r="LA827" s="10"/>
      <c r="LB827" s="10"/>
      <c r="LC827" s="10"/>
      <c r="LD827" s="10"/>
      <c r="LE827" s="10"/>
      <c r="LF827" s="10"/>
      <c r="LG827" s="10"/>
      <c r="LH827" s="10"/>
      <c r="LI827" s="10"/>
      <c r="LJ827" s="10"/>
      <c r="LK827" s="10"/>
      <c r="LL827" s="10"/>
      <c r="LM827" s="10"/>
      <c r="LN827" s="10"/>
      <c r="LO827" s="10"/>
      <c r="LP827" s="10"/>
      <c r="LQ827" s="10"/>
      <c r="LR827" s="10"/>
      <c r="LS827" s="10"/>
      <c r="LT827" s="10"/>
      <c r="LU827" s="10"/>
      <c r="LV827" s="10"/>
      <c r="LW827" s="10"/>
      <c r="LX827" s="10"/>
      <c r="LY827" s="10"/>
      <c r="LZ827" s="10"/>
      <c r="MA827" s="10"/>
      <c r="MB827" s="10"/>
      <c r="MC827" s="10"/>
      <c r="MD827" s="10"/>
      <c r="ME827" s="10"/>
      <c r="MF827" s="10"/>
      <c r="MG827" s="10"/>
      <c r="MH827" s="10"/>
      <c r="MI827" s="10"/>
      <c r="MJ827" s="10"/>
      <c r="MK827" s="10"/>
      <c r="ML827" s="10"/>
      <c r="MM827" s="10"/>
      <c r="MN827" s="10"/>
      <c r="MO827" s="10"/>
      <c r="MP827" s="10"/>
      <c r="MQ827" s="10"/>
      <c r="MR827" s="10"/>
      <c r="MS827" s="10"/>
      <c r="MT827" s="10"/>
      <c r="MU827" s="10"/>
      <c r="MV827" s="10"/>
      <c r="MW827" s="10"/>
      <c r="MX827" s="10"/>
      <c r="MY827" s="10"/>
      <c r="MZ827" s="10"/>
      <c r="NA827" s="10"/>
      <c r="NB827" s="10"/>
      <c r="NC827" s="10"/>
      <c r="ND827" s="10"/>
      <c r="NE827" s="10"/>
      <c r="NF827" s="10"/>
      <c r="NG827" s="10"/>
      <c r="NH827" s="10"/>
      <c r="NI827" s="10"/>
      <c r="NJ827" s="10"/>
      <c r="NK827" s="10"/>
      <c r="NL827" s="10"/>
      <c r="NM827" s="10"/>
      <c r="NN827" s="10"/>
      <c r="NO827" s="10"/>
      <c r="NP827" s="10"/>
      <c r="NQ827" s="10"/>
      <c r="NR827" s="10"/>
      <c r="NS827" s="10"/>
      <c r="NT827" s="10"/>
      <c r="NU827" s="10"/>
      <c r="NV827" s="10"/>
      <c r="NW827" s="10"/>
      <c r="NX827" s="10"/>
      <c r="NY827" s="10"/>
      <c r="NZ827" s="10"/>
      <c r="OA827" s="10"/>
      <c r="OB827" s="10"/>
      <c r="OC827" s="10"/>
      <c r="OD827" s="10"/>
      <c r="OE827" s="10"/>
      <c r="OF827" s="10"/>
      <c r="OG827" s="10"/>
      <c r="OH827" s="10"/>
      <c r="OI827" s="10"/>
      <c r="OJ827" s="10"/>
      <c r="OK827" s="10"/>
      <c r="OL827" s="10"/>
      <c r="OM827" s="10"/>
      <c r="ON827" s="10"/>
      <c r="OO827" s="10"/>
      <c r="OP827" s="10"/>
      <c r="OQ827" s="10"/>
      <c r="OR827" s="10"/>
      <c r="OS827" s="10"/>
      <c r="OT827" s="10"/>
      <c r="OU827" s="10"/>
      <c r="OV827" s="10"/>
      <c r="OW827" s="10"/>
      <c r="OX827" s="10"/>
      <c r="OY827" s="10"/>
      <c r="OZ827" s="10"/>
      <c r="PA827" s="10"/>
      <c r="PB827" s="10"/>
      <c r="PC827" s="10"/>
      <c r="PD827" s="10"/>
      <c r="PE827" s="10"/>
      <c r="PF827" s="10"/>
      <c r="PG827" s="10"/>
      <c r="PH827" s="10"/>
      <c r="PI827" s="10"/>
      <c r="PJ827" s="10"/>
      <c r="PK827" s="10"/>
      <c r="PL827" s="10"/>
      <c r="PM827" s="10"/>
      <c r="PN827" s="10"/>
      <c r="PO827" s="10"/>
      <c r="PP827" s="10"/>
      <c r="PQ827" s="10"/>
      <c r="PR827" s="10"/>
      <c r="PS827" s="10"/>
      <c r="PT827" s="10"/>
      <c r="PU827" s="10"/>
      <c r="PV827" s="10"/>
      <c r="PW827" s="10"/>
      <c r="PX827" s="10"/>
      <c r="PY827" s="10"/>
      <c r="PZ827" s="10"/>
      <c r="QA827" s="10"/>
      <c r="QB827" s="10"/>
      <c r="QC827" s="10"/>
      <c r="QD827" s="10"/>
      <c r="QE827" s="10"/>
      <c r="QF827" s="10"/>
      <c r="QG827" s="10"/>
      <c r="QH827" s="10"/>
      <c r="QI827" s="10"/>
      <c r="QJ827" s="10"/>
      <c r="QK827" s="10"/>
      <c r="QL827" s="10"/>
      <c r="QM827" s="10"/>
      <c r="QN827" s="10"/>
      <c r="QO827" s="10"/>
      <c r="QP827" s="10"/>
      <c r="QQ827" s="10"/>
      <c r="QR827" s="10"/>
      <c r="QS827" s="10"/>
      <c r="QT827" s="10"/>
      <c r="QU827" s="10"/>
      <c r="QV827" s="10"/>
      <c r="QW827" s="10"/>
      <c r="QX827" s="10"/>
      <c r="QY827" s="10"/>
      <c r="QZ827" s="10"/>
      <c r="RA827" s="10"/>
      <c r="RB827" s="10"/>
      <c r="RC827" s="10"/>
      <c r="RD827" s="10"/>
      <c r="RE827" s="10"/>
      <c r="RF827" s="10"/>
      <c r="RG827" s="10"/>
      <c r="RH827" s="10"/>
      <c r="RI827" s="10"/>
      <c r="RJ827" s="10"/>
      <c r="RK827" s="10"/>
      <c r="RL827" s="10"/>
      <c r="RM827" s="10"/>
      <c r="RN827" s="10"/>
      <c r="RO827" s="10"/>
      <c r="RP827" s="10"/>
      <c r="RQ827" s="10"/>
      <c r="RR827" s="10"/>
      <c r="RS827" s="10"/>
      <c r="RT827" s="10"/>
      <c r="RU827" s="10"/>
      <c r="RV827" s="10"/>
      <c r="RW827" s="10"/>
      <c r="RX827" s="10"/>
      <c r="RY827" s="10"/>
      <c r="RZ827" s="10"/>
      <c r="SA827" s="10"/>
      <c r="SB827" s="10"/>
      <c r="SC827" s="10"/>
      <c r="SD827" s="10"/>
      <c r="SE827" s="10"/>
      <c r="SF827" s="10"/>
      <c r="SG827" s="10"/>
      <c r="SH827" s="10"/>
      <c r="SI827" s="10"/>
      <c r="SJ827" s="10"/>
      <c r="SK827" s="10"/>
      <c r="SL827" s="10"/>
      <c r="SM827" s="10"/>
      <c r="SN827" s="10"/>
      <c r="SO827" s="10"/>
      <c r="SP827" s="10"/>
      <c r="SQ827" s="10"/>
      <c r="SR827" s="10"/>
      <c r="SS827" s="10"/>
      <c r="ST827" s="10"/>
      <c r="SU827" s="10"/>
      <c r="SV827" s="10"/>
      <c r="SW827" s="10"/>
      <c r="SX827" s="10"/>
      <c r="SY827" s="10"/>
      <c r="SZ827" s="10"/>
      <c r="TA827" s="10"/>
      <c r="TB827" s="10"/>
      <c r="TC827" s="10"/>
      <c r="TD827" s="10"/>
      <c r="TE827" s="10"/>
      <c r="TF827" s="10"/>
      <c r="TG827" s="10"/>
      <c r="TH827" s="10"/>
      <c r="TI827" s="10"/>
      <c r="TJ827" s="10"/>
      <c r="TK827" s="10"/>
      <c r="TL827" s="10"/>
      <c r="TM827" s="10"/>
      <c r="TN827" s="10"/>
      <c r="TO827" s="10"/>
      <c r="TP827" s="10"/>
      <c r="TQ827" s="10"/>
      <c r="TR827" s="10"/>
      <c r="TS827" s="10"/>
      <c r="TT827" s="10"/>
      <c r="TU827" s="10"/>
      <c r="TV827" s="10"/>
      <c r="TW827" s="10"/>
      <c r="TX827" s="10"/>
      <c r="TY827" s="10"/>
      <c r="TZ827" s="10"/>
      <c r="UA827" s="10"/>
      <c r="UB827" s="10"/>
      <c r="UC827" s="10"/>
      <c r="UD827" s="10"/>
      <c r="UE827" s="10"/>
      <c r="UF827" s="10"/>
      <c r="UG827" s="10"/>
      <c r="UH827" s="10"/>
      <c r="UI827" s="10"/>
      <c r="UJ827" s="10"/>
      <c r="UK827" s="10"/>
      <c r="UL827" s="10"/>
      <c r="UM827" s="10"/>
      <c r="UN827" s="10"/>
      <c r="UO827" s="10"/>
      <c r="UP827" s="10"/>
    </row>
    <row r="828" spans="1:562" ht="27.75" customHeight="1">
      <c r="A828" s="10"/>
      <c r="B828" s="10"/>
      <c r="C828" s="12"/>
      <c r="D828" s="10"/>
      <c r="E828" s="10"/>
      <c r="F828" s="11"/>
      <c r="G828" s="12"/>
      <c r="H828" s="10"/>
      <c r="I828" s="11"/>
      <c r="J828" s="12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  <c r="JW828" s="10"/>
      <c r="JX828" s="10"/>
      <c r="JY828" s="10"/>
      <c r="JZ828" s="10"/>
      <c r="KA828" s="10"/>
      <c r="KB828" s="10"/>
      <c r="KC828" s="10"/>
      <c r="KD828" s="10"/>
      <c r="KE828" s="10"/>
      <c r="KF828" s="10"/>
      <c r="KG828" s="10"/>
      <c r="KH828" s="10"/>
      <c r="KI828" s="10"/>
      <c r="KJ828" s="10"/>
      <c r="KK828" s="10"/>
      <c r="KL828" s="10"/>
      <c r="KM828" s="10"/>
      <c r="KN828" s="10"/>
      <c r="KO828" s="10"/>
      <c r="KP828" s="10"/>
      <c r="KQ828" s="10"/>
      <c r="KR828" s="10"/>
      <c r="KS828" s="10"/>
      <c r="KT828" s="10"/>
      <c r="KU828" s="10"/>
      <c r="KV828" s="10"/>
      <c r="KW828" s="10"/>
      <c r="KX828" s="10"/>
      <c r="KY828" s="10"/>
      <c r="KZ828" s="10"/>
      <c r="LA828" s="10"/>
      <c r="LB828" s="10"/>
      <c r="LC828" s="10"/>
      <c r="LD828" s="10"/>
      <c r="LE828" s="10"/>
      <c r="LF828" s="10"/>
      <c r="LG828" s="10"/>
      <c r="LH828" s="10"/>
      <c r="LI828" s="10"/>
      <c r="LJ828" s="10"/>
      <c r="LK828" s="10"/>
      <c r="LL828" s="10"/>
      <c r="LM828" s="10"/>
      <c r="LN828" s="10"/>
      <c r="LO828" s="10"/>
      <c r="LP828" s="10"/>
      <c r="LQ828" s="10"/>
      <c r="LR828" s="10"/>
      <c r="LS828" s="10"/>
      <c r="LT828" s="10"/>
      <c r="LU828" s="10"/>
      <c r="LV828" s="10"/>
      <c r="LW828" s="10"/>
      <c r="LX828" s="10"/>
      <c r="LY828" s="10"/>
      <c r="LZ828" s="10"/>
      <c r="MA828" s="10"/>
      <c r="MB828" s="10"/>
      <c r="MC828" s="10"/>
      <c r="MD828" s="10"/>
      <c r="ME828" s="10"/>
      <c r="MF828" s="10"/>
      <c r="MG828" s="10"/>
      <c r="MH828" s="10"/>
      <c r="MI828" s="10"/>
      <c r="MJ828" s="10"/>
      <c r="MK828" s="10"/>
      <c r="ML828" s="10"/>
      <c r="MM828" s="10"/>
      <c r="MN828" s="10"/>
      <c r="MO828" s="10"/>
      <c r="MP828" s="10"/>
      <c r="MQ828" s="10"/>
      <c r="MR828" s="10"/>
      <c r="MS828" s="10"/>
      <c r="MT828" s="10"/>
      <c r="MU828" s="10"/>
      <c r="MV828" s="10"/>
      <c r="MW828" s="10"/>
      <c r="MX828" s="10"/>
      <c r="MY828" s="10"/>
      <c r="MZ828" s="10"/>
      <c r="NA828" s="10"/>
      <c r="NB828" s="10"/>
      <c r="NC828" s="10"/>
      <c r="ND828" s="10"/>
      <c r="NE828" s="10"/>
      <c r="NF828" s="10"/>
      <c r="NG828" s="10"/>
      <c r="NH828" s="10"/>
      <c r="NI828" s="10"/>
      <c r="NJ828" s="10"/>
      <c r="NK828" s="10"/>
      <c r="NL828" s="10"/>
      <c r="NM828" s="10"/>
      <c r="NN828" s="10"/>
      <c r="NO828" s="10"/>
      <c r="NP828" s="10"/>
      <c r="NQ828" s="10"/>
      <c r="NR828" s="10"/>
      <c r="NS828" s="10"/>
      <c r="NT828" s="10"/>
      <c r="NU828" s="10"/>
      <c r="NV828" s="10"/>
      <c r="NW828" s="10"/>
      <c r="NX828" s="10"/>
      <c r="NY828" s="10"/>
      <c r="NZ828" s="10"/>
      <c r="OA828" s="10"/>
      <c r="OB828" s="10"/>
      <c r="OC828" s="10"/>
      <c r="OD828" s="10"/>
      <c r="OE828" s="10"/>
      <c r="OF828" s="10"/>
      <c r="OG828" s="10"/>
      <c r="OH828" s="10"/>
      <c r="OI828" s="10"/>
      <c r="OJ828" s="10"/>
      <c r="OK828" s="10"/>
      <c r="OL828" s="10"/>
      <c r="OM828" s="10"/>
      <c r="ON828" s="10"/>
      <c r="OO828" s="10"/>
      <c r="OP828" s="10"/>
      <c r="OQ828" s="10"/>
      <c r="OR828" s="10"/>
      <c r="OS828" s="10"/>
      <c r="OT828" s="10"/>
      <c r="OU828" s="10"/>
      <c r="OV828" s="10"/>
      <c r="OW828" s="10"/>
      <c r="OX828" s="10"/>
      <c r="OY828" s="10"/>
      <c r="OZ828" s="10"/>
      <c r="PA828" s="10"/>
      <c r="PB828" s="10"/>
      <c r="PC828" s="10"/>
      <c r="PD828" s="10"/>
      <c r="PE828" s="10"/>
      <c r="PF828" s="10"/>
      <c r="PG828" s="10"/>
      <c r="PH828" s="10"/>
      <c r="PI828" s="10"/>
      <c r="PJ828" s="10"/>
      <c r="PK828" s="10"/>
      <c r="PL828" s="10"/>
      <c r="PM828" s="10"/>
      <c r="PN828" s="10"/>
      <c r="PO828" s="10"/>
      <c r="PP828" s="10"/>
      <c r="PQ828" s="10"/>
      <c r="PR828" s="10"/>
      <c r="PS828" s="10"/>
      <c r="PT828" s="10"/>
      <c r="PU828" s="10"/>
      <c r="PV828" s="10"/>
      <c r="PW828" s="10"/>
      <c r="PX828" s="10"/>
      <c r="PY828" s="10"/>
      <c r="PZ828" s="10"/>
      <c r="QA828" s="10"/>
      <c r="QB828" s="10"/>
      <c r="QC828" s="10"/>
      <c r="QD828" s="10"/>
      <c r="QE828" s="10"/>
      <c r="QF828" s="10"/>
      <c r="QG828" s="10"/>
      <c r="QH828" s="10"/>
      <c r="QI828" s="10"/>
      <c r="QJ828" s="10"/>
      <c r="QK828" s="10"/>
      <c r="QL828" s="10"/>
      <c r="QM828" s="10"/>
      <c r="QN828" s="10"/>
      <c r="QO828" s="10"/>
      <c r="QP828" s="10"/>
      <c r="QQ828" s="10"/>
      <c r="QR828" s="10"/>
      <c r="QS828" s="10"/>
      <c r="QT828" s="10"/>
      <c r="QU828" s="10"/>
      <c r="QV828" s="10"/>
      <c r="QW828" s="10"/>
      <c r="QX828" s="10"/>
      <c r="QY828" s="10"/>
      <c r="QZ828" s="10"/>
      <c r="RA828" s="10"/>
      <c r="RB828" s="10"/>
      <c r="RC828" s="10"/>
      <c r="RD828" s="10"/>
      <c r="RE828" s="10"/>
      <c r="RF828" s="10"/>
      <c r="RG828" s="10"/>
      <c r="RH828" s="10"/>
      <c r="RI828" s="10"/>
      <c r="RJ828" s="10"/>
      <c r="RK828" s="10"/>
      <c r="RL828" s="10"/>
      <c r="RM828" s="10"/>
      <c r="RN828" s="10"/>
      <c r="RO828" s="10"/>
      <c r="RP828" s="10"/>
      <c r="RQ828" s="10"/>
      <c r="RR828" s="10"/>
      <c r="RS828" s="10"/>
      <c r="RT828" s="10"/>
      <c r="RU828" s="10"/>
      <c r="RV828" s="10"/>
      <c r="RW828" s="10"/>
      <c r="RX828" s="10"/>
      <c r="RY828" s="10"/>
      <c r="RZ828" s="10"/>
      <c r="SA828" s="10"/>
      <c r="SB828" s="10"/>
      <c r="SC828" s="10"/>
      <c r="SD828" s="10"/>
      <c r="SE828" s="10"/>
      <c r="SF828" s="10"/>
      <c r="SG828" s="10"/>
      <c r="SH828" s="10"/>
      <c r="SI828" s="10"/>
      <c r="SJ828" s="10"/>
      <c r="SK828" s="10"/>
      <c r="SL828" s="10"/>
      <c r="SM828" s="10"/>
      <c r="SN828" s="10"/>
      <c r="SO828" s="10"/>
      <c r="SP828" s="10"/>
      <c r="SQ828" s="10"/>
      <c r="SR828" s="10"/>
      <c r="SS828" s="10"/>
      <c r="ST828" s="10"/>
      <c r="SU828" s="10"/>
      <c r="SV828" s="10"/>
      <c r="SW828" s="10"/>
      <c r="SX828" s="10"/>
      <c r="SY828" s="10"/>
      <c r="SZ828" s="10"/>
      <c r="TA828" s="10"/>
      <c r="TB828" s="10"/>
      <c r="TC828" s="10"/>
      <c r="TD828" s="10"/>
      <c r="TE828" s="10"/>
      <c r="TF828" s="10"/>
      <c r="TG828" s="10"/>
      <c r="TH828" s="10"/>
      <c r="TI828" s="10"/>
      <c r="TJ828" s="10"/>
      <c r="TK828" s="10"/>
      <c r="TL828" s="10"/>
      <c r="TM828" s="10"/>
      <c r="TN828" s="10"/>
      <c r="TO828" s="10"/>
      <c r="TP828" s="10"/>
      <c r="TQ828" s="10"/>
      <c r="TR828" s="10"/>
      <c r="TS828" s="10"/>
      <c r="TT828" s="10"/>
      <c r="TU828" s="10"/>
      <c r="TV828" s="10"/>
      <c r="TW828" s="10"/>
      <c r="TX828" s="10"/>
      <c r="TY828" s="10"/>
      <c r="TZ828" s="10"/>
      <c r="UA828" s="10"/>
      <c r="UB828" s="10"/>
      <c r="UC828" s="10"/>
      <c r="UD828" s="10"/>
      <c r="UE828" s="10"/>
      <c r="UF828" s="10"/>
      <c r="UG828" s="10"/>
      <c r="UH828" s="10"/>
      <c r="UI828" s="10"/>
      <c r="UJ828" s="10"/>
      <c r="UK828" s="10"/>
      <c r="UL828" s="10"/>
      <c r="UM828" s="10"/>
      <c r="UN828" s="10"/>
      <c r="UO828" s="10"/>
      <c r="UP828" s="10"/>
    </row>
    <row r="829" spans="1:562" ht="27.75" customHeight="1">
      <c r="A829" s="10"/>
      <c r="B829" s="10"/>
      <c r="C829" s="12"/>
      <c r="D829" s="10"/>
      <c r="E829" s="10"/>
      <c r="F829" s="11"/>
      <c r="G829" s="12"/>
      <c r="H829" s="10"/>
      <c r="I829" s="11"/>
      <c r="J829" s="12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  <c r="JW829" s="10"/>
      <c r="JX829" s="10"/>
      <c r="JY829" s="10"/>
      <c r="JZ829" s="10"/>
      <c r="KA829" s="10"/>
      <c r="KB829" s="10"/>
      <c r="KC829" s="10"/>
      <c r="KD829" s="10"/>
      <c r="KE829" s="10"/>
      <c r="KF829" s="10"/>
      <c r="KG829" s="10"/>
      <c r="KH829" s="10"/>
      <c r="KI829" s="10"/>
      <c r="KJ829" s="10"/>
      <c r="KK829" s="10"/>
      <c r="KL829" s="10"/>
      <c r="KM829" s="10"/>
      <c r="KN829" s="10"/>
      <c r="KO829" s="10"/>
      <c r="KP829" s="10"/>
      <c r="KQ829" s="10"/>
      <c r="KR829" s="10"/>
      <c r="KS829" s="10"/>
      <c r="KT829" s="10"/>
      <c r="KU829" s="10"/>
      <c r="KV829" s="10"/>
      <c r="KW829" s="10"/>
      <c r="KX829" s="10"/>
      <c r="KY829" s="10"/>
      <c r="KZ829" s="10"/>
      <c r="LA829" s="10"/>
      <c r="LB829" s="10"/>
      <c r="LC829" s="10"/>
      <c r="LD829" s="10"/>
      <c r="LE829" s="10"/>
      <c r="LF829" s="10"/>
      <c r="LG829" s="10"/>
      <c r="LH829" s="10"/>
      <c r="LI829" s="10"/>
      <c r="LJ829" s="10"/>
      <c r="LK829" s="10"/>
      <c r="LL829" s="10"/>
      <c r="LM829" s="10"/>
      <c r="LN829" s="10"/>
      <c r="LO829" s="10"/>
      <c r="LP829" s="10"/>
      <c r="LQ829" s="10"/>
      <c r="LR829" s="10"/>
      <c r="LS829" s="10"/>
      <c r="LT829" s="10"/>
      <c r="LU829" s="10"/>
      <c r="LV829" s="10"/>
      <c r="LW829" s="10"/>
      <c r="LX829" s="10"/>
      <c r="LY829" s="10"/>
      <c r="LZ829" s="10"/>
      <c r="MA829" s="10"/>
      <c r="MB829" s="10"/>
      <c r="MC829" s="10"/>
      <c r="MD829" s="10"/>
      <c r="ME829" s="10"/>
      <c r="MF829" s="10"/>
      <c r="MG829" s="10"/>
      <c r="MH829" s="10"/>
      <c r="MI829" s="10"/>
      <c r="MJ829" s="10"/>
      <c r="MK829" s="10"/>
      <c r="ML829" s="10"/>
      <c r="MM829" s="10"/>
      <c r="MN829" s="10"/>
      <c r="MO829" s="10"/>
      <c r="MP829" s="10"/>
      <c r="MQ829" s="10"/>
      <c r="MR829" s="10"/>
      <c r="MS829" s="10"/>
      <c r="MT829" s="10"/>
      <c r="MU829" s="10"/>
      <c r="MV829" s="10"/>
      <c r="MW829" s="10"/>
      <c r="MX829" s="10"/>
      <c r="MY829" s="10"/>
      <c r="MZ829" s="10"/>
      <c r="NA829" s="10"/>
      <c r="NB829" s="10"/>
      <c r="NC829" s="10"/>
      <c r="ND829" s="10"/>
      <c r="NE829" s="10"/>
      <c r="NF829" s="10"/>
      <c r="NG829" s="10"/>
      <c r="NH829" s="10"/>
      <c r="NI829" s="10"/>
      <c r="NJ829" s="10"/>
      <c r="NK829" s="10"/>
      <c r="NL829" s="10"/>
      <c r="NM829" s="10"/>
      <c r="NN829" s="10"/>
      <c r="NO829" s="10"/>
      <c r="NP829" s="10"/>
      <c r="NQ829" s="10"/>
      <c r="NR829" s="10"/>
      <c r="NS829" s="10"/>
      <c r="NT829" s="10"/>
      <c r="NU829" s="10"/>
      <c r="NV829" s="10"/>
      <c r="NW829" s="10"/>
      <c r="NX829" s="10"/>
      <c r="NY829" s="10"/>
      <c r="NZ829" s="10"/>
      <c r="OA829" s="10"/>
      <c r="OB829" s="10"/>
      <c r="OC829" s="10"/>
      <c r="OD829" s="10"/>
      <c r="OE829" s="10"/>
      <c r="OF829" s="10"/>
      <c r="OG829" s="10"/>
      <c r="OH829" s="10"/>
      <c r="OI829" s="10"/>
      <c r="OJ829" s="10"/>
      <c r="OK829" s="10"/>
      <c r="OL829" s="10"/>
      <c r="OM829" s="10"/>
      <c r="ON829" s="10"/>
      <c r="OO829" s="10"/>
      <c r="OP829" s="10"/>
      <c r="OQ829" s="10"/>
      <c r="OR829" s="10"/>
      <c r="OS829" s="10"/>
      <c r="OT829" s="10"/>
      <c r="OU829" s="10"/>
      <c r="OV829" s="10"/>
      <c r="OW829" s="10"/>
      <c r="OX829" s="10"/>
      <c r="OY829" s="10"/>
      <c r="OZ829" s="10"/>
      <c r="PA829" s="10"/>
      <c r="PB829" s="10"/>
      <c r="PC829" s="10"/>
      <c r="PD829" s="10"/>
      <c r="PE829" s="10"/>
      <c r="PF829" s="10"/>
      <c r="PG829" s="10"/>
      <c r="PH829" s="10"/>
      <c r="PI829" s="10"/>
      <c r="PJ829" s="10"/>
      <c r="PK829" s="10"/>
      <c r="PL829" s="10"/>
      <c r="PM829" s="10"/>
      <c r="PN829" s="10"/>
      <c r="PO829" s="10"/>
      <c r="PP829" s="10"/>
      <c r="PQ829" s="10"/>
      <c r="PR829" s="10"/>
      <c r="PS829" s="10"/>
      <c r="PT829" s="10"/>
      <c r="PU829" s="10"/>
      <c r="PV829" s="10"/>
      <c r="PW829" s="10"/>
      <c r="PX829" s="10"/>
      <c r="PY829" s="10"/>
      <c r="PZ829" s="10"/>
      <c r="QA829" s="10"/>
      <c r="QB829" s="10"/>
      <c r="QC829" s="10"/>
      <c r="QD829" s="10"/>
      <c r="QE829" s="10"/>
      <c r="QF829" s="10"/>
      <c r="QG829" s="10"/>
      <c r="QH829" s="10"/>
      <c r="QI829" s="10"/>
      <c r="QJ829" s="10"/>
      <c r="QK829" s="10"/>
      <c r="QL829" s="10"/>
      <c r="QM829" s="10"/>
      <c r="QN829" s="10"/>
      <c r="QO829" s="10"/>
      <c r="QP829" s="10"/>
      <c r="QQ829" s="10"/>
      <c r="QR829" s="10"/>
      <c r="QS829" s="10"/>
      <c r="QT829" s="10"/>
      <c r="QU829" s="10"/>
      <c r="QV829" s="10"/>
      <c r="QW829" s="10"/>
      <c r="QX829" s="10"/>
      <c r="QY829" s="10"/>
      <c r="QZ829" s="10"/>
      <c r="RA829" s="10"/>
      <c r="RB829" s="10"/>
      <c r="RC829" s="10"/>
      <c r="RD829" s="10"/>
      <c r="RE829" s="10"/>
      <c r="RF829" s="10"/>
      <c r="RG829" s="10"/>
      <c r="RH829" s="10"/>
      <c r="RI829" s="10"/>
      <c r="RJ829" s="10"/>
      <c r="RK829" s="10"/>
      <c r="RL829" s="10"/>
      <c r="RM829" s="10"/>
      <c r="RN829" s="10"/>
      <c r="RO829" s="10"/>
      <c r="RP829" s="10"/>
      <c r="RQ829" s="10"/>
      <c r="RR829" s="10"/>
      <c r="RS829" s="10"/>
      <c r="RT829" s="10"/>
      <c r="RU829" s="10"/>
      <c r="RV829" s="10"/>
      <c r="RW829" s="10"/>
      <c r="RX829" s="10"/>
      <c r="RY829" s="10"/>
      <c r="RZ829" s="10"/>
      <c r="SA829" s="10"/>
      <c r="SB829" s="10"/>
      <c r="SC829" s="10"/>
      <c r="SD829" s="10"/>
      <c r="SE829" s="10"/>
      <c r="SF829" s="10"/>
      <c r="SG829" s="10"/>
      <c r="SH829" s="10"/>
      <c r="SI829" s="10"/>
      <c r="SJ829" s="10"/>
      <c r="SK829" s="10"/>
      <c r="SL829" s="10"/>
      <c r="SM829" s="10"/>
      <c r="SN829" s="10"/>
      <c r="SO829" s="10"/>
      <c r="SP829" s="10"/>
      <c r="SQ829" s="10"/>
      <c r="SR829" s="10"/>
      <c r="SS829" s="10"/>
      <c r="ST829" s="10"/>
      <c r="SU829" s="10"/>
      <c r="SV829" s="10"/>
      <c r="SW829" s="10"/>
      <c r="SX829" s="10"/>
      <c r="SY829" s="10"/>
      <c r="SZ829" s="10"/>
      <c r="TA829" s="10"/>
      <c r="TB829" s="10"/>
      <c r="TC829" s="10"/>
      <c r="TD829" s="10"/>
      <c r="TE829" s="10"/>
      <c r="TF829" s="10"/>
      <c r="TG829" s="10"/>
      <c r="TH829" s="10"/>
      <c r="TI829" s="10"/>
      <c r="TJ829" s="10"/>
      <c r="TK829" s="10"/>
      <c r="TL829" s="10"/>
      <c r="TM829" s="10"/>
      <c r="TN829" s="10"/>
      <c r="TO829" s="10"/>
      <c r="TP829" s="10"/>
      <c r="TQ829" s="10"/>
      <c r="TR829" s="10"/>
      <c r="TS829" s="10"/>
      <c r="TT829" s="10"/>
      <c r="TU829" s="10"/>
      <c r="TV829" s="10"/>
      <c r="TW829" s="10"/>
      <c r="TX829" s="10"/>
      <c r="TY829" s="10"/>
      <c r="TZ829" s="10"/>
      <c r="UA829" s="10"/>
      <c r="UB829" s="10"/>
      <c r="UC829" s="10"/>
      <c r="UD829" s="10"/>
      <c r="UE829" s="10"/>
      <c r="UF829" s="10"/>
      <c r="UG829" s="10"/>
      <c r="UH829" s="10"/>
      <c r="UI829" s="10"/>
      <c r="UJ829" s="10"/>
      <c r="UK829" s="10"/>
      <c r="UL829" s="10"/>
      <c r="UM829" s="10"/>
      <c r="UN829" s="10"/>
      <c r="UO829" s="10"/>
      <c r="UP829" s="10"/>
    </row>
    <row r="830" spans="1:562" ht="27.75" customHeight="1">
      <c r="A830" s="10"/>
      <c r="B830" s="10"/>
      <c r="C830" s="12"/>
      <c r="D830" s="10"/>
      <c r="E830" s="10"/>
      <c r="F830" s="11"/>
      <c r="G830" s="12"/>
      <c r="H830" s="10"/>
      <c r="I830" s="11"/>
      <c r="J830" s="12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  <c r="JW830" s="10"/>
      <c r="JX830" s="10"/>
      <c r="JY830" s="10"/>
      <c r="JZ830" s="10"/>
      <c r="KA830" s="10"/>
      <c r="KB830" s="10"/>
      <c r="KC830" s="10"/>
      <c r="KD830" s="10"/>
      <c r="KE830" s="10"/>
      <c r="KF830" s="10"/>
      <c r="KG830" s="10"/>
      <c r="KH830" s="10"/>
      <c r="KI830" s="10"/>
      <c r="KJ830" s="10"/>
      <c r="KK830" s="10"/>
      <c r="KL830" s="10"/>
      <c r="KM830" s="10"/>
      <c r="KN830" s="10"/>
      <c r="KO830" s="10"/>
      <c r="KP830" s="10"/>
      <c r="KQ830" s="10"/>
      <c r="KR830" s="10"/>
      <c r="KS830" s="10"/>
      <c r="KT830" s="10"/>
      <c r="KU830" s="10"/>
      <c r="KV830" s="10"/>
      <c r="KW830" s="10"/>
      <c r="KX830" s="10"/>
      <c r="KY830" s="10"/>
      <c r="KZ830" s="10"/>
      <c r="LA830" s="10"/>
      <c r="LB830" s="10"/>
      <c r="LC830" s="10"/>
      <c r="LD830" s="10"/>
      <c r="LE830" s="10"/>
      <c r="LF830" s="10"/>
      <c r="LG830" s="10"/>
      <c r="LH830" s="10"/>
      <c r="LI830" s="10"/>
      <c r="LJ830" s="10"/>
      <c r="LK830" s="10"/>
      <c r="LL830" s="10"/>
      <c r="LM830" s="10"/>
      <c r="LN830" s="10"/>
      <c r="LO830" s="10"/>
      <c r="LP830" s="10"/>
      <c r="LQ830" s="10"/>
      <c r="LR830" s="10"/>
      <c r="LS830" s="10"/>
      <c r="LT830" s="10"/>
      <c r="LU830" s="10"/>
      <c r="LV830" s="10"/>
      <c r="LW830" s="10"/>
      <c r="LX830" s="10"/>
      <c r="LY830" s="10"/>
      <c r="LZ830" s="10"/>
      <c r="MA830" s="10"/>
      <c r="MB830" s="10"/>
      <c r="MC830" s="10"/>
      <c r="MD830" s="10"/>
      <c r="ME830" s="10"/>
      <c r="MF830" s="10"/>
      <c r="MG830" s="10"/>
      <c r="MH830" s="10"/>
      <c r="MI830" s="10"/>
      <c r="MJ830" s="10"/>
      <c r="MK830" s="10"/>
      <c r="ML830" s="10"/>
      <c r="MM830" s="10"/>
      <c r="MN830" s="10"/>
      <c r="MO830" s="10"/>
      <c r="MP830" s="10"/>
      <c r="MQ830" s="10"/>
      <c r="MR830" s="10"/>
      <c r="MS830" s="10"/>
      <c r="MT830" s="10"/>
      <c r="MU830" s="10"/>
      <c r="MV830" s="10"/>
      <c r="MW830" s="10"/>
      <c r="MX830" s="10"/>
      <c r="MY830" s="10"/>
      <c r="MZ830" s="10"/>
      <c r="NA830" s="10"/>
      <c r="NB830" s="10"/>
      <c r="NC830" s="10"/>
      <c r="ND830" s="10"/>
      <c r="NE830" s="10"/>
      <c r="NF830" s="10"/>
      <c r="NG830" s="10"/>
      <c r="NH830" s="10"/>
      <c r="NI830" s="10"/>
      <c r="NJ830" s="10"/>
      <c r="NK830" s="10"/>
      <c r="NL830" s="10"/>
      <c r="NM830" s="10"/>
      <c r="NN830" s="10"/>
      <c r="NO830" s="10"/>
      <c r="NP830" s="10"/>
      <c r="NQ830" s="10"/>
      <c r="NR830" s="10"/>
      <c r="NS830" s="10"/>
      <c r="NT830" s="10"/>
      <c r="NU830" s="10"/>
      <c r="NV830" s="10"/>
      <c r="NW830" s="10"/>
      <c r="NX830" s="10"/>
      <c r="NY830" s="10"/>
      <c r="NZ830" s="10"/>
      <c r="OA830" s="10"/>
      <c r="OB830" s="10"/>
      <c r="OC830" s="10"/>
      <c r="OD830" s="10"/>
      <c r="OE830" s="10"/>
      <c r="OF830" s="10"/>
      <c r="OG830" s="10"/>
      <c r="OH830" s="10"/>
      <c r="OI830" s="10"/>
      <c r="OJ830" s="10"/>
      <c r="OK830" s="10"/>
      <c r="OL830" s="10"/>
      <c r="OM830" s="10"/>
      <c r="ON830" s="10"/>
      <c r="OO830" s="10"/>
      <c r="OP830" s="10"/>
      <c r="OQ830" s="10"/>
      <c r="OR830" s="10"/>
      <c r="OS830" s="10"/>
      <c r="OT830" s="10"/>
      <c r="OU830" s="10"/>
      <c r="OV830" s="10"/>
      <c r="OW830" s="10"/>
      <c r="OX830" s="10"/>
      <c r="OY830" s="10"/>
      <c r="OZ830" s="10"/>
      <c r="PA830" s="10"/>
      <c r="PB830" s="10"/>
      <c r="PC830" s="10"/>
      <c r="PD830" s="10"/>
      <c r="PE830" s="10"/>
      <c r="PF830" s="10"/>
      <c r="PG830" s="10"/>
      <c r="PH830" s="10"/>
      <c r="PI830" s="10"/>
      <c r="PJ830" s="10"/>
      <c r="PK830" s="10"/>
      <c r="PL830" s="10"/>
      <c r="PM830" s="10"/>
      <c r="PN830" s="10"/>
      <c r="PO830" s="10"/>
      <c r="PP830" s="10"/>
      <c r="PQ830" s="10"/>
      <c r="PR830" s="10"/>
      <c r="PS830" s="10"/>
      <c r="PT830" s="10"/>
      <c r="PU830" s="10"/>
      <c r="PV830" s="10"/>
      <c r="PW830" s="10"/>
      <c r="PX830" s="10"/>
      <c r="PY830" s="10"/>
      <c r="PZ830" s="10"/>
      <c r="QA830" s="10"/>
      <c r="QB830" s="10"/>
      <c r="QC830" s="10"/>
      <c r="QD830" s="10"/>
      <c r="QE830" s="10"/>
      <c r="QF830" s="10"/>
      <c r="QG830" s="10"/>
      <c r="QH830" s="10"/>
      <c r="QI830" s="10"/>
      <c r="QJ830" s="10"/>
      <c r="QK830" s="10"/>
      <c r="QL830" s="10"/>
      <c r="QM830" s="10"/>
      <c r="QN830" s="10"/>
      <c r="QO830" s="10"/>
      <c r="QP830" s="10"/>
      <c r="QQ830" s="10"/>
      <c r="QR830" s="10"/>
      <c r="QS830" s="10"/>
      <c r="QT830" s="10"/>
      <c r="QU830" s="10"/>
      <c r="QV830" s="10"/>
      <c r="QW830" s="10"/>
      <c r="QX830" s="10"/>
      <c r="QY830" s="10"/>
      <c r="QZ830" s="10"/>
      <c r="RA830" s="10"/>
      <c r="RB830" s="10"/>
      <c r="RC830" s="10"/>
      <c r="RD830" s="10"/>
      <c r="RE830" s="10"/>
      <c r="RF830" s="10"/>
      <c r="RG830" s="10"/>
      <c r="RH830" s="10"/>
      <c r="RI830" s="10"/>
      <c r="RJ830" s="10"/>
      <c r="RK830" s="10"/>
      <c r="RL830" s="10"/>
      <c r="RM830" s="10"/>
      <c r="RN830" s="10"/>
      <c r="RO830" s="10"/>
      <c r="RP830" s="10"/>
      <c r="RQ830" s="10"/>
      <c r="RR830" s="10"/>
      <c r="RS830" s="10"/>
      <c r="RT830" s="10"/>
      <c r="RU830" s="10"/>
      <c r="RV830" s="10"/>
      <c r="RW830" s="10"/>
      <c r="RX830" s="10"/>
      <c r="RY830" s="10"/>
      <c r="RZ830" s="10"/>
      <c r="SA830" s="10"/>
      <c r="SB830" s="10"/>
      <c r="SC830" s="10"/>
      <c r="SD830" s="10"/>
      <c r="SE830" s="10"/>
      <c r="SF830" s="10"/>
      <c r="SG830" s="10"/>
      <c r="SH830" s="10"/>
      <c r="SI830" s="10"/>
      <c r="SJ830" s="10"/>
      <c r="SK830" s="10"/>
      <c r="SL830" s="10"/>
      <c r="SM830" s="10"/>
      <c r="SN830" s="10"/>
      <c r="SO830" s="10"/>
      <c r="SP830" s="10"/>
      <c r="SQ830" s="10"/>
      <c r="SR830" s="10"/>
      <c r="SS830" s="10"/>
      <c r="ST830" s="10"/>
      <c r="SU830" s="10"/>
      <c r="SV830" s="10"/>
      <c r="SW830" s="10"/>
      <c r="SX830" s="10"/>
      <c r="SY830" s="10"/>
      <c r="SZ830" s="10"/>
      <c r="TA830" s="10"/>
      <c r="TB830" s="10"/>
      <c r="TC830" s="10"/>
      <c r="TD830" s="10"/>
      <c r="TE830" s="10"/>
      <c r="TF830" s="10"/>
      <c r="TG830" s="10"/>
      <c r="TH830" s="10"/>
      <c r="TI830" s="10"/>
      <c r="TJ830" s="10"/>
      <c r="TK830" s="10"/>
      <c r="TL830" s="10"/>
      <c r="TM830" s="10"/>
      <c r="TN830" s="10"/>
      <c r="TO830" s="10"/>
      <c r="TP830" s="10"/>
      <c r="TQ830" s="10"/>
      <c r="TR830" s="10"/>
      <c r="TS830" s="10"/>
      <c r="TT830" s="10"/>
      <c r="TU830" s="10"/>
      <c r="TV830" s="10"/>
      <c r="TW830" s="10"/>
      <c r="TX830" s="10"/>
      <c r="TY830" s="10"/>
      <c r="TZ830" s="10"/>
      <c r="UA830" s="10"/>
      <c r="UB830" s="10"/>
      <c r="UC830" s="10"/>
      <c r="UD830" s="10"/>
      <c r="UE830" s="10"/>
      <c r="UF830" s="10"/>
      <c r="UG830" s="10"/>
      <c r="UH830" s="10"/>
      <c r="UI830" s="10"/>
      <c r="UJ830" s="10"/>
      <c r="UK830" s="10"/>
      <c r="UL830" s="10"/>
      <c r="UM830" s="10"/>
      <c r="UN830" s="10"/>
      <c r="UO830" s="10"/>
      <c r="UP830" s="10"/>
    </row>
    <row r="831" spans="1:562" ht="27.75" customHeight="1">
      <c r="A831" s="10"/>
      <c r="B831" s="10"/>
      <c r="C831" s="12"/>
      <c r="D831" s="10"/>
      <c r="E831" s="10"/>
      <c r="F831" s="11"/>
      <c r="G831" s="12"/>
      <c r="H831" s="10"/>
      <c r="I831" s="11"/>
      <c r="J831" s="12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  <c r="JW831" s="10"/>
      <c r="JX831" s="10"/>
      <c r="JY831" s="10"/>
      <c r="JZ831" s="10"/>
      <c r="KA831" s="10"/>
      <c r="KB831" s="10"/>
      <c r="KC831" s="10"/>
      <c r="KD831" s="10"/>
      <c r="KE831" s="10"/>
      <c r="KF831" s="10"/>
      <c r="KG831" s="10"/>
      <c r="KH831" s="10"/>
      <c r="KI831" s="10"/>
      <c r="KJ831" s="10"/>
      <c r="KK831" s="10"/>
      <c r="KL831" s="10"/>
      <c r="KM831" s="10"/>
      <c r="KN831" s="10"/>
      <c r="KO831" s="10"/>
      <c r="KP831" s="10"/>
      <c r="KQ831" s="10"/>
      <c r="KR831" s="10"/>
      <c r="KS831" s="10"/>
      <c r="KT831" s="10"/>
      <c r="KU831" s="10"/>
      <c r="KV831" s="10"/>
      <c r="KW831" s="10"/>
      <c r="KX831" s="10"/>
      <c r="KY831" s="10"/>
      <c r="KZ831" s="10"/>
      <c r="LA831" s="10"/>
      <c r="LB831" s="10"/>
      <c r="LC831" s="10"/>
      <c r="LD831" s="10"/>
      <c r="LE831" s="10"/>
      <c r="LF831" s="10"/>
      <c r="LG831" s="10"/>
      <c r="LH831" s="10"/>
      <c r="LI831" s="10"/>
      <c r="LJ831" s="10"/>
      <c r="LK831" s="10"/>
      <c r="LL831" s="10"/>
      <c r="LM831" s="10"/>
      <c r="LN831" s="10"/>
      <c r="LO831" s="10"/>
      <c r="LP831" s="10"/>
      <c r="LQ831" s="10"/>
      <c r="LR831" s="10"/>
      <c r="LS831" s="10"/>
      <c r="LT831" s="10"/>
      <c r="LU831" s="10"/>
      <c r="LV831" s="10"/>
      <c r="LW831" s="10"/>
      <c r="LX831" s="10"/>
      <c r="LY831" s="10"/>
      <c r="LZ831" s="10"/>
      <c r="MA831" s="10"/>
      <c r="MB831" s="10"/>
      <c r="MC831" s="10"/>
      <c r="MD831" s="10"/>
      <c r="ME831" s="10"/>
      <c r="MF831" s="10"/>
      <c r="MG831" s="10"/>
      <c r="MH831" s="10"/>
      <c r="MI831" s="10"/>
      <c r="MJ831" s="10"/>
      <c r="MK831" s="10"/>
      <c r="ML831" s="10"/>
      <c r="MM831" s="10"/>
      <c r="MN831" s="10"/>
      <c r="MO831" s="10"/>
      <c r="MP831" s="10"/>
      <c r="MQ831" s="10"/>
      <c r="MR831" s="10"/>
      <c r="MS831" s="10"/>
      <c r="MT831" s="10"/>
      <c r="MU831" s="10"/>
      <c r="MV831" s="10"/>
      <c r="MW831" s="10"/>
      <c r="MX831" s="10"/>
      <c r="MY831" s="10"/>
      <c r="MZ831" s="10"/>
      <c r="NA831" s="10"/>
      <c r="NB831" s="10"/>
      <c r="NC831" s="10"/>
      <c r="ND831" s="10"/>
      <c r="NE831" s="10"/>
      <c r="NF831" s="10"/>
      <c r="NG831" s="10"/>
      <c r="NH831" s="10"/>
      <c r="NI831" s="10"/>
      <c r="NJ831" s="10"/>
      <c r="NK831" s="10"/>
      <c r="NL831" s="10"/>
      <c r="NM831" s="10"/>
      <c r="NN831" s="10"/>
      <c r="NO831" s="10"/>
      <c r="NP831" s="10"/>
      <c r="NQ831" s="10"/>
      <c r="NR831" s="10"/>
      <c r="NS831" s="10"/>
      <c r="NT831" s="10"/>
      <c r="NU831" s="10"/>
      <c r="NV831" s="10"/>
      <c r="NW831" s="10"/>
      <c r="NX831" s="10"/>
      <c r="NY831" s="10"/>
      <c r="NZ831" s="10"/>
      <c r="OA831" s="10"/>
      <c r="OB831" s="10"/>
      <c r="OC831" s="10"/>
      <c r="OD831" s="10"/>
      <c r="OE831" s="10"/>
      <c r="OF831" s="10"/>
      <c r="OG831" s="10"/>
      <c r="OH831" s="10"/>
      <c r="OI831" s="10"/>
      <c r="OJ831" s="10"/>
      <c r="OK831" s="10"/>
      <c r="OL831" s="10"/>
      <c r="OM831" s="10"/>
      <c r="ON831" s="10"/>
      <c r="OO831" s="10"/>
      <c r="OP831" s="10"/>
      <c r="OQ831" s="10"/>
      <c r="OR831" s="10"/>
      <c r="OS831" s="10"/>
      <c r="OT831" s="10"/>
      <c r="OU831" s="10"/>
      <c r="OV831" s="10"/>
      <c r="OW831" s="10"/>
      <c r="OX831" s="10"/>
      <c r="OY831" s="10"/>
      <c r="OZ831" s="10"/>
      <c r="PA831" s="10"/>
      <c r="PB831" s="10"/>
      <c r="PC831" s="10"/>
      <c r="PD831" s="10"/>
      <c r="PE831" s="10"/>
      <c r="PF831" s="10"/>
      <c r="PG831" s="10"/>
      <c r="PH831" s="10"/>
      <c r="PI831" s="10"/>
      <c r="PJ831" s="10"/>
      <c r="PK831" s="10"/>
      <c r="PL831" s="10"/>
      <c r="PM831" s="10"/>
      <c r="PN831" s="10"/>
      <c r="PO831" s="10"/>
      <c r="PP831" s="10"/>
      <c r="PQ831" s="10"/>
      <c r="PR831" s="10"/>
      <c r="PS831" s="10"/>
      <c r="PT831" s="10"/>
      <c r="PU831" s="10"/>
      <c r="PV831" s="10"/>
      <c r="PW831" s="10"/>
      <c r="PX831" s="10"/>
      <c r="PY831" s="10"/>
      <c r="PZ831" s="10"/>
      <c r="QA831" s="10"/>
      <c r="QB831" s="10"/>
      <c r="QC831" s="10"/>
      <c r="QD831" s="10"/>
      <c r="QE831" s="10"/>
      <c r="QF831" s="10"/>
      <c r="QG831" s="10"/>
      <c r="QH831" s="10"/>
      <c r="QI831" s="10"/>
      <c r="QJ831" s="10"/>
      <c r="QK831" s="10"/>
      <c r="QL831" s="10"/>
      <c r="QM831" s="10"/>
      <c r="QN831" s="10"/>
      <c r="QO831" s="10"/>
      <c r="QP831" s="10"/>
      <c r="QQ831" s="10"/>
      <c r="QR831" s="10"/>
      <c r="QS831" s="10"/>
      <c r="QT831" s="10"/>
      <c r="QU831" s="10"/>
      <c r="QV831" s="10"/>
      <c r="QW831" s="10"/>
      <c r="QX831" s="10"/>
      <c r="QY831" s="10"/>
      <c r="QZ831" s="10"/>
      <c r="RA831" s="10"/>
      <c r="RB831" s="10"/>
      <c r="RC831" s="10"/>
      <c r="RD831" s="10"/>
      <c r="RE831" s="10"/>
      <c r="RF831" s="10"/>
      <c r="RG831" s="10"/>
      <c r="RH831" s="10"/>
      <c r="RI831" s="10"/>
      <c r="RJ831" s="10"/>
      <c r="RK831" s="10"/>
      <c r="RL831" s="10"/>
      <c r="RM831" s="10"/>
      <c r="RN831" s="10"/>
      <c r="RO831" s="10"/>
      <c r="RP831" s="10"/>
      <c r="RQ831" s="10"/>
      <c r="RR831" s="10"/>
      <c r="RS831" s="10"/>
      <c r="RT831" s="10"/>
      <c r="RU831" s="10"/>
      <c r="RV831" s="10"/>
      <c r="RW831" s="10"/>
      <c r="RX831" s="10"/>
      <c r="RY831" s="10"/>
      <c r="RZ831" s="10"/>
      <c r="SA831" s="10"/>
      <c r="SB831" s="10"/>
      <c r="SC831" s="10"/>
      <c r="SD831" s="10"/>
      <c r="SE831" s="10"/>
      <c r="SF831" s="10"/>
      <c r="SG831" s="10"/>
      <c r="SH831" s="10"/>
      <c r="SI831" s="10"/>
      <c r="SJ831" s="10"/>
      <c r="SK831" s="10"/>
      <c r="SL831" s="10"/>
      <c r="SM831" s="10"/>
      <c r="SN831" s="10"/>
      <c r="SO831" s="10"/>
      <c r="SP831" s="10"/>
      <c r="SQ831" s="10"/>
      <c r="SR831" s="10"/>
      <c r="SS831" s="10"/>
      <c r="ST831" s="10"/>
      <c r="SU831" s="10"/>
      <c r="SV831" s="10"/>
      <c r="SW831" s="10"/>
      <c r="SX831" s="10"/>
      <c r="SY831" s="10"/>
      <c r="SZ831" s="10"/>
      <c r="TA831" s="10"/>
      <c r="TB831" s="10"/>
      <c r="TC831" s="10"/>
      <c r="TD831" s="10"/>
      <c r="TE831" s="10"/>
      <c r="TF831" s="10"/>
      <c r="TG831" s="10"/>
      <c r="TH831" s="10"/>
      <c r="TI831" s="10"/>
      <c r="TJ831" s="10"/>
      <c r="TK831" s="10"/>
      <c r="TL831" s="10"/>
      <c r="TM831" s="10"/>
      <c r="TN831" s="10"/>
      <c r="TO831" s="10"/>
      <c r="TP831" s="10"/>
      <c r="TQ831" s="10"/>
      <c r="TR831" s="10"/>
      <c r="TS831" s="10"/>
      <c r="TT831" s="10"/>
      <c r="TU831" s="10"/>
      <c r="TV831" s="10"/>
      <c r="TW831" s="10"/>
      <c r="TX831" s="10"/>
      <c r="TY831" s="10"/>
      <c r="TZ831" s="10"/>
      <c r="UA831" s="10"/>
      <c r="UB831" s="10"/>
      <c r="UC831" s="10"/>
      <c r="UD831" s="10"/>
      <c r="UE831" s="10"/>
      <c r="UF831" s="10"/>
      <c r="UG831" s="10"/>
      <c r="UH831" s="10"/>
      <c r="UI831" s="10"/>
      <c r="UJ831" s="10"/>
      <c r="UK831" s="10"/>
      <c r="UL831" s="10"/>
      <c r="UM831" s="10"/>
      <c r="UN831" s="10"/>
      <c r="UO831" s="10"/>
      <c r="UP831" s="10"/>
    </row>
    <row r="832" spans="1:562" ht="27.75" customHeight="1">
      <c r="A832" s="10"/>
      <c r="B832" s="10"/>
      <c r="C832" s="12"/>
      <c r="D832" s="10"/>
      <c r="E832" s="10"/>
      <c r="F832" s="11"/>
      <c r="G832" s="12"/>
      <c r="H832" s="10"/>
      <c r="I832" s="11"/>
      <c r="J832" s="12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  <c r="JW832" s="10"/>
      <c r="JX832" s="10"/>
      <c r="JY832" s="10"/>
      <c r="JZ832" s="10"/>
      <c r="KA832" s="10"/>
      <c r="KB832" s="10"/>
      <c r="KC832" s="10"/>
      <c r="KD832" s="10"/>
      <c r="KE832" s="10"/>
      <c r="KF832" s="10"/>
      <c r="KG832" s="10"/>
      <c r="KH832" s="10"/>
      <c r="KI832" s="10"/>
      <c r="KJ832" s="10"/>
      <c r="KK832" s="10"/>
      <c r="KL832" s="10"/>
      <c r="KM832" s="10"/>
      <c r="KN832" s="10"/>
      <c r="KO832" s="10"/>
      <c r="KP832" s="10"/>
      <c r="KQ832" s="10"/>
      <c r="KR832" s="10"/>
      <c r="KS832" s="10"/>
      <c r="KT832" s="10"/>
      <c r="KU832" s="10"/>
      <c r="KV832" s="10"/>
      <c r="KW832" s="10"/>
      <c r="KX832" s="10"/>
      <c r="KY832" s="10"/>
      <c r="KZ832" s="10"/>
      <c r="LA832" s="10"/>
      <c r="LB832" s="10"/>
      <c r="LC832" s="10"/>
      <c r="LD832" s="10"/>
      <c r="LE832" s="10"/>
      <c r="LF832" s="10"/>
      <c r="LG832" s="10"/>
      <c r="LH832" s="10"/>
      <c r="LI832" s="10"/>
      <c r="LJ832" s="10"/>
      <c r="LK832" s="10"/>
      <c r="LL832" s="10"/>
      <c r="LM832" s="10"/>
      <c r="LN832" s="10"/>
      <c r="LO832" s="10"/>
      <c r="LP832" s="10"/>
      <c r="LQ832" s="10"/>
      <c r="LR832" s="10"/>
      <c r="LS832" s="10"/>
      <c r="LT832" s="10"/>
      <c r="LU832" s="10"/>
      <c r="LV832" s="10"/>
      <c r="LW832" s="10"/>
      <c r="LX832" s="10"/>
      <c r="LY832" s="10"/>
      <c r="LZ832" s="10"/>
      <c r="MA832" s="10"/>
      <c r="MB832" s="10"/>
      <c r="MC832" s="10"/>
      <c r="MD832" s="10"/>
      <c r="ME832" s="10"/>
      <c r="MF832" s="10"/>
      <c r="MG832" s="10"/>
      <c r="MH832" s="10"/>
      <c r="MI832" s="10"/>
      <c r="MJ832" s="10"/>
      <c r="MK832" s="10"/>
      <c r="ML832" s="10"/>
      <c r="MM832" s="10"/>
      <c r="MN832" s="10"/>
      <c r="MO832" s="10"/>
      <c r="MP832" s="10"/>
      <c r="MQ832" s="10"/>
      <c r="MR832" s="10"/>
      <c r="MS832" s="10"/>
      <c r="MT832" s="10"/>
      <c r="MU832" s="10"/>
      <c r="MV832" s="10"/>
      <c r="MW832" s="10"/>
      <c r="MX832" s="10"/>
      <c r="MY832" s="10"/>
      <c r="MZ832" s="10"/>
      <c r="NA832" s="10"/>
      <c r="NB832" s="10"/>
      <c r="NC832" s="10"/>
      <c r="ND832" s="10"/>
      <c r="NE832" s="10"/>
      <c r="NF832" s="10"/>
      <c r="NG832" s="10"/>
      <c r="NH832" s="10"/>
      <c r="NI832" s="10"/>
      <c r="NJ832" s="10"/>
      <c r="NK832" s="10"/>
      <c r="NL832" s="10"/>
      <c r="NM832" s="10"/>
      <c r="NN832" s="10"/>
      <c r="NO832" s="10"/>
      <c r="NP832" s="10"/>
      <c r="NQ832" s="10"/>
      <c r="NR832" s="10"/>
      <c r="NS832" s="10"/>
      <c r="NT832" s="10"/>
      <c r="NU832" s="10"/>
      <c r="NV832" s="10"/>
      <c r="NW832" s="10"/>
      <c r="NX832" s="10"/>
      <c r="NY832" s="10"/>
      <c r="NZ832" s="10"/>
      <c r="OA832" s="10"/>
      <c r="OB832" s="10"/>
      <c r="OC832" s="10"/>
      <c r="OD832" s="10"/>
      <c r="OE832" s="10"/>
      <c r="OF832" s="10"/>
      <c r="OG832" s="10"/>
      <c r="OH832" s="10"/>
      <c r="OI832" s="10"/>
      <c r="OJ832" s="10"/>
      <c r="OK832" s="10"/>
      <c r="OL832" s="10"/>
      <c r="OM832" s="10"/>
      <c r="ON832" s="10"/>
      <c r="OO832" s="10"/>
      <c r="OP832" s="10"/>
      <c r="OQ832" s="10"/>
      <c r="OR832" s="10"/>
      <c r="OS832" s="10"/>
      <c r="OT832" s="10"/>
      <c r="OU832" s="10"/>
      <c r="OV832" s="10"/>
      <c r="OW832" s="10"/>
      <c r="OX832" s="10"/>
      <c r="OY832" s="10"/>
      <c r="OZ832" s="10"/>
      <c r="PA832" s="10"/>
      <c r="PB832" s="10"/>
      <c r="PC832" s="10"/>
      <c r="PD832" s="10"/>
      <c r="PE832" s="10"/>
      <c r="PF832" s="10"/>
      <c r="PG832" s="10"/>
      <c r="PH832" s="10"/>
      <c r="PI832" s="10"/>
      <c r="PJ832" s="10"/>
      <c r="PK832" s="10"/>
      <c r="PL832" s="10"/>
      <c r="PM832" s="10"/>
      <c r="PN832" s="10"/>
      <c r="PO832" s="10"/>
      <c r="PP832" s="10"/>
      <c r="PQ832" s="10"/>
      <c r="PR832" s="10"/>
      <c r="PS832" s="10"/>
      <c r="PT832" s="10"/>
      <c r="PU832" s="10"/>
      <c r="PV832" s="10"/>
      <c r="PW832" s="10"/>
      <c r="PX832" s="10"/>
      <c r="PY832" s="10"/>
      <c r="PZ832" s="10"/>
      <c r="QA832" s="10"/>
      <c r="QB832" s="10"/>
      <c r="QC832" s="10"/>
      <c r="QD832" s="10"/>
      <c r="QE832" s="10"/>
      <c r="QF832" s="10"/>
      <c r="QG832" s="10"/>
      <c r="QH832" s="10"/>
      <c r="QI832" s="10"/>
      <c r="QJ832" s="10"/>
      <c r="QK832" s="10"/>
      <c r="QL832" s="10"/>
      <c r="QM832" s="10"/>
      <c r="QN832" s="10"/>
      <c r="QO832" s="10"/>
      <c r="QP832" s="10"/>
      <c r="QQ832" s="10"/>
      <c r="QR832" s="10"/>
      <c r="QS832" s="10"/>
      <c r="QT832" s="10"/>
      <c r="QU832" s="10"/>
      <c r="QV832" s="10"/>
      <c r="QW832" s="10"/>
      <c r="QX832" s="10"/>
      <c r="QY832" s="10"/>
      <c r="QZ832" s="10"/>
      <c r="RA832" s="10"/>
      <c r="RB832" s="10"/>
      <c r="RC832" s="10"/>
      <c r="RD832" s="10"/>
      <c r="RE832" s="10"/>
      <c r="RF832" s="10"/>
      <c r="RG832" s="10"/>
      <c r="RH832" s="10"/>
      <c r="RI832" s="10"/>
      <c r="RJ832" s="10"/>
      <c r="RK832" s="10"/>
      <c r="RL832" s="10"/>
      <c r="RM832" s="10"/>
      <c r="RN832" s="10"/>
      <c r="RO832" s="10"/>
      <c r="RP832" s="10"/>
      <c r="RQ832" s="10"/>
      <c r="RR832" s="10"/>
      <c r="RS832" s="10"/>
      <c r="RT832" s="10"/>
      <c r="RU832" s="10"/>
      <c r="RV832" s="10"/>
      <c r="RW832" s="10"/>
      <c r="RX832" s="10"/>
      <c r="RY832" s="10"/>
      <c r="RZ832" s="10"/>
      <c r="SA832" s="10"/>
      <c r="SB832" s="10"/>
      <c r="SC832" s="10"/>
      <c r="SD832" s="10"/>
      <c r="SE832" s="10"/>
      <c r="SF832" s="10"/>
      <c r="SG832" s="10"/>
      <c r="SH832" s="10"/>
      <c r="SI832" s="10"/>
      <c r="SJ832" s="10"/>
      <c r="SK832" s="10"/>
      <c r="SL832" s="10"/>
      <c r="SM832" s="10"/>
      <c r="SN832" s="10"/>
      <c r="SO832" s="10"/>
      <c r="SP832" s="10"/>
      <c r="SQ832" s="10"/>
      <c r="SR832" s="10"/>
      <c r="SS832" s="10"/>
      <c r="ST832" s="10"/>
      <c r="SU832" s="10"/>
      <c r="SV832" s="10"/>
      <c r="SW832" s="10"/>
      <c r="SX832" s="10"/>
      <c r="SY832" s="10"/>
      <c r="SZ832" s="10"/>
      <c r="TA832" s="10"/>
      <c r="TB832" s="10"/>
      <c r="TC832" s="10"/>
      <c r="TD832" s="10"/>
      <c r="TE832" s="10"/>
      <c r="TF832" s="10"/>
      <c r="TG832" s="10"/>
      <c r="TH832" s="10"/>
      <c r="TI832" s="10"/>
      <c r="TJ832" s="10"/>
      <c r="TK832" s="10"/>
      <c r="TL832" s="10"/>
      <c r="TM832" s="10"/>
      <c r="TN832" s="10"/>
      <c r="TO832" s="10"/>
      <c r="TP832" s="10"/>
      <c r="TQ832" s="10"/>
      <c r="TR832" s="10"/>
      <c r="TS832" s="10"/>
      <c r="TT832" s="10"/>
      <c r="TU832" s="10"/>
      <c r="TV832" s="10"/>
      <c r="TW832" s="10"/>
      <c r="TX832" s="10"/>
      <c r="TY832" s="10"/>
      <c r="TZ832" s="10"/>
      <c r="UA832" s="10"/>
      <c r="UB832" s="10"/>
      <c r="UC832" s="10"/>
      <c r="UD832" s="10"/>
      <c r="UE832" s="10"/>
      <c r="UF832" s="10"/>
      <c r="UG832" s="10"/>
      <c r="UH832" s="10"/>
      <c r="UI832" s="10"/>
      <c r="UJ832" s="10"/>
      <c r="UK832" s="10"/>
      <c r="UL832" s="10"/>
      <c r="UM832" s="10"/>
      <c r="UN832" s="10"/>
      <c r="UO832" s="10"/>
      <c r="UP832" s="10"/>
    </row>
    <row r="833" spans="1:562" ht="27.75" customHeight="1">
      <c r="A833" s="10"/>
      <c r="B833" s="10"/>
      <c r="C833" s="12"/>
      <c r="D833" s="10"/>
      <c r="E833" s="10"/>
      <c r="F833" s="11"/>
      <c r="G833" s="12"/>
      <c r="H833" s="10"/>
      <c r="I833" s="11"/>
      <c r="J833" s="12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  <c r="JW833" s="10"/>
      <c r="JX833" s="10"/>
      <c r="JY833" s="10"/>
      <c r="JZ833" s="10"/>
      <c r="KA833" s="10"/>
      <c r="KB833" s="10"/>
      <c r="KC833" s="10"/>
      <c r="KD833" s="10"/>
      <c r="KE833" s="10"/>
      <c r="KF833" s="10"/>
      <c r="KG833" s="10"/>
      <c r="KH833" s="10"/>
      <c r="KI833" s="10"/>
      <c r="KJ833" s="10"/>
      <c r="KK833" s="10"/>
      <c r="KL833" s="10"/>
      <c r="KM833" s="10"/>
      <c r="KN833" s="10"/>
      <c r="KO833" s="10"/>
      <c r="KP833" s="10"/>
      <c r="KQ833" s="10"/>
      <c r="KR833" s="10"/>
      <c r="KS833" s="10"/>
      <c r="KT833" s="10"/>
      <c r="KU833" s="10"/>
      <c r="KV833" s="10"/>
      <c r="KW833" s="10"/>
      <c r="KX833" s="10"/>
      <c r="KY833" s="10"/>
      <c r="KZ833" s="10"/>
      <c r="LA833" s="10"/>
      <c r="LB833" s="10"/>
      <c r="LC833" s="10"/>
      <c r="LD833" s="10"/>
      <c r="LE833" s="10"/>
      <c r="LF833" s="10"/>
      <c r="LG833" s="10"/>
      <c r="LH833" s="10"/>
      <c r="LI833" s="10"/>
      <c r="LJ833" s="10"/>
      <c r="LK833" s="10"/>
      <c r="LL833" s="10"/>
      <c r="LM833" s="10"/>
      <c r="LN833" s="10"/>
      <c r="LO833" s="10"/>
      <c r="LP833" s="10"/>
      <c r="LQ833" s="10"/>
      <c r="LR833" s="10"/>
      <c r="LS833" s="10"/>
      <c r="LT833" s="10"/>
      <c r="LU833" s="10"/>
      <c r="LV833" s="10"/>
      <c r="LW833" s="10"/>
      <c r="LX833" s="10"/>
      <c r="LY833" s="10"/>
      <c r="LZ833" s="10"/>
      <c r="MA833" s="10"/>
      <c r="MB833" s="10"/>
      <c r="MC833" s="10"/>
      <c r="MD833" s="10"/>
      <c r="ME833" s="10"/>
      <c r="MF833" s="10"/>
      <c r="MG833" s="10"/>
      <c r="MH833" s="10"/>
      <c r="MI833" s="10"/>
      <c r="MJ833" s="10"/>
      <c r="MK833" s="10"/>
      <c r="ML833" s="10"/>
      <c r="MM833" s="10"/>
      <c r="MN833" s="10"/>
      <c r="MO833" s="10"/>
      <c r="MP833" s="10"/>
      <c r="MQ833" s="10"/>
      <c r="MR833" s="10"/>
      <c r="MS833" s="10"/>
      <c r="MT833" s="10"/>
      <c r="MU833" s="10"/>
      <c r="MV833" s="10"/>
      <c r="MW833" s="10"/>
      <c r="MX833" s="10"/>
      <c r="MY833" s="10"/>
      <c r="MZ833" s="10"/>
      <c r="NA833" s="10"/>
      <c r="NB833" s="10"/>
      <c r="NC833" s="10"/>
      <c r="ND833" s="10"/>
      <c r="NE833" s="10"/>
      <c r="NF833" s="10"/>
      <c r="NG833" s="10"/>
      <c r="NH833" s="10"/>
      <c r="NI833" s="10"/>
      <c r="NJ833" s="10"/>
      <c r="NK833" s="10"/>
      <c r="NL833" s="10"/>
      <c r="NM833" s="10"/>
      <c r="NN833" s="10"/>
      <c r="NO833" s="10"/>
      <c r="NP833" s="10"/>
      <c r="NQ833" s="10"/>
      <c r="NR833" s="10"/>
      <c r="NS833" s="10"/>
      <c r="NT833" s="10"/>
      <c r="NU833" s="10"/>
      <c r="NV833" s="10"/>
      <c r="NW833" s="10"/>
      <c r="NX833" s="10"/>
      <c r="NY833" s="10"/>
      <c r="NZ833" s="10"/>
      <c r="OA833" s="10"/>
      <c r="OB833" s="10"/>
      <c r="OC833" s="10"/>
      <c r="OD833" s="10"/>
      <c r="OE833" s="10"/>
      <c r="OF833" s="10"/>
      <c r="OG833" s="10"/>
      <c r="OH833" s="10"/>
      <c r="OI833" s="10"/>
      <c r="OJ833" s="10"/>
      <c r="OK833" s="10"/>
      <c r="OL833" s="10"/>
      <c r="OM833" s="10"/>
      <c r="ON833" s="10"/>
      <c r="OO833" s="10"/>
      <c r="OP833" s="10"/>
      <c r="OQ833" s="10"/>
      <c r="OR833" s="10"/>
      <c r="OS833" s="10"/>
      <c r="OT833" s="10"/>
      <c r="OU833" s="10"/>
      <c r="OV833" s="10"/>
      <c r="OW833" s="10"/>
      <c r="OX833" s="10"/>
      <c r="OY833" s="10"/>
      <c r="OZ833" s="10"/>
      <c r="PA833" s="10"/>
      <c r="PB833" s="10"/>
      <c r="PC833" s="10"/>
      <c r="PD833" s="10"/>
      <c r="PE833" s="10"/>
      <c r="PF833" s="10"/>
      <c r="PG833" s="10"/>
      <c r="PH833" s="10"/>
      <c r="PI833" s="10"/>
      <c r="PJ833" s="10"/>
      <c r="PK833" s="10"/>
      <c r="PL833" s="10"/>
      <c r="PM833" s="10"/>
      <c r="PN833" s="10"/>
      <c r="PO833" s="10"/>
      <c r="PP833" s="10"/>
      <c r="PQ833" s="10"/>
      <c r="PR833" s="10"/>
      <c r="PS833" s="10"/>
      <c r="PT833" s="10"/>
      <c r="PU833" s="10"/>
      <c r="PV833" s="10"/>
      <c r="PW833" s="10"/>
      <c r="PX833" s="10"/>
      <c r="PY833" s="10"/>
      <c r="PZ833" s="10"/>
      <c r="QA833" s="10"/>
      <c r="QB833" s="10"/>
      <c r="QC833" s="10"/>
      <c r="QD833" s="10"/>
      <c r="QE833" s="10"/>
      <c r="QF833" s="10"/>
      <c r="QG833" s="10"/>
      <c r="QH833" s="10"/>
      <c r="QI833" s="10"/>
      <c r="QJ833" s="10"/>
      <c r="QK833" s="10"/>
      <c r="QL833" s="10"/>
      <c r="QM833" s="10"/>
      <c r="QN833" s="10"/>
      <c r="QO833" s="10"/>
      <c r="QP833" s="10"/>
      <c r="QQ833" s="10"/>
      <c r="QR833" s="10"/>
      <c r="QS833" s="10"/>
      <c r="QT833" s="10"/>
      <c r="QU833" s="10"/>
      <c r="QV833" s="10"/>
      <c r="QW833" s="10"/>
      <c r="QX833" s="10"/>
      <c r="QY833" s="10"/>
      <c r="QZ833" s="10"/>
      <c r="RA833" s="10"/>
      <c r="RB833" s="10"/>
      <c r="RC833" s="10"/>
      <c r="RD833" s="10"/>
      <c r="RE833" s="10"/>
      <c r="RF833" s="10"/>
      <c r="RG833" s="10"/>
      <c r="RH833" s="10"/>
      <c r="RI833" s="10"/>
      <c r="RJ833" s="10"/>
      <c r="RK833" s="10"/>
      <c r="RL833" s="10"/>
      <c r="RM833" s="10"/>
      <c r="RN833" s="10"/>
      <c r="RO833" s="10"/>
      <c r="RP833" s="10"/>
      <c r="RQ833" s="10"/>
      <c r="RR833" s="10"/>
      <c r="RS833" s="10"/>
      <c r="RT833" s="10"/>
      <c r="RU833" s="10"/>
      <c r="RV833" s="10"/>
      <c r="RW833" s="10"/>
      <c r="RX833" s="10"/>
      <c r="RY833" s="10"/>
      <c r="RZ833" s="10"/>
      <c r="SA833" s="10"/>
      <c r="SB833" s="10"/>
      <c r="SC833" s="10"/>
      <c r="SD833" s="10"/>
      <c r="SE833" s="10"/>
      <c r="SF833" s="10"/>
      <c r="SG833" s="10"/>
      <c r="SH833" s="10"/>
      <c r="SI833" s="10"/>
      <c r="SJ833" s="10"/>
      <c r="SK833" s="10"/>
      <c r="SL833" s="10"/>
      <c r="SM833" s="10"/>
      <c r="SN833" s="10"/>
      <c r="SO833" s="10"/>
      <c r="SP833" s="10"/>
      <c r="SQ833" s="10"/>
      <c r="SR833" s="10"/>
      <c r="SS833" s="10"/>
      <c r="ST833" s="10"/>
      <c r="SU833" s="10"/>
      <c r="SV833" s="10"/>
      <c r="SW833" s="10"/>
      <c r="SX833" s="10"/>
      <c r="SY833" s="10"/>
      <c r="SZ833" s="10"/>
      <c r="TA833" s="10"/>
      <c r="TB833" s="10"/>
      <c r="TC833" s="10"/>
      <c r="TD833" s="10"/>
      <c r="TE833" s="10"/>
      <c r="TF833" s="10"/>
      <c r="TG833" s="10"/>
      <c r="TH833" s="10"/>
      <c r="TI833" s="10"/>
      <c r="TJ833" s="10"/>
      <c r="TK833" s="10"/>
      <c r="TL833" s="10"/>
      <c r="TM833" s="10"/>
      <c r="TN833" s="10"/>
      <c r="TO833" s="10"/>
      <c r="TP833" s="10"/>
      <c r="TQ833" s="10"/>
      <c r="TR833" s="10"/>
      <c r="TS833" s="10"/>
      <c r="TT833" s="10"/>
      <c r="TU833" s="10"/>
      <c r="TV833" s="10"/>
      <c r="TW833" s="10"/>
      <c r="TX833" s="10"/>
      <c r="TY833" s="10"/>
      <c r="TZ833" s="10"/>
      <c r="UA833" s="10"/>
      <c r="UB833" s="10"/>
      <c r="UC833" s="10"/>
      <c r="UD833" s="10"/>
      <c r="UE833" s="10"/>
      <c r="UF833" s="10"/>
      <c r="UG833" s="10"/>
      <c r="UH833" s="10"/>
      <c r="UI833" s="10"/>
      <c r="UJ833" s="10"/>
      <c r="UK833" s="10"/>
      <c r="UL833" s="10"/>
      <c r="UM833" s="10"/>
      <c r="UN833" s="10"/>
      <c r="UO833" s="10"/>
      <c r="UP833" s="10"/>
    </row>
    <row r="834" spans="1:562" ht="27.75" customHeight="1">
      <c r="A834" s="10"/>
      <c r="B834" s="10"/>
      <c r="C834" s="12"/>
      <c r="D834" s="10"/>
      <c r="E834" s="10"/>
      <c r="F834" s="11"/>
      <c r="G834" s="12"/>
      <c r="H834" s="10"/>
      <c r="I834" s="11"/>
      <c r="J834" s="12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  <c r="JW834" s="10"/>
      <c r="JX834" s="10"/>
      <c r="JY834" s="10"/>
      <c r="JZ834" s="10"/>
      <c r="KA834" s="10"/>
      <c r="KB834" s="10"/>
      <c r="KC834" s="10"/>
      <c r="KD834" s="10"/>
      <c r="KE834" s="10"/>
      <c r="KF834" s="10"/>
      <c r="KG834" s="10"/>
      <c r="KH834" s="10"/>
      <c r="KI834" s="10"/>
      <c r="KJ834" s="10"/>
      <c r="KK834" s="10"/>
      <c r="KL834" s="10"/>
      <c r="KM834" s="10"/>
      <c r="KN834" s="10"/>
      <c r="KO834" s="10"/>
      <c r="KP834" s="10"/>
      <c r="KQ834" s="10"/>
      <c r="KR834" s="10"/>
      <c r="KS834" s="10"/>
      <c r="KT834" s="10"/>
      <c r="KU834" s="10"/>
      <c r="KV834" s="10"/>
      <c r="KW834" s="10"/>
      <c r="KX834" s="10"/>
      <c r="KY834" s="10"/>
      <c r="KZ834" s="10"/>
      <c r="LA834" s="10"/>
      <c r="LB834" s="10"/>
      <c r="LC834" s="10"/>
      <c r="LD834" s="10"/>
      <c r="LE834" s="10"/>
      <c r="LF834" s="10"/>
      <c r="LG834" s="10"/>
      <c r="LH834" s="10"/>
      <c r="LI834" s="10"/>
      <c r="LJ834" s="10"/>
      <c r="LK834" s="10"/>
      <c r="LL834" s="10"/>
      <c r="LM834" s="10"/>
      <c r="LN834" s="10"/>
      <c r="LO834" s="10"/>
      <c r="LP834" s="10"/>
      <c r="LQ834" s="10"/>
      <c r="LR834" s="10"/>
      <c r="LS834" s="10"/>
      <c r="LT834" s="10"/>
      <c r="LU834" s="10"/>
      <c r="LV834" s="10"/>
      <c r="LW834" s="10"/>
      <c r="LX834" s="10"/>
      <c r="LY834" s="10"/>
      <c r="LZ834" s="10"/>
      <c r="MA834" s="10"/>
      <c r="MB834" s="10"/>
      <c r="MC834" s="10"/>
      <c r="MD834" s="10"/>
      <c r="ME834" s="10"/>
      <c r="MF834" s="10"/>
      <c r="MG834" s="10"/>
      <c r="MH834" s="10"/>
      <c r="MI834" s="10"/>
      <c r="MJ834" s="10"/>
      <c r="MK834" s="10"/>
      <c r="ML834" s="10"/>
      <c r="MM834" s="10"/>
      <c r="MN834" s="10"/>
      <c r="MO834" s="10"/>
      <c r="MP834" s="10"/>
      <c r="MQ834" s="10"/>
      <c r="MR834" s="10"/>
      <c r="MS834" s="10"/>
      <c r="MT834" s="10"/>
      <c r="MU834" s="10"/>
      <c r="MV834" s="10"/>
      <c r="MW834" s="10"/>
      <c r="MX834" s="10"/>
      <c r="MY834" s="10"/>
      <c r="MZ834" s="10"/>
      <c r="NA834" s="10"/>
      <c r="NB834" s="10"/>
      <c r="NC834" s="10"/>
      <c r="ND834" s="10"/>
      <c r="NE834" s="10"/>
      <c r="NF834" s="10"/>
      <c r="NG834" s="10"/>
      <c r="NH834" s="10"/>
      <c r="NI834" s="10"/>
      <c r="NJ834" s="10"/>
      <c r="NK834" s="10"/>
      <c r="NL834" s="10"/>
      <c r="NM834" s="10"/>
      <c r="NN834" s="10"/>
      <c r="NO834" s="10"/>
      <c r="NP834" s="10"/>
      <c r="NQ834" s="10"/>
      <c r="NR834" s="10"/>
      <c r="NS834" s="10"/>
      <c r="NT834" s="10"/>
      <c r="NU834" s="10"/>
      <c r="NV834" s="10"/>
      <c r="NW834" s="10"/>
      <c r="NX834" s="10"/>
      <c r="NY834" s="10"/>
      <c r="NZ834" s="10"/>
      <c r="OA834" s="10"/>
      <c r="OB834" s="10"/>
      <c r="OC834" s="10"/>
      <c r="OD834" s="10"/>
      <c r="OE834" s="10"/>
      <c r="OF834" s="10"/>
      <c r="OG834" s="10"/>
      <c r="OH834" s="10"/>
      <c r="OI834" s="10"/>
      <c r="OJ834" s="10"/>
      <c r="OK834" s="10"/>
      <c r="OL834" s="10"/>
      <c r="OM834" s="10"/>
      <c r="ON834" s="10"/>
      <c r="OO834" s="10"/>
      <c r="OP834" s="10"/>
      <c r="OQ834" s="10"/>
      <c r="OR834" s="10"/>
      <c r="OS834" s="10"/>
      <c r="OT834" s="10"/>
      <c r="OU834" s="10"/>
      <c r="OV834" s="10"/>
      <c r="OW834" s="10"/>
      <c r="OX834" s="10"/>
      <c r="OY834" s="10"/>
      <c r="OZ834" s="10"/>
      <c r="PA834" s="10"/>
      <c r="PB834" s="10"/>
      <c r="PC834" s="10"/>
      <c r="PD834" s="10"/>
      <c r="PE834" s="10"/>
      <c r="PF834" s="10"/>
      <c r="PG834" s="10"/>
      <c r="PH834" s="10"/>
      <c r="PI834" s="10"/>
      <c r="PJ834" s="10"/>
      <c r="PK834" s="10"/>
      <c r="PL834" s="10"/>
      <c r="PM834" s="10"/>
      <c r="PN834" s="10"/>
      <c r="PO834" s="10"/>
      <c r="PP834" s="10"/>
      <c r="PQ834" s="10"/>
      <c r="PR834" s="10"/>
      <c r="PS834" s="10"/>
      <c r="PT834" s="10"/>
      <c r="PU834" s="10"/>
      <c r="PV834" s="10"/>
      <c r="PW834" s="10"/>
      <c r="PX834" s="10"/>
      <c r="PY834" s="10"/>
      <c r="PZ834" s="10"/>
      <c r="QA834" s="10"/>
      <c r="QB834" s="10"/>
      <c r="QC834" s="10"/>
      <c r="QD834" s="10"/>
      <c r="QE834" s="10"/>
      <c r="QF834" s="10"/>
      <c r="QG834" s="10"/>
      <c r="QH834" s="10"/>
      <c r="QI834" s="10"/>
      <c r="QJ834" s="10"/>
      <c r="QK834" s="10"/>
      <c r="QL834" s="10"/>
      <c r="QM834" s="10"/>
      <c r="QN834" s="10"/>
      <c r="QO834" s="10"/>
      <c r="QP834" s="10"/>
      <c r="QQ834" s="10"/>
      <c r="QR834" s="10"/>
      <c r="QS834" s="10"/>
      <c r="QT834" s="10"/>
      <c r="QU834" s="10"/>
      <c r="QV834" s="10"/>
      <c r="QW834" s="10"/>
      <c r="QX834" s="10"/>
      <c r="QY834" s="10"/>
      <c r="QZ834" s="10"/>
      <c r="RA834" s="10"/>
      <c r="RB834" s="10"/>
      <c r="RC834" s="10"/>
      <c r="RD834" s="10"/>
      <c r="RE834" s="10"/>
      <c r="RF834" s="10"/>
      <c r="RG834" s="10"/>
      <c r="RH834" s="10"/>
      <c r="RI834" s="10"/>
      <c r="RJ834" s="10"/>
      <c r="RK834" s="10"/>
      <c r="RL834" s="10"/>
      <c r="RM834" s="10"/>
      <c r="RN834" s="10"/>
      <c r="RO834" s="10"/>
      <c r="RP834" s="10"/>
      <c r="RQ834" s="10"/>
      <c r="RR834" s="10"/>
      <c r="RS834" s="10"/>
      <c r="RT834" s="10"/>
      <c r="RU834" s="10"/>
      <c r="RV834" s="10"/>
      <c r="RW834" s="10"/>
      <c r="RX834" s="10"/>
      <c r="RY834" s="10"/>
      <c r="RZ834" s="10"/>
      <c r="SA834" s="10"/>
      <c r="SB834" s="10"/>
      <c r="SC834" s="10"/>
      <c r="SD834" s="10"/>
      <c r="SE834" s="10"/>
      <c r="SF834" s="10"/>
      <c r="SG834" s="10"/>
      <c r="SH834" s="10"/>
      <c r="SI834" s="10"/>
      <c r="SJ834" s="10"/>
      <c r="SK834" s="10"/>
      <c r="SL834" s="10"/>
      <c r="SM834" s="10"/>
      <c r="SN834" s="10"/>
      <c r="SO834" s="10"/>
      <c r="SP834" s="10"/>
      <c r="SQ834" s="10"/>
      <c r="SR834" s="10"/>
      <c r="SS834" s="10"/>
      <c r="ST834" s="10"/>
      <c r="SU834" s="10"/>
      <c r="SV834" s="10"/>
      <c r="SW834" s="10"/>
      <c r="SX834" s="10"/>
      <c r="SY834" s="10"/>
      <c r="SZ834" s="10"/>
      <c r="TA834" s="10"/>
      <c r="TB834" s="10"/>
      <c r="TC834" s="10"/>
      <c r="TD834" s="10"/>
      <c r="TE834" s="10"/>
      <c r="TF834" s="10"/>
      <c r="TG834" s="10"/>
      <c r="TH834" s="10"/>
      <c r="TI834" s="10"/>
      <c r="TJ834" s="10"/>
      <c r="TK834" s="10"/>
      <c r="TL834" s="10"/>
      <c r="TM834" s="10"/>
      <c r="TN834" s="10"/>
      <c r="TO834" s="10"/>
      <c r="TP834" s="10"/>
      <c r="TQ834" s="10"/>
      <c r="TR834" s="10"/>
      <c r="TS834" s="10"/>
      <c r="TT834" s="10"/>
      <c r="TU834" s="10"/>
      <c r="TV834" s="10"/>
      <c r="TW834" s="10"/>
      <c r="TX834" s="10"/>
      <c r="TY834" s="10"/>
      <c r="TZ834" s="10"/>
      <c r="UA834" s="10"/>
      <c r="UB834" s="10"/>
      <c r="UC834" s="10"/>
      <c r="UD834" s="10"/>
      <c r="UE834" s="10"/>
      <c r="UF834" s="10"/>
      <c r="UG834" s="10"/>
      <c r="UH834" s="10"/>
      <c r="UI834" s="10"/>
      <c r="UJ834" s="10"/>
      <c r="UK834" s="10"/>
      <c r="UL834" s="10"/>
      <c r="UM834" s="10"/>
      <c r="UN834" s="10"/>
      <c r="UO834" s="10"/>
      <c r="UP834" s="10"/>
    </row>
    <row r="835" spans="1:562" ht="27.75" customHeight="1">
      <c r="A835" s="10"/>
      <c r="B835" s="10"/>
      <c r="C835" s="12"/>
      <c r="D835" s="10"/>
      <c r="E835" s="10"/>
      <c r="F835" s="11"/>
      <c r="G835" s="12"/>
      <c r="H835" s="10"/>
      <c r="I835" s="11"/>
      <c r="J835" s="12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  <c r="JW835" s="10"/>
      <c r="JX835" s="10"/>
      <c r="JY835" s="10"/>
      <c r="JZ835" s="10"/>
      <c r="KA835" s="10"/>
      <c r="KB835" s="10"/>
      <c r="KC835" s="10"/>
      <c r="KD835" s="10"/>
      <c r="KE835" s="10"/>
      <c r="KF835" s="10"/>
      <c r="KG835" s="10"/>
      <c r="KH835" s="10"/>
      <c r="KI835" s="10"/>
      <c r="KJ835" s="10"/>
      <c r="KK835" s="10"/>
      <c r="KL835" s="10"/>
      <c r="KM835" s="10"/>
      <c r="KN835" s="10"/>
      <c r="KO835" s="10"/>
      <c r="KP835" s="10"/>
      <c r="KQ835" s="10"/>
      <c r="KR835" s="10"/>
      <c r="KS835" s="10"/>
      <c r="KT835" s="10"/>
      <c r="KU835" s="10"/>
      <c r="KV835" s="10"/>
      <c r="KW835" s="10"/>
      <c r="KX835" s="10"/>
      <c r="KY835" s="10"/>
      <c r="KZ835" s="10"/>
      <c r="LA835" s="10"/>
      <c r="LB835" s="10"/>
      <c r="LC835" s="10"/>
      <c r="LD835" s="10"/>
      <c r="LE835" s="10"/>
      <c r="LF835" s="10"/>
      <c r="LG835" s="10"/>
      <c r="LH835" s="10"/>
      <c r="LI835" s="10"/>
      <c r="LJ835" s="10"/>
      <c r="LK835" s="10"/>
      <c r="LL835" s="10"/>
      <c r="LM835" s="10"/>
      <c r="LN835" s="10"/>
      <c r="LO835" s="10"/>
      <c r="LP835" s="10"/>
      <c r="LQ835" s="10"/>
      <c r="LR835" s="10"/>
      <c r="LS835" s="10"/>
      <c r="LT835" s="10"/>
      <c r="LU835" s="10"/>
      <c r="LV835" s="10"/>
      <c r="LW835" s="10"/>
      <c r="LX835" s="10"/>
      <c r="LY835" s="10"/>
      <c r="LZ835" s="10"/>
      <c r="MA835" s="10"/>
      <c r="MB835" s="10"/>
      <c r="MC835" s="10"/>
      <c r="MD835" s="10"/>
      <c r="ME835" s="10"/>
      <c r="MF835" s="10"/>
      <c r="MG835" s="10"/>
      <c r="MH835" s="10"/>
      <c r="MI835" s="10"/>
      <c r="MJ835" s="10"/>
      <c r="MK835" s="10"/>
      <c r="ML835" s="10"/>
      <c r="MM835" s="10"/>
      <c r="MN835" s="10"/>
      <c r="MO835" s="10"/>
      <c r="MP835" s="10"/>
      <c r="MQ835" s="10"/>
      <c r="MR835" s="10"/>
      <c r="MS835" s="10"/>
      <c r="MT835" s="10"/>
      <c r="MU835" s="10"/>
      <c r="MV835" s="10"/>
      <c r="MW835" s="10"/>
      <c r="MX835" s="10"/>
      <c r="MY835" s="10"/>
      <c r="MZ835" s="10"/>
      <c r="NA835" s="10"/>
      <c r="NB835" s="10"/>
      <c r="NC835" s="10"/>
      <c r="ND835" s="10"/>
      <c r="NE835" s="10"/>
      <c r="NF835" s="10"/>
      <c r="NG835" s="10"/>
      <c r="NH835" s="10"/>
      <c r="NI835" s="10"/>
      <c r="NJ835" s="10"/>
      <c r="NK835" s="10"/>
      <c r="NL835" s="10"/>
      <c r="NM835" s="10"/>
      <c r="NN835" s="10"/>
      <c r="NO835" s="10"/>
      <c r="NP835" s="10"/>
      <c r="NQ835" s="10"/>
      <c r="NR835" s="10"/>
      <c r="NS835" s="10"/>
      <c r="NT835" s="10"/>
      <c r="NU835" s="10"/>
      <c r="NV835" s="10"/>
      <c r="NW835" s="10"/>
      <c r="NX835" s="10"/>
      <c r="NY835" s="10"/>
      <c r="NZ835" s="10"/>
      <c r="OA835" s="10"/>
      <c r="OB835" s="10"/>
      <c r="OC835" s="10"/>
      <c r="OD835" s="10"/>
      <c r="OE835" s="10"/>
      <c r="OF835" s="10"/>
      <c r="OG835" s="10"/>
      <c r="OH835" s="10"/>
      <c r="OI835" s="10"/>
      <c r="OJ835" s="10"/>
      <c r="OK835" s="10"/>
      <c r="OL835" s="10"/>
      <c r="OM835" s="10"/>
      <c r="ON835" s="10"/>
      <c r="OO835" s="10"/>
      <c r="OP835" s="10"/>
      <c r="OQ835" s="10"/>
      <c r="OR835" s="10"/>
      <c r="OS835" s="10"/>
      <c r="OT835" s="10"/>
      <c r="OU835" s="10"/>
      <c r="OV835" s="10"/>
      <c r="OW835" s="10"/>
      <c r="OX835" s="10"/>
      <c r="OY835" s="10"/>
      <c r="OZ835" s="10"/>
      <c r="PA835" s="10"/>
      <c r="PB835" s="10"/>
      <c r="PC835" s="10"/>
      <c r="PD835" s="10"/>
      <c r="PE835" s="10"/>
      <c r="PF835" s="10"/>
      <c r="PG835" s="10"/>
      <c r="PH835" s="10"/>
      <c r="PI835" s="10"/>
      <c r="PJ835" s="10"/>
      <c r="PK835" s="10"/>
      <c r="PL835" s="10"/>
      <c r="PM835" s="10"/>
      <c r="PN835" s="10"/>
      <c r="PO835" s="10"/>
      <c r="PP835" s="10"/>
      <c r="PQ835" s="10"/>
      <c r="PR835" s="10"/>
      <c r="PS835" s="10"/>
      <c r="PT835" s="10"/>
      <c r="PU835" s="10"/>
      <c r="PV835" s="10"/>
      <c r="PW835" s="10"/>
      <c r="PX835" s="10"/>
      <c r="PY835" s="10"/>
      <c r="PZ835" s="10"/>
      <c r="QA835" s="10"/>
      <c r="QB835" s="10"/>
      <c r="QC835" s="10"/>
      <c r="QD835" s="10"/>
      <c r="QE835" s="10"/>
      <c r="QF835" s="10"/>
      <c r="QG835" s="10"/>
      <c r="QH835" s="10"/>
      <c r="QI835" s="10"/>
      <c r="QJ835" s="10"/>
      <c r="QK835" s="10"/>
      <c r="QL835" s="10"/>
      <c r="QM835" s="10"/>
      <c r="QN835" s="10"/>
      <c r="QO835" s="10"/>
      <c r="QP835" s="10"/>
      <c r="QQ835" s="10"/>
      <c r="QR835" s="10"/>
      <c r="QS835" s="10"/>
      <c r="QT835" s="10"/>
      <c r="QU835" s="10"/>
      <c r="QV835" s="10"/>
      <c r="QW835" s="10"/>
      <c r="QX835" s="10"/>
      <c r="QY835" s="10"/>
      <c r="QZ835" s="10"/>
      <c r="RA835" s="10"/>
      <c r="RB835" s="10"/>
      <c r="RC835" s="10"/>
      <c r="RD835" s="10"/>
      <c r="RE835" s="10"/>
      <c r="RF835" s="10"/>
      <c r="RG835" s="10"/>
      <c r="RH835" s="10"/>
      <c r="RI835" s="10"/>
      <c r="RJ835" s="10"/>
      <c r="RK835" s="10"/>
      <c r="RL835" s="10"/>
      <c r="RM835" s="10"/>
      <c r="RN835" s="10"/>
      <c r="RO835" s="10"/>
      <c r="RP835" s="10"/>
      <c r="RQ835" s="10"/>
      <c r="RR835" s="10"/>
      <c r="RS835" s="10"/>
      <c r="RT835" s="10"/>
      <c r="RU835" s="10"/>
      <c r="RV835" s="10"/>
      <c r="RW835" s="10"/>
      <c r="RX835" s="10"/>
      <c r="RY835" s="10"/>
      <c r="RZ835" s="10"/>
      <c r="SA835" s="10"/>
      <c r="SB835" s="10"/>
      <c r="SC835" s="10"/>
      <c r="SD835" s="10"/>
      <c r="SE835" s="10"/>
      <c r="SF835" s="10"/>
      <c r="SG835" s="10"/>
      <c r="SH835" s="10"/>
      <c r="SI835" s="10"/>
      <c r="SJ835" s="10"/>
      <c r="SK835" s="10"/>
      <c r="SL835" s="10"/>
      <c r="SM835" s="10"/>
      <c r="SN835" s="10"/>
      <c r="SO835" s="10"/>
      <c r="SP835" s="10"/>
      <c r="SQ835" s="10"/>
      <c r="SR835" s="10"/>
      <c r="SS835" s="10"/>
      <c r="ST835" s="10"/>
      <c r="SU835" s="10"/>
      <c r="SV835" s="10"/>
      <c r="SW835" s="10"/>
      <c r="SX835" s="10"/>
      <c r="SY835" s="10"/>
      <c r="SZ835" s="10"/>
      <c r="TA835" s="10"/>
      <c r="TB835" s="10"/>
      <c r="TC835" s="10"/>
      <c r="TD835" s="10"/>
      <c r="TE835" s="10"/>
      <c r="TF835" s="10"/>
      <c r="TG835" s="10"/>
      <c r="TH835" s="10"/>
      <c r="TI835" s="10"/>
      <c r="TJ835" s="10"/>
      <c r="TK835" s="10"/>
      <c r="TL835" s="10"/>
      <c r="TM835" s="10"/>
      <c r="TN835" s="10"/>
      <c r="TO835" s="10"/>
      <c r="TP835" s="10"/>
      <c r="TQ835" s="10"/>
      <c r="TR835" s="10"/>
      <c r="TS835" s="10"/>
      <c r="TT835" s="10"/>
      <c r="TU835" s="10"/>
      <c r="TV835" s="10"/>
      <c r="TW835" s="10"/>
      <c r="TX835" s="10"/>
      <c r="TY835" s="10"/>
      <c r="TZ835" s="10"/>
      <c r="UA835" s="10"/>
      <c r="UB835" s="10"/>
      <c r="UC835" s="10"/>
      <c r="UD835" s="10"/>
      <c r="UE835" s="10"/>
      <c r="UF835" s="10"/>
      <c r="UG835" s="10"/>
      <c r="UH835" s="10"/>
      <c r="UI835" s="10"/>
      <c r="UJ835" s="10"/>
      <c r="UK835" s="10"/>
      <c r="UL835" s="10"/>
      <c r="UM835" s="10"/>
      <c r="UN835" s="10"/>
      <c r="UO835" s="10"/>
      <c r="UP835" s="10"/>
    </row>
    <row r="836" spans="1:562" ht="27.75" customHeight="1">
      <c r="A836" s="10"/>
      <c r="B836" s="10"/>
      <c r="C836" s="12"/>
      <c r="D836" s="10"/>
      <c r="E836" s="10"/>
      <c r="F836" s="11"/>
      <c r="G836" s="12"/>
      <c r="H836" s="10"/>
      <c r="I836" s="11"/>
      <c r="J836" s="12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  <c r="JW836" s="10"/>
      <c r="JX836" s="10"/>
      <c r="JY836" s="10"/>
      <c r="JZ836" s="10"/>
      <c r="KA836" s="10"/>
      <c r="KB836" s="10"/>
      <c r="KC836" s="10"/>
      <c r="KD836" s="10"/>
      <c r="KE836" s="10"/>
      <c r="KF836" s="10"/>
      <c r="KG836" s="10"/>
      <c r="KH836" s="10"/>
      <c r="KI836" s="10"/>
      <c r="KJ836" s="10"/>
      <c r="KK836" s="10"/>
      <c r="KL836" s="10"/>
      <c r="KM836" s="10"/>
      <c r="KN836" s="10"/>
      <c r="KO836" s="10"/>
      <c r="KP836" s="10"/>
      <c r="KQ836" s="10"/>
      <c r="KR836" s="10"/>
      <c r="KS836" s="10"/>
      <c r="KT836" s="10"/>
      <c r="KU836" s="10"/>
      <c r="KV836" s="10"/>
      <c r="KW836" s="10"/>
      <c r="KX836" s="10"/>
      <c r="KY836" s="10"/>
      <c r="KZ836" s="10"/>
      <c r="LA836" s="10"/>
      <c r="LB836" s="10"/>
      <c r="LC836" s="10"/>
      <c r="LD836" s="10"/>
      <c r="LE836" s="10"/>
      <c r="LF836" s="10"/>
      <c r="LG836" s="10"/>
      <c r="LH836" s="10"/>
      <c r="LI836" s="10"/>
      <c r="LJ836" s="10"/>
      <c r="LK836" s="10"/>
      <c r="LL836" s="10"/>
      <c r="LM836" s="10"/>
      <c r="LN836" s="10"/>
      <c r="LO836" s="10"/>
      <c r="LP836" s="10"/>
      <c r="LQ836" s="10"/>
      <c r="LR836" s="10"/>
      <c r="LS836" s="10"/>
      <c r="LT836" s="10"/>
      <c r="LU836" s="10"/>
      <c r="LV836" s="10"/>
      <c r="LW836" s="10"/>
      <c r="LX836" s="10"/>
      <c r="LY836" s="10"/>
      <c r="LZ836" s="10"/>
      <c r="MA836" s="10"/>
      <c r="MB836" s="10"/>
      <c r="MC836" s="10"/>
      <c r="MD836" s="10"/>
      <c r="ME836" s="10"/>
      <c r="MF836" s="10"/>
      <c r="MG836" s="10"/>
      <c r="MH836" s="10"/>
      <c r="MI836" s="10"/>
      <c r="MJ836" s="10"/>
      <c r="MK836" s="10"/>
      <c r="ML836" s="10"/>
      <c r="MM836" s="10"/>
      <c r="MN836" s="10"/>
      <c r="MO836" s="10"/>
      <c r="MP836" s="10"/>
      <c r="MQ836" s="10"/>
      <c r="MR836" s="10"/>
      <c r="MS836" s="10"/>
      <c r="MT836" s="10"/>
      <c r="MU836" s="10"/>
      <c r="MV836" s="10"/>
      <c r="MW836" s="10"/>
      <c r="MX836" s="10"/>
      <c r="MY836" s="10"/>
      <c r="MZ836" s="10"/>
      <c r="NA836" s="10"/>
      <c r="NB836" s="10"/>
      <c r="NC836" s="10"/>
      <c r="ND836" s="10"/>
      <c r="NE836" s="10"/>
      <c r="NF836" s="10"/>
      <c r="NG836" s="10"/>
      <c r="NH836" s="10"/>
      <c r="NI836" s="10"/>
      <c r="NJ836" s="10"/>
      <c r="NK836" s="10"/>
      <c r="NL836" s="10"/>
      <c r="NM836" s="10"/>
      <c r="NN836" s="10"/>
      <c r="NO836" s="10"/>
      <c r="NP836" s="10"/>
      <c r="NQ836" s="10"/>
      <c r="NR836" s="10"/>
      <c r="NS836" s="10"/>
      <c r="NT836" s="10"/>
      <c r="NU836" s="10"/>
      <c r="NV836" s="10"/>
      <c r="NW836" s="10"/>
      <c r="NX836" s="10"/>
      <c r="NY836" s="10"/>
      <c r="NZ836" s="10"/>
      <c r="OA836" s="10"/>
      <c r="OB836" s="10"/>
      <c r="OC836" s="10"/>
      <c r="OD836" s="10"/>
      <c r="OE836" s="10"/>
      <c r="OF836" s="10"/>
      <c r="OG836" s="10"/>
      <c r="OH836" s="10"/>
      <c r="OI836" s="10"/>
      <c r="OJ836" s="10"/>
      <c r="OK836" s="10"/>
      <c r="OL836" s="10"/>
      <c r="OM836" s="10"/>
      <c r="ON836" s="10"/>
      <c r="OO836" s="10"/>
      <c r="OP836" s="10"/>
      <c r="OQ836" s="10"/>
      <c r="OR836" s="10"/>
      <c r="OS836" s="10"/>
      <c r="OT836" s="10"/>
      <c r="OU836" s="10"/>
      <c r="OV836" s="10"/>
      <c r="OW836" s="10"/>
      <c r="OX836" s="10"/>
      <c r="OY836" s="10"/>
      <c r="OZ836" s="10"/>
      <c r="PA836" s="10"/>
      <c r="PB836" s="10"/>
      <c r="PC836" s="10"/>
      <c r="PD836" s="10"/>
      <c r="PE836" s="10"/>
      <c r="PF836" s="10"/>
      <c r="PG836" s="10"/>
      <c r="PH836" s="10"/>
      <c r="PI836" s="10"/>
      <c r="PJ836" s="10"/>
      <c r="PK836" s="10"/>
      <c r="PL836" s="10"/>
      <c r="PM836" s="10"/>
      <c r="PN836" s="10"/>
      <c r="PO836" s="10"/>
      <c r="PP836" s="10"/>
      <c r="PQ836" s="10"/>
      <c r="PR836" s="10"/>
      <c r="PS836" s="10"/>
      <c r="PT836" s="10"/>
      <c r="PU836" s="10"/>
      <c r="PV836" s="10"/>
      <c r="PW836" s="10"/>
      <c r="PX836" s="10"/>
      <c r="PY836" s="10"/>
      <c r="PZ836" s="10"/>
      <c r="QA836" s="10"/>
      <c r="QB836" s="10"/>
      <c r="QC836" s="10"/>
      <c r="QD836" s="10"/>
      <c r="QE836" s="10"/>
      <c r="QF836" s="10"/>
      <c r="QG836" s="10"/>
      <c r="QH836" s="10"/>
      <c r="QI836" s="10"/>
      <c r="QJ836" s="10"/>
      <c r="QK836" s="10"/>
      <c r="QL836" s="10"/>
      <c r="QM836" s="10"/>
      <c r="QN836" s="10"/>
      <c r="QO836" s="10"/>
      <c r="QP836" s="10"/>
      <c r="QQ836" s="10"/>
      <c r="QR836" s="10"/>
      <c r="QS836" s="10"/>
      <c r="QT836" s="10"/>
      <c r="QU836" s="10"/>
      <c r="QV836" s="10"/>
      <c r="QW836" s="10"/>
      <c r="QX836" s="10"/>
      <c r="QY836" s="10"/>
      <c r="QZ836" s="10"/>
      <c r="RA836" s="10"/>
      <c r="RB836" s="10"/>
      <c r="RC836" s="10"/>
      <c r="RD836" s="10"/>
      <c r="RE836" s="10"/>
      <c r="RF836" s="10"/>
      <c r="RG836" s="10"/>
      <c r="RH836" s="10"/>
      <c r="RI836" s="10"/>
      <c r="RJ836" s="10"/>
      <c r="RK836" s="10"/>
      <c r="RL836" s="10"/>
      <c r="RM836" s="10"/>
      <c r="RN836" s="10"/>
      <c r="RO836" s="10"/>
      <c r="RP836" s="10"/>
      <c r="RQ836" s="10"/>
      <c r="RR836" s="10"/>
      <c r="RS836" s="10"/>
      <c r="RT836" s="10"/>
      <c r="RU836" s="10"/>
      <c r="RV836" s="10"/>
      <c r="RW836" s="10"/>
      <c r="RX836" s="10"/>
      <c r="RY836" s="10"/>
      <c r="RZ836" s="10"/>
      <c r="SA836" s="10"/>
      <c r="SB836" s="10"/>
      <c r="SC836" s="10"/>
      <c r="SD836" s="10"/>
      <c r="SE836" s="10"/>
      <c r="SF836" s="10"/>
      <c r="SG836" s="10"/>
      <c r="SH836" s="10"/>
      <c r="SI836" s="10"/>
      <c r="SJ836" s="10"/>
      <c r="SK836" s="10"/>
      <c r="SL836" s="10"/>
      <c r="SM836" s="10"/>
      <c r="SN836" s="10"/>
      <c r="SO836" s="10"/>
      <c r="SP836" s="10"/>
      <c r="SQ836" s="10"/>
      <c r="SR836" s="10"/>
      <c r="SS836" s="10"/>
      <c r="ST836" s="10"/>
      <c r="SU836" s="10"/>
      <c r="SV836" s="10"/>
      <c r="SW836" s="10"/>
      <c r="SX836" s="10"/>
      <c r="SY836" s="10"/>
      <c r="SZ836" s="10"/>
      <c r="TA836" s="10"/>
      <c r="TB836" s="10"/>
      <c r="TC836" s="10"/>
      <c r="TD836" s="10"/>
      <c r="TE836" s="10"/>
      <c r="TF836" s="10"/>
      <c r="TG836" s="10"/>
      <c r="TH836" s="10"/>
      <c r="TI836" s="10"/>
      <c r="TJ836" s="10"/>
      <c r="TK836" s="10"/>
      <c r="TL836" s="10"/>
      <c r="TM836" s="10"/>
      <c r="TN836" s="10"/>
      <c r="TO836" s="10"/>
      <c r="TP836" s="10"/>
      <c r="TQ836" s="10"/>
      <c r="TR836" s="10"/>
      <c r="TS836" s="10"/>
      <c r="TT836" s="10"/>
      <c r="TU836" s="10"/>
      <c r="TV836" s="10"/>
      <c r="TW836" s="10"/>
      <c r="TX836" s="10"/>
      <c r="TY836" s="10"/>
      <c r="TZ836" s="10"/>
      <c r="UA836" s="10"/>
      <c r="UB836" s="10"/>
      <c r="UC836" s="10"/>
      <c r="UD836" s="10"/>
      <c r="UE836" s="10"/>
      <c r="UF836" s="10"/>
      <c r="UG836" s="10"/>
      <c r="UH836" s="10"/>
      <c r="UI836" s="10"/>
      <c r="UJ836" s="10"/>
      <c r="UK836" s="10"/>
      <c r="UL836" s="10"/>
      <c r="UM836" s="10"/>
      <c r="UN836" s="10"/>
      <c r="UO836" s="10"/>
      <c r="UP836" s="10"/>
    </row>
    <row r="837" spans="1:562" ht="27.75" customHeight="1">
      <c r="A837" s="10"/>
      <c r="B837" s="10"/>
      <c r="C837" s="12"/>
      <c r="D837" s="10"/>
      <c r="E837" s="10"/>
      <c r="F837" s="11"/>
      <c r="G837" s="12"/>
      <c r="H837" s="10"/>
      <c r="I837" s="11"/>
      <c r="J837" s="12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  <c r="JW837" s="10"/>
      <c r="JX837" s="10"/>
      <c r="JY837" s="10"/>
      <c r="JZ837" s="10"/>
      <c r="KA837" s="10"/>
      <c r="KB837" s="10"/>
      <c r="KC837" s="10"/>
      <c r="KD837" s="10"/>
      <c r="KE837" s="10"/>
      <c r="KF837" s="10"/>
      <c r="KG837" s="10"/>
      <c r="KH837" s="10"/>
      <c r="KI837" s="10"/>
      <c r="KJ837" s="10"/>
      <c r="KK837" s="10"/>
      <c r="KL837" s="10"/>
      <c r="KM837" s="10"/>
      <c r="KN837" s="10"/>
      <c r="KO837" s="10"/>
      <c r="KP837" s="10"/>
      <c r="KQ837" s="10"/>
      <c r="KR837" s="10"/>
      <c r="KS837" s="10"/>
      <c r="KT837" s="10"/>
      <c r="KU837" s="10"/>
      <c r="KV837" s="10"/>
      <c r="KW837" s="10"/>
      <c r="KX837" s="10"/>
      <c r="KY837" s="10"/>
      <c r="KZ837" s="10"/>
      <c r="LA837" s="10"/>
      <c r="LB837" s="10"/>
      <c r="LC837" s="10"/>
      <c r="LD837" s="10"/>
      <c r="LE837" s="10"/>
      <c r="LF837" s="10"/>
      <c r="LG837" s="10"/>
      <c r="LH837" s="10"/>
      <c r="LI837" s="10"/>
      <c r="LJ837" s="10"/>
      <c r="LK837" s="10"/>
      <c r="LL837" s="10"/>
      <c r="LM837" s="10"/>
      <c r="LN837" s="10"/>
      <c r="LO837" s="10"/>
      <c r="LP837" s="10"/>
      <c r="LQ837" s="10"/>
      <c r="LR837" s="10"/>
      <c r="LS837" s="10"/>
      <c r="LT837" s="10"/>
      <c r="LU837" s="10"/>
      <c r="LV837" s="10"/>
      <c r="LW837" s="10"/>
      <c r="LX837" s="10"/>
      <c r="LY837" s="10"/>
      <c r="LZ837" s="10"/>
      <c r="MA837" s="10"/>
      <c r="MB837" s="10"/>
      <c r="MC837" s="10"/>
      <c r="MD837" s="10"/>
      <c r="ME837" s="10"/>
      <c r="MF837" s="10"/>
      <c r="MG837" s="10"/>
      <c r="MH837" s="10"/>
      <c r="MI837" s="10"/>
      <c r="MJ837" s="10"/>
      <c r="MK837" s="10"/>
      <c r="ML837" s="10"/>
      <c r="MM837" s="10"/>
      <c r="MN837" s="10"/>
      <c r="MO837" s="10"/>
      <c r="MP837" s="10"/>
      <c r="MQ837" s="10"/>
      <c r="MR837" s="10"/>
      <c r="MS837" s="10"/>
      <c r="MT837" s="10"/>
      <c r="MU837" s="10"/>
      <c r="MV837" s="10"/>
      <c r="MW837" s="10"/>
      <c r="MX837" s="10"/>
      <c r="MY837" s="10"/>
      <c r="MZ837" s="10"/>
      <c r="NA837" s="10"/>
      <c r="NB837" s="10"/>
      <c r="NC837" s="10"/>
      <c r="ND837" s="10"/>
      <c r="NE837" s="10"/>
      <c r="NF837" s="10"/>
      <c r="NG837" s="10"/>
      <c r="NH837" s="10"/>
      <c r="NI837" s="10"/>
      <c r="NJ837" s="10"/>
      <c r="NK837" s="10"/>
      <c r="NL837" s="10"/>
      <c r="NM837" s="10"/>
      <c r="NN837" s="10"/>
      <c r="NO837" s="10"/>
      <c r="NP837" s="10"/>
      <c r="NQ837" s="10"/>
      <c r="NR837" s="10"/>
      <c r="NS837" s="10"/>
      <c r="NT837" s="10"/>
      <c r="NU837" s="10"/>
      <c r="NV837" s="10"/>
      <c r="NW837" s="10"/>
      <c r="NX837" s="10"/>
      <c r="NY837" s="10"/>
      <c r="NZ837" s="10"/>
      <c r="OA837" s="10"/>
      <c r="OB837" s="10"/>
      <c r="OC837" s="10"/>
      <c r="OD837" s="10"/>
      <c r="OE837" s="10"/>
      <c r="OF837" s="10"/>
      <c r="OG837" s="10"/>
      <c r="OH837" s="10"/>
      <c r="OI837" s="10"/>
      <c r="OJ837" s="10"/>
      <c r="OK837" s="10"/>
      <c r="OL837" s="10"/>
      <c r="OM837" s="10"/>
      <c r="ON837" s="10"/>
      <c r="OO837" s="10"/>
      <c r="OP837" s="10"/>
      <c r="OQ837" s="10"/>
      <c r="OR837" s="10"/>
      <c r="OS837" s="10"/>
      <c r="OT837" s="10"/>
      <c r="OU837" s="10"/>
      <c r="OV837" s="10"/>
      <c r="OW837" s="10"/>
      <c r="OX837" s="10"/>
      <c r="OY837" s="10"/>
      <c r="OZ837" s="10"/>
      <c r="PA837" s="10"/>
      <c r="PB837" s="10"/>
      <c r="PC837" s="10"/>
      <c r="PD837" s="10"/>
      <c r="PE837" s="10"/>
      <c r="PF837" s="10"/>
      <c r="PG837" s="10"/>
      <c r="PH837" s="10"/>
      <c r="PI837" s="10"/>
      <c r="PJ837" s="10"/>
      <c r="PK837" s="10"/>
      <c r="PL837" s="10"/>
      <c r="PM837" s="10"/>
      <c r="PN837" s="10"/>
      <c r="PO837" s="10"/>
      <c r="PP837" s="10"/>
      <c r="PQ837" s="10"/>
      <c r="PR837" s="10"/>
      <c r="PS837" s="10"/>
      <c r="PT837" s="10"/>
      <c r="PU837" s="10"/>
      <c r="PV837" s="10"/>
      <c r="PW837" s="10"/>
      <c r="PX837" s="10"/>
      <c r="PY837" s="10"/>
      <c r="PZ837" s="10"/>
      <c r="QA837" s="10"/>
      <c r="QB837" s="10"/>
      <c r="QC837" s="10"/>
      <c r="QD837" s="10"/>
      <c r="QE837" s="10"/>
      <c r="QF837" s="10"/>
      <c r="QG837" s="10"/>
      <c r="QH837" s="10"/>
      <c r="QI837" s="10"/>
      <c r="QJ837" s="10"/>
      <c r="QK837" s="10"/>
      <c r="QL837" s="10"/>
      <c r="QM837" s="10"/>
      <c r="QN837" s="10"/>
      <c r="QO837" s="10"/>
      <c r="QP837" s="10"/>
      <c r="QQ837" s="10"/>
      <c r="QR837" s="10"/>
      <c r="QS837" s="10"/>
      <c r="QT837" s="10"/>
      <c r="QU837" s="10"/>
      <c r="QV837" s="10"/>
      <c r="QW837" s="10"/>
      <c r="QX837" s="10"/>
      <c r="QY837" s="10"/>
      <c r="QZ837" s="10"/>
      <c r="RA837" s="10"/>
      <c r="RB837" s="10"/>
      <c r="RC837" s="10"/>
      <c r="RD837" s="10"/>
      <c r="RE837" s="10"/>
      <c r="RF837" s="10"/>
      <c r="RG837" s="10"/>
      <c r="RH837" s="10"/>
      <c r="RI837" s="10"/>
      <c r="RJ837" s="10"/>
      <c r="RK837" s="10"/>
      <c r="RL837" s="10"/>
      <c r="RM837" s="10"/>
      <c r="RN837" s="10"/>
      <c r="RO837" s="10"/>
      <c r="RP837" s="10"/>
      <c r="RQ837" s="10"/>
      <c r="RR837" s="10"/>
      <c r="RS837" s="10"/>
      <c r="RT837" s="10"/>
      <c r="RU837" s="10"/>
      <c r="RV837" s="10"/>
      <c r="RW837" s="10"/>
      <c r="RX837" s="10"/>
      <c r="RY837" s="10"/>
      <c r="RZ837" s="10"/>
      <c r="SA837" s="10"/>
      <c r="SB837" s="10"/>
      <c r="SC837" s="10"/>
      <c r="SD837" s="10"/>
      <c r="SE837" s="10"/>
      <c r="SF837" s="10"/>
      <c r="SG837" s="10"/>
      <c r="SH837" s="10"/>
      <c r="SI837" s="10"/>
      <c r="SJ837" s="10"/>
      <c r="SK837" s="10"/>
      <c r="SL837" s="10"/>
      <c r="SM837" s="10"/>
      <c r="SN837" s="10"/>
      <c r="SO837" s="10"/>
      <c r="SP837" s="10"/>
      <c r="SQ837" s="10"/>
      <c r="SR837" s="10"/>
      <c r="SS837" s="10"/>
      <c r="ST837" s="10"/>
      <c r="SU837" s="10"/>
      <c r="SV837" s="10"/>
      <c r="SW837" s="10"/>
      <c r="SX837" s="10"/>
      <c r="SY837" s="10"/>
      <c r="SZ837" s="10"/>
      <c r="TA837" s="10"/>
      <c r="TB837" s="10"/>
      <c r="TC837" s="10"/>
      <c r="TD837" s="10"/>
      <c r="TE837" s="10"/>
      <c r="TF837" s="10"/>
      <c r="TG837" s="10"/>
      <c r="TH837" s="10"/>
      <c r="TI837" s="10"/>
      <c r="TJ837" s="10"/>
      <c r="TK837" s="10"/>
      <c r="TL837" s="10"/>
      <c r="TM837" s="10"/>
      <c r="TN837" s="10"/>
      <c r="TO837" s="10"/>
      <c r="TP837" s="10"/>
      <c r="TQ837" s="10"/>
      <c r="TR837" s="10"/>
      <c r="TS837" s="10"/>
      <c r="TT837" s="10"/>
      <c r="TU837" s="10"/>
      <c r="TV837" s="10"/>
      <c r="TW837" s="10"/>
      <c r="TX837" s="10"/>
      <c r="TY837" s="10"/>
      <c r="TZ837" s="10"/>
      <c r="UA837" s="10"/>
      <c r="UB837" s="10"/>
      <c r="UC837" s="10"/>
      <c r="UD837" s="10"/>
      <c r="UE837" s="10"/>
      <c r="UF837" s="10"/>
      <c r="UG837" s="10"/>
      <c r="UH837" s="10"/>
      <c r="UI837" s="10"/>
      <c r="UJ837" s="10"/>
      <c r="UK837" s="10"/>
      <c r="UL837" s="10"/>
      <c r="UM837" s="10"/>
      <c r="UN837" s="10"/>
      <c r="UO837" s="10"/>
      <c r="UP837" s="10"/>
    </row>
    <row r="838" spans="1:562" ht="27.75" customHeight="1">
      <c r="A838" s="10"/>
      <c r="B838" s="10"/>
      <c r="C838" s="12"/>
      <c r="D838" s="10"/>
      <c r="E838" s="10"/>
      <c r="F838" s="11"/>
      <c r="G838" s="12"/>
      <c r="H838" s="10"/>
      <c r="I838" s="11"/>
      <c r="J838" s="12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  <c r="JW838" s="10"/>
      <c r="JX838" s="10"/>
      <c r="JY838" s="10"/>
      <c r="JZ838" s="10"/>
      <c r="KA838" s="10"/>
      <c r="KB838" s="10"/>
      <c r="KC838" s="10"/>
      <c r="KD838" s="10"/>
      <c r="KE838" s="10"/>
      <c r="KF838" s="10"/>
      <c r="KG838" s="10"/>
      <c r="KH838" s="10"/>
      <c r="KI838" s="10"/>
      <c r="KJ838" s="10"/>
      <c r="KK838" s="10"/>
      <c r="KL838" s="10"/>
      <c r="KM838" s="10"/>
      <c r="KN838" s="10"/>
      <c r="KO838" s="10"/>
      <c r="KP838" s="10"/>
      <c r="KQ838" s="10"/>
      <c r="KR838" s="10"/>
      <c r="KS838" s="10"/>
      <c r="KT838" s="10"/>
      <c r="KU838" s="10"/>
      <c r="KV838" s="10"/>
      <c r="KW838" s="10"/>
      <c r="KX838" s="10"/>
      <c r="KY838" s="10"/>
      <c r="KZ838" s="10"/>
      <c r="LA838" s="10"/>
      <c r="LB838" s="10"/>
      <c r="LC838" s="10"/>
      <c r="LD838" s="10"/>
      <c r="LE838" s="10"/>
      <c r="LF838" s="10"/>
      <c r="LG838" s="10"/>
      <c r="LH838" s="10"/>
      <c r="LI838" s="10"/>
      <c r="LJ838" s="10"/>
      <c r="LK838" s="10"/>
      <c r="LL838" s="10"/>
      <c r="LM838" s="10"/>
      <c r="LN838" s="10"/>
      <c r="LO838" s="10"/>
      <c r="LP838" s="10"/>
      <c r="LQ838" s="10"/>
      <c r="LR838" s="10"/>
      <c r="LS838" s="10"/>
      <c r="LT838" s="10"/>
      <c r="LU838" s="10"/>
      <c r="LV838" s="10"/>
      <c r="LW838" s="10"/>
      <c r="LX838" s="10"/>
      <c r="LY838" s="10"/>
      <c r="LZ838" s="10"/>
      <c r="MA838" s="10"/>
      <c r="MB838" s="10"/>
      <c r="MC838" s="10"/>
      <c r="MD838" s="10"/>
      <c r="ME838" s="10"/>
      <c r="MF838" s="10"/>
      <c r="MG838" s="10"/>
      <c r="MH838" s="10"/>
      <c r="MI838" s="10"/>
      <c r="MJ838" s="10"/>
      <c r="MK838" s="10"/>
      <c r="ML838" s="10"/>
      <c r="MM838" s="10"/>
      <c r="MN838" s="10"/>
      <c r="MO838" s="10"/>
      <c r="MP838" s="10"/>
      <c r="MQ838" s="10"/>
      <c r="MR838" s="10"/>
      <c r="MS838" s="10"/>
      <c r="MT838" s="10"/>
      <c r="MU838" s="10"/>
      <c r="MV838" s="10"/>
      <c r="MW838" s="10"/>
      <c r="MX838" s="10"/>
      <c r="MY838" s="10"/>
      <c r="MZ838" s="10"/>
      <c r="NA838" s="10"/>
      <c r="NB838" s="10"/>
      <c r="NC838" s="10"/>
      <c r="ND838" s="10"/>
      <c r="NE838" s="10"/>
      <c r="NF838" s="10"/>
      <c r="NG838" s="10"/>
      <c r="NH838" s="10"/>
      <c r="NI838" s="10"/>
      <c r="NJ838" s="10"/>
      <c r="NK838" s="10"/>
      <c r="NL838" s="10"/>
      <c r="NM838" s="10"/>
      <c r="NN838" s="10"/>
      <c r="NO838" s="10"/>
      <c r="NP838" s="10"/>
      <c r="NQ838" s="10"/>
      <c r="NR838" s="10"/>
      <c r="NS838" s="10"/>
      <c r="NT838" s="10"/>
      <c r="NU838" s="10"/>
      <c r="NV838" s="10"/>
      <c r="NW838" s="10"/>
      <c r="NX838" s="10"/>
      <c r="NY838" s="10"/>
      <c r="NZ838" s="10"/>
      <c r="OA838" s="10"/>
      <c r="OB838" s="10"/>
      <c r="OC838" s="10"/>
      <c r="OD838" s="10"/>
      <c r="OE838" s="10"/>
      <c r="OF838" s="10"/>
      <c r="OG838" s="10"/>
      <c r="OH838" s="10"/>
      <c r="OI838" s="10"/>
      <c r="OJ838" s="10"/>
      <c r="OK838" s="10"/>
      <c r="OL838" s="10"/>
      <c r="OM838" s="10"/>
      <c r="ON838" s="10"/>
      <c r="OO838" s="10"/>
      <c r="OP838" s="10"/>
      <c r="OQ838" s="10"/>
      <c r="OR838" s="10"/>
      <c r="OS838" s="10"/>
      <c r="OT838" s="10"/>
      <c r="OU838" s="10"/>
      <c r="OV838" s="10"/>
      <c r="OW838" s="10"/>
      <c r="OX838" s="10"/>
      <c r="OY838" s="10"/>
      <c r="OZ838" s="10"/>
      <c r="PA838" s="10"/>
      <c r="PB838" s="10"/>
      <c r="PC838" s="10"/>
      <c r="PD838" s="10"/>
      <c r="PE838" s="10"/>
      <c r="PF838" s="10"/>
      <c r="PG838" s="10"/>
      <c r="PH838" s="10"/>
      <c r="PI838" s="10"/>
      <c r="PJ838" s="10"/>
      <c r="PK838" s="10"/>
      <c r="PL838" s="10"/>
      <c r="PM838" s="10"/>
      <c r="PN838" s="10"/>
      <c r="PO838" s="10"/>
      <c r="PP838" s="10"/>
      <c r="PQ838" s="10"/>
      <c r="PR838" s="10"/>
      <c r="PS838" s="10"/>
      <c r="PT838" s="10"/>
      <c r="PU838" s="10"/>
      <c r="PV838" s="10"/>
      <c r="PW838" s="10"/>
      <c r="PX838" s="10"/>
      <c r="PY838" s="10"/>
      <c r="PZ838" s="10"/>
      <c r="QA838" s="10"/>
      <c r="QB838" s="10"/>
      <c r="QC838" s="10"/>
      <c r="QD838" s="10"/>
      <c r="QE838" s="10"/>
      <c r="QF838" s="10"/>
      <c r="QG838" s="10"/>
      <c r="QH838" s="10"/>
      <c r="QI838" s="10"/>
      <c r="QJ838" s="10"/>
      <c r="QK838" s="10"/>
      <c r="QL838" s="10"/>
      <c r="QM838" s="10"/>
      <c r="QN838" s="10"/>
      <c r="QO838" s="10"/>
      <c r="QP838" s="10"/>
      <c r="QQ838" s="10"/>
      <c r="QR838" s="10"/>
      <c r="QS838" s="10"/>
      <c r="QT838" s="10"/>
      <c r="QU838" s="10"/>
      <c r="QV838" s="10"/>
      <c r="QW838" s="10"/>
      <c r="QX838" s="10"/>
      <c r="QY838" s="10"/>
      <c r="QZ838" s="10"/>
      <c r="RA838" s="10"/>
      <c r="RB838" s="10"/>
      <c r="RC838" s="10"/>
      <c r="RD838" s="10"/>
      <c r="RE838" s="10"/>
      <c r="RF838" s="10"/>
      <c r="RG838" s="10"/>
      <c r="RH838" s="10"/>
      <c r="RI838" s="10"/>
      <c r="RJ838" s="10"/>
      <c r="RK838" s="10"/>
      <c r="RL838" s="10"/>
      <c r="RM838" s="10"/>
      <c r="RN838" s="10"/>
      <c r="RO838" s="10"/>
      <c r="RP838" s="10"/>
      <c r="RQ838" s="10"/>
      <c r="RR838" s="10"/>
      <c r="RS838" s="10"/>
      <c r="RT838" s="10"/>
      <c r="RU838" s="10"/>
      <c r="RV838" s="10"/>
      <c r="RW838" s="10"/>
      <c r="RX838" s="10"/>
      <c r="RY838" s="10"/>
      <c r="RZ838" s="10"/>
      <c r="SA838" s="10"/>
      <c r="SB838" s="10"/>
      <c r="SC838" s="10"/>
      <c r="SD838" s="10"/>
      <c r="SE838" s="10"/>
      <c r="SF838" s="10"/>
      <c r="SG838" s="10"/>
      <c r="SH838" s="10"/>
      <c r="SI838" s="10"/>
      <c r="SJ838" s="10"/>
      <c r="SK838" s="10"/>
      <c r="SL838" s="10"/>
      <c r="SM838" s="10"/>
      <c r="SN838" s="10"/>
      <c r="SO838" s="10"/>
      <c r="SP838" s="10"/>
      <c r="SQ838" s="10"/>
      <c r="SR838" s="10"/>
      <c r="SS838" s="10"/>
      <c r="ST838" s="10"/>
      <c r="SU838" s="10"/>
      <c r="SV838" s="10"/>
      <c r="SW838" s="10"/>
      <c r="SX838" s="10"/>
      <c r="SY838" s="10"/>
      <c r="SZ838" s="10"/>
      <c r="TA838" s="10"/>
      <c r="TB838" s="10"/>
      <c r="TC838" s="10"/>
      <c r="TD838" s="10"/>
      <c r="TE838" s="10"/>
      <c r="TF838" s="10"/>
      <c r="TG838" s="10"/>
      <c r="TH838" s="10"/>
      <c r="TI838" s="10"/>
      <c r="TJ838" s="10"/>
      <c r="TK838" s="10"/>
      <c r="TL838" s="10"/>
      <c r="TM838" s="10"/>
      <c r="TN838" s="10"/>
      <c r="TO838" s="10"/>
      <c r="TP838" s="10"/>
      <c r="TQ838" s="10"/>
      <c r="TR838" s="10"/>
      <c r="TS838" s="10"/>
      <c r="TT838" s="10"/>
      <c r="TU838" s="10"/>
      <c r="TV838" s="10"/>
      <c r="TW838" s="10"/>
      <c r="TX838" s="10"/>
      <c r="TY838" s="10"/>
      <c r="TZ838" s="10"/>
      <c r="UA838" s="10"/>
      <c r="UB838" s="10"/>
      <c r="UC838" s="10"/>
      <c r="UD838" s="10"/>
      <c r="UE838" s="10"/>
      <c r="UF838" s="10"/>
      <c r="UG838" s="10"/>
      <c r="UH838" s="10"/>
      <c r="UI838" s="10"/>
      <c r="UJ838" s="10"/>
      <c r="UK838" s="10"/>
      <c r="UL838" s="10"/>
      <c r="UM838" s="10"/>
      <c r="UN838" s="10"/>
      <c r="UO838" s="10"/>
      <c r="UP838" s="10"/>
    </row>
    <row r="839" spans="1:562" ht="27.75" customHeight="1">
      <c r="A839" s="10"/>
      <c r="B839" s="10"/>
      <c r="C839" s="12"/>
      <c r="D839" s="10"/>
      <c r="E839" s="10"/>
      <c r="F839" s="11"/>
      <c r="G839" s="12"/>
      <c r="H839" s="10"/>
      <c r="I839" s="11"/>
      <c r="J839" s="12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  <c r="JW839" s="10"/>
      <c r="JX839" s="10"/>
      <c r="JY839" s="10"/>
      <c r="JZ839" s="10"/>
      <c r="KA839" s="10"/>
      <c r="KB839" s="10"/>
      <c r="KC839" s="10"/>
      <c r="KD839" s="10"/>
      <c r="KE839" s="10"/>
      <c r="KF839" s="10"/>
      <c r="KG839" s="10"/>
      <c r="KH839" s="10"/>
      <c r="KI839" s="10"/>
      <c r="KJ839" s="10"/>
      <c r="KK839" s="10"/>
      <c r="KL839" s="10"/>
      <c r="KM839" s="10"/>
      <c r="KN839" s="10"/>
      <c r="KO839" s="10"/>
      <c r="KP839" s="10"/>
      <c r="KQ839" s="10"/>
      <c r="KR839" s="10"/>
      <c r="KS839" s="10"/>
      <c r="KT839" s="10"/>
      <c r="KU839" s="10"/>
      <c r="KV839" s="10"/>
      <c r="KW839" s="10"/>
      <c r="KX839" s="10"/>
      <c r="KY839" s="10"/>
      <c r="KZ839" s="10"/>
      <c r="LA839" s="10"/>
      <c r="LB839" s="10"/>
      <c r="LC839" s="10"/>
      <c r="LD839" s="10"/>
      <c r="LE839" s="10"/>
      <c r="LF839" s="10"/>
      <c r="LG839" s="10"/>
      <c r="LH839" s="10"/>
      <c r="LI839" s="10"/>
      <c r="LJ839" s="10"/>
      <c r="LK839" s="10"/>
      <c r="LL839" s="10"/>
      <c r="LM839" s="10"/>
      <c r="LN839" s="10"/>
      <c r="LO839" s="10"/>
      <c r="LP839" s="10"/>
      <c r="LQ839" s="10"/>
      <c r="LR839" s="10"/>
      <c r="LS839" s="10"/>
      <c r="LT839" s="10"/>
      <c r="LU839" s="10"/>
      <c r="LV839" s="10"/>
      <c r="LW839" s="10"/>
      <c r="LX839" s="10"/>
      <c r="LY839" s="10"/>
      <c r="LZ839" s="10"/>
      <c r="MA839" s="10"/>
      <c r="MB839" s="10"/>
      <c r="MC839" s="10"/>
      <c r="MD839" s="10"/>
      <c r="ME839" s="10"/>
      <c r="MF839" s="10"/>
      <c r="MG839" s="10"/>
      <c r="MH839" s="10"/>
      <c r="MI839" s="10"/>
      <c r="MJ839" s="10"/>
      <c r="MK839" s="10"/>
      <c r="ML839" s="10"/>
      <c r="MM839" s="10"/>
      <c r="MN839" s="10"/>
      <c r="MO839" s="10"/>
      <c r="MP839" s="10"/>
      <c r="MQ839" s="10"/>
      <c r="MR839" s="10"/>
      <c r="MS839" s="10"/>
      <c r="MT839" s="10"/>
      <c r="MU839" s="10"/>
      <c r="MV839" s="10"/>
      <c r="MW839" s="10"/>
      <c r="MX839" s="10"/>
      <c r="MY839" s="10"/>
      <c r="MZ839" s="10"/>
      <c r="NA839" s="10"/>
      <c r="NB839" s="10"/>
      <c r="NC839" s="10"/>
      <c r="ND839" s="10"/>
      <c r="NE839" s="10"/>
      <c r="NF839" s="10"/>
      <c r="NG839" s="10"/>
      <c r="NH839" s="10"/>
      <c r="NI839" s="10"/>
      <c r="NJ839" s="10"/>
      <c r="NK839" s="10"/>
      <c r="NL839" s="10"/>
      <c r="NM839" s="10"/>
      <c r="NN839" s="10"/>
      <c r="NO839" s="10"/>
      <c r="NP839" s="10"/>
      <c r="NQ839" s="10"/>
      <c r="NR839" s="10"/>
      <c r="NS839" s="10"/>
      <c r="NT839" s="10"/>
      <c r="NU839" s="10"/>
      <c r="NV839" s="10"/>
      <c r="NW839" s="10"/>
      <c r="NX839" s="10"/>
      <c r="NY839" s="10"/>
      <c r="NZ839" s="10"/>
      <c r="OA839" s="10"/>
      <c r="OB839" s="10"/>
      <c r="OC839" s="10"/>
      <c r="OD839" s="10"/>
      <c r="OE839" s="10"/>
      <c r="OF839" s="10"/>
      <c r="OG839" s="10"/>
      <c r="OH839" s="10"/>
      <c r="OI839" s="10"/>
      <c r="OJ839" s="10"/>
      <c r="OK839" s="10"/>
      <c r="OL839" s="10"/>
      <c r="OM839" s="10"/>
      <c r="ON839" s="10"/>
      <c r="OO839" s="10"/>
      <c r="OP839" s="10"/>
      <c r="OQ839" s="10"/>
      <c r="OR839" s="10"/>
      <c r="OS839" s="10"/>
      <c r="OT839" s="10"/>
      <c r="OU839" s="10"/>
      <c r="OV839" s="10"/>
      <c r="OW839" s="10"/>
      <c r="OX839" s="10"/>
      <c r="OY839" s="10"/>
      <c r="OZ839" s="10"/>
      <c r="PA839" s="10"/>
      <c r="PB839" s="10"/>
      <c r="PC839" s="10"/>
      <c r="PD839" s="10"/>
      <c r="PE839" s="10"/>
      <c r="PF839" s="10"/>
      <c r="PG839" s="10"/>
      <c r="PH839" s="10"/>
      <c r="PI839" s="10"/>
      <c r="PJ839" s="10"/>
      <c r="PK839" s="10"/>
      <c r="PL839" s="10"/>
      <c r="PM839" s="10"/>
      <c r="PN839" s="10"/>
      <c r="PO839" s="10"/>
      <c r="PP839" s="10"/>
      <c r="PQ839" s="10"/>
      <c r="PR839" s="10"/>
      <c r="PS839" s="10"/>
      <c r="PT839" s="10"/>
      <c r="PU839" s="10"/>
      <c r="PV839" s="10"/>
      <c r="PW839" s="10"/>
      <c r="PX839" s="10"/>
      <c r="PY839" s="10"/>
      <c r="PZ839" s="10"/>
      <c r="QA839" s="10"/>
      <c r="QB839" s="10"/>
      <c r="QC839" s="10"/>
      <c r="QD839" s="10"/>
      <c r="QE839" s="10"/>
      <c r="QF839" s="10"/>
      <c r="QG839" s="10"/>
      <c r="QH839" s="10"/>
      <c r="QI839" s="10"/>
      <c r="QJ839" s="10"/>
      <c r="QK839" s="10"/>
      <c r="QL839" s="10"/>
      <c r="QM839" s="10"/>
      <c r="QN839" s="10"/>
      <c r="QO839" s="10"/>
      <c r="QP839" s="10"/>
      <c r="QQ839" s="10"/>
      <c r="QR839" s="10"/>
      <c r="QS839" s="10"/>
      <c r="QT839" s="10"/>
      <c r="QU839" s="10"/>
      <c r="QV839" s="10"/>
      <c r="QW839" s="10"/>
      <c r="QX839" s="10"/>
      <c r="QY839" s="10"/>
      <c r="QZ839" s="10"/>
      <c r="RA839" s="10"/>
      <c r="RB839" s="10"/>
      <c r="RC839" s="10"/>
      <c r="RD839" s="10"/>
      <c r="RE839" s="10"/>
      <c r="RF839" s="10"/>
      <c r="RG839" s="10"/>
      <c r="RH839" s="10"/>
      <c r="RI839" s="10"/>
      <c r="RJ839" s="10"/>
      <c r="RK839" s="10"/>
      <c r="RL839" s="10"/>
      <c r="RM839" s="10"/>
      <c r="RN839" s="10"/>
      <c r="RO839" s="10"/>
      <c r="RP839" s="10"/>
      <c r="RQ839" s="10"/>
      <c r="RR839" s="10"/>
      <c r="RS839" s="10"/>
      <c r="RT839" s="10"/>
      <c r="RU839" s="10"/>
      <c r="RV839" s="10"/>
      <c r="RW839" s="10"/>
      <c r="RX839" s="10"/>
      <c r="RY839" s="10"/>
      <c r="RZ839" s="10"/>
      <c r="SA839" s="10"/>
      <c r="SB839" s="10"/>
      <c r="SC839" s="10"/>
      <c r="SD839" s="10"/>
      <c r="SE839" s="10"/>
      <c r="SF839" s="10"/>
      <c r="SG839" s="10"/>
      <c r="SH839" s="10"/>
      <c r="SI839" s="10"/>
      <c r="SJ839" s="10"/>
      <c r="SK839" s="10"/>
      <c r="SL839" s="10"/>
      <c r="SM839" s="10"/>
      <c r="SN839" s="10"/>
      <c r="SO839" s="10"/>
      <c r="SP839" s="10"/>
      <c r="SQ839" s="10"/>
      <c r="SR839" s="10"/>
      <c r="SS839" s="10"/>
      <c r="ST839" s="10"/>
      <c r="SU839" s="10"/>
      <c r="SV839" s="10"/>
      <c r="SW839" s="10"/>
      <c r="SX839" s="10"/>
      <c r="SY839" s="10"/>
      <c r="SZ839" s="10"/>
      <c r="TA839" s="10"/>
      <c r="TB839" s="10"/>
      <c r="TC839" s="10"/>
      <c r="TD839" s="10"/>
      <c r="TE839" s="10"/>
      <c r="TF839" s="10"/>
      <c r="TG839" s="10"/>
      <c r="TH839" s="10"/>
      <c r="TI839" s="10"/>
      <c r="TJ839" s="10"/>
      <c r="TK839" s="10"/>
      <c r="TL839" s="10"/>
      <c r="TM839" s="10"/>
      <c r="TN839" s="10"/>
      <c r="TO839" s="10"/>
      <c r="TP839" s="10"/>
      <c r="TQ839" s="10"/>
      <c r="TR839" s="10"/>
      <c r="TS839" s="10"/>
      <c r="TT839" s="10"/>
      <c r="TU839" s="10"/>
      <c r="TV839" s="10"/>
      <c r="TW839" s="10"/>
      <c r="TX839" s="10"/>
      <c r="TY839" s="10"/>
      <c r="TZ839" s="10"/>
      <c r="UA839" s="10"/>
      <c r="UB839" s="10"/>
      <c r="UC839" s="10"/>
      <c r="UD839" s="10"/>
      <c r="UE839" s="10"/>
      <c r="UF839" s="10"/>
      <c r="UG839" s="10"/>
      <c r="UH839" s="10"/>
      <c r="UI839" s="10"/>
      <c r="UJ839" s="10"/>
      <c r="UK839" s="10"/>
      <c r="UL839" s="10"/>
      <c r="UM839" s="10"/>
      <c r="UN839" s="10"/>
      <c r="UO839" s="10"/>
      <c r="UP839" s="10"/>
    </row>
    <row r="840" spans="1:562" ht="27.75" customHeight="1">
      <c r="A840" s="10"/>
      <c r="B840" s="10"/>
      <c r="C840" s="12"/>
      <c r="D840" s="10"/>
      <c r="E840" s="10"/>
      <c r="F840" s="11"/>
      <c r="G840" s="12"/>
      <c r="H840" s="10"/>
      <c r="I840" s="11"/>
      <c r="J840" s="12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  <c r="JW840" s="10"/>
      <c r="JX840" s="10"/>
      <c r="JY840" s="10"/>
      <c r="JZ840" s="10"/>
      <c r="KA840" s="10"/>
      <c r="KB840" s="10"/>
      <c r="KC840" s="10"/>
      <c r="KD840" s="10"/>
      <c r="KE840" s="10"/>
      <c r="KF840" s="10"/>
      <c r="KG840" s="10"/>
      <c r="KH840" s="10"/>
      <c r="KI840" s="10"/>
      <c r="KJ840" s="10"/>
      <c r="KK840" s="10"/>
      <c r="KL840" s="10"/>
      <c r="KM840" s="10"/>
      <c r="KN840" s="10"/>
      <c r="KO840" s="10"/>
      <c r="KP840" s="10"/>
      <c r="KQ840" s="10"/>
      <c r="KR840" s="10"/>
      <c r="KS840" s="10"/>
      <c r="KT840" s="10"/>
      <c r="KU840" s="10"/>
      <c r="KV840" s="10"/>
      <c r="KW840" s="10"/>
      <c r="KX840" s="10"/>
      <c r="KY840" s="10"/>
      <c r="KZ840" s="10"/>
      <c r="LA840" s="10"/>
      <c r="LB840" s="10"/>
      <c r="LC840" s="10"/>
      <c r="LD840" s="10"/>
      <c r="LE840" s="10"/>
      <c r="LF840" s="10"/>
      <c r="LG840" s="10"/>
      <c r="LH840" s="10"/>
      <c r="LI840" s="10"/>
      <c r="LJ840" s="10"/>
      <c r="LK840" s="10"/>
      <c r="LL840" s="10"/>
      <c r="LM840" s="10"/>
      <c r="LN840" s="10"/>
      <c r="LO840" s="10"/>
      <c r="LP840" s="10"/>
      <c r="LQ840" s="10"/>
      <c r="LR840" s="10"/>
      <c r="LS840" s="10"/>
      <c r="LT840" s="10"/>
      <c r="LU840" s="10"/>
      <c r="LV840" s="10"/>
      <c r="LW840" s="10"/>
      <c r="LX840" s="10"/>
      <c r="LY840" s="10"/>
      <c r="LZ840" s="10"/>
      <c r="MA840" s="10"/>
      <c r="MB840" s="10"/>
      <c r="MC840" s="10"/>
      <c r="MD840" s="10"/>
      <c r="ME840" s="10"/>
      <c r="MF840" s="10"/>
      <c r="MG840" s="10"/>
      <c r="MH840" s="10"/>
      <c r="MI840" s="10"/>
      <c r="MJ840" s="10"/>
      <c r="MK840" s="10"/>
      <c r="ML840" s="10"/>
      <c r="MM840" s="10"/>
      <c r="MN840" s="10"/>
      <c r="MO840" s="10"/>
      <c r="MP840" s="10"/>
      <c r="MQ840" s="10"/>
      <c r="MR840" s="10"/>
      <c r="MS840" s="10"/>
      <c r="MT840" s="10"/>
      <c r="MU840" s="10"/>
      <c r="MV840" s="10"/>
      <c r="MW840" s="10"/>
      <c r="MX840" s="10"/>
      <c r="MY840" s="10"/>
      <c r="MZ840" s="10"/>
      <c r="NA840" s="10"/>
      <c r="NB840" s="10"/>
      <c r="NC840" s="10"/>
      <c r="ND840" s="10"/>
      <c r="NE840" s="10"/>
      <c r="NF840" s="10"/>
      <c r="NG840" s="10"/>
      <c r="NH840" s="10"/>
      <c r="NI840" s="10"/>
      <c r="NJ840" s="10"/>
      <c r="NK840" s="10"/>
      <c r="NL840" s="10"/>
      <c r="NM840" s="10"/>
      <c r="NN840" s="10"/>
      <c r="NO840" s="10"/>
      <c r="NP840" s="10"/>
      <c r="NQ840" s="10"/>
      <c r="NR840" s="10"/>
      <c r="NS840" s="10"/>
      <c r="NT840" s="10"/>
      <c r="NU840" s="10"/>
      <c r="NV840" s="10"/>
      <c r="NW840" s="10"/>
      <c r="NX840" s="10"/>
      <c r="NY840" s="10"/>
      <c r="NZ840" s="10"/>
      <c r="OA840" s="10"/>
      <c r="OB840" s="10"/>
      <c r="OC840" s="10"/>
      <c r="OD840" s="10"/>
      <c r="OE840" s="10"/>
      <c r="OF840" s="10"/>
      <c r="OG840" s="10"/>
      <c r="OH840" s="10"/>
      <c r="OI840" s="10"/>
      <c r="OJ840" s="10"/>
      <c r="OK840" s="10"/>
      <c r="OL840" s="10"/>
      <c r="OM840" s="10"/>
      <c r="ON840" s="10"/>
      <c r="OO840" s="10"/>
      <c r="OP840" s="10"/>
      <c r="OQ840" s="10"/>
      <c r="OR840" s="10"/>
      <c r="OS840" s="10"/>
      <c r="OT840" s="10"/>
      <c r="OU840" s="10"/>
      <c r="OV840" s="10"/>
      <c r="OW840" s="10"/>
      <c r="OX840" s="10"/>
      <c r="OY840" s="10"/>
      <c r="OZ840" s="10"/>
      <c r="PA840" s="10"/>
      <c r="PB840" s="10"/>
      <c r="PC840" s="10"/>
      <c r="PD840" s="10"/>
      <c r="PE840" s="10"/>
      <c r="PF840" s="10"/>
      <c r="PG840" s="10"/>
      <c r="PH840" s="10"/>
      <c r="PI840" s="10"/>
      <c r="PJ840" s="10"/>
      <c r="PK840" s="10"/>
      <c r="PL840" s="10"/>
      <c r="PM840" s="10"/>
      <c r="PN840" s="10"/>
      <c r="PO840" s="10"/>
      <c r="PP840" s="10"/>
      <c r="PQ840" s="10"/>
      <c r="PR840" s="10"/>
      <c r="PS840" s="10"/>
      <c r="PT840" s="10"/>
      <c r="PU840" s="10"/>
      <c r="PV840" s="10"/>
      <c r="PW840" s="10"/>
      <c r="PX840" s="10"/>
      <c r="PY840" s="10"/>
      <c r="PZ840" s="10"/>
      <c r="QA840" s="10"/>
      <c r="QB840" s="10"/>
      <c r="QC840" s="10"/>
      <c r="QD840" s="10"/>
      <c r="QE840" s="10"/>
      <c r="QF840" s="10"/>
      <c r="QG840" s="10"/>
      <c r="QH840" s="10"/>
      <c r="QI840" s="10"/>
      <c r="QJ840" s="10"/>
      <c r="QK840" s="10"/>
      <c r="QL840" s="10"/>
      <c r="QM840" s="10"/>
      <c r="QN840" s="10"/>
      <c r="QO840" s="10"/>
      <c r="QP840" s="10"/>
      <c r="QQ840" s="10"/>
      <c r="QR840" s="10"/>
      <c r="QS840" s="10"/>
      <c r="QT840" s="10"/>
      <c r="QU840" s="10"/>
      <c r="QV840" s="10"/>
      <c r="QW840" s="10"/>
      <c r="QX840" s="10"/>
      <c r="QY840" s="10"/>
      <c r="QZ840" s="10"/>
      <c r="RA840" s="10"/>
      <c r="RB840" s="10"/>
      <c r="RC840" s="10"/>
      <c r="RD840" s="10"/>
      <c r="RE840" s="10"/>
      <c r="RF840" s="10"/>
      <c r="RG840" s="10"/>
      <c r="RH840" s="10"/>
      <c r="RI840" s="10"/>
      <c r="RJ840" s="10"/>
      <c r="RK840" s="10"/>
      <c r="RL840" s="10"/>
      <c r="RM840" s="10"/>
      <c r="RN840" s="10"/>
      <c r="RO840" s="10"/>
      <c r="RP840" s="10"/>
      <c r="RQ840" s="10"/>
      <c r="RR840" s="10"/>
      <c r="RS840" s="10"/>
      <c r="RT840" s="10"/>
      <c r="RU840" s="10"/>
      <c r="RV840" s="10"/>
      <c r="RW840" s="10"/>
      <c r="RX840" s="10"/>
      <c r="RY840" s="10"/>
      <c r="RZ840" s="10"/>
      <c r="SA840" s="10"/>
      <c r="SB840" s="10"/>
      <c r="SC840" s="10"/>
      <c r="SD840" s="10"/>
      <c r="SE840" s="10"/>
      <c r="SF840" s="10"/>
      <c r="SG840" s="10"/>
      <c r="SH840" s="10"/>
      <c r="SI840" s="10"/>
      <c r="SJ840" s="10"/>
      <c r="SK840" s="10"/>
      <c r="SL840" s="10"/>
      <c r="SM840" s="10"/>
      <c r="SN840" s="10"/>
      <c r="SO840" s="10"/>
      <c r="SP840" s="10"/>
      <c r="SQ840" s="10"/>
      <c r="SR840" s="10"/>
      <c r="SS840" s="10"/>
      <c r="ST840" s="10"/>
      <c r="SU840" s="10"/>
      <c r="SV840" s="10"/>
      <c r="SW840" s="10"/>
      <c r="SX840" s="10"/>
      <c r="SY840" s="10"/>
      <c r="SZ840" s="10"/>
      <c r="TA840" s="10"/>
      <c r="TB840" s="10"/>
      <c r="TC840" s="10"/>
      <c r="TD840" s="10"/>
      <c r="TE840" s="10"/>
      <c r="TF840" s="10"/>
      <c r="TG840" s="10"/>
      <c r="TH840" s="10"/>
      <c r="TI840" s="10"/>
      <c r="TJ840" s="10"/>
      <c r="TK840" s="10"/>
      <c r="TL840" s="10"/>
      <c r="TM840" s="10"/>
      <c r="TN840" s="10"/>
      <c r="TO840" s="10"/>
      <c r="TP840" s="10"/>
      <c r="TQ840" s="10"/>
      <c r="TR840" s="10"/>
      <c r="TS840" s="10"/>
      <c r="TT840" s="10"/>
      <c r="TU840" s="10"/>
      <c r="TV840" s="10"/>
      <c r="TW840" s="10"/>
      <c r="TX840" s="10"/>
      <c r="TY840" s="10"/>
      <c r="TZ840" s="10"/>
      <c r="UA840" s="10"/>
      <c r="UB840" s="10"/>
      <c r="UC840" s="10"/>
      <c r="UD840" s="10"/>
      <c r="UE840" s="10"/>
      <c r="UF840" s="10"/>
      <c r="UG840" s="10"/>
      <c r="UH840" s="10"/>
      <c r="UI840" s="10"/>
      <c r="UJ840" s="10"/>
      <c r="UK840" s="10"/>
      <c r="UL840" s="10"/>
      <c r="UM840" s="10"/>
      <c r="UN840" s="10"/>
      <c r="UO840" s="10"/>
      <c r="UP840" s="10"/>
    </row>
    <row r="841" spans="1:562" ht="27.75" customHeight="1">
      <c r="A841" s="10"/>
      <c r="B841" s="10"/>
      <c r="C841" s="12"/>
      <c r="D841" s="10"/>
      <c r="E841" s="10"/>
      <c r="F841" s="11"/>
      <c r="G841" s="12"/>
      <c r="H841" s="10"/>
      <c r="I841" s="11"/>
      <c r="J841" s="12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  <c r="JW841" s="10"/>
      <c r="JX841" s="10"/>
      <c r="JY841" s="10"/>
      <c r="JZ841" s="10"/>
      <c r="KA841" s="10"/>
      <c r="KB841" s="10"/>
      <c r="KC841" s="10"/>
      <c r="KD841" s="10"/>
      <c r="KE841" s="10"/>
      <c r="KF841" s="10"/>
      <c r="KG841" s="10"/>
      <c r="KH841" s="10"/>
      <c r="KI841" s="10"/>
      <c r="KJ841" s="10"/>
      <c r="KK841" s="10"/>
      <c r="KL841" s="10"/>
      <c r="KM841" s="10"/>
      <c r="KN841" s="10"/>
      <c r="KO841" s="10"/>
      <c r="KP841" s="10"/>
      <c r="KQ841" s="10"/>
      <c r="KR841" s="10"/>
      <c r="KS841" s="10"/>
      <c r="KT841" s="10"/>
      <c r="KU841" s="10"/>
      <c r="KV841" s="10"/>
      <c r="KW841" s="10"/>
      <c r="KX841" s="10"/>
      <c r="KY841" s="10"/>
      <c r="KZ841" s="10"/>
      <c r="LA841" s="10"/>
      <c r="LB841" s="10"/>
      <c r="LC841" s="10"/>
      <c r="LD841" s="10"/>
      <c r="LE841" s="10"/>
      <c r="LF841" s="10"/>
      <c r="LG841" s="10"/>
      <c r="LH841" s="10"/>
      <c r="LI841" s="10"/>
      <c r="LJ841" s="10"/>
      <c r="LK841" s="10"/>
      <c r="LL841" s="10"/>
      <c r="LM841" s="10"/>
      <c r="LN841" s="10"/>
      <c r="LO841" s="10"/>
      <c r="LP841" s="10"/>
      <c r="LQ841" s="10"/>
      <c r="LR841" s="10"/>
      <c r="LS841" s="10"/>
      <c r="LT841" s="10"/>
      <c r="LU841" s="10"/>
      <c r="LV841" s="10"/>
      <c r="LW841" s="10"/>
      <c r="LX841" s="10"/>
      <c r="LY841" s="10"/>
      <c r="LZ841" s="10"/>
      <c r="MA841" s="10"/>
      <c r="MB841" s="10"/>
      <c r="MC841" s="10"/>
      <c r="MD841" s="10"/>
      <c r="ME841" s="10"/>
      <c r="MF841" s="10"/>
      <c r="MG841" s="10"/>
      <c r="MH841" s="10"/>
      <c r="MI841" s="10"/>
      <c r="MJ841" s="10"/>
      <c r="MK841" s="10"/>
      <c r="ML841" s="10"/>
      <c r="MM841" s="10"/>
      <c r="MN841" s="10"/>
      <c r="MO841" s="10"/>
      <c r="MP841" s="10"/>
      <c r="MQ841" s="10"/>
      <c r="MR841" s="10"/>
      <c r="MS841" s="10"/>
      <c r="MT841" s="10"/>
      <c r="MU841" s="10"/>
      <c r="MV841" s="10"/>
      <c r="MW841" s="10"/>
      <c r="MX841" s="10"/>
      <c r="MY841" s="10"/>
      <c r="MZ841" s="10"/>
      <c r="NA841" s="10"/>
      <c r="NB841" s="10"/>
      <c r="NC841" s="10"/>
      <c r="ND841" s="10"/>
      <c r="NE841" s="10"/>
      <c r="NF841" s="10"/>
      <c r="NG841" s="10"/>
      <c r="NH841" s="10"/>
      <c r="NI841" s="10"/>
      <c r="NJ841" s="10"/>
      <c r="NK841" s="10"/>
      <c r="NL841" s="10"/>
      <c r="NM841" s="10"/>
      <c r="NN841" s="10"/>
      <c r="NO841" s="10"/>
      <c r="NP841" s="10"/>
      <c r="NQ841" s="10"/>
      <c r="NR841" s="10"/>
      <c r="NS841" s="10"/>
      <c r="NT841" s="10"/>
      <c r="NU841" s="10"/>
      <c r="NV841" s="10"/>
      <c r="NW841" s="10"/>
      <c r="NX841" s="10"/>
      <c r="NY841" s="10"/>
      <c r="NZ841" s="10"/>
      <c r="OA841" s="10"/>
      <c r="OB841" s="10"/>
      <c r="OC841" s="10"/>
      <c r="OD841" s="10"/>
      <c r="OE841" s="10"/>
      <c r="OF841" s="10"/>
      <c r="OG841" s="10"/>
      <c r="OH841" s="10"/>
      <c r="OI841" s="10"/>
      <c r="OJ841" s="10"/>
      <c r="OK841" s="10"/>
      <c r="OL841" s="10"/>
      <c r="OM841" s="10"/>
      <c r="ON841" s="10"/>
      <c r="OO841" s="10"/>
      <c r="OP841" s="10"/>
      <c r="OQ841" s="10"/>
      <c r="OR841" s="10"/>
      <c r="OS841" s="10"/>
      <c r="OT841" s="10"/>
      <c r="OU841" s="10"/>
      <c r="OV841" s="10"/>
      <c r="OW841" s="10"/>
      <c r="OX841" s="10"/>
      <c r="OY841" s="10"/>
      <c r="OZ841" s="10"/>
      <c r="PA841" s="10"/>
      <c r="PB841" s="10"/>
      <c r="PC841" s="10"/>
      <c r="PD841" s="10"/>
      <c r="PE841" s="10"/>
      <c r="PF841" s="10"/>
      <c r="PG841" s="10"/>
      <c r="PH841" s="10"/>
      <c r="PI841" s="10"/>
      <c r="PJ841" s="10"/>
      <c r="PK841" s="10"/>
      <c r="PL841" s="10"/>
      <c r="PM841" s="10"/>
      <c r="PN841" s="10"/>
      <c r="PO841" s="10"/>
      <c r="PP841" s="10"/>
      <c r="PQ841" s="10"/>
      <c r="PR841" s="10"/>
      <c r="PS841" s="10"/>
      <c r="PT841" s="10"/>
      <c r="PU841" s="10"/>
      <c r="PV841" s="10"/>
      <c r="PW841" s="10"/>
      <c r="PX841" s="10"/>
      <c r="PY841" s="10"/>
      <c r="PZ841" s="10"/>
      <c r="QA841" s="10"/>
      <c r="QB841" s="10"/>
      <c r="QC841" s="10"/>
      <c r="QD841" s="10"/>
      <c r="QE841" s="10"/>
      <c r="QF841" s="10"/>
      <c r="QG841" s="10"/>
      <c r="QH841" s="10"/>
      <c r="QI841" s="10"/>
      <c r="QJ841" s="10"/>
      <c r="QK841" s="10"/>
      <c r="QL841" s="10"/>
      <c r="QM841" s="10"/>
      <c r="QN841" s="10"/>
      <c r="QO841" s="10"/>
      <c r="QP841" s="10"/>
      <c r="QQ841" s="10"/>
      <c r="QR841" s="10"/>
      <c r="QS841" s="10"/>
      <c r="QT841" s="10"/>
      <c r="QU841" s="10"/>
      <c r="QV841" s="10"/>
      <c r="QW841" s="10"/>
      <c r="QX841" s="10"/>
      <c r="QY841" s="10"/>
      <c r="QZ841" s="10"/>
      <c r="RA841" s="10"/>
      <c r="RB841" s="10"/>
      <c r="RC841" s="10"/>
      <c r="RD841" s="10"/>
      <c r="RE841" s="10"/>
      <c r="RF841" s="10"/>
      <c r="RG841" s="10"/>
      <c r="RH841" s="10"/>
      <c r="RI841" s="10"/>
      <c r="RJ841" s="10"/>
      <c r="RK841" s="10"/>
      <c r="RL841" s="10"/>
      <c r="RM841" s="10"/>
      <c r="RN841" s="10"/>
      <c r="RO841" s="10"/>
      <c r="RP841" s="10"/>
      <c r="RQ841" s="10"/>
      <c r="RR841" s="10"/>
      <c r="RS841" s="10"/>
      <c r="RT841" s="10"/>
      <c r="RU841" s="10"/>
      <c r="RV841" s="10"/>
      <c r="RW841" s="10"/>
      <c r="RX841" s="10"/>
      <c r="RY841" s="10"/>
      <c r="RZ841" s="10"/>
      <c r="SA841" s="10"/>
      <c r="SB841" s="10"/>
      <c r="SC841" s="10"/>
      <c r="SD841" s="10"/>
      <c r="SE841" s="10"/>
      <c r="SF841" s="10"/>
      <c r="SG841" s="10"/>
      <c r="SH841" s="10"/>
      <c r="SI841" s="10"/>
      <c r="SJ841" s="10"/>
      <c r="SK841" s="10"/>
      <c r="SL841" s="10"/>
      <c r="SM841" s="10"/>
      <c r="SN841" s="10"/>
      <c r="SO841" s="10"/>
      <c r="SP841" s="10"/>
      <c r="SQ841" s="10"/>
      <c r="SR841" s="10"/>
      <c r="SS841" s="10"/>
      <c r="ST841" s="10"/>
      <c r="SU841" s="10"/>
      <c r="SV841" s="10"/>
      <c r="SW841" s="10"/>
      <c r="SX841" s="10"/>
      <c r="SY841" s="10"/>
      <c r="SZ841" s="10"/>
      <c r="TA841" s="10"/>
      <c r="TB841" s="10"/>
      <c r="TC841" s="10"/>
      <c r="TD841" s="10"/>
      <c r="TE841" s="10"/>
      <c r="TF841" s="10"/>
      <c r="TG841" s="10"/>
      <c r="TH841" s="10"/>
      <c r="TI841" s="10"/>
      <c r="TJ841" s="10"/>
      <c r="TK841" s="10"/>
      <c r="TL841" s="10"/>
      <c r="TM841" s="10"/>
      <c r="TN841" s="10"/>
      <c r="TO841" s="10"/>
      <c r="TP841" s="10"/>
      <c r="TQ841" s="10"/>
      <c r="TR841" s="10"/>
      <c r="TS841" s="10"/>
      <c r="TT841" s="10"/>
      <c r="TU841" s="10"/>
      <c r="TV841" s="10"/>
      <c r="TW841" s="10"/>
      <c r="TX841" s="10"/>
      <c r="TY841" s="10"/>
      <c r="TZ841" s="10"/>
      <c r="UA841" s="10"/>
      <c r="UB841" s="10"/>
      <c r="UC841" s="10"/>
      <c r="UD841" s="10"/>
      <c r="UE841" s="10"/>
      <c r="UF841" s="10"/>
      <c r="UG841" s="10"/>
      <c r="UH841" s="10"/>
      <c r="UI841" s="10"/>
      <c r="UJ841" s="10"/>
      <c r="UK841" s="10"/>
      <c r="UL841" s="10"/>
      <c r="UM841" s="10"/>
      <c r="UN841" s="10"/>
      <c r="UO841" s="10"/>
      <c r="UP841" s="10"/>
    </row>
    <row r="842" spans="1:562" ht="27.75" customHeight="1">
      <c r="A842" s="10"/>
      <c r="B842" s="10"/>
      <c r="C842" s="12"/>
      <c r="D842" s="10"/>
      <c r="E842" s="10"/>
      <c r="F842" s="11"/>
      <c r="G842" s="12"/>
      <c r="H842" s="10"/>
      <c r="I842" s="11"/>
      <c r="J842" s="12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  <c r="JW842" s="10"/>
      <c r="JX842" s="10"/>
      <c r="JY842" s="10"/>
      <c r="JZ842" s="10"/>
      <c r="KA842" s="10"/>
      <c r="KB842" s="10"/>
      <c r="KC842" s="10"/>
      <c r="KD842" s="10"/>
      <c r="KE842" s="10"/>
      <c r="KF842" s="10"/>
      <c r="KG842" s="10"/>
      <c r="KH842" s="10"/>
      <c r="KI842" s="10"/>
      <c r="KJ842" s="10"/>
      <c r="KK842" s="10"/>
      <c r="KL842" s="10"/>
      <c r="KM842" s="10"/>
      <c r="KN842" s="10"/>
      <c r="KO842" s="10"/>
      <c r="KP842" s="10"/>
      <c r="KQ842" s="10"/>
      <c r="KR842" s="10"/>
      <c r="KS842" s="10"/>
      <c r="KT842" s="10"/>
      <c r="KU842" s="10"/>
      <c r="KV842" s="10"/>
      <c r="KW842" s="10"/>
      <c r="KX842" s="10"/>
      <c r="KY842" s="10"/>
      <c r="KZ842" s="10"/>
      <c r="LA842" s="10"/>
      <c r="LB842" s="10"/>
      <c r="LC842" s="10"/>
      <c r="LD842" s="10"/>
      <c r="LE842" s="10"/>
      <c r="LF842" s="10"/>
      <c r="LG842" s="10"/>
      <c r="LH842" s="10"/>
      <c r="LI842" s="10"/>
      <c r="LJ842" s="10"/>
      <c r="LK842" s="10"/>
      <c r="LL842" s="10"/>
      <c r="LM842" s="10"/>
      <c r="LN842" s="10"/>
      <c r="LO842" s="10"/>
      <c r="LP842" s="10"/>
      <c r="LQ842" s="10"/>
      <c r="LR842" s="10"/>
      <c r="LS842" s="10"/>
      <c r="LT842" s="10"/>
      <c r="LU842" s="10"/>
      <c r="LV842" s="10"/>
      <c r="LW842" s="10"/>
      <c r="LX842" s="10"/>
      <c r="LY842" s="10"/>
      <c r="LZ842" s="10"/>
      <c r="MA842" s="10"/>
      <c r="MB842" s="10"/>
      <c r="MC842" s="10"/>
      <c r="MD842" s="10"/>
      <c r="ME842" s="10"/>
      <c r="MF842" s="10"/>
      <c r="MG842" s="10"/>
      <c r="MH842" s="10"/>
      <c r="MI842" s="10"/>
      <c r="MJ842" s="10"/>
      <c r="MK842" s="10"/>
      <c r="ML842" s="10"/>
      <c r="MM842" s="10"/>
      <c r="MN842" s="10"/>
      <c r="MO842" s="10"/>
      <c r="MP842" s="10"/>
      <c r="MQ842" s="10"/>
      <c r="MR842" s="10"/>
      <c r="MS842" s="10"/>
      <c r="MT842" s="10"/>
      <c r="MU842" s="10"/>
      <c r="MV842" s="10"/>
      <c r="MW842" s="10"/>
      <c r="MX842" s="10"/>
      <c r="MY842" s="10"/>
      <c r="MZ842" s="10"/>
      <c r="NA842" s="10"/>
      <c r="NB842" s="10"/>
      <c r="NC842" s="10"/>
      <c r="ND842" s="10"/>
      <c r="NE842" s="10"/>
      <c r="NF842" s="10"/>
      <c r="NG842" s="10"/>
      <c r="NH842" s="10"/>
      <c r="NI842" s="10"/>
      <c r="NJ842" s="10"/>
      <c r="NK842" s="10"/>
      <c r="NL842" s="10"/>
      <c r="NM842" s="10"/>
      <c r="NN842" s="10"/>
      <c r="NO842" s="10"/>
      <c r="NP842" s="10"/>
      <c r="NQ842" s="10"/>
      <c r="NR842" s="10"/>
      <c r="NS842" s="10"/>
      <c r="NT842" s="10"/>
      <c r="NU842" s="10"/>
      <c r="NV842" s="10"/>
      <c r="NW842" s="10"/>
      <c r="NX842" s="10"/>
      <c r="NY842" s="10"/>
      <c r="NZ842" s="10"/>
      <c r="OA842" s="10"/>
      <c r="OB842" s="10"/>
      <c r="OC842" s="10"/>
      <c r="OD842" s="10"/>
      <c r="OE842" s="10"/>
      <c r="OF842" s="10"/>
      <c r="OG842" s="10"/>
      <c r="OH842" s="10"/>
      <c r="OI842" s="10"/>
      <c r="OJ842" s="10"/>
      <c r="OK842" s="10"/>
      <c r="OL842" s="10"/>
      <c r="OM842" s="10"/>
      <c r="ON842" s="10"/>
      <c r="OO842" s="10"/>
      <c r="OP842" s="10"/>
      <c r="OQ842" s="10"/>
      <c r="OR842" s="10"/>
      <c r="OS842" s="10"/>
      <c r="OT842" s="10"/>
      <c r="OU842" s="10"/>
      <c r="OV842" s="10"/>
      <c r="OW842" s="10"/>
      <c r="OX842" s="10"/>
      <c r="OY842" s="10"/>
      <c r="OZ842" s="10"/>
      <c r="PA842" s="10"/>
      <c r="PB842" s="10"/>
      <c r="PC842" s="10"/>
      <c r="PD842" s="10"/>
      <c r="PE842" s="10"/>
      <c r="PF842" s="10"/>
      <c r="PG842" s="10"/>
      <c r="PH842" s="10"/>
      <c r="PI842" s="10"/>
      <c r="PJ842" s="10"/>
      <c r="PK842" s="10"/>
      <c r="PL842" s="10"/>
      <c r="PM842" s="10"/>
      <c r="PN842" s="10"/>
      <c r="PO842" s="10"/>
      <c r="PP842" s="10"/>
      <c r="PQ842" s="10"/>
      <c r="PR842" s="10"/>
      <c r="PS842" s="10"/>
      <c r="PT842" s="10"/>
      <c r="PU842" s="10"/>
      <c r="PV842" s="10"/>
      <c r="PW842" s="10"/>
      <c r="PX842" s="10"/>
      <c r="PY842" s="10"/>
      <c r="PZ842" s="10"/>
      <c r="QA842" s="10"/>
      <c r="QB842" s="10"/>
      <c r="QC842" s="10"/>
      <c r="QD842" s="10"/>
      <c r="QE842" s="10"/>
      <c r="QF842" s="10"/>
      <c r="QG842" s="10"/>
      <c r="QH842" s="10"/>
      <c r="QI842" s="10"/>
      <c r="QJ842" s="10"/>
      <c r="QK842" s="10"/>
      <c r="QL842" s="10"/>
      <c r="QM842" s="10"/>
      <c r="QN842" s="10"/>
      <c r="QO842" s="10"/>
      <c r="QP842" s="10"/>
      <c r="QQ842" s="10"/>
      <c r="QR842" s="10"/>
      <c r="QS842" s="10"/>
      <c r="QT842" s="10"/>
      <c r="QU842" s="10"/>
      <c r="QV842" s="10"/>
      <c r="QW842" s="10"/>
      <c r="QX842" s="10"/>
      <c r="QY842" s="10"/>
      <c r="QZ842" s="10"/>
      <c r="RA842" s="10"/>
      <c r="RB842" s="10"/>
      <c r="RC842" s="10"/>
      <c r="RD842" s="10"/>
      <c r="RE842" s="10"/>
      <c r="RF842" s="10"/>
      <c r="RG842" s="10"/>
      <c r="RH842" s="10"/>
      <c r="RI842" s="10"/>
      <c r="RJ842" s="10"/>
      <c r="RK842" s="10"/>
      <c r="RL842" s="10"/>
      <c r="RM842" s="10"/>
      <c r="RN842" s="10"/>
      <c r="RO842" s="10"/>
      <c r="RP842" s="10"/>
      <c r="RQ842" s="10"/>
      <c r="RR842" s="10"/>
      <c r="RS842" s="10"/>
      <c r="RT842" s="10"/>
      <c r="RU842" s="10"/>
      <c r="RV842" s="10"/>
      <c r="RW842" s="10"/>
      <c r="RX842" s="10"/>
      <c r="RY842" s="10"/>
      <c r="RZ842" s="10"/>
      <c r="SA842" s="10"/>
      <c r="SB842" s="10"/>
      <c r="SC842" s="10"/>
      <c r="SD842" s="10"/>
      <c r="SE842" s="10"/>
      <c r="SF842" s="10"/>
      <c r="SG842" s="10"/>
      <c r="SH842" s="10"/>
      <c r="SI842" s="10"/>
      <c r="SJ842" s="10"/>
      <c r="SK842" s="10"/>
      <c r="SL842" s="10"/>
      <c r="SM842" s="10"/>
      <c r="SN842" s="10"/>
      <c r="SO842" s="10"/>
      <c r="SP842" s="10"/>
      <c r="SQ842" s="10"/>
      <c r="SR842" s="10"/>
      <c r="SS842" s="10"/>
      <c r="ST842" s="10"/>
      <c r="SU842" s="10"/>
      <c r="SV842" s="10"/>
      <c r="SW842" s="10"/>
      <c r="SX842" s="10"/>
      <c r="SY842" s="10"/>
      <c r="SZ842" s="10"/>
      <c r="TA842" s="10"/>
      <c r="TB842" s="10"/>
      <c r="TC842" s="10"/>
      <c r="TD842" s="10"/>
      <c r="TE842" s="10"/>
      <c r="TF842" s="10"/>
      <c r="TG842" s="10"/>
      <c r="TH842" s="10"/>
      <c r="TI842" s="10"/>
      <c r="TJ842" s="10"/>
      <c r="TK842" s="10"/>
      <c r="TL842" s="10"/>
      <c r="TM842" s="10"/>
      <c r="TN842" s="10"/>
      <c r="TO842" s="10"/>
      <c r="TP842" s="10"/>
      <c r="TQ842" s="10"/>
      <c r="TR842" s="10"/>
      <c r="TS842" s="10"/>
      <c r="TT842" s="10"/>
      <c r="TU842" s="10"/>
      <c r="TV842" s="10"/>
      <c r="TW842" s="10"/>
      <c r="TX842" s="10"/>
      <c r="TY842" s="10"/>
      <c r="TZ842" s="10"/>
      <c r="UA842" s="10"/>
      <c r="UB842" s="10"/>
      <c r="UC842" s="10"/>
      <c r="UD842" s="10"/>
      <c r="UE842" s="10"/>
      <c r="UF842" s="10"/>
      <c r="UG842" s="10"/>
      <c r="UH842" s="10"/>
      <c r="UI842" s="10"/>
      <c r="UJ842" s="10"/>
      <c r="UK842" s="10"/>
      <c r="UL842" s="10"/>
      <c r="UM842" s="10"/>
      <c r="UN842" s="10"/>
      <c r="UO842" s="10"/>
      <c r="UP842" s="10"/>
    </row>
    <row r="843" spans="1:562" ht="27.75" customHeight="1">
      <c r="A843" s="10"/>
      <c r="B843" s="10"/>
      <c r="C843" s="12"/>
      <c r="D843" s="10"/>
      <c r="E843" s="10"/>
      <c r="F843" s="11"/>
      <c r="G843" s="12"/>
      <c r="H843" s="10"/>
      <c r="I843" s="11"/>
      <c r="J843" s="12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  <c r="JW843" s="10"/>
      <c r="JX843" s="10"/>
      <c r="JY843" s="10"/>
      <c r="JZ843" s="10"/>
      <c r="KA843" s="10"/>
      <c r="KB843" s="10"/>
      <c r="KC843" s="10"/>
      <c r="KD843" s="10"/>
      <c r="KE843" s="10"/>
      <c r="KF843" s="10"/>
      <c r="KG843" s="10"/>
      <c r="KH843" s="10"/>
      <c r="KI843" s="10"/>
      <c r="KJ843" s="10"/>
      <c r="KK843" s="10"/>
      <c r="KL843" s="10"/>
      <c r="KM843" s="10"/>
      <c r="KN843" s="10"/>
      <c r="KO843" s="10"/>
      <c r="KP843" s="10"/>
      <c r="KQ843" s="10"/>
      <c r="KR843" s="10"/>
      <c r="KS843" s="10"/>
      <c r="KT843" s="10"/>
      <c r="KU843" s="10"/>
      <c r="KV843" s="10"/>
      <c r="KW843" s="10"/>
      <c r="KX843" s="10"/>
      <c r="KY843" s="10"/>
      <c r="KZ843" s="10"/>
      <c r="LA843" s="10"/>
      <c r="LB843" s="10"/>
      <c r="LC843" s="10"/>
      <c r="LD843" s="10"/>
      <c r="LE843" s="10"/>
      <c r="LF843" s="10"/>
      <c r="LG843" s="10"/>
      <c r="LH843" s="10"/>
      <c r="LI843" s="10"/>
      <c r="LJ843" s="10"/>
      <c r="LK843" s="10"/>
      <c r="LL843" s="10"/>
      <c r="LM843" s="10"/>
      <c r="LN843" s="10"/>
      <c r="LO843" s="10"/>
      <c r="LP843" s="10"/>
      <c r="LQ843" s="10"/>
      <c r="LR843" s="10"/>
      <c r="LS843" s="10"/>
      <c r="LT843" s="10"/>
      <c r="LU843" s="10"/>
      <c r="LV843" s="10"/>
      <c r="LW843" s="10"/>
      <c r="LX843" s="10"/>
      <c r="LY843" s="10"/>
      <c r="LZ843" s="10"/>
      <c r="MA843" s="10"/>
      <c r="MB843" s="10"/>
      <c r="MC843" s="10"/>
      <c r="MD843" s="10"/>
      <c r="ME843" s="10"/>
      <c r="MF843" s="10"/>
      <c r="MG843" s="10"/>
      <c r="MH843" s="10"/>
      <c r="MI843" s="10"/>
      <c r="MJ843" s="10"/>
      <c r="MK843" s="10"/>
      <c r="ML843" s="10"/>
      <c r="MM843" s="10"/>
      <c r="MN843" s="10"/>
      <c r="MO843" s="10"/>
      <c r="MP843" s="10"/>
      <c r="MQ843" s="10"/>
      <c r="MR843" s="10"/>
      <c r="MS843" s="10"/>
      <c r="MT843" s="10"/>
      <c r="MU843" s="10"/>
      <c r="MV843" s="10"/>
      <c r="MW843" s="10"/>
      <c r="MX843" s="10"/>
      <c r="MY843" s="10"/>
      <c r="MZ843" s="10"/>
      <c r="NA843" s="10"/>
      <c r="NB843" s="10"/>
      <c r="NC843" s="10"/>
      <c r="ND843" s="10"/>
      <c r="NE843" s="10"/>
      <c r="NF843" s="10"/>
      <c r="NG843" s="10"/>
      <c r="NH843" s="10"/>
      <c r="NI843" s="10"/>
      <c r="NJ843" s="10"/>
      <c r="NK843" s="10"/>
      <c r="NL843" s="10"/>
      <c r="NM843" s="10"/>
      <c r="NN843" s="10"/>
      <c r="NO843" s="10"/>
      <c r="NP843" s="10"/>
      <c r="NQ843" s="10"/>
      <c r="NR843" s="10"/>
      <c r="NS843" s="10"/>
      <c r="NT843" s="10"/>
      <c r="NU843" s="10"/>
      <c r="NV843" s="10"/>
      <c r="NW843" s="10"/>
      <c r="NX843" s="10"/>
      <c r="NY843" s="10"/>
      <c r="NZ843" s="10"/>
      <c r="OA843" s="10"/>
      <c r="OB843" s="10"/>
      <c r="OC843" s="10"/>
      <c r="OD843" s="10"/>
      <c r="OE843" s="10"/>
      <c r="OF843" s="10"/>
      <c r="OG843" s="10"/>
      <c r="OH843" s="10"/>
      <c r="OI843" s="10"/>
      <c r="OJ843" s="10"/>
      <c r="OK843" s="10"/>
      <c r="OL843" s="10"/>
      <c r="OM843" s="10"/>
      <c r="ON843" s="10"/>
      <c r="OO843" s="10"/>
      <c r="OP843" s="10"/>
      <c r="OQ843" s="10"/>
      <c r="OR843" s="10"/>
      <c r="OS843" s="10"/>
      <c r="OT843" s="10"/>
      <c r="OU843" s="10"/>
      <c r="OV843" s="10"/>
      <c r="OW843" s="10"/>
      <c r="OX843" s="10"/>
      <c r="OY843" s="10"/>
      <c r="OZ843" s="10"/>
      <c r="PA843" s="10"/>
      <c r="PB843" s="10"/>
      <c r="PC843" s="10"/>
      <c r="PD843" s="10"/>
      <c r="PE843" s="10"/>
      <c r="PF843" s="10"/>
      <c r="PG843" s="10"/>
      <c r="PH843" s="10"/>
      <c r="PI843" s="10"/>
      <c r="PJ843" s="10"/>
      <c r="PK843" s="10"/>
      <c r="PL843" s="10"/>
      <c r="PM843" s="10"/>
      <c r="PN843" s="10"/>
      <c r="PO843" s="10"/>
      <c r="PP843" s="10"/>
      <c r="PQ843" s="10"/>
      <c r="PR843" s="10"/>
      <c r="PS843" s="10"/>
      <c r="PT843" s="10"/>
      <c r="PU843" s="10"/>
      <c r="PV843" s="10"/>
      <c r="PW843" s="10"/>
      <c r="PX843" s="10"/>
      <c r="PY843" s="10"/>
      <c r="PZ843" s="10"/>
      <c r="QA843" s="10"/>
      <c r="QB843" s="10"/>
      <c r="QC843" s="10"/>
      <c r="QD843" s="10"/>
      <c r="QE843" s="10"/>
      <c r="QF843" s="10"/>
      <c r="QG843" s="10"/>
      <c r="QH843" s="10"/>
      <c r="QI843" s="10"/>
      <c r="QJ843" s="10"/>
      <c r="QK843" s="10"/>
      <c r="QL843" s="10"/>
      <c r="QM843" s="10"/>
      <c r="QN843" s="10"/>
      <c r="QO843" s="10"/>
      <c r="QP843" s="10"/>
      <c r="QQ843" s="10"/>
      <c r="QR843" s="10"/>
      <c r="QS843" s="10"/>
      <c r="QT843" s="10"/>
      <c r="QU843" s="10"/>
      <c r="QV843" s="10"/>
      <c r="QW843" s="10"/>
      <c r="QX843" s="10"/>
      <c r="QY843" s="10"/>
      <c r="QZ843" s="10"/>
      <c r="RA843" s="10"/>
      <c r="RB843" s="10"/>
      <c r="RC843" s="10"/>
      <c r="RD843" s="10"/>
      <c r="RE843" s="10"/>
      <c r="RF843" s="10"/>
      <c r="RG843" s="10"/>
      <c r="RH843" s="10"/>
      <c r="RI843" s="10"/>
      <c r="RJ843" s="10"/>
      <c r="RK843" s="10"/>
      <c r="RL843" s="10"/>
      <c r="RM843" s="10"/>
      <c r="RN843" s="10"/>
      <c r="RO843" s="10"/>
      <c r="RP843" s="10"/>
      <c r="RQ843" s="10"/>
      <c r="RR843" s="10"/>
      <c r="RS843" s="10"/>
      <c r="RT843" s="10"/>
      <c r="RU843" s="10"/>
      <c r="RV843" s="10"/>
      <c r="RW843" s="10"/>
      <c r="RX843" s="10"/>
      <c r="RY843" s="10"/>
      <c r="RZ843" s="10"/>
      <c r="SA843" s="10"/>
      <c r="SB843" s="10"/>
      <c r="SC843" s="10"/>
      <c r="SD843" s="10"/>
      <c r="SE843" s="10"/>
      <c r="SF843" s="10"/>
      <c r="SG843" s="10"/>
      <c r="SH843" s="10"/>
      <c r="SI843" s="10"/>
      <c r="SJ843" s="10"/>
      <c r="SK843" s="10"/>
      <c r="SL843" s="10"/>
      <c r="SM843" s="10"/>
      <c r="SN843" s="10"/>
      <c r="SO843" s="10"/>
      <c r="SP843" s="10"/>
      <c r="SQ843" s="10"/>
      <c r="SR843" s="10"/>
      <c r="SS843" s="10"/>
      <c r="ST843" s="10"/>
      <c r="SU843" s="10"/>
      <c r="SV843" s="10"/>
      <c r="SW843" s="10"/>
      <c r="SX843" s="10"/>
      <c r="SY843" s="10"/>
      <c r="SZ843" s="10"/>
      <c r="TA843" s="10"/>
      <c r="TB843" s="10"/>
      <c r="TC843" s="10"/>
      <c r="TD843" s="10"/>
      <c r="TE843" s="10"/>
      <c r="TF843" s="10"/>
      <c r="TG843" s="10"/>
      <c r="TH843" s="10"/>
      <c r="TI843" s="10"/>
      <c r="TJ843" s="10"/>
      <c r="TK843" s="10"/>
      <c r="TL843" s="10"/>
      <c r="TM843" s="10"/>
      <c r="TN843" s="10"/>
      <c r="TO843" s="10"/>
      <c r="TP843" s="10"/>
      <c r="TQ843" s="10"/>
      <c r="TR843" s="10"/>
      <c r="TS843" s="10"/>
      <c r="TT843" s="10"/>
      <c r="TU843" s="10"/>
      <c r="TV843" s="10"/>
      <c r="TW843" s="10"/>
      <c r="TX843" s="10"/>
      <c r="TY843" s="10"/>
      <c r="TZ843" s="10"/>
      <c r="UA843" s="10"/>
      <c r="UB843" s="10"/>
      <c r="UC843" s="10"/>
      <c r="UD843" s="10"/>
      <c r="UE843" s="10"/>
      <c r="UF843" s="10"/>
      <c r="UG843" s="10"/>
      <c r="UH843" s="10"/>
      <c r="UI843" s="10"/>
      <c r="UJ843" s="10"/>
      <c r="UK843" s="10"/>
      <c r="UL843" s="10"/>
      <c r="UM843" s="10"/>
      <c r="UN843" s="10"/>
      <c r="UO843" s="10"/>
      <c r="UP843" s="10"/>
    </row>
    <row r="844" spans="1:562" ht="27.75" customHeight="1">
      <c r="A844" s="10"/>
      <c r="B844" s="10"/>
      <c r="C844" s="12"/>
      <c r="D844" s="10"/>
      <c r="E844" s="10"/>
      <c r="F844" s="11"/>
      <c r="G844" s="12"/>
      <c r="H844" s="10"/>
      <c r="I844" s="11"/>
      <c r="J844" s="12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  <c r="JW844" s="10"/>
      <c r="JX844" s="10"/>
      <c r="JY844" s="10"/>
      <c r="JZ844" s="10"/>
      <c r="KA844" s="10"/>
      <c r="KB844" s="10"/>
      <c r="KC844" s="10"/>
      <c r="KD844" s="10"/>
      <c r="KE844" s="10"/>
      <c r="KF844" s="10"/>
      <c r="KG844" s="10"/>
      <c r="KH844" s="10"/>
      <c r="KI844" s="10"/>
      <c r="KJ844" s="10"/>
      <c r="KK844" s="10"/>
      <c r="KL844" s="10"/>
      <c r="KM844" s="10"/>
      <c r="KN844" s="10"/>
      <c r="KO844" s="10"/>
      <c r="KP844" s="10"/>
      <c r="KQ844" s="10"/>
      <c r="KR844" s="10"/>
      <c r="KS844" s="10"/>
      <c r="KT844" s="10"/>
      <c r="KU844" s="10"/>
      <c r="KV844" s="10"/>
      <c r="KW844" s="10"/>
      <c r="KX844" s="10"/>
      <c r="KY844" s="10"/>
      <c r="KZ844" s="10"/>
      <c r="LA844" s="10"/>
      <c r="LB844" s="10"/>
      <c r="LC844" s="10"/>
      <c r="LD844" s="10"/>
      <c r="LE844" s="10"/>
      <c r="LF844" s="10"/>
      <c r="LG844" s="10"/>
      <c r="LH844" s="10"/>
      <c r="LI844" s="10"/>
      <c r="LJ844" s="10"/>
      <c r="LK844" s="10"/>
      <c r="LL844" s="10"/>
      <c r="LM844" s="10"/>
      <c r="LN844" s="10"/>
      <c r="LO844" s="10"/>
      <c r="LP844" s="10"/>
      <c r="LQ844" s="10"/>
      <c r="LR844" s="10"/>
      <c r="LS844" s="10"/>
      <c r="LT844" s="10"/>
      <c r="LU844" s="10"/>
      <c r="LV844" s="10"/>
      <c r="LW844" s="10"/>
      <c r="LX844" s="10"/>
      <c r="LY844" s="10"/>
      <c r="LZ844" s="10"/>
      <c r="MA844" s="10"/>
      <c r="MB844" s="10"/>
      <c r="MC844" s="10"/>
      <c r="MD844" s="10"/>
      <c r="ME844" s="10"/>
      <c r="MF844" s="10"/>
      <c r="MG844" s="10"/>
      <c r="MH844" s="10"/>
      <c r="MI844" s="10"/>
      <c r="MJ844" s="10"/>
      <c r="MK844" s="10"/>
      <c r="ML844" s="10"/>
      <c r="MM844" s="10"/>
      <c r="MN844" s="10"/>
      <c r="MO844" s="10"/>
      <c r="MP844" s="10"/>
      <c r="MQ844" s="10"/>
      <c r="MR844" s="10"/>
      <c r="MS844" s="10"/>
      <c r="MT844" s="10"/>
      <c r="MU844" s="10"/>
      <c r="MV844" s="10"/>
      <c r="MW844" s="10"/>
      <c r="MX844" s="10"/>
      <c r="MY844" s="10"/>
      <c r="MZ844" s="10"/>
      <c r="NA844" s="10"/>
      <c r="NB844" s="10"/>
      <c r="NC844" s="10"/>
      <c r="ND844" s="10"/>
      <c r="NE844" s="10"/>
      <c r="NF844" s="10"/>
      <c r="NG844" s="10"/>
      <c r="NH844" s="10"/>
      <c r="NI844" s="10"/>
      <c r="NJ844" s="10"/>
      <c r="NK844" s="10"/>
      <c r="NL844" s="10"/>
      <c r="NM844" s="10"/>
      <c r="NN844" s="10"/>
      <c r="NO844" s="10"/>
      <c r="NP844" s="10"/>
      <c r="NQ844" s="10"/>
      <c r="NR844" s="10"/>
      <c r="NS844" s="10"/>
      <c r="NT844" s="10"/>
      <c r="NU844" s="10"/>
      <c r="NV844" s="10"/>
      <c r="NW844" s="10"/>
      <c r="NX844" s="10"/>
      <c r="NY844" s="10"/>
      <c r="NZ844" s="10"/>
      <c r="OA844" s="10"/>
      <c r="OB844" s="10"/>
      <c r="OC844" s="10"/>
      <c r="OD844" s="10"/>
      <c r="OE844" s="10"/>
      <c r="OF844" s="10"/>
      <c r="OG844" s="10"/>
      <c r="OH844" s="10"/>
      <c r="OI844" s="10"/>
      <c r="OJ844" s="10"/>
      <c r="OK844" s="10"/>
      <c r="OL844" s="10"/>
      <c r="OM844" s="10"/>
      <c r="ON844" s="10"/>
      <c r="OO844" s="10"/>
      <c r="OP844" s="10"/>
      <c r="OQ844" s="10"/>
      <c r="OR844" s="10"/>
      <c r="OS844" s="10"/>
      <c r="OT844" s="10"/>
      <c r="OU844" s="10"/>
      <c r="OV844" s="10"/>
      <c r="OW844" s="10"/>
      <c r="OX844" s="10"/>
      <c r="OY844" s="10"/>
      <c r="OZ844" s="10"/>
      <c r="PA844" s="10"/>
      <c r="PB844" s="10"/>
      <c r="PC844" s="10"/>
      <c r="PD844" s="10"/>
      <c r="PE844" s="10"/>
      <c r="PF844" s="10"/>
      <c r="PG844" s="10"/>
      <c r="PH844" s="10"/>
      <c r="PI844" s="10"/>
      <c r="PJ844" s="10"/>
      <c r="PK844" s="10"/>
      <c r="PL844" s="10"/>
      <c r="PM844" s="10"/>
      <c r="PN844" s="10"/>
      <c r="PO844" s="10"/>
      <c r="PP844" s="10"/>
      <c r="PQ844" s="10"/>
      <c r="PR844" s="10"/>
      <c r="PS844" s="10"/>
      <c r="PT844" s="10"/>
      <c r="PU844" s="10"/>
      <c r="PV844" s="10"/>
      <c r="PW844" s="10"/>
      <c r="PX844" s="10"/>
      <c r="PY844" s="10"/>
      <c r="PZ844" s="10"/>
      <c r="QA844" s="10"/>
      <c r="QB844" s="10"/>
      <c r="QC844" s="10"/>
      <c r="QD844" s="10"/>
      <c r="QE844" s="10"/>
      <c r="QF844" s="10"/>
      <c r="QG844" s="10"/>
      <c r="QH844" s="10"/>
      <c r="QI844" s="10"/>
      <c r="QJ844" s="10"/>
      <c r="QK844" s="10"/>
      <c r="QL844" s="10"/>
      <c r="QM844" s="10"/>
      <c r="QN844" s="10"/>
      <c r="QO844" s="10"/>
      <c r="QP844" s="10"/>
      <c r="QQ844" s="10"/>
      <c r="QR844" s="10"/>
      <c r="QS844" s="10"/>
      <c r="QT844" s="10"/>
      <c r="QU844" s="10"/>
      <c r="QV844" s="10"/>
      <c r="QW844" s="10"/>
      <c r="QX844" s="10"/>
      <c r="QY844" s="10"/>
      <c r="QZ844" s="10"/>
      <c r="RA844" s="10"/>
      <c r="RB844" s="10"/>
      <c r="RC844" s="10"/>
      <c r="RD844" s="10"/>
      <c r="RE844" s="10"/>
      <c r="RF844" s="10"/>
      <c r="RG844" s="10"/>
      <c r="RH844" s="10"/>
      <c r="RI844" s="10"/>
      <c r="RJ844" s="10"/>
      <c r="RK844" s="10"/>
      <c r="RL844" s="10"/>
      <c r="RM844" s="10"/>
      <c r="RN844" s="10"/>
      <c r="RO844" s="10"/>
      <c r="RP844" s="10"/>
      <c r="RQ844" s="10"/>
      <c r="RR844" s="10"/>
      <c r="RS844" s="10"/>
      <c r="RT844" s="10"/>
      <c r="RU844" s="10"/>
      <c r="RV844" s="10"/>
      <c r="RW844" s="10"/>
      <c r="RX844" s="10"/>
      <c r="RY844" s="10"/>
      <c r="RZ844" s="10"/>
      <c r="SA844" s="10"/>
      <c r="SB844" s="10"/>
      <c r="SC844" s="10"/>
      <c r="SD844" s="10"/>
      <c r="SE844" s="10"/>
      <c r="SF844" s="10"/>
      <c r="SG844" s="10"/>
      <c r="SH844" s="10"/>
      <c r="SI844" s="10"/>
      <c r="SJ844" s="10"/>
      <c r="SK844" s="10"/>
      <c r="SL844" s="10"/>
      <c r="SM844" s="10"/>
      <c r="SN844" s="10"/>
      <c r="SO844" s="10"/>
      <c r="SP844" s="10"/>
      <c r="SQ844" s="10"/>
      <c r="SR844" s="10"/>
      <c r="SS844" s="10"/>
      <c r="ST844" s="10"/>
      <c r="SU844" s="10"/>
      <c r="SV844" s="10"/>
      <c r="SW844" s="10"/>
      <c r="SX844" s="10"/>
      <c r="SY844" s="10"/>
      <c r="SZ844" s="10"/>
      <c r="TA844" s="10"/>
      <c r="TB844" s="10"/>
      <c r="TC844" s="10"/>
      <c r="TD844" s="10"/>
      <c r="TE844" s="10"/>
      <c r="TF844" s="10"/>
      <c r="TG844" s="10"/>
      <c r="TH844" s="10"/>
      <c r="TI844" s="10"/>
      <c r="TJ844" s="10"/>
      <c r="TK844" s="10"/>
      <c r="TL844" s="10"/>
      <c r="TM844" s="10"/>
      <c r="TN844" s="10"/>
      <c r="TO844" s="10"/>
      <c r="TP844" s="10"/>
      <c r="TQ844" s="10"/>
      <c r="TR844" s="10"/>
      <c r="TS844" s="10"/>
      <c r="TT844" s="10"/>
      <c r="TU844" s="10"/>
      <c r="TV844" s="10"/>
      <c r="TW844" s="10"/>
      <c r="TX844" s="10"/>
      <c r="TY844" s="10"/>
      <c r="TZ844" s="10"/>
      <c r="UA844" s="10"/>
      <c r="UB844" s="10"/>
      <c r="UC844" s="10"/>
      <c r="UD844" s="10"/>
      <c r="UE844" s="10"/>
      <c r="UF844" s="10"/>
      <c r="UG844" s="10"/>
      <c r="UH844" s="10"/>
      <c r="UI844" s="10"/>
      <c r="UJ844" s="10"/>
      <c r="UK844" s="10"/>
      <c r="UL844" s="10"/>
      <c r="UM844" s="10"/>
      <c r="UN844" s="10"/>
      <c r="UO844" s="10"/>
      <c r="UP844" s="10"/>
    </row>
    <row r="845" spans="1:562" ht="27.75" customHeight="1">
      <c r="A845" s="10"/>
      <c r="B845" s="10"/>
      <c r="C845" s="12"/>
      <c r="D845" s="10"/>
      <c r="E845" s="10"/>
      <c r="F845" s="11"/>
      <c r="G845" s="12"/>
      <c r="H845" s="10"/>
      <c r="I845" s="11"/>
      <c r="J845" s="12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  <c r="JW845" s="10"/>
      <c r="JX845" s="10"/>
      <c r="JY845" s="10"/>
      <c r="JZ845" s="10"/>
      <c r="KA845" s="10"/>
      <c r="KB845" s="10"/>
      <c r="KC845" s="10"/>
      <c r="KD845" s="10"/>
      <c r="KE845" s="10"/>
      <c r="KF845" s="10"/>
      <c r="KG845" s="10"/>
      <c r="KH845" s="10"/>
      <c r="KI845" s="10"/>
      <c r="KJ845" s="10"/>
      <c r="KK845" s="10"/>
      <c r="KL845" s="10"/>
      <c r="KM845" s="10"/>
      <c r="KN845" s="10"/>
      <c r="KO845" s="10"/>
      <c r="KP845" s="10"/>
      <c r="KQ845" s="10"/>
      <c r="KR845" s="10"/>
      <c r="KS845" s="10"/>
      <c r="KT845" s="10"/>
      <c r="KU845" s="10"/>
      <c r="KV845" s="10"/>
      <c r="KW845" s="10"/>
      <c r="KX845" s="10"/>
      <c r="KY845" s="10"/>
      <c r="KZ845" s="10"/>
      <c r="LA845" s="10"/>
      <c r="LB845" s="10"/>
      <c r="LC845" s="10"/>
      <c r="LD845" s="10"/>
      <c r="LE845" s="10"/>
      <c r="LF845" s="10"/>
      <c r="LG845" s="10"/>
      <c r="LH845" s="10"/>
      <c r="LI845" s="10"/>
      <c r="LJ845" s="10"/>
      <c r="LK845" s="10"/>
      <c r="LL845" s="10"/>
      <c r="LM845" s="10"/>
      <c r="LN845" s="10"/>
      <c r="LO845" s="10"/>
      <c r="LP845" s="10"/>
      <c r="LQ845" s="10"/>
      <c r="LR845" s="10"/>
      <c r="LS845" s="10"/>
      <c r="LT845" s="10"/>
      <c r="LU845" s="10"/>
      <c r="LV845" s="10"/>
      <c r="LW845" s="10"/>
      <c r="LX845" s="10"/>
      <c r="LY845" s="10"/>
      <c r="LZ845" s="10"/>
      <c r="MA845" s="10"/>
      <c r="MB845" s="10"/>
      <c r="MC845" s="10"/>
      <c r="MD845" s="10"/>
      <c r="ME845" s="10"/>
      <c r="MF845" s="10"/>
      <c r="MG845" s="10"/>
      <c r="MH845" s="10"/>
      <c r="MI845" s="10"/>
      <c r="MJ845" s="10"/>
      <c r="MK845" s="10"/>
      <c r="ML845" s="10"/>
      <c r="MM845" s="10"/>
      <c r="MN845" s="10"/>
      <c r="MO845" s="10"/>
      <c r="MP845" s="10"/>
      <c r="MQ845" s="10"/>
      <c r="MR845" s="10"/>
      <c r="MS845" s="10"/>
      <c r="MT845" s="10"/>
      <c r="MU845" s="10"/>
      <c r="MV845" s="10"/>
      <c r="MW845" s="10"/>
      <c r="MX845" s="10"/>
      <c r="MY845" s="10"/>
      <c r="MZ845" s="10"/>
      <c r="NA845" s="10"/>
      <c r="NB845" s="10"/>
      <c r="NC845" s="10"/>
      <c r="ND845" s="10"/>
      <c r="NE845" s="10"/>
      <c r="NF845" s="10"/>
      <c r="NG845" s="10"/>
      <c r="NH845" s="10"/>
      <c r="NI845" s="10"/>
      <c r="NJ845" s="10"/>
      <c r="NK845" s="10"/>
      <c r="NL845" s="10"/>
      <c r="NM845" s="10"/>
      <c r="NN845" s="10"/>
      <c r="NO845" s="10"/>
      <c r="NP845" s="10"/>
      <c r="NQ845" s="10"/>
      <c r="NR845" s="10"/>
      <c r="NS845" s="10"/>
      <c r="NT845" s="10"/>
      <c r="NU845" s="10"/>
      <c r="NV845" s="10"/>
      <c r="NW845" s="10"/>
      <c r="NX845" s="10"/>
      <c r="NY845" s="10"/>
      <c r="NZ845" s="10"/>
      <c r="OA845" s="10"/>
      <c r="OB845" s="10"/>
      <c r="OC845" s="10"/>
      <c r="OD845" s="10"/>
      <c r="OE845" s="10"/>
      <c r="OF845" s="10"/>
      <c r="OG845" s="10"/>
      <c r="OH845" s="10"/>
      <c r="OI845" s="10"/>
      <c r="OJ845" s="10"/>
      <c r="OK845" s="10"/>
      <c r="OL845" s="10"/>
      <c r="OM845" s="10"/>
      <c r="ON845" s="10"/>
      <c r="OO845" s="10"/>
      <c r="OP845" s="10"/>
      <c r="OQ845" s="10"/>
      <c r="OR845" s="10"/>
      <c r="OS845" s="10"/>
      <c r="OT845" s="10"/>
      <c r="OU845" s="10"/>
      <c r="OV845" s="10"/>
      <c r="OW845" s="10"/>
      <c r="OX845" s="10"/>
      <c r="OY845" s="10"/>
      <c r="OZ845" s="10"/>
      <c r="PA845" s="10"/>
      <c r="PB845" s="10"/>
      <c r="PC845" s="10"/>
      <c r="PD845" s="10"/>
      <c r="PE845" s="10"/>
      <c r="PF845" s="10"/>
      <c r="PG845" s="10"/>
      <c r="PH845" s="10"/>
      <c r="PI845" s="10"/>
      <c r="PJ845" s="10"/>
      <c r="PK845" s="10"/>
      <c r="PL845" s="10"/>
      <c r="PM845" s="10"/>
      <c r="PN845" s="10"/>
      <c r="PO845" s="10"/>
      <c r="PP845" s="10"/>
      <c r="PQ845" s="10"/>
      <c r="PR845" s="10"/>
      <c r="PS845" s="10"/>
      <c r="PT845" s="10"/>
      <c r="PU845" s="10"/>
      <c r="PV845" s="10"/>
      <c r="PW845" s="10"/>
      <c r="PX845" s="10"/>
      <c r="PY845" s="10"/>
      <c r="PZ845" s="10"/>
      <c r="QA845" s="10"/>
      <c r="QB845" s="10"/>
      <c r="QC845" s="10"/>
      <c r="QD845" s="10"/>
      <c r="QE845" s="10"/>
      <c r="QF845" s="10"/>
      <c r="QG845" s="10"/>
      <c r="QH845" s="10"/>
      <c r="QI845" s="10"/>
      <c r="QJ845" s="10"/>
      <c r="QK845" s="10"/>
      <c r="QL845" s="10"/>
      <c r="QM845" s="10"/>
      <c r="QN845" s="10"/>
      <c r="QO845" s="10"/>
      <c r="QP845" s="10"/>
      <c r="QQ845" s="10"/>
      <c r="QR845" s="10"/>
      <c r="QS845" s="10"/>
      <c r="QT845" s="10"/>
      <c r="QU845" s="10"/>
      <c r="QV845" s="10"/>
      <c r="QW845" s="10"/>
      <c r="QX845" s="10"/>
      <c r="QY845" s="10"/>
      <c r="QZ845" s="10"/>
      <c r="RA845" s="10"/>
      <c r="RB845" s="10"/>
      <c r="RC845" s="10"/>
      <c r="RD845" s="10"/>
      <c r="RE845" s="10"/>
      <c r="RF845" s="10"/>
      <c r="RG845" s="10"/>
      <c r="RH845" s="10"/>
      <c r="RI845" s="10"/>
      <c r="RJ845" s="10"/>
      <c r="RK845" s="10"/>
      <c r="RL845" s="10"/>
      <c r="RM845" s="10"/>
      <c r="RN845" s="10"/>
      <c r="RO845" s="10"/>
      <c r="RP845" s="10"/>
      <c r="RQ845" s="10"/>
      <c r="RR845" s="10"/>
      <c r="RS845" s="10"/>
      <c r="RT845" s="10"/>
      <c r="RU845" s="10"/>
      <c r="RV845" s="10"/>
      <c r="RW845" s="10"/>
      <c r="RX845" s="10"/>
      <c r="RY845" s="10"/>
      <c r="RZ845" s="10"/>
      <c r="SA845" s="10"/>
      <c r="SB845" s="10"/>
      <c r="SC845" s="10"/>
      <c r="SD845" s="10"/>
      <c r="SE845" s="10"/>
      <c r="SF845" s="10"/>
      <c r="SG845" s="10"/>
      <c r="SH845" s="10"/>
      <c r="SI845" s="10"/>
      <c r="SJ845" s="10"/>
      <c r="SK845" s="10"/>
      <c r="SL845" s="10"/>
      <c r="SM845" s="10"/>
      <c r="SN845" s="10"/>
      <c r="SO845" s="10"/>
      <c r="SP845" s="10"/>
      <c r="SQ845" s="10"/>
      <c r="SR845" s="10"/>
      <c r="SS845" s="10"/>
      <c r="ST845" s="10"/>
      <c r="SU845" s="10"/>
      <c r="SV845" s="10"/>
      <c r="SW845" s="10"/>
      <c r="SX845" s="10"/>
      <c r="SY845" s="10"/>
      <c r="SZ845" s="10"/>
      <c r="TA845" s="10"/>
      <c r="TB845" s="10"/>
      <c r="TC845" s="10"/>
      <c r="TD845" s="10"/>
      <c r="TE845" s="10"/>
      <c r="TF845" s="10"/>
      <c r="TG845" s="10"/>
      <c r="TH845" s="10"/>
      <c r="TI845" s="10"/>
      <c r="TJ845" s="10"/>
      <c r="TK845" s="10"/>
      <c r="TL845" s="10"/>
      <c r="TM845" s="10"/>
      <c r="TN845" s="10"/>
      <c r="TO845" s="10"/>
      <c r="TP845" s="10"/>
      <c r="TQ845" s="10"/>
      <c r="TR845" s="10"/>
      <c r="TS845" s="10"/>
      <c r="TT845" s="10"/>
      <c r="TU845" s="10"/>
      <c r="TV845" s="10"/>
      <c r="TW845" s="10"/>
      <c r="TX845" s="10"/>
      <c r="TY845" s="10"/>
      <c r="TZ845" s="10"/>
      <c r="UA845" s="10"/>
      <c r="UB845" s="10"/>
      <c r="UC845" s="10"/>
      <c r="UD845" s="10"/>
      <c r="UE845" s="10"/>
      <c r="UF845" s="10"/>
      <c r="UG845" s="10"/>
      <c r="UH845" s="10"/>
      <c r="UI845" s="10"/>
      <c r="UJ845" s="10"/>
      <c r="UK845" s="10"/>
      <c r="UL845" s="10"/>
      <c r="UM845" s="10"/>
      <c r="UN845" s="10"/>
      <c r="UO845" s="10"/>
      <c r="UP845" s="10"/>
    </row>
    <row r="846" spans="1:562" ht="27.75" customHeight="1">
      <c r="A846" s="10"/>
      <c r="B846" s="10"/>
      <c r="C846" s="12"/>
      <c r="D846" s="10"/>
      <c r="E846" s="10"/>
      <c r="F846" s="11"/>
      <c r="G846" s="12"/>
      <c r="H846" s="10"/>
      <c r="I846" s="11"/>
      <c r="J846" s="12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  <c r="JW846" s="10"/>
      <c r="JX846" s="10"/>
      <c r="JY846" s="10"/>
      <c r="JZ846" s="10"/>
      <c r="KA846" s="10"/>
      <c r="KB846" s="10"/>
      <c r="KC846" s="10"/>
      <c r="KD846" s="10"/>
      <c r="KE846" s="10"/>
      <c r="KF846" s="10"/>
      <c r="KG846" s="10"/>
      <c r="KH846" s="10"/>
      <c r="KI846" s="10"/>
      <c r="KJ846" s="10"/>
      <c r="KK846" s="10"/>
      <c r="KL846" s="10"/>
      <c r="KM846" s="10"/>
      <c r="KN846" s="10"/>
      <c r="KO846" s="10"/>
      <c r="KP846" s="10"/>
      <c r="KQ846" s="10"/>
      <c r="KR846" s="10"/>
      <c r="KS846" s="10"/>
      <c r="KT846" s="10"/>
      <c r="KU846" s="10"/>
      <c r="KV846" s="10"/>
      <c r="KW846" s="10"/>
      <c r="KX846" s="10"/>
      <c r="KY846" s="10"/>
      <c r="KZ846" s="10"/>
      <c r="LA846" s="10"/>
      <c r="LB846" s="10"/>
      <c r="LC846" s="10"/>
      <c r="LD846" s="10"/>
      <c r="LE846" s="10"/>
      <c r="LF846" s="10"/>
      <c r="LG846" s="10"/>
      <c r="LH846" s="10"/>
      <c r="LI846" s="10"/>
      <c r="LJ846" s="10"/>
      <c r="LK846" s="10"/>
      <c r="LL846" s="10"/>
      <c r="LM846" s="10"/>
      <c r="LN846" s="10"/>
      <c r="LO846" s="10"/>
      <c r="LP846" s="10"/>
      <c r="LQ846" s="10"/>
      <c r="LR846" s="10"/>
      <c r="LS846" s="10"/>
      <c r="LT846" s="10"/>
      <c r="LU846" s="10"/>
      <c r="LV846" s="10"/>
      <c r="LW846" s="10"/>
      <c r="LX846" s="10"/>
      <c r="LY846" s="10"/>
      <c r="LZ846" s="10"/>
      <c r="MA846" s="10"/>
      <c r="MB846" s="10"/>
      <c r="MC846" s="10"/>
      <c r="MD846" s="10"/>
      <c r="ME846" s="10"/>
      <c r="MF846" s="10"/>
      <c r="MG846" s="10"/>
      <c r="MH846" s="10"/>
      <c r="MI846" s="10"/>
      <c r="MJ846" s="10"/>
      <c r="MK846" s="10"/>
      <c r="ML846" s="10"/>
      <c r="MM846" s="10"/>
      <c r="MN846" s="10"/>
      <c r="MO846" s="10"/>
      <c r="MP846" s="10"/>
      <c r="MQ846" s="10"/>
      <c r="MR846" s="10"/>
      <c r="MS846" s="10"/>
      <c r="MT846" s="10"/>
      <c r="MU846" s="10"/>
      <c r="MV846" s="10"/>
      <c r="MW846" s="10"/>
      <c r="MX846" s="10"/>
      <c r="MY846" s="10"/>
      <c r="MZ846" s="10"/>
      <c r="NA846" s="10"/>
      <c r="NB846" s="10"/>
      <c r="NC846" s="10"/>
      <c r="ND846" s="10"/>
      <c r="NE846" s="10"/>
      <c r="NF846" s="10"/>
      <c r="NG846" s="10"/>
      <c r="NH846" s="10"/>
      <c r="NI846" s="10"/>
      <c r="NJ846" s="10"/>
      <c r="NK846" s="10"/>
      <c r="NL846" s="10"/>
      <c r="NM846" s="10"/>
      <c r="NN846" s="10"/>
      <c r="NO846" s="10"/>
      <c r="NP846" s="10"/>
      <c r="NQ846" s="10"/>
      <c r="NR846" s="10"/>
      <c r="NS846" s="10"/>
      <c r="NT846" s="10"/>
      <c r="NU846" s="10"/>
      <c r="NV846" s="10"/>
      <c r="NW846" s="10"/>
      <c r="NX846" s="10"/>
      <c r="NY846" s="10"/>
      <c r="NZ846" s="10"/>
      <c r="OA846" s="10"/>
      <c r="OB846" s="10"/>
      <c r="OC846" s="10"/>
      <c r="OD846" s="10"/>
      <c r="OE846" s="10"/>
      <c r="OF846" s="10"/>
      <c r="OG846" s="10"/>
      <c r="OH846" s="10"/>
      <c r="OI846" s="10"/>
      <c r="OJ846" s="10"/>
      <c r="OK846" s="10"/>
      <c r="OL846" s="10"/>
      <c r="OM846" s="10"/>
      <c r="ON846" s="10"/>
      <c r="OO846" s="10"/>
      <c r="OP846" s="10"/>
      <c r="OQ846" s="10"/>
      <c r="OR846" s="10"/>
      <c r="OS846" s="10"/>
      <c r="OT846" s="10"/>
      <c r="OU846" s="10"/>
      <c r="OV846" s="10"/>
      <c r="OW846" s="10"/>
      <c r="OX846" s="10"/>
      <c r="OY846" s="10"/>
      <c r="OZ846" s="10"/>
      <c r="PA846" s="10"/>
      <c r="PB846" s="10"/>
      <c r="PC846" s="10"/>
      <c r="PD846" s="10"/>
      <c r="PE846" s="10"/>
      <c r="PF846" s="10"/>
      <c r="PG846" s="10"/>
      <c r="PH846" s="10"/>
      <c r="PI846" s="10"/>
      <c r="PJ846" s="10"/>
      <c r="PK846" s="10"/>
      <c r="PL846" s="10"/>
      <c r="PM846" s="10"/>
      <c r="PN846" s="10"/>
      <c r="PO846" s="10"/>
      <c r="PP846" s="10"/>
      <c r="PQ846" s="10"/>
      <c r="PR846" s="10"/>
      <c r="PS846" s="10"/>
      <c r="PT846" s="10"/>
      <c r="PU846" s="10"/>
      <c r="PV846" s="10"/>
      <c r="PW846" s="10"/>
      <c r="PX846" s="10"/>
      <c r="PY846" s="10"/>
      <c r="PZ846" s="10"/>
      <c r="QA846" s="10"/>
      <c r="QB846" s="10"/>
      <c r="QC846" s="10"/>
      <c r="QD846" s="10"/>
      <c r="QE846" s="10"/>
      <c r="QF846" s="10"/>
      <c r="QG846" s="10"/>
      <c r="QH846" s="10"/>
      <c r="QI846" s="10"/>
      <c r="QJ846" s="10"/>
      <c r="QK846" s="10"/>
      <c r="QL846" s="10"/>
      <c r="QM846" s="10"/>
      <c r="QN846" s="10"/>
      <c r="QO846" s="10"/>
      <c r="QP846" s="10"/>
      <c r="QQ846" s="10"/>
      <c r="QR846" s="10"/>
      <c r="QS846" s="10"/>
      <c r="QT846" s="10"/>
      <c r="QU846" s="10"/>
      <c r="QV846" s="10"/>
      <c r="QW846" s="10"/>
      <c r="QX846" s="10"/>
      <c r="QY846" s="10"/>
      <c r="QZ846" s="10"/>
      <c r="RA846" s="10"/>
      <c r="RB846" s="10"/>
      <c r="RC846" s="10"/>
      <c r="RD846" s="10"/>
      <c r="RE846" s="10"/>
      <c r="RF846" s="10"/>
      <c r="RG846" s="10"/>
      <c r="RH846" s="10"/>
      <c r="RI846" s="10"/>
      <c r="RJ846" s="10"/>
      <c r="RK846" s="10"/>
      <c r="RL846" s="10"/>
      <c r="RM846" s="10"/>
      <c r="RN846" s="10"/>
      <c r="RO846" s="10"/>
      <c r="RP846" s="10"/>
      <c r="RQ846" s="10"/>
      <c r="RR846" s="10"/>
      <c r="RS846" s="10"/>
      <c r="RT846" s="10"/>
      <c r="RU846" s="10"/>
      <c r="RV846" s="10"/>
      <c r="RW846" s="10"/>
      <c r="RX846" s="10"/>
      <c r="RY846" s="10"/>
      <c r="RZ846" s="10"/>
      <c r="SA846" s="10"/>
      <c r="SB846" s="10"/>
      <c r="SC846" s="10"/>
      <c r="SD846" s="10"/>
      <c r="SE846" s="10"/>
      <c r="SF846" s="10"/>
      <c r="SG846" s="10"/>
      <c r="SH846" s="10"/>
      <c r="SI846" s="10"/>
      <c r="SJ846" s="10"/>
      <c r="SK846" s="10"/>
      <c r="SL846" s="10"/>
      <c r="SM846" s="10"/>
      <c r="SN846" s="10"/>
      <c r="SO846" s="10"/>
      <c r="SP846" s="10"/>
      <c r="SQ846" s="10"/>
      <c r="SR846" s="10"/>
      <c r="SS846" s="10"/>
      <c r="ST846" s="10"/>
      <c r="SU846" s="10"/>
      <c r="SV846" s="10"/>
      <c r="SW846" s="10"/>
      <c r="SX846" s="10"/>
      <c r="SY846" s="10"/>
      <c r="SZ846" s="10"/>
      <c r="TA846" s="10"/>
      <c r="TB846" s="10"/>
      <c r="TC846" s="10"/>
      <c r="TD846" s="10"/>
      <c r="TE846" s="10"/>
      <c r="TF846" s="10"/>
      <c r="TG846" s="10"/>
      <c r="TH846" s="10"/>
      <c r="TI846" s="10"/>
      <c r="TJ846" s="10"/>
      <c r="TK846" s="10"/>
      <c r="TL846" s="10"/>
      <c r="TM846" s="10"/>
      <c r="TN846" s="10"/>
      <c r="TO846" s="10"/>
      <c r="TP846" s="10"/>
      <c r="TQ846" s="10"/>
      <c r="TR846" s="10"/>
      <c r="TS846" s="10"/>
      <c r="TT846" s="10"/>
      <c r="TU846" s="10"/>
      <c r="TV846" s="10"/>
      <c r="TW846" s="10"/>
      <c r="TX846" s="10"/>
      <c r="TY846" s="10"/>
      <c r="TZ846" s="10"/>
      <c r="UA846" s="10"/>
      <c r="UB846" s="10"/>
      <c r="UC846" s="10"/>
      <c r="UD846" s="10"/>
      <c r="UE846" s="10"/>
      <c r="UF846" s="10"/>
      <c r="UG846" s="10"/>
      <c r="UH846" s="10"/>
      <c r="UI846" s="10"/>
      <c r="UJ846" s="10"/>
      <c r="UK846" s="10"/>
      <c r="UL846" s="10"/>
      <c r="UM846" s="10"/>
      <c r="UN846" s="10"/>
      <c r="UO846" s="10"/>
      <c r="UP846" s="10"/>
    </row>
    <row r="847" spans="1:562" ht="27.75" customHeight="1">
      <c r="A847" s="10"/>
      <c r="B847" s="10"/>
      <c r="C847" s="12"/>
      <c r="D847" s="10"/>
      <c r="E847" s="10"/>
      <c r="F847" s="11"/>
      <c r="G847" s="12"/>
      <c r="H847" s="10"/>
      <c r="I847" s="11"/>
      <c r="J847" s="12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  <c r="JW847" s="10"/>
      <c r="JX847" s="10"/>
      <c r="JY847" s="10"/>
      <c r="JZ847" s="10"/>
      <c r="KA847" s="10"/>
      <c r="KB847" s="10"/>
      <c r="KC847" s="10"/>
      <c r="KD847" s="10"/>
      <c r="KE847" s="10"/>
      <c r="KF847" s="10"/>
      <c r="KG847" s="10"/>
      <c r="KH847" s="10"/>
      <c r="KI847" s="10"/>
      <c r="KJ847" s="10"/>
      <c r="KK847" s="10"/>
      <c r="KL847" s="10"/>
      <c r="KM847" s="10"/>
      <c r="KN847" s="10"/>
      <c r="KO847" s="10"/>
      <c r="KP847" s="10"/>
      <c r="KQ847" s="10"/>
      <c r="KR847" s="10"/>
      <c r="KS847" s="10"/>
      <c r="KT847" s="10"/>
      <c r="KU847" s="10"/>
      <c r="KV847" s="10"/>
      <c r="KW847" s="10"/>
      <c r="KX847" s="10"/>
      <c r="KY847" s="10"/>
      <c r="KZ847" s="10"/>
      <c r="LA847" s="10"/>
      <c r="LB847" s="10"/>
      <c r="LC847" s="10"/>
      <c r="LD847" s="10"/>
      <c r="LE847" s="10"/>
      <c r="LF847" s="10"/>
      <c r="LG847" s="10"/>
      <c r="LH847" s="10"/>
      <c r="LI847" s="10"/>
      <c r="LJ847" s="10"/>
      <c r="LK847" s="10"/>
      <c r="LL847" s="10"/>
      <c r="LM847" s="10"/>
      <c r="LN847" s="10"/>
      <c r="LO847" s="10"/>
      <c r="LP847" s="10"/>
      <c r="LQ847" s="10"/>
      <c r="LR847" s="10"/>
      <c r="LS847" s="10"/>
      <c r="LT847" s="10"/>
      <c r="LU847" s="10"/>
      <c r="LV847" s="10"/>
      <c r="LW847" s="10"/>
      <c r="LX847" s="10"/>
      <c r="LY847" s="10"/>
      <c r="LZ847" s="10"/>
      <c r="MA847" s="10"/>
      <c r="MB847" s="10"/>
      <c r="MC847" s="10"/>
      <c r="MD847" s="10"/>
      <c r="ME847" s="10"/>
      <c r="MF847" s="10"/>
      <c r="MG847" s="10"/>
      <c r="MH847" s="10"/>
      <c r="MI847" s="10"/>
      <c r="MJ847" s="10"/>
      <c r="MK847" s="10"/>
      <c r="ML847" s="10"/>
      <c r="MM847" s="10"/>
      <c r="MN847" s="10"/>
      <c r="MO847" s="10"/>
      <c r="MP847" s="10"/>
      <c r="MQ847" s="10"/>
      <c r="MR847" s="10"/>
      <c r="MS847" s="10"/>
      <c r="MT847" s="10"/>
      <c r="MU847" s="10"/>
      <c r="MV847" s="10"/>
      <c r="MW847" s="10"/>
      <c r="MX847" s="10"/>
      <c r="MY847" s="10"/>
      <c r="MZ847" s="10"/>
      <c r="NA847" s="10"/>
      <c r="NB847" s="10"/>
      <c r="NC847" s="10"/>
      <c r="ND847" s="10"/>
      <c r="NE847" s="10"/>
      <c r="NF847" s="10"/>
      <c r="NG847" s="10"/>
      <c r="NH847" s="10"/>
      <c r="NI847" s="10"/>
      <c r="NJ847" s="10"/>
      <c r="NK847" s="10"/>
      <c r="NL847" s="10"/>
      <c r="NM847" s="10"/>
      <c r="NN847" s="10"/>
      <c r="NO847" s="10"/>
      <c r="NP847" s="10"/>
      <c r="NQ847" s="10"/>
      <c r="NR847" s="10"/>
      <c r="NS847" s="10"/>
      <c r="NT847" s="10"/>
      <c r="NU847" s="10"/>
      <c r="NV847" s="10"/>
      <c r="NW847" s="10"/>
      <c r="NX847" s="10"/>
      <c r="NY847" s="10"/>
      <c r="NZ847" s="10"/>
      <c r="OA847" s="10"/>
      <c r="OB847" s="10"/>
      <c r="OC847" s="10"/>
      <c r="OD847" s="10"/>
      <c r="OE847" s="10"/>
      <c r="OF847" s="10"/>
      <c r="OG847" s="10"/>
      <c r="OH847" s="10"/>
      <c r="OI847" s="10"/>
      <c r="OJ847" s="10"/>
      <c r="OK847" s="10"/>
      <c r="OL847" s="10"/>
      <c r="OM847" s="10"/>
      <c r="ON847" s="10"/>
      <c r="OO847" s="10"/>
      <c r="OP847" s="10"/>
      <c r="OQ847" s="10"/>
      <c r="OR847" s="10"/>
      <c r="OS847" s="10"/>
      <c r="OT847" s="10"/>
      <c r="OU847" s="10"/>
      <c r="OV847" s="10"/>
      <c r="OW847" s="10"/>
      <c r="OX847" s="10"/>
      <c r="OY847" s="10"/>
      <c r="OZ847" s="10"/>
      <c r="PA847" s="10"/>
      <c r="PB847" s="10"/>
      <c r="PC847" s="10"/>
      <c r="PD847" s="10"/>
      <c r="PE847" s="10"/>
      <c r="PF847" s="10"/>
      <c r="PG847" s="10"/>
      <c r="PH847" s="10"/>
      <c r="PI847" s="10"/>
      <c r="PJ847" s="10"/>
      <c r="PK847" s="10"/>
      <c r="PL847" s="10"/>
      <c r="PM847" s="10"/>
      <c r="PN847" s="10"/>
      <c r="PO847" s="10"/>
      <c r="PP847" s="10"/>
      <c r="PQ847" s="10"/>
      <c r="PR847" s="10"/>
      <c r="PS847" s="10"/>
      <c r="PT847" s="10"/>
      <c r="PU847" s="10"/>
      <c r="PV847" s="10"/>
      <c r="PW847" s="10"/>
      <c r="PX847" s="10"/>
      <c r="PY847" s="10"/>
      <c r="PZ847" s="10"/>
      <c r="QA847" s="10"/>
      <c r="QB847" s="10"/>
      <c r="QC847" s="10"/>
      <c r="QD847" s="10"/>
      <c r="QE847" s="10"/>
      <c r="QF847" s="10"/>
      <c r="QG847" s="10"/>
      <c r="QH847" s="10"/>
      <c r="QI847" s="10"/>
      <c r="QJ847" s="10"/>
      <c r="QK847" s="10"/>
      <c r="QL847" s="10"/>
      <c r="QM847" s="10"/>
      <c r="QN847" s="10"/>
      <c r="QO847" s="10"/>
      <c r="QP847" s="10"/>
      <c r="QQ847" s="10"/>
      <c r="QR847" s="10"/>
      <c r="QS847" s="10"/>
      <c r="QT847" s="10"/>
      <c r="QU847" s="10"/>
      <c r="QV847" s="10"/>
      <c r="QW847" s="10"/>
      <c r="QX847" s="10"/>
      <c r="QY847" s="10"/>
      <c r="QZ847" s="10"/>
      <c r="RA847" s="10"/>
      <c r="RB847" s="10"/>
      <c r="RC847" s="10"/>
      <c r="RD847" s="10"/>
      <c r="RE847" s="10"/>
      <c r="RF847" s="10"/>
      <c r="RG847" s="10"/>
      <c r="RH847" s="10"/>
      <c r="RI847" s="10"/>
      <c r="RJ847" s="10"/>
      <c r="RK847" s="10"/>
      <c r="RL847" s="10"/>
      <c r="RM847" s="10"/>
      <c r="RN847" s="10"/>
      <c r="RO847" s="10"/>
      <c r="RP847" s="10"/>
      <c r="RQ847" s="10"/>
      <c r="RR847" s="10"/>
      <c r="RS847" s="10"/>
      <c r="RT847" s="10"/>
      <c r="RU847" s="10"/>
      <c r="RV847" s="10"/>
      <c r="RW847" s="10"/>
      <c r="RX847" s="10"/>
      <c r="RY847" s="10"/>
      <c r="RZ847" s="10"/>
      <c r="SA847" s="10"/>
      <c r="SB847" s="10"/>
      <c r="SC847" s="10"/>
      <c r="SD847" s="10"/>
      <c r="SE847" s="10"/>
      <c r="SF847" s="10"/>
      <c r="SG847" s="10"/>
      <c r="SH847" s="10"/>
      <c r="SI847" s="10"/>
      <c r="SJ847" s="10"/>
      <c r="SK847" s="10"/>
      <c r="SL847" s="10"/>
      <c r="SM847" s="10"/>
      <c r="SN847" s="10"/>
      <c r="SO847" s="10"/>
      <c r="SP847" s="10"/>
      <c r="SQ847" s="10"/>
      <c r="SR847" s="10"/>
      <c r="SS847" s="10"/>
      <c r="ST847" s="10"/>
      <c r="SU847" s="10"/>
      <c r="SV847" s="10"/>
      <c r="SW847" s="10"/>
      <c r="SX847" s="10"/>
      <c r="SY847" s="10"/>
      <c r="SZ847" s="10"/>
      <c r="TA847" s="10"/>
      <c r="TB847" s="10"/>
      <c r="TC847" s="10"/>
      <c r="TD847" s="10"/>
      <c r="TE847" s="10"/>
      <c r="TF847" s="10"/>
      <c r="TG847" s="10"/>
      <c r="TH847" s="10"/>
      <c r="TI847" s="10"/>
      <c r="TJ847" s="10"/>
      <c r="TK847" s="10"/>
      <c r="TL847" s="10"/>
      <c r="TM847" s="10"/>
      <c r="TN847" s="10"/>
      <c r="TO847" s="10"/>
      <c r="TP847" s="10"/>
      <c r="TQ847" s="10"/>
      <c r="TR847" s="10"/>
      <c r="TS847" s="10"/>
      <c r="TT847" s="10"/>
      <c r="TU847" s="10"/>
      <c r="TV847" s="10"/>
      <c r="TW847" s="10"/>
      <c r="TX847" s="10"/>
      <c r="TY847" s="10"/>
      <c r="TZ847" s="10"/>
      <c r="UA847" s="10"/>
      <c r="UB847" s="10"/>
      <c r="UC847" s="10"/>
      <c r="UD847" s="10"/>
      <c r="UE847" s="10"/>
      <c r="UF847" s="10"/>
      <c r="UG847" s="10"/>
      <c r="UH847" s="10"/>
      <c r="UI847" s="10"/>
      <c r="UJ847" s="10"/>
      <c r="UK847" s="10"/>
      <c r="UL847" s="10"/>
      <c r="UM847" s="10"/>
      <c r="UN847" s="10"/>
      <c r="UO847" s="10"/>
      <c r="UP847" s="10"/>
    </row>
    <row r="848" spans="1:562" ht="27.75" customHeight="1">
      <c r="A848" s="10"/>
      <c r="B848" s="10"/>
      <c r="C848" s="12"/>
      <c r="D848" s="10"/>
      <c r="E848" s="10"/>
      <c r="F848" s="11"/>
      <c r="G848" s="12"/>
      <c r="H848" s="10"/>
      <c r="I848" s="11"/>
      <c r="J848" s="12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  <c r="JW848" s="10"/>
      <c r="JX848" s="10"/>
      <c r="JY848" s="10"/>
      <c r="JZ848" s="10"/>
      <c r="KA848" s="10"/>
      <c r="KB848" s="10"/>
      <c r="KC848" s="10"/>
      <c r="KD848" s="10"/>
      <c r="KE848" s="10"/>
      <c r="KF848" s="10"/>
      <c r="KG848" s="10"/>
      <c r="KH848" s="10"/>
      <c r="KI848" s="10"/>
      <c r="KJ848" s="10"/>
      <c r="KK848" s="10"/>
      <c r="KL848" s="10"/>
      <c r="KM848" s="10"/>
      <c r="KN848" s="10"/>
      <c r="KO848" s="10"/>
      <c r="KP848" s="10"/>
      <c r="KQ848" s="10"/>
      <c r="KR848" s="10"/>
      <c r="KS848" s="10"/>
      <c r="KT848" s="10"/>
      <c r="KU848" s="10"/>
      <c r="KV848" s="10"/>
      <c r="KW848" s="10"/>
      <c r="KX848" s="10"/>
      <c r="KY848" s="10"/>
      <c r="KZ848" s="10"/>
      <c r="LA848" s="10"/>
      <c r="LB848" s="10"/>
      <c r="LC848" s="10"/>
      <c r="LD848" s="10"/>
      <c r="LE848" s="10"/>
      <c r="LF848" s="10"/>
      <c r="LG848" s="10"/>
      <c r="LH848" s="10"/>
      <c r="LI848" s="10"/>
      <c r="LJ848" s="10"/>
      <c r="LK848" s="10"/>
      <c r="LL848" s="10"/>
      <c r="LM848" s="10"/>
      <c r="LN848" s="10"/>
      <c r="LO848" s="10"/>
      <c r="LP848" s="10"/>
      <c r="LQ848" s="10"/>
      <c r="LR848" s="10"/>
      <c r="LS848" s="10"/>
      <c r="LT848" s="10"/>
      <c r="LU848" s="10"/>
      <c r="LV848" s="10"/>
      <c r="LW848" s="10"/>
      <c r="LX848" s="10"/>
      <c r="LY848" s="10"/>
      <c r="LZ848" s="10"/>
      <c r="MA848" s="10"/>
      <c r="MB848" s="10"/>
      <c r="MC848" s="10"/>
      <c r="MD848" s="10"/>
      <c r="ME848" s="10"/>
      <c r="MF848" s="10"/>
      <c r="MG848" s="10"/>
      <c r="MH848" s="10"/>
      <c r="MI848" s="10"/>
      <c r="MJ848" s="10"/>
      <c r="MK848" s="10"/>
      <c r="ML848" s="10"/>
      <c r="MM848" s="10"/>
      <c r="MN848" s="10"/>
      <c r="MO848" s="10"/>
      <c r="MP848" s="10"/>
      <c r="MQ848" s="10"/>
      <c r="MR848" s="10"/>
      <c r="MS848" s="10"/>
      <c r="MT848" s="10"/>
      <c r="MU848" s="10"/>
      <c r="MV848" s="10"/>
      <c r="MW848" s="10"/>
      <c r="MX848" s="10"/>
      <c r="MY848" s="10"/>
      <c r="MZ848" s="10"/>
      <c r="NA848" s="10"/>
      <c r="NB848" s="10"/>
      <c r="NC848" s="10"/>
      <c r="ND848" s="10"/>
      <c r="NE848" s="10"/>
      <c r="NF848" s="10"/>
      <c r="NG848" s="10"/>
      <c r="NH848" s="10"/>
      <c r="NI848" s="10"/>
      <c r="NJ848" s="10"/>
      <c r="NK848" s="10"/>
      <c r="NL848" s="10"/>
      <c r="NM848" s="10"/>
      <c r="NN848" s="10"/>
      <c r="NO848" s="10"/>
      <c r="NP848" s="10"/>
      <c r="NQ848" s="10"/>
      <c r="NR848" s="10"/>
      <c r="NS848" s="10"/>
      <c r="NT848" s="10"/>
      <c r="NU848" s="10"/>
      <c r="NV848" s="10"/>
      <c r="NW848" s="10"/>
      <c r="NX848" s="10"/>
      <c r="NY848" s="10"/>
      <c r="NZ848" s="10"/>
      <c r="OA848" s="10"/>
      <c r="OB848" s="10"/>
      <c r="OC848" s="10"/>
      <c r="OD848" s="10"/>
      <c r="OE848" s="10"/>
      <c r="OF848" s="10"/>
      <c r="OG848" s="10"/>
      <c r="OH848" s="10"/>
      <c r="OI848" s="10"/>
      <c r="OJ848" s="10"/>
      <c r="OK848" s="10"/>
      <c r="OL848" s="10"/>
      <c r="OM848" s="10"/>
      <c r="ON848" s="10"/>
      <c r="OO848" s="10"/>
      <c r="OP848" s="10"/>
      <c r="OQ848" s="10"/>
      <c r="OR848" s="10"/>
      <c r="OS848" s="10"/>
      <c r="OT848" s="10"/>
      <c r="OU848" s="10"/>
      <c r="OV848" s="10"/>
      <c r="OW848" s="10"/>
      <c r="OX848" s="10"/>
      <c r="OY848" s="10"/>
      <c r="OZ848" s="10"/>
      <c r="PA848" s="10"/>
      <c r="PB848" s="10"/>
      <c r="PC848" s="10"/>
      <c r="PD848" s="10"/>
      <c r="PE848" s="10"/>
      <c r="PF848" s="10"/>
      <c r="PG848" s="10"/>
      <c r="PH848" s="10"/>
      <c r="PI848" s="10"/>
      <c r="PJ848" s="10"/>
      <c r="PK848" s="10"/>
      <c r="PL848" s="10"/>
      <c r="PM848" s="10"/>
      <c r="PN848" s="10"/>
      <c r="PO848" s="10"/>
      <c r="PP848" s="10"/>
      <c r="PQ848" s="10"/>
      <c r="PR848" s="10"/>
      <c r="PS848" s="10"/>
      <c r="PT848" s="10"/>
      <c r="PU848" s="10"/>
      <c r="PV848" s="10"/>
      <c r="PW848" s="10"/>
      <c r="PX848" s="10"/>
      <c r="PY848" s="10"/>
      <c r="PZ848" s="10"/>
      <c r="QA848" s="10"/>
      <c r="QB848" s="10"/>
      <c r="QC848" s="10"/>
      <c r="QD848" s="10"/>
      <c r="QE848" s="10"/>
      <c r="QF848" s="10"/>
      <c r="QG848" s="10"/>
      <c r="QH848" s="10"/>
      <c r="QI848" s="10"/>
      <c r="QJ848" s="10"/>
      <c r="QK848" s="10"/>
      <c r="QL848" s="10"/>
      <c r="QM848" s="10"/>
      <c r="QN848" s="10"/>
      <c r="QO848" s="10"/>
      <c r="QP848" s="10"/>
      <c r="QQ848" s="10"/>
      <c r="QR848" s="10"/>
      <c r="QS848" s="10"/>
      <c r="QT848" s="10"/>
      <c r="QU848" s="10"/>
      <c r="QV848" s="10"/>
      <c r="QW848" s="10"/>
      <c r="QX848" s="10"/>
      <c r="QY848" s="10"/>
      <c r="QZ848" s="10"/>
      <c r="RA848" s="10"/>
      <c r="RB848" s="10"/>
      <c r="RC848" s="10"/>
      <c r="RD848" s="10"/>
      <c r="RE848" s="10"/>
      <c r="RF848" s="10"/>
      <c r="RG848" s="10"/>
      <c r="RH848" s="10"/>
      <c r="RI848" s="10"/>
      <c r="RJ848" s="10"/>
      <c r="RK848" s="10"/>
      <c r="RL848" s="10"/>
      <c r="RM848" s="10"/>
      <c r="RN848" s="10"/>
      <c r="RO848" s="10"/>
      <c r="RP848" s="10"/>
      <c r="RQ848" s="10"/>
      <c r="RR848" s="10"/>
      <c r="RS848" s="10"/>
      <c r="RT848" s="10"/>
      <c r="RU848" s="10"/>
      <c r="RV848" s="10"/>
      <c r="RW848" s="10"/>
      <c r="RX848" s="10"/>
      <c r="RY848" s="10"/>
      <c r="RZ848" s="10"/>
      <c r="SA848" s="10"/>
      <c r="SB848" s="10"/>
      <c r="SC848" s="10"/>
      <c r="SD848" s="10"/>
      <c r="SE848" s="10"/>
      <c r="SF848" s="10"/>
      <c r="SG848" s="10"/>
      <c r="SH848" s="10"/>
      <c r="SI848" s="10"/>
      <c r="SJ848" s="10"/>
      <c r="SK848" s="10"/>
      <c r="SL848" s="10"/>
      <c r="SM848" s="10"/>
      <c r="SN848" s="10"/>
      <c r="SO848" s="10"/>
      <c r="SP848" s="10"/>
      <c r="SQ848" s="10"/>
      <c r="SR848" s="10"/>
      <c r="SS848" s="10"/>
      <c r="ST848" s="10"/>
      <c r="SU848" s="10"/>
      <c r="SV848" s="10"/>
      <c r="SW848" s="10"/>
      <c r="SX848" s="10"/>
      <c r="SY848" s="10"/>
      <c r="SZ848" s="10"/>
      <c r="TA848" s="10"/>
      <c r="TB848" s="10"/>
      <c r="TC848" s="10"/>
      <c r="TD848" s="10"/>
      <c r="TE848" s="10"/>
      <c r="TF848" s="10"/>
      <c r="TG848" s="10"/>
      <c r="TH848" s="10"/>
      <c r="TI848" s="10"/>
      <c r="TJ848" s="10"/>
      <c r="TK848" s="10"/>
      <c r="TL848" s="10"/>
      <c r="TM848" s="10"/>
      <c r="TN848" s="10"/>
      <c r="TO848" s="10"/>
      <c r="TP848" s="10"/>
      <c r="TQ848" s="10"/>
      <c r="TR848" s="10"/>
      <c r="TS848" s="10"/>
      <c r="TT848" s="10"/>
      <c r="TU848" s="10"/>
      <c r="TV848" s="10"/>
      <c r="TW848" s="10"/>
      <c r="TX848" s="10"/>
      <c r="TY848" s="10"/>
      <c r="TZ848" s="10"/>
      <c r="UA848" s="10"/>
      <c r="UB848" s="10"/>
      <c r="UC848" s="10"/>
      <c r="UD848" s="10"/>
      <c r="UE848" s="10"/>
      <c r="UF848" s="10"/>
      <c r="UG848" s="10"/>
      <c r="UH848" s="10"/>
      <c r="UI848" s="10"/>
      <c r="UJ848" s="10"/>
      <c r="UK848" s="10"/>
      <c r="UL848" s="10"/>
      <c r="UM848" s="10"/>
      <c r="UN848" s="10"/>
      <c r="UO848" s="10"/>
      <c r="UP848" s="10"/>
    </row>
    <row r="849" spans="1:562" ht="27.75" customHeight="1">
      <c r="A849" s="10"/>
      <c r="B849" s="10"/>
      <c r="C849" s="12"/>
      <c r="D849" s="10"/>
      <c r="E849" s="10"/>
      <c r="F849" s="11"/>
      <c r="G849" s="12"/>
      <c r="H849" s="10"/>
      <c r="I849" s="11"/>
      <c r="J849" s="12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  <c r="JW849" s="10"/>
      <c r="JX849" s="10"/>
      <c r="JY849" s="10"/>
      <c r="JZ849" s="10"/>
      <c r="KA849" s="10"/>
      <c r="KB849" s="10"/>
      <c r="KC849" s="10"/>
      <c r="KD849" s="10"/>
      <c r="KE849" s="10"/>
      <c r="KF849" s="10"/>
      <c r="KG849" s="10"/>
      <c r="KH849" s="10"/>
      <c r="KI849" s="10"/>
      <c r="KJ849" s="10"/>
      <c r="KK849" s="10"/>
      <c r="KL849" s="10"/>
      <c r="KM849" s="10"/>
      <c r="KN849" s="10"/>
      <c r="KO849" s="10"/>
      <c r="KP849" s="10"/>
      <c r="KQ849" s="10"/>
      <c r="KR849" s="10"/>
      <c r="KS849" s="10"/>
      <c r="KT849" s="10"/>
      <c r="KU849" s="10"/>
      <c r="KV849" s="10"/>
      <c r="KW849" s="10"/>
      <c r="KX849" s="10"/>
      <c r="KY849" s="10"/>
      <c r="KZ849" s="10"/>
      <c r="LA849" s="10"/>
      <c r="LB849" s="10"/>
      <c r="LC849" s="10"/>
      <c r="LD849" s="10"/>
      <c r="LE849" s="10"/>
      <c r="LF849" s="10"/>
      <c r="LG849" s="10"/>
      <c r="LH849" s="10"/>
      <c r="LI849" s="10"/>
      <c r="LJ849" s="10"/>
      <c r="LK849" s="10"/>
      <c r="LL849" s="10"/>
      <c r="LM849" s="10"/>
      <c r="LN849" s="10"/>
      <c r="LO849" s="10"/>
      <c r="LP849" s="10"/>
      <c r="LQ849" s="10"/>
      <c r="LR849" s="10"/>
      <c r="LS849" s="10"/>
      <c r="LT849" s="10"/>
      <c r="LU849" s="10"/>
      <c r="LV849" s="10"/>
      <c r="LW849" s="10"/>
      <c r="LX849" s="10"/>
      <c r="LY849" s="10"/>
      <c r="LZ849" s="10"/>
      <c r="MA849" s="10"/>
      <c r="MB849" s="10"/>
      <c r="MC849" s="10"/>
      <c r="MD849" s="10"/>
      <c r="ME849" s="10"/>
      <c r="MF849" s="10"/>
      <c r="MG849" s="10"/>
      <c r="MH849" s="10"/>
      <c r="MI849" s="10"/>
      <c r="MJ849" s="10"/>
      <c r="MK849" s="10"/>
      <c r="ML849" s="10"/>
      <c r="MM849" s="10"/>
      <c r="MN849" s="10"/>
      <c r="MO849" s="10"/>
      <c r="MP849" s="10"/>
      <c r="MQ849" s="10"/>
      <c r="MR849" s="10"/>
      <c r="MS849" s="10"/>
      <c r="MT849" s="10"/>
      <c r="MU849" s="10"/>
      <c r="MV849" s="10"/>
      <c r="MW849" s="10"/>
      <c r="MX849" s="10"/>
      <c r="MY849" s="10"/>
      <c r="MZ849" s="10"/>
      <c r="NA849" s="10"/>
      <c r="NB849" s="10"/>
      <c r="NC849" s="10"/>
      <c r="ND849" s="10"/>
      <c r="NE849" s="10"/>
      <c r="NF849" s="10"/>
      <c r="NG849" s="10"/>
      <c r="NH849" s="10"/>
      <c r="NI849" s="10"/>
      <c r="NJ849" s="10"/>
      <c r="NK849" s="10"/>
      <c r="NL849" s="10"/>
      <c r="NM849" s="10"/>
      <c r="NN849" s="10"/>
      <c r="NO849" s="10"/>
      <c r="NP849" s="10"/>
      <c r="NQ849" s="10"/>
      <c r="NR849" s="10"/>
      <c r="NS849" s="10"/>
      <c r="NT849" s="10"/>
      <c r="NU849" s="10"/>
      <c r="NV849" s="10"/>
      <c r="NW849" s="10"/>
      <c r="NX849" s="10"/>
      <c r="NY849" s="10"/>
      <c r="NZ849" s="10"/>
      <c r="OA849" s="10"/>
      <c r="OB849" s="10"/>
      <c r="OC849" s="10"/>
      <c r="OD849" s="10"/>
      <c r="OE849" s="10"/>
      <c r="OF849" s="10"/>
      <c r="OG849" s="10"/>
      <c r="OH849" s="10"/>
      <c r="OI849" s="10"/>
      <c r="OJ849" s="10"/>
      <c r="OK849" s="10"/>
      <c r="OL849" s="10"/>
      <c r="OM849" s="10"/>
      <c r="ON849" s="10"/>
      <c r="OO849" s="10"/>
      <c r="OP849" s="10"/>
      <c r="OQ849" s="10"/>
      <c r="OR849" s="10"/>
      <c r="OS849" s="10"/>
      <c r="OT849" s="10"/>
      <c r="OU849" s="10"/>
      <c r="OV849" s="10"/>
      <c r="OW849" s="10"/>
      <c r="OX849" s="10"/>
      <c r="OY849" s="10"/>
      <c r="OZ849" s="10"/>
      <c r="PA849" s="10"/>
      <c r="PB849" s="10"/>
      <c r="PC849" s="10"/>
      <c r="PD849" s="10"/>
      <c r="PE849" s="10"/>
      <c r="PF849" s="10"/>
      <c r="PG849" s="10"/>
      <c r="PH849" s="10"/>
      <c r="PI849" s="10"/>
      <c r="PJ849" s="10"/>
      <c r="PK849" s="10"/>
      <c r="PL849" s="10"/>
      <c r="PM849" s="10"/>
      <c r="PN849" s="10"/>
      <c r="PO849" s="10"/>
      <c r="PP849" s="10"/>
      <c r="PQ849" s="10"/>
      <c r="PR849" s="10"/>
      <c r="PS849" s="10"/>
      <c r="PT849" s="10"/>
      <c r="PU849" s="10"/>
      <c r="PV849" s="10"/>
      <c r="PW849" s="10"/>
      <c r="PX849" s="10"/>
      <c r="PY849" s="10"/>
      <c r="PZ849" s="10"/>
      <c r="QA849" s="10"/>
      <c r="QB849" s="10"/>
      <c r="QC849" s="10"/>
      <c r="QD849" s="10"/>
      <c r="QE849" s="10"/>
      <c r="QF849" s="10"/>
      <c r="QG849" s="10"/>
      <c r="QH849" s="10"/>
      <c r="QI849" s="10"/>
      <c r="QJ849" s="10"/>
      <c r="QK849" s="10"/>
      <c r="QL849" s="10"/>
      <c r="QM849" s="10"/>
      <c r="QN849" s="10"/>
      <c r="QO849" s="10"/>
      <c r="QP849" s="10"/>
      <c r="QQ849" s="10"/>
      <c r="QR849" s="10"/>
      <c r="QS849" s="10"/>
      <c r="QT849" s="10"/>
      <c r="QU849" s="10"/>
      <c r="QV849" s="10"/>
      <c r="QW849" s="10"/>
      <c r="QX849" s="10"/>
      <c r="QY849" s="10"/>
      <c r="QZ849" s="10"/>
      <c r="RA849" s="10"/>
      <c r="RB849" s="10"/>
      <c r="RC849" s="10"/>
      <c r="RD849" s="10"/>
      <c r="RE849" s="10"/>
      <c r="RF849" s="10"/>
      <c r="RG849" s="10"/>
      <c r="RH849" s="10"/>
      <c r="RI849" s="10"/>
      <c r="RJ849" s="10"/>
      <c r="RK849" s="10"/>
      <c r="RL849" s="10"/>
      <c r="RM849" s="10"/>
      <c r="RN849" s="10"/>
      <c r="RO849" s="10"/>
      <c r="RP849" s="10"/>
      <c r="RQ849" s="10"/>
      <c r="RR849" s="10"/>
      <c r="RS849" s="10"/>
      <c r="RT849" s="10"/>
      <c r="RU849" s="10"/>
      <c r="RV849" s="10"/>
      <c r="RW849" s="10"/>
      <c r="RX849" s="10"/>
      <c r="RY849" s="10"/>
      <c r="RZ849" s="10"/>
      <c r="SA849" s="10"/>
      <c r="SB849" s="10"/>
      <c r="SC849" s="10"/>
      <c r="SD849" s="10"/>
      <c r="SE849" s="10"/>
      <c r="SF849" s="10"/>
      <c r="SG849" s="10"/>
      <c r="SH849" s="10"/>
      <c r="SI849" s="10"/>
      <c r="SJ849" s="10"/>
      <c r="SK849" s="10"/>
      <c r="SL849" s="10"/>
      <c r="SM849" s="10"/>
      <c r="SN849" s="10"/>
      <c r="SO849" s="10"/>
      <c r="SP849" s="10"/>
      <c r="SQ849" s="10"/>
      <c r="SR849" s="10"/>
      <c r="SS849" s="10"/>
      <c r="ST849" s="10"/>
      <c r="SU849" s="10"/>
      <c r="SV849" s="10"/>
      <c r="SW849" s="10"/>
      <c r="SX849" s="10"/>
      <c r="SY849" s="10"/>
      <c r="SZ849" s="10"/>
      <c r="TA849" s="10"/>
      <c r="TB849" s="10"/>
      <c r="TC849" s="10"/>
      <c r="TD849" s="10"/>
      <c r="TE849" s="10"/>
      <c r="TF849" s="10"/>
      <c r="TG849" s="10"/>
      <c r="TH849" s="10"/>
      <c r="TI849" s="10"/>
      <c r="TJ849" s="10"/>
      <c r="TK849" s="10"/>
      <c r="TL849" s="10"/>
      <c r="TM849" s="10"/>
      <c r="TN849" s="10"/>
      <c r="TO849" s="10"/>
      <c r="TP849" s="10"/>
      <c r="TQ849" s="10"/>
      <c r="TR849" s="10"/>
      <c r="TS849" s="10"/>
      <c r="TT849" s="10"/>
      <c r="TU849" s="10"/>
      <c r="TV849" s="10"/>
      <c r="TW849" s="10"/>
      <c r="TX849" s="10"/>
      <c r="TY849" s="10"/>
      <c r="TZ849" s="10"/>
      <c r="UA849" s="10"/>
      <c r="UB849" s="10"/>
      <c r="UC849" s="10"/>
      <c r="UD849" s="10"/>
      <c r="UE849" s="10"/>
      <c r="UF849" s="10"/>
      <c r="UG849" s="10"/>
      <c r="UH849" s="10"/>
      <c r="UI849" s="10"/>
      <c r="UJ849" s="10"/>
      <c r="UK849" s="10"/>
      <c r="UL849" s="10"/>
      <c r="UM849" s="10"/>
      <c r="UN849" s="10"/>
      <c r="UO849" s="10"/>
      <c r="UP849" s="10"/>
    </row>
    <row r="850" spans="1:562" ht="27.75" customHeight="1">
      <c r="A850" s="10"/>
      <c r="B850" s="10"/>
      <c r="C850" s="12"/>
      <c r="D850" s="10"/>
      <c r="E850" s="10"/>
      <c r="F850" s="11"/>
      <c r="G850" s="12"/>
      <c r="H850" s="10"/>
      <c r="I850" s="11"/>
      <c r="J850" s="12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  <c r="JW850" s="10"/>
      <c r="JX850" s="10"/>
      <c r="JY850" s="10"/>
      <c r="JZ850" s="10"/>
      <c r="KA850" s="10"/>
      <c r="KB850" s="10"/>
      <c r="KC850" s="10"/>
      <c r="KD850" s="10"/>
      <c r="KE850" s="10"/>
      <c r="KF850" s="10"/>
      <c r="KG850" s="10"/>
      <c r="KH850" s="10"/>
      <c r="KI850" s="10"/>
      <c r="KJ850" s="10"/>
      <c r="KK850" s="10"/>
      <c r="KL850" s="10"/>
      <c r="KM850" s="10"/>
      <c r="KN850" s="10"/>
      <c r="KO850" s="10"/>
      <c r="KP850" s="10"/>
      <c r="KQ850" s="10"/>
      <c r="KR850" s="10"/>
      <c r="KS850" s="10"/>
      <c r="KT850" s="10"/>
      <c r="KU850" s="10"/>
      <c r="KV850" s="10"/>
      <c r="KW850" s="10"/>
      <c r="KX850" s="10"/>
      <c r="KY850" s="10"/>
      <c r="KZ850" s="10"/>
      <c r="LA850" s="10"/>
      <c r="LB850" s="10"/>
      <c r="LC850" s="10"/>
      <c r="LD850" s="10"/>
      <c r="LE850" s="10"/>
      <c r="LF850" s="10"/>
      <c r="LG850" s="10"/>
      <c r="LH850" s="10"/>
      <c r="LI850" s="10"/>
      <c r="LJ850" s="10"/>
      <c r="LK850" s="10"/>
      <c r="LL850" s="10"/>
      <c r="LM850" s="10"/>
      <c r="LN850" s="10"/>
      <c r="LO850" s="10"/>
      <c r="LP850" s="10"/>
      <c r="LQ850" s="10"/>
      <c r="LR850" s="10"/>
      <c r="LS850" s="10"/>
      <c r="LT850" s="10"/>
      <c r="LU850" s="10"/>
      <c r="LV850" s="10"/>
      <c r="LW850" s="10"/>
      <c r="LX850" s="10"/>
      <c r="LY850" s="10"/>
      <c r="LZ850" s="10"/>
      <c r="MA850" s="10"/>
      <c r="MB850" s="10"/>
      <c r="MC850" s="10"/>
      <c r="MD850" s="10"/>
      <c r="ME850" s="10"/>
      <c r="MF850" s="10"/>
      <c r="MG850" s="10"/>
      <c r="MH850" s="10"/>
      <c r="MI850" s="10"/>
      <c r="MJ850" s="10"/>
      <c r="MK850" s="10"/>
      <c r="ML850" s="10"/>
      <c r="MM850" s="10"/>
      <c r="MN850" s="10"/>
      <c r="MO850" s="10"/>
      <c r="MP850" s="10"/>
      <c r="MQ850" s="10"/>
      <c r="MR850" s="10"/>
      <c r="MS850" s="10"/>
      <c r="MT850" s="10"/>
      <c r="MU850" s="10"/>
      <c r="MV850" s="10"/>
      <c r="MW850" s="10"/>
      <c r="MX850" s="10"/>
      <c r="MY850" s="10"/>
      <c r="MZ850" s="10"/>
      <c r="NA850" s="10"/>
      <c r="NB850" s="10"/>
      <c r="NC850" s="10"/>
      <c r="ND850" s="10"/>
      <c r="NE850" s="10"/>
      <c r="NF850" s="10"/>
      <c r="NG850" s="10"/>
      <c r="NH850" s="10"/>
      <c r="NI850" s="10"/>
      <c r="NJ850" s="10"/>
      <c r="NK850" s="10"/>
      <c r="NL850" s="10"/>
      <c r="NM850" s="10"/>
      <c r="NN850" s="10"/>
      <c r="NO850" s="10"/>
      <c r="NP850" s="10"/>
      <c r="NQ850" s="10"/>
      <c r="NR850" s="10"/>
      <c r="NS850" s="10"/>
      <c r="NT850" s="10"/>
      <c r="NU850" s="10"/>
      <c r="NV850" s="10"/>
      <c r="NW850" s="10"/>
      <c r="NX850" s="10"/>
      <c r="NY850" s="10"/>
      <c r="NZ850" s="10"/>
      <c r="OA850" s="10"/>
      <c r="OB850" s="10"/>
      <c r="OC850" s="10"/>
      <c r="OD850" s="10"/>
      <c r="OE850" s="10"/>
      <c r="OF850" s="10"/>
      <c r="OG850" s="10"/>
      <c r="OH850" s="10"/>
      <c r="OI850" s="10"/>
      <c r="OJ850" s="10"/>
      <c r="OK850" s="10"/>
      <c r="OL850" s="10"/>
      <c r="OM850" s="10"/>
      <c r="ON850" s="10"/>
      <c r="OO850" s="10"/>
      <c r="OP850" s="10"/>
      <c r="OQ850" s="10"/>
      <c r="OR850" s="10"/>
      <c r="OS850" s="10"/>
      <c r="OT850" s="10"/>
      <c r="OU850" s="10"/>
      <c r="OV850" s="10"/>
      <c r="OW850" s="10"/>
      <c r="OX850" s="10"/>
      <c r="OY850" s="10"/>
      <c r="OZ850" s="10"/>
      <c r="PA850" s="10"/>
      <c r="PB850" s="10"/>
      <c r="PC850" s="10"/>
      <c r="PD850" s="10"/>
      <c r="PE850" s="10"/>
      <c r="PF850" s="10"/>
      <c r="PG850" s="10"/>
      <c r="PH850" s="10"/>
      <c r="PI850" s="10"/>
      <c r="PJ850" s="10"/>
      <c r="PK850" s="10"/>
      <c r="PL850" s="10"/>
      <c r="PM850" s="10"/>
      <c r="PN850" s="10"/>
      <c r="PO850" s="10"/>
      <c r="PP850" s="10"/>
      <c r="PQ850" s="10"/>
      <c r="PR850" s="10"/>
      <c r="PS850" s="10"/>
      <c r="PT850" s="10"/>
      <c r="PU850" s="10"/>
      <c r="PV850" s="10"/>
      <c r="PW850" s="10"/>
      <c r="PX850" s="10"/>
      <c r="PY850" s="10"/>
      <c r="PZ850" s="10"/>
      <c r="QA850" s="10"/>
      <c r="QB850" s="10"/>
      <c r="QC850" s="10"/>
      <c r="QD850" s="10"/>
      <c r="QE850" s="10"/>
      <c r="QF850" s="10"/>
      <c r="QG850" s="10"/>
      <c r="QH850" s="10"/>
      <c r="QI850" s="10"/>
      <c r="QJ850" s="10"/>
      <c r="QK850" s="10"/>
      <c r="QL850" s="10"/>
      <c r="QM850" s="10"/>
      <c r="QN850" s="10"/>
      <c r="QO850" s="10"/>
      <c r="QP850" s="10"/>
      <c r="QQ850" s="10"/>
      <c r="QR850" s="10"/>
      <c r="QS850" s="10"/>
      <c r="QT850" s="10"/>
      <c r="QU850" s="10"/>
      <c r="QV850" s="10"/>
      <c r="QW850" s="10"/>
      <c r="QX850" s="10"/>
      <c r="QY850" s="10"/>
      <c r="QZ850" s="10"/>
      <c r="RA850" s="10"/>
      <c r="RB850" s="10"/>
      <c r="RC850" s="10"/>
      <c r="RD850" s="10"/>
      <c r="RE850" s="10"/>
      <c r="RF850" s="10"/>
      <c r="RG850" s="10"/>
      <c r="RH850" s="10"/>
      <c r="RI850" s="10"/>
      <c r="RJ850" s="10"/>
      <c r="RK850" s="10"/>
      <c r="RL850" s="10"/>
      <c r="RM850" s="10"/>
      <c r="RN850" s="10"/>
      <c r="RO850" s="10"/>
      <c r="RP850" s="10"/>
      <c r="RQ850" s="10"/>
      <c r="RR850" s="10"/>
      <c r="RS850" s="10"/>
      <c r="RT850" s="10"/>
      <c r="RU850" s="10"/>
      <c r="RV850" s="10"/>
      <c r="RW850" s="10"/>
      <c r="RX850" s="10"/>
      <c r="RY850" s="10"/>
      <c r="RZ850" s="10"/>
      <c r="SA850" s="10"/>
      <c r="SB850" s="10"/>
      <c r="SC850" s="10"/>
      <c r="SD850" s="10"/>
      <c r="SE850" s="10"/>
      <c r="SF850" s="10"/>
      <c r="SG850" s="10"/>
      <c r="SH850" s="10"/>
      <c r="SI850" s="10"/>
      <c r="SJ850" s="10"/>
      <c r="SK850" s="10"/>
      <c r="SL850" s="10"/>
      <c r="SM850" s="10"/>
      <c r="SN850" s="10"/>
      <c r="SO850" s="10"/>
      <c r="SP850" s="10"/>
      <c r="SQ850" s="10"/>
      <c r="SR850" s="10"/>
      <c r="SS850" s="10"/>
      <c r="ST850" s="10"/>
      <c r="SU850" s="10"/>
      <c r="SV850" s="10"/>
      <c r="SW850" s="10"/>
      <c r="SX850" s="10"/>
      <c r="SY850" s="10"/>
      <c r="SZ850" s="10"/>
      <c r="TA850" s="10"/>
      <c r="TB850" s="10"/>
      <c r="TC850" s="10"/>
      <c r="TD850" s="10"/>
      <c r="TE850" s="10"/>
      <c r="TF850" s="10"/>
      <c r="TG850" s="10"/>
      <c r="TH850" s="10"/>
      <c r="TI850" s="10"/>
      <c r="TJ850" s="10"/>
      <c r="TK850" s="10"/>
      <c r="TL850" s="10"/>
      <c r="TM850" s="10"/>
      <c r="TN850" s="10"/>
      <c r="TO850" s="10"/>
      <c r="TP850" s="10"/>
      <c r="TQ850" s="10"/>
      <c r="TR850" s="10"/>
      <c r="TS850" s="10"/>
      <c r="TT850" s="10"/>
      <c r="TU850" s="10"/>
      <c r="TV850" s="10"/>
      <c r="TW850" s="10"/>
      <c r="TX850" s="10"/>
      <c r="TY850" s="10"/>
      <c r="TZ850" s="10"/>
      <c r="UA850" s="10"/>
      <c r="UB850" s="10"/>
      <c r="UC850" s="10"/>
      <c r="UD850" s="10"/>
      <c r="UE850" s="10"/>
      <c r="UF850" s="10"/>
      <c r="UG850" s="10"/>
      <c r="UH850" s="10"/>
      <c r="UI850" s="10"/>
      <c r="UJ850" s="10"/>
      <c r="UK850" s="10"/>
      <c r="UL850" s="10"/>
      <c r="UM850" s="10"/>
      <c r="UN850" s="10"/>
      <c r="UO850" s="10"/>
      <c r="UP850" s="10"/>
    </row>
    <row r="851" spans="1:562" ht="27.75" customHeight="1">
      <c r="A851" s="10"/>
      <c r="B851" s="10"/>
      <c r="C851" s="12"/>
      <c r="D851" s="10"/>
      <c r="E851" s="10"/>
      <c r="F851" s="11"/>
      <c r="G851" s="12"/>
      <c r="H851" s="10"/>
      <c r="I851" s="11"/>
      <c r="J851" s="12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  <c r="JW851" s="10"/>
      <c r="JX851" s="10"/>
      <c r="JY851" s="10"/>
      <c r="JZ851" s="10"/>
      <c r="KA851" s="10"/>
      <c r="KB851" s="10"/>
      <c r="KC851" s="10"/>
      <c r="KD851" s="10"/>
      <c r="KE851" s="10"/>
      <c r="KF851" s="10"/>
      <c r="KG851" s="10"/>
      <c r="KH851" s="10"/>
      <c r="KI851" s="10"/>
      <c r="KJ851" s="10"/>
      <c r="KK851" s="10"/>
      <c r="KL851" s="10"/>
      <c r="KM851" s="10"/>
      <c r="KN851" s="10"/>
      <c r="KO851" s="10"/>
      <c r="KP851" s="10"/>
      <c r="KQ851" s="10"/>
      <c r="KR851" s="10"/>
      <c r="KS851" s="10"/>
      <c r="KT851" s="10"/>
      <c r="KU851" s="10"/>
      <c r="KV851" s="10"/>
      <c r="KW851" s="10"/>
      <c r="KX851" s="10"/>
      <c r="KY851" s="10"/>
      <c r="KZ851" s="10"/>
      <c r="LA851" s="10"/>
      <c r="LB851" s="10"/>
      <c r="LC851" s="10"/>
      <c r="LD851" s="10"/>
      <c r="LE851" s="10"/>
      <c r="LF851" s="10"/>
      <c r="LG851" s="10"/>
      <c r="LH851" s="10"/>
      <c r="LI851" s="10"/>
      <c r="LJ851" s="10"/>
      <c r="LK851" s="10"/>
      <c r="LL851" s="10"/>
      <c r="LM851" s="10"/>
      <c r="LN851" s="10"/>
      <c r="LO851" s="10"/>
      <c r="LP851" s="10"/>
      <c r="LQ851" s="10"/>
      <c r="LR851" s="10"/>
      <c r="LS851" s="10"/>
      <c r="LT851" s="10"/>
      <c r="LU851" s="10"/>
      <c r="LV851" s="10"/>
      <c r="LW851" s="10"/>
      <c r="LX851" s="10"/>
      <c r="LY851" s="10"/>
      <c r="LZ851" s="10"/>
      <c r="MA851" s="10"/>
      <c r="MB851" s="10"/>
      <c r="MC851" s="10"/>
      <c r="MD851" s="10"/>
      <c r="ME851" s="10"/>
      <c r="MF851" s="10"/>
      <c r="MG851" s="10"/>
      <c r="MH851" s="10"/>
      <c r="MI851" s="10"/>
      <c r="MJ851" s="10"/>
      <c r="MK851" s="10"/>
      <c r="ML851" s="10"/>
      <c r="MM851" s="10"/>
      <c r="MN851" s="10"/>
      <c r="MO851" s="10"/>
      <c r="MP851" s="10"/>
      <c r="MQ851" s="10"/>
      <c r="MR851" s="10"/>
      <c r="MS851" s="10"/>
      <c r="MT851" s="10"/>
      <c r="MU851" s="10"/>
      <c r="MV851" s="10"/>
      <c r="MW851" s="10"/>
      <c r="MX851" s="10"/>
      <c r="MY851" s="10"/>
      <c r="MZ851" s="10"/>
      <c r="NA851" s="10"/>
      <c r="NB851" s="10"/>
      <c r="NC851" s="10"/>
      <c r="ND851" s="10"/>
      <c r="NE851" s="10"/>
      <c r="NF851" s="10"/>
      <c r="NG851" s="10"/>
      <c r="NH851" s="10"/>
      <c r="NI851" s="10"/>
      <c r="NJ851" s="10"/>
      <c r="NK851" s="10"/>
      <c r="NL851" s="10"/>
      <c r="NM851" s="10"/>
      <c r="NN851" s="10"/>
      <c r="NO851" s="10"/>
      <c r="NP851" s="10"/>
      <c r="NQ851" s="10"/>
      <c r="NR851" s="10"/>
      <c r="NS851" s="10"/>
      <c r="NT851" s="10"/>
      <c r="NU851" s="10"/>
      <c r="NV851" s="10"/>
      <c r="NW851" s="10"/>
      <c r="NX851" s="10"/>
      <c r="NY851" s="10"/>
      <c r="NZ851" s="10"/>
      <c r="OA851" s="10"/>
      <c r="OB851" s="10"/>
      <c r="OC851" s="10"/>
      <c r="OD851" s="10"/>
      <c r="OE851" s="10"/>
      <c r="OF851" s="10"/>
      <c r="OG851" s="10"/>
      <c r="OH851" s="10"/>
      <c r="OI851" s="10"/>
      <c r="OJ851" s="10"/>
      <c r="OK851" s="10"/>
      <c r="OL851" s="10"/>
      <c r="OM851" s="10"/>
      <c r="ON851" s="10"/>
      <c r="OO851" s="10"/>
      <c r="OP851" s="10"/>
      <c r="OQ851" s="10"/>
      <c r="OR851" s="10"/>
      <c r="OS851" s="10"/>
      <c r="OT851" s="10"/>
      <c r="OU851" s="10"/>
      <c r="OV851" s="10"/>
      <c r="OW851" s="10"/>
      <c r="OX851" s="10"/>
      <c r="OY851" s="10"/>
      <c r="OZ851" s="10"/>
      <c r="PA851" s="10"/>
      <c r="PB851" s="10"/>
      <c r="PC851" s="10"/>
      <c r="PD851" s="10"/>
      <c r="PE851" s="10"/>
      <c r="PF851" s="10"/>
      <c r="PG851" s="10"/>
      <c r="PH851" s="10"/>
      <c r="PI851" s="10"/>
      <c r="PJ851" s="10"/>
      <c r="PK851" s="10"/>
      <c r="PL851" s="10"/>
      <c r="PM851" s="10"/>
      <c r="PN851" s="10"/>
      <c r="PO851" s="10"/>
      <c r="PP851" s="10"/>
      <c r="PQ851" s="10"/>
      <c r="PR851" s="10"/>
      <c r="PS851" s="10"/>
      <c r="PT851" s="10"/>
      <c r="PU851" s="10"/>
      <c r="PV851" s="10"/>
      <c r="PW851" s="10"/>
      <c r="PX851" s="10"/>
      <c r="PY851" s="10"/>
      <c r="PZ851" s="10"/>
      <c r="QA851" s="10"/>
      <c r="QB851" s="10"/>
      <c r="QC851" s="10"/>
      <c r="QD851" s="10"/>
      <c r="QE851" s="10"/>
      <c r="QF851" s="10"/>
      <c r="QG851" s="10"/>
      <c r="QH851" s="10"/>
      <c r="QI851" s="10"/>
      <c r="QJ851" s="10"/>
      <c r="QK851" s="10"/>
      <c r="QL851" s="10"/>
      <c r="QM851" s="10"/>
      <c r="QN851" s="10"/>
      <c r="QO851" s="10"/>
      <c r="QP851" s="10"/>
      <c r="QQ851" s="10"/>
      <c r="QR851" s="10"/>
      <c r="QS851" s="10"/>
      <c r="QT851" s="10"/>
      <c r="QU851" s="10"/>
      <c r="QV851" s="10"/>
      <c r="QW851" s="10"/>
      <c r="QX851" s="10"/>
      <c r="QY851" s="10"/>
      <c r="QZ851" s="10"/>
      <c r="RA851" s="10"/>
      <c r="RB851" s="10"/>
      <c r="RC851" s="10"/>
      <c r="RD851" s="10"/>
      <c r="RE851" s="10"/>
      <c r="RF851" s="10"/>
      <c r="RG851" s="10"/>
      <c r="RH851" s="10"/>
      <c r="RI851" s="10"/>
      <c r="RJ851" s="10"/>
      <c r="RK851" s="10"/>
      <c r="RL851" s="10"/>
      <c r="RM851" s="10"/>
      <c r="RN851" s="10"/>
      <c r="RO851" s="10"/>
      <c r="RP851" s="10"/>
      <c r="RQ851" s="10"/>
      <c r="RR851" s="10"/>
      <c r="RS851" s="10"/>
      <c r="RT851" s="10"/>
      <c r="RU851" s="10"/>
      <c r="RV851" s="10"/>
      <c r="RW851" s="10"/>
      <c r="RX851" s="10"/>
      <c r="RY851" s="10"/>
      <c r="RZ851" s="10"/>
      <c r="SA851" s="10"/>
      <c r="SB851" s="10"/>
      <c r="SC851" s="10"/>
      <c r="SD851" s="10"/>
      <c r="SE851" s="10"/>
      <c r="SF851" s="10"/>
      <c r="SG851" s="10"/>
      <c r="SH851" s="10"/>
      <c r="SI851" s="10"/>
      <c r="SJ851" s="10"/>
      <c r="SK851" s="10"/>
      <c r="SL851" s="10"/>
      <c r="SM851" s="10"/>
      <c r="SN851" s="10"/>
      <c r="SO851" s="10"/>
      <c r="SP851" s="10"/>
      <c r="SQ851" s="10"/>
      <c r="SR851" s="10"/>
      <c r="SS851" s="10"/>
      <c r="ST851" s="10"/>
      <c r="SU851" s="10"/>
      <c r="SV851" s="10"/>
      <c r="SW851" s="10"/>
      <c r="SX851" s="10"/>
      <c r="SY851" s="10"/>
      <c r="SZ851" s="10"/>
      <c r="TA851" s="10"/>
      <c r="TB851" s="10"/>
      <c r="TC851" s="10"/>
      <c r="TD851" s="10"/>
      <c r="TE851" s="10"/>
      <c r="TF851" s="10"/>
      <c r="TG851" s="10"/>
      <c r="TH851" s="10"/>
      <c r="TI851" s="10"/>
      <c r="TJ851" s="10"/>
      <c r="TK851" s="10"/>
      <c r="TL851" s="10"/>
      <c r="TM851" s="10"/>
      <c r="TN851" s="10"/>
      <c r="TO851" s="10"/>
      <c r="TP851" s="10"/>
      <c r="TQ851" s="10"/>
      <c r="TR851" s="10"/>
      <c r="TS851" s="10"/>
      <c r="TT851" s="10"/>
      <c r="TU851" s="10"/>
      <c r="TV851" s="10"/>
      <c r="TW851" s="10"/>
      <c r="TX851" s="10"/>
      <c r="TY851" s="10"/>
      <c r="TZ851" s="10"/>
      <c r="UA851" s="10"/>
      <c r="UB851" s="10"/>
      <c r="UC851" s="10"/>
      <c r="UD851" s="10"/>
      <c r="UE851" s="10"/>
      <c r="UF851" s="10"/>
      <c r="UG851" s="10"/>
      <c r="UH851" s="10"/>
      <c r="UI851" s="10"/>
      <c r="UJ851" s="10"/>
      <c r="UK851" s="10"/>
      <c r="UL851" s="10"/>
      <c r="UM851" s="10"/>
      <c r="UN851" s="10"/>
      <c r="UO851" s="10"/>
      <c r="UP851" s="10"/>
    </row>
    <row r="852" spans="1:562" ht="27.75" customHeight="1">
      <c r="A852" s="10"/>
      <c r="B852" s="10"/>
      <c r="C852" s="12"/>
      <c r="D852" s="10"/>
      <c r="E852" s="10"/>
      <c r="F852" s="11"/>
      <c r="G852" s="12"/>
      <c r="H852" s="10"/>
      <c r="I852" s="11"/>
      <c r="J852" s="12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  <c r="JW852" s="10"/>
      <c r="JX852" s="10"/>
      <c r="JY852" s="10"/>
      <c r="JZ852" s="10"/>
      <c r="KA852" s="10"/>
      <c r="KB852" s="10"/>
      <c r="KC852" s="10"/>
      <c r="KD852" s="10"/>
      <c r="KE852" s="10"/>
      <c r="KF852" s="10"/>
      <c r="KG852" s="10"/>
      <c r="KH852" s="10"/>
      <c r="KI852" s="10"/>
      <c r="KJ852" s="10"/>
      <c r="KK852" s="10"/>
      <c r="KL852" s="10"/>
      <c r="KM852" s="10"/>
      <c r="KN852" s="10"/>
      <c r="KO852" s="10"/>
      <c r="KP852" s="10"/>
      <c r="KQ852" s="10"/>
      <c r="KR852" s="10"/>
      <c r="KS852" s="10"/>
      <c r="KT852" s="10"/>
      <c r="KU852" s="10"/>
      <c r="KV852" s="10"/>
      <c r="KW852" s="10"/>
      <c r="KX852" s="10"/>
      <c r="KY852" s="10"/>
      <c r="KZ852" s="10"/>
      <c r="LA852" s="10"/>
      <c r="LB852" s="10"/>
      <c r="LC852" s="10"/>
      <c r="LD852" s="10"/>
      <c r="LE852" s="10"/>
      <c r="LF852" s="10"/>
      <c r="LG852" s="10"/>
      <c r="LH852" s="10"/>
      <c r="LI852" s="10"/>
      <c r="LJ852" s="10"/>
      <c r="LK852" s="10"/>
      <c r="LL852" s="10"/>
      <c r="LM852" s="10"/>
      <c r="LN852" s="10"/>
      <c r="LO852" s="10"/>
      <c r="LP852" s="10"/>
      <c r="LQ852" s="10"/>
      <c r="LR852" s="10"/>
      <c r="LS852" s="10"/>
      <c r="LT852" s="10"/>
      <c r="LU852" s="10"/>
      <c r="LV852" s="10"/>
      <c r="LW852" s="10"/>
      <c r="LX852" s="10"/>
      <c r="LY852" s="10"/>
      <c r="LZ852" s="10"/>
      <c r="MA852" s="10"/>
      <c r="MB852" s="10"/>
      <c r="MC852" s="10"/>
      <c r="MD852" s="10"/>
      <c r="ME852" s="10"/>
      <c r="MF852" s="10"/>
      <c r="MG852" s="10"/>
      <c r="MH852" s="10"/>
      <c r="MI852" s="10"/>
      <c r="MJ852" s="10"/>
      <c r="MK852" s="10"/>
      <c r="ML852" s="10"/>
      <c r="MM852" s="10"/>
      <c r="MN852" s="10"/>
      <c r="MO852" s="10"/>
      <c r="MP852" s="10"/>
      <c r="MQ852" s="10"/>
      <c r="MR852" s="10"/>
      <c r="MS852" s="10"/>
      <c r="MT852" s="10"/>
      <c r="MU852" s="10"/>
      <c r="MV852" s="10"/>
      <c r="MW852" s="10"/>
      <c r="MX852" s="10"/>
      <c r="MY852" s="10"/>
      <c r="MZ852" s="10"/>
      <c r="NA852" s="10"/>
      <c r="NB852" s="10"/>
      <c r="NC852" s="10"/>
      <c r="ND852" s="10"/>
      <c r="NE852" s="10"/>
      <c r="NF852" s="10"/>
      <c r="NG852" s="10"/>
      <c r="NH852" s="10"/>
      <c r="NI852" s="10"/>
      <c r="NJ852" s="10"/>
      <c r="NK852" s="10"/>
      <c r="NL852" s="10"/>
      <c r="NM852" s="10"/>
      <c r="NN852" s="10"/>
      <c r="NO852" s="10"/>
      <c r="NP852" s="10"/>
      <c r="NQ852" s="10"/>
      <c r="NR852" s="10"/>
      <c r="NS852" s="10"/>
      <c r="NT852" s="10"/>
      <c r="NU852" s="10"/>
      <c r="NV852" s="10"/>
      <c r="NW852" s="10"/>
      <c r="NX852" s="10"/>
      <c r="NY852" s="10"/>
      <c r="NZ852" s="10"/>
      <c r="OA852" s="10"/>
      <c r="OB852" s="10"/>
      <c r="OC852" s="10"/>
      <c r="OD852" s="10"/>
      <c r="OE852" s="10"/>
      <c r="OF852" s="10"/>
      <c r="OG852" s="10"/>
      <c r="OH852" s="10"/>
      <c r="OI852" s="10"/>
      <c r="OJ852" s="10"/>
      <c r="OK852" s="10"/>
      <c r="OL852" s="10"/>
      <c r="OM852" s="10"/>
      <c r="ON852" s="10"/>
      <c r="OO852" s="10"/>
      <c r="OP852" s="10"/>
      <c r="OQ852" s="10"/>
      <c r="OR852" s="10"/>
      <c r="OS852" s="10"/>
      <c r="OT852" s="10"/>
      <c r="OU852" s="10"/>
      <c r="OV852" s="10"/>
      <c r="OW852" s="10"/>
      <c r="OX852" s="10"/>
      <c r="OY852" s="10"/>
      <c r="OZ852" s="10"/>
      <c r="PA852" s="10"/>
      <c r="PB852" s="10"/>
      <c r="PC852" s="10"/>
      <c r="PD852" s="10"/>
      <c r="PE852" s="10"/>
      <c r="PF852" s="10"/>
      <c r="PG852" s="10"/>
      <c r="PH852" s="10"/>
      <c r="PI852" s="10"/>
      <c r="PJ852" s="10"/>
      <c r="PK852" s="10"/>
      <c r="PL852" s="10"/>
      <c r="PM852" s="10"/>
      <c r="PN852" s="10"/>
      <c r="PO852" s="10"/>
      <c r="PP852" s="10"/>
      <c r="PQ852" s="10"/>
      <c r="PR852" s="10"/>
      <c r="PS852" s="10"/>
      <c r="PT852" s="10"/>
      <c r="PU852" s="10"/>
      <c r="PV852" s="10"/>
      <c r="PW852" s="10"/>
      <c r="PX852" s="10"/>
      <c r="PY852" s="10"/>
      <c r="PZ852" s="10"/>
      <c r="QA852" s="10"/>
      <c r="QB852" s="10"/>
      <c r="QC852" s="10"/>
      <c r="QD852" s="10"/>
      <c r="QE852" s="10"/>
      <c r="QF852" s="10"/>
      <c r="QG852" s="10"/>
      <c r="QH852" s="10"/>
      <c r="QI852" s="10"/>
      <c r="QJ852" s="10"/>
      <c r="QK852" s="10"/>
      <c r="QL852" s="10"/>
      <c r="QM852" s="10"/>
      <c r="QN852" s="10"/>
      <c r="QO852" s="10"/>
      <c r="QP852" s="10"/>
      <c r="QQ852" s="10"/>
      <c r="QR852" s="10"/>
      <c r="QS852" s="10"/>
      <c r="QT852" s="10"/>
      <c r="QU852" s="10"/>
      <c r="QV852" s="10"/>
      <c r="QW852" s="10"/>
      <c r="QX852" s="10"/>
      <c r="QY852" s="10"/>
      <c r="QZ852" s="10"/>
      <c r="RA852" s="10"/>
      <c r="RB852" s="10"/>
      <c r="RC852" s="10"/>
      <c r="RD852" s="10"/>
      <c r="RE852" s="10"/>
      <c r="RF852" s="10"/>
      <c r="RG852" s="10"/>
      <c r="RH852" s="10"/>
      <c r="RI852" s="10"/>
      <c r="RJ852" s="10"/>
      <c r="RK852" s="10"/>
      <c r="RL852" s="10"/>
      <c r="RM852" s="10"/>
      <c r="RN852" s="10"/>
      <c r="RO852" s="10"/>
      <c r="RP852" s="10"/>
      <c r="RQ852" s="10"/>
      <c r="RR852" s="10"/>
      <c r="RS852" s="10"/>
      <c r="RT852" s="10"/>
      <c r="RU852" s="10"/>
      <c r="RV852" s="10"/>
      <c r="RW852" s="10"/>
      <c r="RX852" s="10"/>
      <c r="RY852" s="10"/>
      <c r="RZ852" s="10"/>
      <c r="SA852" s="10"/>
      <c r="SB852" s="10"/>
      <c r="SC852" s="10"/>
      <c r="SD852" s="10"/>
      <c r="SE852" s="10"/>
      <c r="SF852" s="10"/>
      <c r="SG852" s="10"/>
      <c r="SH852" s="10"/>
      <c r="SI852" s="10"/>
      <c r="SJ852" s="10"/>
      <c r="SK852" s="10"/>
      <c r="SL852" s="10"/>
      <c r="SM852" s="10"/>
      <c r="SN852" s="10"/>
      <c r="SO852" s="10"/>
      <c r="SP852" s="10"/>
      <c r="SQ852" s="10"/>
      <c r="SR852" s="10"/>
      <c r="SS852" s="10"/>
      <c r="ST852" s="10"/>
      <c r="SU852" s="10"/>
      <c r="SV852" s="10"/>
      <c r="SW852" s="10"/>
      <c r="SX852" s="10"/>
      <c r="SY852" s="10"/>
      <c r="SZ852" s="10"/>
      <c r="TA852" s="10"/>
      <c r="TB852" s="10"/>
      <c r="TC852" s="10"/>
      <c r="TD852" s="10"/>
      <c r="TE852" s="10"/>
      <c r="TF852" s="10"/>
      <c r="TG852" s="10"/>
      <c r="TH852" s="10"/>
      <c r="TI852" s="10"/>
      <c r="TJ852" s="10"/>
      <c r="TK852" s="10"/>
      <c r="TL852" s="10"/>
      <c r="TM852" s="10"/>
      <c r="TN852" s="10"/>
      <c r="TO852" s="10"/>
      <c r="TP852" s="10"/>
      <c r="TQ852" s="10"/>
      <c r="TR852" s="10"/>
      <c r="TS852" s="10"/>
      <c r="TT852" s="10"/>
      <c r="TU852" s="10"/>
      <c r="TV852" s="10"/>
      <c r="TW852" s="10"/>
      <c r="TX852" s="10"/>
      <c r="TY852" s="10"/>
      <c r="TZ852" s="10"/>
      <c r="UA852" s="10"/>
      <c r="UB852" s="10"/>
      <c r="UC852" s="10"/>
      <c r="UD852" s="10"/>
      <c r="UE852" s="10"/>
      <c r="UF852" s="10"/>
      <c r="UG852" s="10"/>
      <c r="UH852" s="10"/>
      <c r="UI852" s="10"/>
      <c r="UJ852" s="10"/>
      <c r="UK852" s="10"/>
      <c r="UL852" s="10"/>
      <c r="UM852" s="10"/>
      <c r="UN852" s="10"/>
      <c r="UO852" s="10"/>
      <c r="UP852" s="10"/>
    </row>
    <row r="853" spans="1:562" ht="27.75" customHeight="1">
      <c r="A853" s="10"/>
      <c r="B853" s="10"/>
      <c r="C853" s="12"/>
      <c r="D853" s="10"/>
      <c r="E853" s="10"/>
      <c r="F853" s="11"/>
      <c r="G853" s="12"/>
      <c r="H853" s="10"/>
      <c r="I853" s="11"/>
      <c r="J853" s="12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  <c r="JW853" s="10"/>
      <c r="JX853" s="10"/>
      <c r="JY853" s="10"/>
      <c r="JZ853" s="10"/>
      <c r="KA853" s="10"/>
      <c r="KB853" s="10"/>
      <c r="KC853" s="10"/>
      <c r="KD853" s="10"/>
      <c r="KE853" s="10"/>
      <c r="KF853" s="10"/>
      <c r="KG853" s="10"/>
      <c r="KH853" s="10"/>
      <c r="KI853" s="10"/>
      <c r="KJ853" s="10"/>
      <c r="KK853" s="10"/>
      <c r="KL853" s="10"/>
      <c r="KM853" s="10"/>
      <c r="KN853" s="10"/>
      <c r="KO853" s="10"/>
      <c r="KP853" s="10"/>
      <c r="KQ853" s="10"/>
      <c r="KR853" s="10"/>
      <c r="KS853" s="10"/>
      <c r="KT853" s="10"/>
      <c r="KU853" s="10"/>
      <c r="KV853" s="10"/>
      <c r="KW853" s="10"/>
      <c r="KX853" s="10"/>
      <c r="KY853" s="10"/>
      <c r="KZ853" s="10"/>
      <c r="LA853" s="10"/>
      <c r="LB853" s="10"/>
      <c r="LC853" s="10"/>
      <c r="LD853" s="10"/>
      <c r="LE853" s="10"/>
      <c r="LF853" s="10"/>
      <c r="LG853" s="10"/>
      <c r="LH853" s="10"/>
      <c r="LI853" s="10"/>
      <c r="LJ853" s="10"/>
      <c r="LK853" s="10"/>
      <c r="LL853" s="10"/>
      <c r="LM853" s="10"/>
      <c r="LN853" s="10"/>
      <c r="LO853" s="10"/>
      <c r="LP853" s="10"/>
      <c r="LQ853" s="10"/>
      <c r="LR853" s="10"/>
      <c r="LS853" s="10"/>
      <c r="LT853" s="10"/>
      <c r="LU853" s="10"/>
      <c r="LV853" s="10"/>
      <c r="LW853" s="10"/>
      <c r="LX853" s="10"/>
      <c r="LY853" s="10"/>
      <c r="LZ853" s="10"/>
      <c r="MA853" s="10"/>
      <c r="MB853" s="10"/>
      <c r="MC853" s="10"/>
      <c r="MD853" s="10"/>
      <c r="ME853" s="10"/>
      <c r="MF853" s="10"/>
      <c r="MG853" s="10"/>
      <c r="MH853" s="10"/>
      <c r="MI853" s="10"/>
      <c r="MJ853" s="10"/>
      <c r="MK853" s="10"/>
      <c r="ML853" s="10"/>
      <c r="MM853" s="10"/>
      <c r="MN853" s="10"/>
      <c r="MO853" s="10"/>
      <c r="MP853" s="10"/>
      <c r="MQ853" s="10"/>
      <c r="MR853" s="10"/>
      <c r="MS853" s="10"/>
      <c r="MT853" s="10"/>
      <c r="MU853" s="10"/>
      <c r="MV853" s="10"/>
      <c r="MW853" s="10"/>
      <c r="MX853" s="10"/>
      <c r="MY853" s="10"/>
      <c r="MZ853" s="10"/>
      <c r="NA853" s="10"/>
      <c r="NB853" s="10"/>
      <c r="NC853" s="10"/>
      <c r="ND853" s="10"/>
      <c r="NE853" s="10"/>
      <c r="NF853" s="10"/>
      <c r="NG853" s="10"/>
      <c r="NH853" s="10"/>
      <c r="NI853" s="10"/>
      <c r="NJ853" s="10"/>
      <c r="NK853" s="10"/>
      <c r="NL853" s="10"/>
      <c r="NM853" s="10"/>
      <c r="NN853" s="10"/>
      <c r="NO853" s="10"/>
      <c r="NP853" s="10"/>
      <c r="NQ853" s="10"/>
      <c r="NR853" s="10"/>
      <c r="NS853" s="10"/>
      <c r="NT853" s="10"/>
      <c r="NU853" s="10"/>
      <c r="NV853" s="10"/>
      <c r="NW853" s="10"/>
      <c r="NX853" s="10"/>
      <c r="NY853" s="10"/>
      <c r="NZ853" s="10"/>
      <c r="OA853" s="10"/>
      <c r="OB853" s="10"/>
      <c r="OC853" s="10"/>
      <c r="OD853" s="10"/>
      <c r="OE853" s="10"/>
      <c r="OF853" s="10"/>
      <c r="OG853" s="10"/>
      <c r="OH853" s="10"/>
      <c r="OI853" s="10"/>
      <c r="OJ853" s="10"/>
      <c r="OK853" s="10"/>
      <c r="OL853" s="10"/>
      <c r="OM853" s="10"/>
      <c r="ON853" s="10"/>
      <c r="OO853" s="10"/>
      <c r="OP853" s="10"/>
      <c r="OQ853" s="10"/>
      <c r="OR853" s="10"/>
      <c r="OS853" s="10"/>
      <c r="OT853" s="10"/>
      <c r="OU853" s="10"/>
      <c r="OV853" s="10"/>
      <c r="OW853" s="10"/>
      <c r="OX853" s="10"/>
      <c r="OY853" s="10"/>
      <c r="OZ853" s="10"/>
      <c r="PA853" s="10"/>
      <c r="PB853" s="10"/>
      <c r="PC853" s="10"/>
      <c r="PD853" s="10"/>
      <c r="PE853" s="10"/>
      <c r="PF853" s="10"/>
      <c r="PG853" s="10"/>
      <c r="PH853" s="10"/>
      <c r="PI853" s="10"/>
      <c r="PJ853" s="10"/>
      <c r="PK853" s="10"/>
      <c r="PL853" s="10"/>
      <c r="PM853" s="10"/>
      <c r="PN853" s="10"/>
      <c r="PO853" s="10"/>
      <c r="PP853" s="10"/>
      <c r="PQ853" s="10"/>
      <c r="PR853" s="10"/>
      <c r="PS853" s="10"/>
      <c r="PT853" s="10"/>
      <c r="PU853" s="10"/>
      <c r="PV853" s="10"/>
      <c r="PW853" s="10"/>
      <c r="PX853" s="10"/>
      <c r="PY853" s="10"/>
      <c r="PZ853" s="10"/>
      <c r="QA853" s="10"/>
      <c r="QB853" s="10"/>
      <c r="QC853" s="10"/>
      <c r="QD853" s="10"/>
      <c r="QE853" s="10"/>
      <c r="QF853" s="10"/>
      <c r="QG853" s="10"/>
      <c r="QH853" s="10"/>
      <c r="QI853" s="10"/>
      <c r="QJ853" s="10"/>
      <c r="QK853" s="10"/>
      <c r="QL853" s="10"/>
      <c r="QM853" s="10"/>
      <c r="QN853" s="10"/>
      <c r="QO853" s="10"/>
      <c r="QP853" s="10"/>
      <c r="QQ853" s="10"/>
      <c r="QR853" s="10"/>
      <c r="QS853" s="10"/>
      <c r="QT853" s="10"/>
      <c r="QU853" s="10"/>
      <c r="QV853" s="10"/>
      <c r="QW853" s="10"/>
      <c r="QX853" s="10"/>
      <c r="QY853" s="10"/>
      <c r="QZ853" s="10"/>
      <c r="RA853" s="10"/>
      <c r="RB853" s="10"/>
      <c r="RC853" s="10"/>
      <c r="RD853" s="10"/>
      <c r="RE853" s="10"/>
      <c r="RF853" s="10"/>
      <c r="RG853" s="10"/>
      <c r="RH853" s="10"/>
      <c r="RI853" s="10"/>
      <c r="RJ853" s="10"/>
      <c r="RK853" s="10"/>
      <c r="RL853" s="10"/>
      <c r="RM853" s="10"/>
      <c r="RN853" s="10"/>
      <c r="RO853" s="10"/>
      <c r="RP853" s="10"/>
      <c r="RQ853" s="10"/>
      <c r="RR853" s="10"/>
      <c r="RS853" s="10"/>
      <c r="RT853" s="10"/>
      <c r="RU853" s="10"/>
      <c r="RV853" s="10"/>
      <c r="RW853" s="10"/>
      <c r="RX853" s="10"/>
      <c r="RY853" s="10"/>
      <c r="RZ853" s="10"/>
      <c r="SA853" s="10"/>
      <c r="SB853" s="10"/>
      <c r="SC853" s="10"/>
      <c r="SD853" s="10"/>
      <c r="SE853" s="10"/>
      <c r="SF853" s="10"/>
      <c r="SG853" s="10"/>
      <c r="SH853" s="10"/>
      <c r="SI853" s="10"/>
      <c r="SJ853" s="10"/>
      <c r="SK853" s="10"/>
      <c r="SL853" s="10"/>
      <c r="SM853" s="10"/>
      <c r="SN853" s="10"/>
      <c r="SO853" s="10"/>
      <c r="SP853" s="10"/>
      <c r="SQ853" s="10"/>
      <c r="SR853" s="10"/>
      <c r="SS853" s="10"/>
      <c r="ST853" s="10"/>
      <c r="SU853" s="10"/>
      <c r="SV853" s="10"/>
      <c r="SW853" s="10"/>
      <c r="SX853" s="10"/>
      <c r="SY853" s="10"/>
      <c r="SZ853" s="10"/>
      <c r="TA853" s="10"/>
      <c r="TB853" s="10"/>
      <c r="TC853" s="10"/>
      <c r="TD853" s="10"/>
      <c r="TE853" s="10"/>
      <c r="TF853" s="10"/>
      <c r="TG853" s="10"/>
      <c r="TH853" s="10"/>
      <c r="TI853" s="10"/>
      <c r="TJ853" s="10"/>
      <c r="TK853" s="10"/>
      <c r="TL853" s="10"/>
      <c r="TM853" s="10"/>
      <c r="TN853" s="10"/>
      <c r="TO853" s="10"/>
      <c r="TP853" s="10"/>
      <c r="TQ853" s="10"/>
      <c r="TR853" s="10"/>
      <c r="TS853" s="10"/>
      <c r="TT853" s="10"/>
      <c r="TU853" s="10"/>
      <c r="TV853" s="10"/>
      <c r="TW853" s="10"/>
      <c r="TX853" s="10"/>
      <c r="TY853" s="10"/>
      <c r="TZ853" s="10"/>
      <c r="UA853" s="10"/>
      <c r="UB853" s="10"/>
      <c r="UC853" s="10"/>
      <c r="UD853" s="10"/>
      <c r="UE853" s="10"/>
      <c r="UF853" s="10"/>
      <c r="UG853" s="10"/>
      <c r="UH853" s="10"/>
      <c r="UI853" s="10"/>
      <c r="UJ853" s="10"/>
      <c r="UK853" s="10"/>
      <c r="UL853" s="10"/>
      <c r="UM853" s="10"/>
      <c r="UN853" s="10"/>
      <c r="UO853" s="10"/>
      <c r="UP853" s="10"/>
    </row>
    <row r="854" spans="1:562" ht="27.75" customHeight="1">
      <c r="A854" s="10"/>
      <c r="B854" s="10"/>
      <c r="C854" s="12"/>
      <c r="D854" s="10"/>
      <c r="E854" s="10"/>
      <c r="F854" s="11"/>
      <c r="G854" s="12"/>
      <c r="H854" s="10"/>
      <c r="I854" s="11"/>
      <c r="J854" s="12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  <c r="JW854" s="10"/>
      <c r="JX854" s="10"/>
      <c r="JY854" s="10"/>
      <c r="JZ854" s="10"/>
      <c r="KA854" s="10"/>
      <c r="KB854" s="10"/>
      <c r="KC854" s="10"/>
      <c r="KD854" s="10"/>
      <c r="KE854" s="10"/>
      <c r="KF854" s="10"/>
      <c r="KG854" s="10"/>
      <c r="KH854" s="10"/>
      <c r="KI854" s="10"/>
      <c r="KJ854" s="10"/>
      <c r="KK854" s="10"/>
      <c r="KL854" s="10"/>
      <c r="KM854" s="10"/>
      <c r="KN854" s="10"/>
      <c r="KO854" s="10"/>
      <c r="KP854" s="10"/>
      <c r="KQ854" s="10"/>
      <c r="KR854" s="10"/>
      <c r="KS854" s="10"/>
      <c r="KT854" s="10"/>
      <c r="KU854" s="10"/>
      <c r="KV854" s="10"/>
      <c r="KW854" s="10"/>
      <c r="KX854" s="10"/>
      <c r="KY854" s="10"/>
      <c r="KZ854" s="10"/>
      <c r="LA854" s="10"/>
      <c r="LB854" s="10"/>
      <c r="LC854" s="10"/>
      <c r="LD854" s="10"/>
      <c r="LE854" s="10"/>
      <c r="LF854" s="10"/>
      <c r="LG854" s="10"/>
      <c r="LH854" s="10"/>
      <c r="LI854" s="10"/>
      <c r="LJ854" s="10"/>
      <c r="LK854" s="10"/>
      <c r="LL854" s="10"/>
      <c r="LM854" s="10"/>
      <c r="LN854" s="10"/>
      <c r="LO854" s="10"/>
      <c r="LP854" s="10"/>
      <c r="LQ854" s="10"/>
      <c r="LR854" s="10"/>
      <c r="LS854" s="10"/>
      <c r="LT854" s="10"/>
      <c r="LU854" s="10"/>
      <c r="LV854" s="10"/>
      <c r="LW854" s="10"/>
      <c r="LX854" s="10"/>
      <c r="LY854" s="10"/>
      <c r="LZ854" s="10"/>
      <c r="MA854" s="10"/>
      <c r="MB854" s="10"/>
      <c r="MC854" s="10"/>
      <c r="MD854" s="10"/>
      <c r="ME854" s="10"/>
      <c r="MF854" s="10"/>
      <c r="MG854" s="10"/>
      <c r="MH854" s="10"/>
      <c r="MI854" s="10"/>
      <c r="MJ854" s="10"/>
      <c r="MK854" s="10"/>
      <c r="ML854" s="10"/>
      <c r="MM854" s="10"/>
      <c r="MN854" s="10"/>
      <c r="MO854" s="10"/>
      <c r="MP854" s="10"/>
      <c r="MQ854" s="10"/>
      <c r="MR854" s="10"/>
      <c r="MS854" s="10"/>
      <c r="MT854" s="10"/>
      <c r="MU854" s="10"/>
      <c r="MV854" s="10"/>
      <c r="MW854" s="10"/>
      <c r="MX854" s="10"/>
      <c r="MY854" s="10"/>
      <c r="MZ854" s="10"/>
      <c r="NA854" s="10"/>
      <c r="NB854" s="10"/>
      <c r="NC854" s="10"/>
      <c r="ND854" s="10"/>
      <c r="NE854" s="10"/>
      <c r="NF854" s="10"/>
      <c r="NG854" s="10"/>
      <c r="NH854" s="10"/>
      <c r="NI854" s="10"/>
      <c r="NJ854" s="10"/>
      <c r="NK854" s="10"/>
      <c r="NL854" s="10"/>
      <c r="NM854" s="10"/>
      <c r="NN854" s="10"/>
      <c r="NO854" s="10"/>
      <c r="NP854" s="10"/>
      <c r="NQ854" s="10"/>
      <c r="NR854" s="10"/>
      <c r="NS854" s="10"/>
      <c r="NT854" s="10"/>
      <c r="NU854" s="10"/>
      <c r="NV854" s="10"/>
      <c r="NW854" s="10"/>
      <c r="NX854" s="10"/>
      <c r="NY854" s="10"/>
      <c r="NZ854" s="10"/>
      <c r="OA854" s="10"/>
      <c r="OB854" s="10"/>
      <c r="OC854" s="10"/>
      <c r="OD854" s="10"/>
      <c r="OE854" s="10"/>
      <c r="OF854" s="10"/>
      <c r="OG854" s="10"/>
      <c r="OH854" s="10"/>
      <c r="OI854" s="10"/>
      <c r="OJ854" s="10"/>
      <c r="OK854" s="10"/>
      <c r="OL854" s="10"/>
      <c r="OM854" s="10"/>
      <c r="ON854" s="10"/>
      <c r="OO854" s="10"/>
      <c r="OP854" s="10"/>
      <c r="OQ854" s="10"/>
      <c r="OR854" s="10"/>
      <c r="OS854" s="10"/>
      <c r="OT854" s="10"/>
      <c r="OU854" s="10"/>
      <c r="OV854" s="10"/>
      <c r="OW854" s="10"/>
      <c r="OX854" s="10"/>
      <c r="OY854" s="10"/>
      <c r="OZ854" s="10"/>
      <c r="PA854" s="10"/>
      <c r="PB854" s="10"/>
      <c r="PC854" s="10"/>
      <c r="PD854" s="10"/>
      <c r="PE854" s="10"/>
      <c r="PF854" s="10"/>
      <c r="PG854" s="10"/>
      <c r="PH854" s="10"/>
      <c r="PI854" s="10"/>
      <c r="PJ854" s="10"/>
      <c r="PK854" s="10"/>
      <c r="PL854" s="10"/>
      <c r="PM854" s="10"/>
      <c r="PN854" s="10"/>
      <c r="PO854" s="10"/>
      <c r="PP854" s="10"/>
      <c r="PQ854" s="10"/>
      <c r="PR854" s="10"/>
      <c r="PS854" s="10"/>
      <c r="PT854" s="10"/>
      <c r="PU854" s="10"/>
      <c r="PV854" s="10"/>
      <c r="PW854" s="10"/>
      <c r="PX854" s="10"/>
      <c r="PY854" s="10"/>
      <c r="PZ854" s="10"/>
      <c r="QA854" s="10"/>
      <c r="QB854" s="10"/>
      <c r="QC854" s="10"/>
      <c r="QD854" s="10"/>
      <c r="QE854" s="10"/>
      <c r="QF854" s="10"/>
      <c r="QG854" s="10"/>
      <c r="QH854" s="10"/>
      <c r="QI854" s="10"/>
      <c r="QJ854" s="10"/>
      <c r="QK854" s="10"/>
      <c r="QL854" s="10"/>
      <c r="QM854" s="10"/>
      <c r="QN854" s="10"/>
      <c r="QO854" s="10"/>
      <c r="QP854" s="10"/>
      <c r="QQ854" s="10"/>
      <c r="QR854" s="10"/>
      <c r="QS854" s="10"/>
      <c r="QT854" s="10"/>
      <c r="QU854" s="10"/>
      <c r="QV854" s="10"/>
      <c r="QW854" s="10"/>
      <c r="QX854" s="10"/>
      <c r="QY854" s="10"/>
      <c r="QZ854" s="10"/>
      <c r="RA854" s="10"/>
      <c r="RB854" s="10"/>
      <c r="RC854" s="10"/>
      <c r="RD854" s="10"/>
      <c r="RE854" s="10"/>
      <c r="RF854" s="10"/>
      <c r="RG854" s="10"/>
      <c r="RH854" s="10"/>
      <c r="RI854" s="10"/>
      <c r="RJ854" s="10"/>
      <c r="RK854" s="10"/>
      <c r="RL854" s="10"/>
      <c r="RM854" s="10"/>
      <c r="RN854" s="10"/>
      <c r="RO854" s="10"/>
      <c r="RP854" s="10"/>
      <c r="RQ854" s="10"/>
      <c r="RR854" s="10"/>
      <c r="RS854" s="10"/>
      <c r="RT854" s="10"/>
      <c r="RU854" s="10"/>
      <c r="RV854" s="10"/>
      <c r="RW854" s="10"/>
      <c r="RX854" s="10"/>
      <c r="RY854" s="10"/>
      <c r="RZ854" s="10"/>
      <c r="SA854" s="10"/>
      <c r="SB854" s="10"/>
      <c r="SC854" s="10"/>
      <c r="SD854" s="10"/>
      <c r="SE854" s="10"/>
      <c r="SF854" s="10"/>
      <c r="SG854" s="10"/>
      <c r="SH854" s="10"/>
      <c r="SI854" s="10"/>
      <c r="SJ854" s="10"/>
      <c r="SK854" s="10"/>
      <c r="SL854" s="10"/>
      <c r="SM854" s="10"/>
      <c r="SN854" s="10"/>
      <c r="SO854" s="10"/>
      <c r="SP854" s="10"/>
      <c r="SQ854" s="10"/>
      <c r="SR854" s="10"/>
      <c r="SS854" s="10"/>
      <c r="ST854" s="10"/>
      <c r="SU854" s="10"/>
      <c r="SV854" s="10"/>
      <c r="SW854" s="10"/>
      <c r="SX854" s="10"/>
      <c r="SY854" s="10"/>
      <c r="SZ854" s="10"/>
      <c r="TA854" s="10"/>
      <c r="TB854" s="10"/>
      <c r="TC854" s="10"/>
      <c r="TD854" s="10"/>
      <c r="TE854" s="10"/>
      <c r="TF854" s="10"/>
      <c r="TG854" s="10"/>
      <c r="TH854" s="10"/>
      <c r="TI854" s="10"/>
      <c r="TJ854" s="10"/>
      <c r="TK854" s="10"/>
      <c r="TL854" s="10"/>
      <c r="TM854" s="10"/>
      <c r="TN854" s="10"/>
      <c r="TO854" s="10"/>
      <c r="TP854" s="10"/>
      <c r="TQ854" s="10"/>
      <c r="TR854" s="10"/>
      <c r="TS854" s="10"/>
      <c r="TT854" s="10"/>
      <c r="TU854" s="10"/>
      <c r="TV854" s="10"/>
      <c r="TW854" s="10"/>
      <c r="TX854" s="10"/>
      <c r="TY854" s="10"/>
      <c r="TZ854" s="10"/>
      <c r="UA854" s="10"/>
      <c r="UB854" s="10"/>
      <c r="UC854" s="10"/>
      <c r="UD854" s="10"/>
      <c r="UE854" s="10"/>
      <c r="UF854" s="10"/>
      <c r="UG854" s="10"/>
      <c r="UH854" s="10"/>
      <c r="UI854" s="10"/>
      <c r="UJ854" s="10"/>
      <c r="UK854" s="10"/>
      <c r="UL854" s="10"/>
      <c r="UM854" s="10"/>
      <c r="UN854" s="10"/>
      <c r="UO854" s="10"/>
      <c r="UP854" s="10"/>
    </row>
    <row r="855" spans="1:562" ht="27.75" customHeight="1">
      <c r="A855" s="10"/>
      <c r="B855" s="10"/>
      <c r="C855" s="12"/>
      <c r="D855" s="10"/>
      <c r="E855" s="10"/>
      <c r="F855" s="11"/>
      <c r="G855" s="12"/>
      <c r="H855" s="10"/>
      <c r="I855" s="11"/>
      <c r="J855" s="12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  <c r="JW855" s="10"/>
      <c r="JX855" s="10"/>
      <c r="JY855" s="10"/>
      <c r="JZ855" s="10"/>
      <c r="KA855" s="10"/>
      <c r="KB855" s="10"/>
      <c r="KC855" s="10"/>
      <c r="KD855" s="10"/>
      <c r="KE855" s="10"/>
      <c r="KF855" s="10"/>
      <c r="KG855" s="10"/>
      <c r="KH855" s="10"/>
      <c r="KI855" s="10"/>
      <c r="KJ855" s="10"/>
      <c r="KK855" s="10"/>
      <c r="KL855" s="10"/>
      <c r="KM855" s="10"/>
      <c r="KN855" s="10"/>
      <c r="KO855" s="10"/>
      <c r="KP855" s="10"/>
      <c r="KQ855" s="10"/>
      <c r="KR855" s="10"/>
      <c r="KS855" s="10"/>
      <c r="KT855" s="10"/>
      <c r="KU855" s="10"/>
      <c r="KV855" s="10"/>
      <c r="KW855" s="10"/>
      <c r="KX855" s="10"/>
      <c r="KY855" s="10"/>
      <c r="KZ855" s="10"/>
      <c r="LA855" s="10"/>
      <c r="LB855" s="10"/>
      <c r="LC855" s="10"/>
      <c r="LD855" s="10"/>
      <c r="LE855" s="10"/>
      <c r="LF855" s="10"/>
      <c r="LG855" s="10"/>
      <c r="LH855" s="10"/>
      <c r="LI855" s="10"/>
      <c r="LJ855" s="10"/>
      <c r="LK855" s="10"/>
      <c r="LL855" s="10"/>
      <c r="LM855" s="10"/>
      <c r="LN855" s="10"/>
      <c r="LO855" s="10"/>
      <c r="LP855" s="10"/>
      <c r="LQ855" s="10"/>
      <c r="LR855" s="10"/>
      <c r="LS855" s="10"/>
      <c r="LT855" s="10"/>
      <c r="LU855" s="10"/>
      <c r="LV855" s="10"/>
      <c r="LW855" s="10"/>
      <c r="LX855" s="10"/>
      <c r="LY855" s="10"/>
      <c r="LZ855" s="10"/>
      <c r="MA855" s="10"/>
      <c r="MB855" s="10"/>
      <c r="MC855" s="10"/>
      <c r="MD855" s="10"/>
      <c r="ME855" s="10"/>
      <c r="MF855" s="10"/>
      <c r="MG855" s="10"/>
      <c r="MH855" s="10"/>
      <c r="MI855" s="10"/>
      <c r="MJ855" s="10"/>
      <c r="MK855" s="10"/>
      <c r="ML855" s="10"/>
      <c r="MM855" s="10"/>
      <c r="MN855" s="10"/>
      <c r="MO855" s="10"/>
      <c r="MP855" s="10"/>
      <c r="MQ855" s="10"/>
      <c r="MR855" s="10"/>
      <c r="MS855" s="10"/>
      <c r="MT855" s="10"/>
      <c r="MU855" s="10"/>
      <c r="MV855" s="10"/>
      <c r="MW855" s="10"/>
      <c r="MX855" s="10"/>
      <c r="MY855" s="10"/>
      <c r="MZ855" s="10"/>
      <c r="NA855" s="10"/>
      <c r="NB855" s="10"/>
      <c r="NC855" s="10"/>
      <c r="ND855" s="10"/>
      <c r="NE855" s="10"/>
      <c r="NF855" s="10"/>
      <c r="NG855" s="10"/>
      <c r="NH855" s="10"/>
      <c r="NI855" s="10"/>
      <c r="NJ855" s="10"/>
      <c r="NK855" s="10"/>
      <c r="NL855" s="10"/>
      <c r="NM855" s="10"/>
      <c r="NN855" s="10"/>
      <c r="NO855" s="10"/>
      <c r="NP855" s="10"/>
      <c r="NQ855" s="10"/>
      <c r="NR855" s="10"/>
      <c r="NS855" s="10"/>
      <c r="NT855" s="10"/>
      <c r="NU855" s="10"/>
      <c r="NV855" s="10"/>
      <c r="NW855" s="10"/>
      <c r="NX855" s="10"/>
      <c r="NY855" s="10"/>
      <c r="NZ855" s="10"/>
      <c r="OA855" s="10"/>
      <c r="OB855" s="10"/>
      <c r="OC855" s="10"/>
      <c r="OD855" s="10"/>
      <c r="OE855" s="10"/>
      <c r="OF855" s="10"/>
      <c r="OG855" s="10"/>
      <c r="OH855" s="10"/>
      <c r="OI855" s="10"/>
      <c r="OJ855" s="10"/>
      <c r="OK855" s="10"/>
      <c r="OL855" s="10"/>
      <c r="OM855" s="10"/>
      <c r="ON855" s="10"/>
      <c r="OO855" s="10"/>
      <c r="OP855" s="10"/>
      <c r="OQ855" s="10"/>
      <c r="OR855" s="10"/>
      <c r="OS855" s="10"/>
      <c r="OT855" s="10"/>
      <c r="OU855" s="10"/>
      <c r="OV855" s="10"/>
      <c r="OW855" s="10"/>
      <c r="OX855" s="10"/>
      <c r="OY855" s="10"/>
      <c r="OZ855" s="10"/>
      <c r="PA855" s="10"/>
      <c r="PB855" s="10"/>
      <c r="PC855" s="10"/>
      <c r="PD855" s="10"/>
      <c r="PE855" s="10"/>
      <c r="PF855" s="10"/>
      <c r="PG855" s="10"/>
      <c r="PH855" s="10"/>
      <c r="PI855" s="10"/>
      <c r="PJ855" s="10"/>
      <c r="PK855" s="10"/>
      <c r="PL855" s="10"/>
      <c r="PM855" s="10"/>
      <c r="PN855" s="10"/>
      <c r="PO855" s="10"/>
      <c r="PP855" s="10"/>
      <c r="PQ855" s="10"/>
      <c r="PR855" s="10"/>
      <c r="PS855" s="10"/>
      <c r="PT855" s="10"/>
      <c r="PU855" s="10"/>
      <c r="PV855" s="10"/>
      <c r="PW855" s="10"/>
      <c r="PX855" s="10"/>
      <c r="PY855" s="10"/>
      <c r="PZ855" s="10"/>
      <c r="QA855" s="10"/>
      <c r="QB855" s="10"/>
      <c r="QC855" s="10"/>
      <c r="QD855" s="10"/>
      <c r="QE855" s="10"/>
      <c r="QF855" s="10"/>
      <c r="QG855" s="10"/>
      <c r="QH855" s="10"/>
      <c r="QI855" s="10"/>
      <c r="QJ855" s="10"/>
      <c r="QK855" s="10"/>
      <c r="QL855" s="10"/>
      <c r="QM855" s="10"/>
      <c r="QN855" s="10"/>
      <c r="QO855" s="10"/>
      <c r="QP855" s="10"/>
      <c r="QQ855" s="10"/>
      <c r="QR855" s="10"/>
      <c r="QS855" s="10"/>
      <c r="QT855" s="10"/>
      <c r="QU855" s="10"/>
      <c r="QV855" s="10"/>
      <c r="QW855" s="10"/>
      <c r="QX855" s="10"/>
      <c r="QY855" s="10"/>
      <c r="QZ855" s="10"/>
      <c r="RA855" s="10"/>
      <c r="RB855" s="10"/>
      <c r="RC855" s="10"/>
      <c r="RD855" s="10"/>
      <c r="RE855" s="10"/>
      <c r="RF855" s="10"/>
      <c r="RG855" s="10"/>
      <c r="RH855" s="10"/>
      <c r="RI855" s="10"/>
      <c r="RJ855" s="10"/>
      <c r="RK855" s="10"/>
      <c r="RL855" s="10"/>
      <c r="RM855" s="10"/>
      <c r="RN855" s="10"/>
      <c r="RO855" s="10"/>
      <c r="RP855" s="10"/>
      <c r="RQ855" s="10"/>
      <c r="RR855" s="10"/>
      <c r="RS855" s="10"/>
      <c r="RT855" s="10"/>
      <c r="RU855" s="10"/>
      <c r="RV855" s="10"/>
      <c r="RW855" s="10"/>
      <c r="RX855" s="10"/>
      <c r="RY855" s="10"/>
      <c r="RZ855" s="10"/>
      <c r="SA855" s="10"/>
      <c r="SB855" s="10"/>
      <c r="SC855" s="10"/>
      <c r="SD855" s="10"/>
      <c r="SE855" s="10"/>
      <c r="SF855" s="10"/>
      <c r="SG855" s="10"/>
      <c r="SH855" s="10"/>
      <c r="SI855" s="10"/>
      <c r="SJ855" s="10"/>
      <c r="SK855" s="10"/>
      <c r="SL855" s="10"/>
      <c r="SM855" s="10"/>
      <c r="SN855" s="10"/>
      <c r="SO855" s="10"/>
      <c r="SP855" s="10"/>
      <c r="SQ855" s="10"/>
      <c r="SR855" s="10"/>
      <c r="SS855" s="10"/>
      <c r="ST855" s="10"/>
      <c r="SU855" s="10"/>
      <c r="SV855" s="10"/>
      <c r="SW855" s="10"/>
      <c r="SX855" s="10"/>
      <c r="SY855" s="10"/>
      <c r="SZ855" s="10"/>
      <c r="TA855" s="10"/>
      <c r="TB855" s="10"/>
      <c r="TC855" s="10"/>
      <c r="TD855" s="10"/>
      <c r="TE855" s="10"/>
      <c r="TF855" s="10"/>
      <c r="TG855" s="10"/>
      <c r="TH855" s="10"/>
      <c r="TI855" s="10"/>
      <c r="TJ855" s="10"/>
      <c r="TK855" s="10"/>
      <c r="TL855" s="10"/>
      <c r="TM855" s="10"/>
      <c r="TN855" s="10"/>
      <c r="TO855" s="10"/>
      <c r="TP855" s="10"/>
      <c r="TQ855" s="10"/>
      <c r="TR855" s="10"/>
      <c r="TS855" s="10"/>
      <c r="TT855" s="10"/>
      <c r="TU855" s="10"/>
      <c r="TV855" s="10"/>
      <c r="TW855" s="10"/>
      <c r="TX855" s="10"/>
      <c r="TY855" s="10"/>
      <c r="TZ855" s="10"/>
      <c r="UA855" s="10"/>
      <c r="UB855" s="10"/>
      <c r="UC855" s="10"/>
      <c r="UD855" s="10"/>
      <c r="UE855" s="10"/>
      <c r="UF855" s="10"/>
      <c r="UG855" s="10"/>
      <c r="UH855" s="10"/>
      <c r="UI855" s="10"/>
      <c r="UJ855" s="10"/>
      <c r="UK855" s="10"/>
      <c r="UL855" s="10"/>
      <c r="UM855" s="10"/>
      <c r="UN855" s="10"/>
      <c r="UO855" s="10"/>
      <c r="UP855" s="10"/>
    </row>
    <row r="856" spans="1:562" ht="27.75" customHeight="1">
      <c r="A856" s="10"/>
      <c r="B856" s="10"/>
      <c r="C856" s="12"/>
      <c r="D856" s="10"/>
      <c r="E856" s="10"/>
      <c r="F856" s="11"/>
      <c r="G856" s="12"/>
      <c r="H856" s="10"/>
      <c r="I856" s="11"/>
      <c r="J856" s="12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  <c r="JW856" s="10"/>
      <c r="JX856" s="10"/>
      <c r="JY856" s="10"/>
      <c r="JZ856" s="10"/>
      <c r="KA856" s="10"/>
      <c r="KB856" s="10"/>
      <c r="KC856" s="10"/>
      <c r="KD856" s="10"/>
      <c r="KE856" s="10"/>
      <c r="KF856" s="10"/>
      <c r="KG856" s="10"/>
      <c r="KH856" s="10"/>
      <c r="KI856" s="10"/>
      <c r="KJ856" s="10"/>
      <c r="KK856" s="10"/>
      <c r="KL856" s="10"/>
      <c r="KM856" s="10"/>
      <c r="KN856" s="10"/>
      <c r="KO856" s="10"/>
      <c r="KP856" s="10"/>
      <c r="KQ856" s="10"/>
      <c r="KR856" s="10"/>
      <c r="KS856" s="10"/>
      <c r="KT856" s="10"/>
      <c r="KU856" s="10"/>
      <c r="KV856" s="10"/>
      <c r="KW856" s="10"/>
      <c r="KX856" s="10"/>
      <c r="KY856" s="10"/>
      <c r="KZ856" s="10"/>
      <c r="LA856" s="10"/>
      <c r="LB856" s="10"/>
      <c r="LC856" s="10"/>
      <c r="LD856" s="10"/>
      <c r="LE856" s="10"/>
      <c r="LF856" s="10"/>
      <c r="LG856" s="10"/>
      <c r="LH856" s="10"/>
      <c r="LI856" s="10"/>
      <c r="LJ856" s="10"/>
      <c r="LK856" s="10"/>
      <c r="LL856" s="10"/>
      <c r="LM856" s="10"/>
      <c r="LN856" s="10"/>
      <c r="LO856" s="10"/>
      <c r="LP856" s="10"/>
      <c r="LQ856" s="10"/>
      <c r="LR856" s="10"/>
      <c r="LS856" s="10"/>
      <c r="LT856" s="10"/>
      <c r="LU856" s="10"/>
      <c r="LV856" s="10"/>
      <c r="LW856" s="10"/>
      <c r="LX856" s="10"/>
      <c r="LY856" s="10"/>
      <c r="LZ856" s="10"/>
      <c r="MA856" s="10"/>
      <c r="MB856" s="10"/>
      <c r="MC856" s="10"/>
      <c r="MD856" s="10"/>
      <c r="ME856" s="10"/>
      <c r="MF856" s="10"/>
      <c r="MG856" s="10"/>
      <c r="MH856" s="10"/>
      <c r="MI856" s="10"/>
      <c r="MJ856" s="10"/>
      <c r="MK856" s="10"/>
      <c r="ML856" s="10"/>
      <c r="MM856" s="10"/>
      <c r="MN856" s="10"/>
      <c r="MO856" s="10"/>
      <c r="MP856" s="10"/>
      <c r="MQ856" s="10"/>
      <c r="MR856" s="10"/>
      <c r="MS856" s="10"/>
      <c r="MT856" s="10"/>
      <c r="MU856" s="10"/>
      <c r="MV856" s="10"/>
      <c r="MW856" s="10"/>
      <c r="MX856" s="10"/>
      <c r="MY856" s="10"/>
      <c r="MZ856" s="10"/>
      <c r="NA856" s="10"/>
      <c r="NB856" s="10"/>
      <c r="NC856" s="10"/>
      <c r="ND856" s="10"/>
      <c r="NE856" s="10"/>
      <c r="NF856" s="10"/>
      <c r="NG856" s="10"/>
      <c r="NH856" s="10"/>
      <c r="NI856" s="10"/>
      <c r="NJ856" s="10"/>
      <c r="NK856" s="10"/>
      <c r="NL856" s="10"/>
      <c r="NM856" s="10"/>
      <c r="NN856" s="10"/>
      <c r="NO856" s="10"/>
      <c r="NP856" s="10"/>
      <c r="NQ856" s="10"/>
      <c r="NR856" s="10"/>
      <c r="NS856" s="10"/>
      <c r="NT856" s="10"/>
      <c r="NU856" s="10"/>
      <c r="NV856" s="10"/>
      <c r="NW856" s="10"/>
      <c r="NX856" s="10"/>
      <c r="NY856" s="10"/>
      <c r="NZ856" s="10"/>
      <c r="OA856" s="10"/>
      <c r="OB856" s="10"/>
      <c r="OC856" s="10"/>
      <c r="OD856" s="10"/>
      <c r="OE856" s="10"/>
      <c r="OF856" s="10"/>
      <c r="OG856" s="10"/>
      <c r="OH856" s="10"/>
      <c r="OI856" s="10"/>
      <c r="OJ856" s="10"/>
      <c r="OK856" s="10"/>
      <c r="OL856" s="10"/>
      <c r="OM856" s="10"/>
      <c r="ON856" s="10"/>
      <c r="OO856" s="10"/>
      <c r="OP856" s="10"/>
      <c r="OQ856" s="10"/>
      <c r="OR856" s="10"/>
      <c r="OS856" s="10"/>
      <c r="OT856" s="10"/>
      <c r="OU856" s="10"/>
      <c r="OV856" s="10"/>
      <c r="OW856" s="10"/>
      <c r="OX856" s="10"/>
      <c r="OY856" s="10"/>
      <c r="OZ856" s="10"/>
      <c r="PA856" s="10"/>
      <c r="PB856" s="10"/>
      <c r="PC856" s="10"/>
      <c r="PD856" s="10"/>
      <c r="PE856" s="10"/>
      <c r="PF856" s="10"/>
      <c r="PG856" s="10"/>
      <c r="PH856" s="10"/>
      <c r="PI856" s="10"/>
      <c r="PJ856" s="10"/>
      <c r="PK856" s="10"/>
      <c r="PL856" s="10"/>
      <c r="PM856" s="10"/>
      <c r="PN856" s="10"/>
      <c r="PO856" s="10"/>
      <c r="PP856" s="10"/>
      <c r="PQ856" s="10"/>
      <c r="PR856" s="10"/>
      <c r="PS856" s="10"/>
      <c r="PT856" s="10"/>
      <c r="PU856" s="10"/>
      <c r="PV856" s="10"/>
      <c r="PW856" s="10"/>
      <c r="PX856" s="10"/>
      <c r="PY856" s="10"/>
      <c r="PZ856" s="10"/>
      <c r="QA856" s="10"/>
      <c r="QB856" s="10"/>
      <c r="QC856" s="10"/>
      <c r="QD856" s="10"/>
      <c r="QE856" s="10"/>
      <c r="QF856" s="10"/>
      <c r="QG856" s="10"/>
      <c r="QH856" s="10"/>
      <c r="QI856" s="10"/>
      <c r="QJ856" s="10"/>
      <c r="QK856" s="10"/>
      <c r="QL856" s="10"/>
      <c r="QM856" s="10"/>
      <c r="QN856" s="10"/>
      <c r="QO856" s="10"/>
      <c r="QP856" s="10"/>
      <c r="QQ856" s="10"/>
      <c r="QR856" s="10"/>
      <c r="QS856" s="10"/>
      <c r="QT856" s="10"/>
      <c r="QU856" s="10"/>
      <c r="QV856" s="10"/>
      <c r="QW856" s="10"/>
      <c r="QX856" s="10"/>
      <c r="QY856" s="10"/>
      <c r="QZ856" s="10"/>
      <c r="RA856" s="10"/>
      <c r="RB856" s="10"/>
      <c r="RC856" s="10"/>
      <c r="RD856" s="10"/>
      <c r="RE856" s="10"/>
      <c r="RF856" s="10"/>
      <c r="RG856" s="10"/>
      <c r="RH856" s="10"/>
      <c r="RI856" s="10"/>
      <c r="RJ856" s="10"/>
      <c r="RK856" s="10"/>
      <c r="RL856" s="10"/>
      <c r="RM856" s="10"/>
      <c r="RN856" s="10"/>
      <c r="RO856" s="10"/>
      <c r="RP856" s="10"/>
      <c r="RQ856" s="10"/>
      <c r="RR856" s="10"/>
      <c r="RS856" s="10"/>
      <c r="RT856" s="10"/>
      <c r="RU856" s="10"/>
      <c r="RV856" s="10"/>
      <c r="RW856" s="10"/>
      <c r="RX856" s="10"/>
      <c r="RY856" s="10"/>
      <c r="RZ856" s="10"/>
      <c r="SA856" s="10"/>
      <c r="SB856" s="10"/>
      <c r="SC856" s="10"/>
      <c r="SD856" s="10"/>
      <c r="SE856" s="10"/>
      <c r="SF856" s="10"/>
      <c r="SG856" s="10"/>
      <c r="SH856" s="10"/>
      <c r="SI856" s="10"/>
      <c r="SJ856" s="10"/>
      <c r="SK856" s="10"/>
      <c r="SL856" s="10"/>
      <c r="SM856" s="10"/>
      <c r="SN856" s="10"/>
      <c r="SO856" s="10"/>
      <c r="SP856" s="10"/>
      <c r="SQ856" s="10"/>
      <c r="SR856" s="10"/>
      <c r="SS856" s="10"/>
      <c r="ST856" s="10"/>
      <c r="SU856" s="10"/>
      <c r="SV856" s="10"/>
      <c r="SW856" s="10"/>
      <c r="SX856" s="10"/>
      <c r="SY856" s="10"/>
      <c r="SZ856" s="10"/>
      <c r="TA856" s="10"/>
      <c r="TB856" s="10"/>
      <c r="TC856" s="10"/>
      <c r="TD856" s="10"/>
      <c r="TE856" s="10"/>
      <c r="TF856" s="10"/>
      <c r="TG856" s="10"/>
      <c r="TH856" s="10"/>
      <c r="TI856" s="10"/>
      <c r="TJ856" s="10"/>
      <c r="TK856" s="10"/>
      <c r="TL856" s="10"/>
      <c r="TM856" s="10"/>
      <c r="TN856" s="10"/>
      <c r="TO856" s="10"/>
      <c r="TP856" s="10"/>
      <c r="TQ856" s="10"/>
      <c r="TR856" s="10"/>
      <c r="TS856" s="10"/>
      <c r="TT856" s="10"/>
      <c r="TU856" s="10"/>
      <c r="TV856" s="10"/>
      <c r="TW856" s="10"/>
      <c r="TX856" s="10"/>
      <c r="TY856" s="10"/>
      <c r="TZ856" s="10"/>
      <c r="UA856" s="10"/>
      <c r="UB856" s="10"/>
      <c r="UC856" s="10"/>
      <c r="UD856" s="10"/>
      <c r="UE856" s="10"/>
      <c r="UF856" s="10"/>
      <c r="UG856" s="10"/>
      <c r="UH856" s="10"/>
      <c r="UI856" s="10"/>
      <c r="UJ856" s="10"/>
      <c r="UK856" s="10"/>
      <c r="UL856" s="10"/>
      <c r="UM856" s="10"/>
      <c r="UN856" s="10"/>
      <c r="UO856" s="10"/>
      <c r="UP856" s="10"/>
    </row>
    <row r="857" spans="1:562" ht="27.75" customHeight="1">
      <c r="A857" s="10"/>
      <c r="B857" s="10"/>
      <c r="C857" s="12"/>
      <c r="D857" s="10"/>
      <c r="E857" s="10"/>
      <c r="F857" s="11"/>
      <c r="G857" s="12"/>
      <c r="H857" s="10"/>
      <c r="I857" s="11"/>
      <c r="J857" s="12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  <c r="JW857" s="10"/>
      <c r="JX857" s="10"/>
      <c r="JY857" s="10"/>
      <c r="JZ857" s="10"/>
      <c r="KA857" s="10"/>
      <c r="KB857" s="10"/>
      <c r="KC857" s="10"/>
      <c r="KD857" s="10"/>
      <c r="KE857" s="10"/>
      <c r="KF857" s="10"/>
      <c r="KG857" s="10"/>
      <c r="KH857" s="10"/>
      <c r="KI857" s="10"/>
      <c r="KJ857" s="10"/>
      <c r="KK857" s="10"/>
      <c r="KL857" s="10"/>
      <c r="KM857" s="10"/>
      <c r="KN857" s="10"/>
      <c r="KO857" s="10"/>
      <c r="KP857" s="10"/>
      <c r="KQ857" s="10"/>
      <c r="KR857" s="10"/>
      <c r="KS857" s="10"/>
      <c r="KT857" s="10"/>
      <c r="KU857" s="10"/>
      <c r="KV857" s="10"/>
      <c r="KW857" s="10"/>
      <c r="KX857" s="10"/>
      <c r="KY857" s="10"/>
      <c r="KZ857" s="10"/>
      <c r="LA857" s="10"/>
      <c r="LB857" s="10"/>
      <c r="LC857" s="10"/>
      <c r="LD857" s="10"/>
      <c r="LE857" s="10"/>
      <c r="LF857" s="10"/>
      <c r="LG857" s="10"/>
      <c r="LH857" s="10"/>
      <c r="LI857" s="10"/>
      <c r="LJ857" s="10"/>
      <c r="LK857" s="10"/>
      <c r="LL857" s="10"/>
      <c r="LM857" s="10"/>
      <c r="LN857" s="10"/>
      <c r="LO857" s="10"/>
      <c r="LP857" s="10"/>
      <c r="LQ857" s="10"/>
      <c r="LR857" s="10"/>
      <c r="LS857" s="10"/>
      <c r="LT857" s="10"/>
      <c r="LU857" s="10"/>
      <c r="LV857" s="10"/>
      <c r="LW857" s="10"/>
      <c r="LX857" s="10"/>
      <c r="LY857" s="10"/>
      <c r="LZ857" s="10"/>
      <c r="MA857" s="10"/>
      <c r="MB857" s="10"/>
      <c r="MC857" s="10"/>
      <c r="MD857" s="10"/>
      <c r="ME857" s="10"/>
      <c r="MF857" s="10"/>
      <c r="MG857" s="10"/>
      <c r="MH857" s="10"/>
      <c r="MI857" s="10"/>
      <c r="MJ857" s="10"/>
      <c r="MK857" s="10"/>
      <c r="ML857" s="10"/>
      <c r="MM857" s="10"/>
      <c r="MN857" s="10"/>
      <c r="MO857" s="10"/>
      <c r="MP857" s="10"/>
      <c r="MQ857" s="10"/>
      <c r="MR857" s="10"/>
      <c r="MS857" s="10"/>
      <c r="MT857" s="10"/>
      <c r="MU857" s="10"/>
      <c r="MV857" s="10"/>
      <c r="MW857" s="10"/>
      <c r="MX857" s="10"/>
      <c r="MY857" s="10"/>
      <c r="MZ857" s="10"/>
      <c r="NA857" s="10"/>
      <c r="NB857" s="10"/>
      <c r="NC857" s="10"/>
      <c r="ND857" s="10"/>
      <c r="NE857" s="10"/>
      <c r="NF857" s="10"/>
      <c r="NG857" s="10"/>
      <c r="NH857" s="10"/>
      <c r="NI857" s="10"/>
      <c r="NJ857" s="10"/>
      <c r="NK857" s="10"/>
      <c r="NL857" s="10"/>
      <c r="NM857" s="10"/>
      <c r="NN857" s="10"/>
      <c r="NO857" s="10"/>
      <c r="NP857" s="10"/>
      <c r="NQ857" s="10"/>
      <c r="NR857" s="10"/>
      <c r="NS857" s="10"/>
      <c r="NT857" s="10"/>
      <c r="NU857" s="10"/>
      <c r="NV857" s="10"/>
      <c r="NW857" s="10"/>
      <c r="NX857" s="10"/>
      <c r="NY857" s="10"/>
      <c r="NZ857" s="10"/>
      <c r="OA857" s="10"/>
      <c r="OB857" s="10"/>
      <c r="OC857" s="10"/>
      <c r="OD857" s="10"/>
      <c r="OE857" s="10"/>
      <c r="OF857" s="10"/>
      <c r="OG857" s="10"/>
      <c r="OH857" s="10"/>
      <c r="OI857" s="10"/>
      <c r="OJ857" s="10"/>
      <c r="OK857" s="10"/>
      <c r="OL857" s="10"/>
      <c r="OM857" s="10"/>
      <c r="ON857" s="10"/>
      <c r="OO857" s="10"/>
      <c r="OP857" s="10"/>
      <c r="OQ857" s="10"/>
      <c r="OR857" s="10"/>
      <c r="OS857" s="10"/>
      <c r="OT857" s="10"/>
      <c r="OU857" s="10"/>
      <c r="OV857" s="10"/>
      <c r="OW857" s="10"/>
      <c r="OX857" s="10"/>
      <c r="OY857" s="10"/>
      <c r="OZ857" s="10"/>
      <c r="PA857" s="10"/>
      <c r="PB857" s="10"/>
      <c r="PC857" s="10"/>
      <c r="PD857" s="10"/>
      <c r="PE857" s="10"/>
      <c r="PF857" s="10"/>
      <c r="PG857" s="10"/>
      <c r="PH857" s="10"/>
      <c r="PI857" s="10"/>
      <c r="PJ857" s="10"/>
      <c r="PK857" s="10"/>
      <c r="PL857" s="10"/>
      <c r="PM857" s="10"/>
      <c r="PN857" s="10"/>
      <c r="PO857" s="10"/>
      <c r="PP857" s="10"/>
      <c r="PQ857" s="10"/>
      <c r="PR857" s="10"/>
      <c r="PS857" s="10"/>
      <c r="PT857" s="10"/>
      <c r="PU857" s="10"/>
      <c r="PV857" s="10"/>
      <c r="PW857" s="10"/>
      <c r="PX857" s="10"/>
      <c r="PY857" s="10"/>
      <c r="PZ857" s="10"/>
      <c r="QA857" s="10"/>
      <c r="QB857" s="10"/>
      <c r="QC857" s="10"/>
      <c r="QD857" s="10"/>
      <c r="QE857" s="10"/>
      <c r="QF857" s="10"/>
      <c r="QG857" s="10"/>
      <c r="QH857" s="10"/>
      <c r="QI857" s="10"/>
      <c r="QJ857" s="10"/>
      <c r="QK857" s="10"/>
      <c r="QL857" s="10"/>
      <c r="QM857" s="10"/>
      <c r="QN857" s="10"/>
      <c r="QO857" s="10"/>
      <c r="QP857" s="10"/>
      <c r="QQ857" s="10"/>
      <c r="QR857" s="10"/>
      <c r="QS857" s="10"/>
      <c r="QT857" s="10"/>
      <c r="QU857" s="10"/>
      <c r="QV857" s="10"/>
      <c r="QW857" s="10"/>
      <c r="QX857" s="10"/>
      <c r="QY857" s="10"/>
      <c r="QZ857" s="10"/>
      <c r="RA857" s="10"/>
      <c r="RB857" s="10"/>
      <c r="RC857" s="10"/>
      <c r="RD857" s="10"/>
      <c r="RE857" s="10"/>
      <c r="RF857" s="10"/>
      <c r="RG857" s="10"/>
      <c r="RH857" s="10"/>
      <c r="RI857" s="10"/>
      <c r="RJ857" s="10"/>
      <c r="RK857" s="10"/>
      <c r="RL857" s="10"/>
      <c r="RM857" s="10"/>
      <c r="RN857" s="10"/>
      <c r="RO857" s="10"/>
      <c r="RP857" s="10"/>
      <c r="RQ857" s="10"/>
      <c r="RR857" s="10"/>
      <c r="RS857" s="10"/>
      <c r="RT857" s="10"/>
      <c r="RU857" s="10"/>
      <c r="RV857" s="10"/>
      <c r="RW857" s="10"/>
      <c r="RX857" s="10"/>
      <c r="RY857" s="10"/>
      <c r="RZ857" s="10"/>
      <c r="SA857" s="10"/>
      <c r="SB857" s="10"/>
      <c r="SC857" s="10"/>
      <c r="SD857" s="10"/>
      <c r="SE857" s="10"/>
      <c r="SF857" s="10"/>
      <c r="SG857" s="10"/>
      <c r="SH857" s="10"/>
      <c r="SI857" s="10"/>
      <c r="SJ857" s="10"/>
      <c r="SK857" s="10"/>
      <c r="SL857" s="10"/>
      <c r="SM857" s="10"/>
      <c r="SN857" s="10"/>
      <c r="SO857" s="10"/>
      <c r="SP857" s="10"/>
      <c r="SQ857" s="10"/>
      <c r="SR857" s="10"/>
      <c r="SS857" s="10"/>
      <c r="ST857" s="10"/>
      <c r="SU857" s="10"/>
      <c r="SV857" s="10"/>
      <c r="SW857" s="10"/>
      <c r="SX857" s="10"/>
      <c r="SY857" s="10"/>
      <c r="SZ857" s="10"/>
      <c r="TA857" s="10"/>
      <c r="TB857" s="10"/>
      <c r="TC857" s="10"/>
      <c r="TD857" s="10"/>
      <c r="TE857" s="10"/>
      <c r="TF857" s="10"/>
      <c r="TG857" s="10"/>
      <c r="TH857" s="10"/>
      <c r="TI857" s="10"/>
      <c r="TJ857" s="10"/>
      <c r="TK857" s="10"/>
      <c r="TL857" s="10"/>
      <c r="TM857" s="10"/>
      <c r="TN857" s="10"/>
      <c r="TO857" s="10"/>
      <c r="TP857" s="10"/>
      <c r="TQ857" s="10"/>
      <c r="TR857" s="10"/>
      <c r="TS857" s="10"/>
      <c r="TT857" s="10"/>
      <c r="TU857" s="10"/>
      <c r="TV857" s="10"/>
      <c r="TW857" s="10"/>
      <c r="TX857" s="10"/>
      <c r="TY857" s="10"/>
      <c r="TZ857" s="10"/>
      <c r="UA857" s="10"/>
      <c r="UB857" s="10"/>
      <c r="UC857" s="10"/>
      <c r="UD857" s="10"/>
      <c r="UE857" s="10"/>
      <c r="UF857" s="10"/>
      <c r="UG857" s="10"/>
      <c r="UH857" s="10"/>
      <c r="UI857" s="10"/>
      <c r="UJ857" s="10"/>
      <c r="UK857" s="10"/>
      <c r="UL857" s="10"/>
      <c r="UM857" s="10"/>
      <c r="UN857" s="10"/>
      <c r="UO857" s="10"/>
      <c r="UP857" s="10"/>
    </row>
    <row r="858" spans="1:562" ht="27.75" customHeight="1">
      <c r="A858" s="10"/>
      <c r="B858" s="10"/>
      <c r="C858" s="12"/>
      <c r="D858" s="10"/>
      <c r="E858" s="10"/>
      <c r="F858" s="11"/>
      <c r="G858" s="12"/>
      <c r="H858" s="10"/>
      <c r="I858" s="11"/>
      <c r="J858" s="12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  <c r="JW858" s="10"/>
      <c r="JX858" s="10"/>
      <c r="JY858" s="10"/>
      <c r="JZ858" s="10"/>
      <c r="KA858" s="10"/>
      <c r="KB858" s="10"/>
      <c r="KC858" s="10"/>
      <c r="KD858" s="10"/>
      <c r="KE858" s="10"/>
      <c r="KF858" s="10"/>
      <c r="KG858" s="10"/>
      <c r="KH858" s="10"/>
      <c r="KI858" s="10"/>
      <c r="KJ858" s="10"/>
      <c r="KK858" s="10"/>
      <c r="KL858" s="10"/>
      <c r="KM858" s="10"/>
      <c r="KN858" s="10"/>
      <c r="KO858" s="10"/>
      <c r="KP858" s="10"/>
      <c r="KQ858" s="10"/>
      <c r="KR858" s="10"/>
      <c r="KS858" s="10"/>
      <c r="KT858" s="10"/>
      <c r="KU858" s="10"/>
      <c r="KV858" s="10"/>
      <c r="KW858" s="10"/>
      <c r="KX858" s="10"/>
      <c r="KY858" s="10"/>
      <c r="KZ858" s="10"/>
      <c r="LA858" s="10"/>
      <c r="LB858" s="10"/>
      <c r="LC858" s="10"/>
      <c r="LD858" s="10"/>
      <c r="LE858" s="10"/>
      <c r="LF858" s="10"/>
      <c r="LG858" s="10"/>
      <c r="LH858" s="10"/>
      <c r="LI858" s="10"/>
      <c r="LJ858" s="10"/>
      <c r="LK858" s="10"/>
      <c r="LL858" s="10"/>
      <c r="LM858" s="10"/>
      <c r="LN858" s="10"/>
      <c r="LO858" s="10"/>
      <c r="LP858" s="10"/>
      <c r="LQ858" s="10"/>
      <c r="LR858" s="10"/>
      <c r="LS858" s="10"/>
      <c r="LT858" s="10"/>
      <c r="LU858" s="10"/>
      <c r="LV858" s="10"/>
      <c r="LW858" s="10"/>
      <c r="LX858" s="10"/>
      <c r="LY858" s="10"/>
      <c r="LZ858" s="10"/>
      <c r="MA858" s="10"/>
      <c r="MB858" s="10"/>
      <c r="MC858" s="10"/>
      <c r="MD858" s="10"/>
      <c r="ME858" s="10"/>
      <c r="MF858" s="10"/>
      <c r="MG858" s="10"/>
      <c r="MH858" s="10"/>
      <c r="MI858" s="10"/>
      <c r="MJ858" s="10"/>
      <c r="MK858" s="10"/>
      <c r="ML858" s="10"/>
      <c r="MM858" s="10"/>
      <c r="MN858" s="10"/>
      <c r="MO858" s="10"/>
      <c r="MP858" s="10"/>
      <c r="MQ858" s="10"/>
      <c r="MR858" s="10"/>
      <c r="MS858" s="10"/>
      <c r="MT858" s="10"/>
      <c r="MU858" s="10"/>
      <c r="MV858" s="10"/>
      <c r="MW858" s="10"/>
      <c r="MX858" s="10"/>
      <c r="MY858" s="10"/>
      <c r="MZ858" s="10"/>
      <c r="NA858" s="10"/>
      <c r="NB858" s="10"/>
      <c r="NC858" s="10"/>
      <c r="ND858" s="10"/>
      <c r="NE858" s="10"/>
      <c r="NF858" s="10"/>
      <c r="NG858" s="10"/>
      <c r="NH858" s="10"/>
      <c r="NI858" s="10"/>
      <c r="NJ858" s="10"/>
      <c r="NK858" s="10"/>
      <c r="NL858" s="10"/>
      <c r="NM858" s="10"/>
      <c r="NN858" s="10"/>
      <c r="NO858" s="10"/>
      <c r="NP858" s="10"/>
      <c r="NQ858" s="10"/>
      <c r="NR858" s="10"/>
      <c r="NS858" s="10"/>
      <c r="NT858" s="10"/>
      <c r="NU858" s="10"/>
      <c r="NV858" s="10"/>
      <c r="NW858" s="10"/>
      <c r="NX858" s="10"/>
      <c r="NY858" s="10"/>
      <c r="NZ858" s="10"/>
      <c r="OA858" s="10"/>
      <c r="OB858" s="10"/>
      <c r="OC858" s="10"/>
      <c r="OD858" s="10"/>
      <c r="OE858" s="10"/>
      <c r="OF858" s="10"/>
      <c r="OG858" s="10"/>
      <c r="OH858" s="10"/>
      <c r="OI858" s="10"/>
      <c r="OJ858" s="10"/>
      <c r="OK858" s="10"/>
      <c r="OL858" s="10"/>
      <c r="OM858" s="10"/>
      <c r="ON858" s="10"/>
      <c r="OO858" s="10"/>
      <c r="OP858" s="10"/>
      <c r="OQ858" s="10"/>
      <c r="OR858" s="10"/>
      <c r="OS858" s="10"/>
      <c r="OT858" s="10"/>
      <c r="OU858" s="10"/>
      <c r="OV858" s="10"/>
      <c r="OW858" s="10"/>
      <c r="OX858" s="10"/>
      <c r="OY858" s="10"/>
      <c r="OZ858" s="10"/>
      <c r="PA858" s="10"/>
      <c r="PB858" s="10"/>
      <c r="PC858" s="10"/>
      <c r="PD858" s="10"/>
      <c r="PE858" s="10"/>
      <c r="PF858" s="10"/>
      <c r="PG858" s="10"/>
      <c r="PH858" s="10"/>
      <c r="PI858" s="10"/>
      <c r="PJ858" s="10"/>
      <c r="PK858" s="10"/>
      <c r="PL858" s="10"/>
      <c r="PM858" s="10"/>
      <c r="PN858" s="10"/>
      <c r="PO858" s="10"/>
      <c r="PP858" s="10"/>
      <c r="PQ858" s="10"/>
      <c r="PR858" s="10"/>
      <c r="PS858" s="10"/>
      <c r="PT858" s="10"/>
      <c r="PU858" s="10"/>
      <c r="PV858" s="10"/>
      <c r="PW858" s="10"/>
      <c r="PX858" s="10"/>
      <c r="PY858" s="10"/>
      <c r="PZ858" s="10"/>
      <c r="QA858" s="10"/>
      <c r="QB858" s="10"/>
      <c r="QC858" s="10"/>
      <c r="QD858" s="10"/>
      <c r="QE858" s="10"/>
      <c r="QF858" s="10"/>
      <c r="QG858" s="10"/>
      <c r="QH858" s="10"/>
      <c r="QI858" s="10"/>
      <c r="QJ858" s="10"/>
      <c r="QK858" s="10"/>
      <c r="QL858" s="10"/>
      <c r="QM858" s="10"/>
      <c r="QN858" s="10"/>
      <c r="QO858" s="10"/>
      <c r="QP858" s="10"/>
      <c r="QQ858" s="10"/>
      <c r="QR858" s="10"/>
      <c r="QS858" s="10"/>
      <c r="QT858" s="10"/>
      <c r="QU858" s="10"/>
      <c r="QV858" s="10"/>
      <c r="QW858" s="10"/>
      <c r="QX858" s="10"/>
      <c r="QY858" s="10"/>
      <c r="QZ858" s="10"/>
      <c r="RA858" s="10"/>
      <c r="RB858" s="10"/>
      <c r="RC858" s="10"/>
      <c r="RD858" s="10"/>
      <c r="RE858" s="10"/>
      <c r="RF858" s="10"/>
      <c r="RG858" s="10"/>
      <c r="RH858" s="10"/>
      <c r="RI858" s="10"/>
      <c r="RJ858" s="10"/>
      <c r="RK858" s="10"/>
      <c r="RL858" s="10"/>
      <c r="RM858" s="10"/>
      <c r="RN858" s="10"/>
      <c r="RO858" s="10"/>
      <c r="RP858" s="10"/>
      <c r="RQ858" s="10"/>
      <c r="RR858" s="10"/>
      <c r="RS858" s="10"/>
      <c r="RT858" s="10"/>
      <c r="RU858" s="10"/>
      <c r="RV858" s="10"/>
      <c r="RW858" s="10"/>
      <c r="RX858" s="10"/>
      <c r="RY858" s="10"/>
      <c r="RZ858" s="10"/>
      <c r="SA858" s="10"/>
      <c r="SB858" s="10"/>
      <c r="SC858" s="10"/>
      <c r="SD858" s="10"/>
      <c r="SE858" s="10"/>
      <c r="SF858" s="10"/>
      <c r="SG858" s="10"/>
      <c r="SH858" s="10"/>
      <c r="SI858" s="10"/>
      <c r="SJ858" s="10"/>
      <c r="SK858" s="10"/>
      <c r="SL858" s="10"/>
      <c r="SM858" s="10"/>
      <c r="SN858" s="10"/>
      <c r="SO858" s="10"/>
      <c r="SP858" s="10"/>
      <c r="SQ858" s="10"/>
      <c r="SR858" s="10"/>
      <c r="SS858" s="10"/>
      <c r="ST858" s="10"/>
      <c r="SU858" s="10"/>
      <c r="SV858" s="10"/>
      <c r="SW858" s="10"/>
      <c r="SX858" s="10"/>
      <c r="SY858" s="10"/>
      <c r="SZ858" s="10"/>
      <c r="TA858" s="10"/>
      <c r="TB858" s="10"/>
      <c r="TC858" s="10"/>
      <c r="TD858" s="10"/>
      <c r="TE858" s="10"/>
      <c r="TF858" s="10"/>
      <c r="TG858" s="10"/>
      <c r="TH858" s="10"/>
      <c r="TI858" s="10"/>
      <c r="TJ858" s="10"/>
      <c r="TK858" s="10"/>
      <c r="TL858" s="10"/>
      <c r="TM858" s="10"/>
      <c r="TN858" s="10"/>
      <c r="TO858" s="10"/>
      <c r="TP858" s="10"/>
      <c r="TQ858" s="10"/>
      <c r="TR858" s="10"/>
      <c r="TS858" s="10"/>
      <c r="TT858" s="10"/>
      <c r="TU858" s="10"/>
      <c r="TV858" s="10"/>
      <c r="TW858" s="10"/>
      <c r="TX858" s="10"/>
      <c r="TY858" s="10"/>
      <c r="TZ858" s="10"/>
      <c r="UA858" s="10"/>
      <c r="UB858" s="10"/>
      <c r="UC858" s="10"/>
      <c r="UD858" s="10"/>
      <c r="UE858" s="10"/>
      <c r="UF858" s="10"/>
      <c r="UG858" s="10"/>
      <c r="UH858" s="10"/>
      <c r="UI858" s="10"/>
      <c r="UJ858" s="10"/>
      <c r="UK858" s="10"/>
      <c r="UL858" s="10"/>
      <c r="UM858" s="10"/>
      <c r="UN858" s="10"/>
      <c r="UO858" s="10"/>
      <c r="UP858" s="10"/>
    </row>
    <row r="859" spans="1:562" ht="27.75" customHeight="1">
      <c r="A859" s="10"/>
      <c r="B859" s="10"/>
      <c r="C859" s="12"/>
      <c r="D859" s="10"/>
      <c r="E859" s="10"/>
      <c r="F859" s="11"/>
      <c r="G859" s="12"/>
      <c r="H859" s="10"/>
      <c r="I859" s="11"/>
      <c r="J859" s="12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  <c r="JW859" s="10"/>
      <c r="JX859" s="10"/>
      <c r="JY859" s="10"/>
      <c r="JZ859" s="10"/>
      <c r="KA859" s="10"/>
      <c r="KB859" s="10"/>
      <c r="KC859" s="10"/>
      <c r="KD859" s="10"/>
      <c r="KE859" s="10"/>
      <c r="KF859" s="10"/>
      <c r="KG859" s="10"/>
      <c r="KH859" s="10"/>
      <c r="KI859" s="10"/>
      <c r="KJ859" s="10"/>
      <c r="KK859" s="10"/>
      <c r="KL859" s="10"/>
      <c r="KM859" s="10"/>
      <c r="KN859" s="10"/>
      <c r="KO859" s="10"/>
      <c r="KP859" s="10"/>
      <c r="KQ859" s="10"/>
      <c r="KR859" s="10"/>
      <c r="KS859" s="10"/>
      <c r="KT859" s="10"/>
      <c r="KU859" s="10"/>
      <c r="KV859" s="10"/>
      <c r="KW859" s="10"/>
      <c r="KX859" s="10"/>
      <c r="KY859" s="10"/>
      <c r="KZ859" s="10"/>
      <c r="LA859" s="10"/>
      <c r="LB859" s="10"/>
      <c r="LC859" s="10"/>
      <c r="LD859" s="10"/>
      <c r="LE859" s="10"/>
      <c r="LF859" s="10"/>
      <c r="LG859" s="10"/>
      <c r="LH859" s="10"/>
      <c r="LI859" s="10"/>
      <c r="LJ859" s="10"/>
      <c r="LK859" s="10"/>
      <c r="LL859" s="10"/>
      <c r="LM859" s="10"/>
      <c r="LN859" s="10"/>
      <c r="LO859" s="10"/>
      <c r="LP859" s="10"/>
      <c r="LQ859" s="10"/>
      <c r="LR859" s="10"/>
      <c r="LS859" s="10"/>
      <c r="LT859" s="10"/>
      <c r="LU859" s="10"/>
      <c r="LV859" s="10"/>
      <c r="LW859" s="10"/>
      <c r="LX859" s="10"/>
      <c r="LY859" s="10"/>
      <c r="LZ859" s="10"/>
      <c r="MA859" s="10"/>
      <c r="MB859" s="10"/>
      <c r="MC859" s="10"/>
      <c r="MD859" s="10"/>
      <c r="ME859" s="10"/>
      <c r="MF859" s="10"/>
      <c r="MG859" s="10"/>
      <c r="MH859" s="10"/>
      <c r="MI859" s="10"/>
      <c r="MJ859" s="10"/>
      <c r="MK859" s="10"/>
      <c r="ML859" s="10"/>
      <c r="MM859" s="10"/>
      <c r="MN859" s="10"/>
      <c r="MO859" s="10"/>
      <c r="MP859" s="10"/>
      <c r="MQ859" s="10"/>
      <c r="MR859" s="10"/>
      <c r="MS859" s="10"/>
      <c r="MT859" s="10"/>
      <c r="MU859" s="10"/>
      <c r="MV859" s="10"/>
      <c r="MW859" s="10"/>
      <c r="MX859" s="10"/>
      <c r="MY859" s="10"/>
      <c r="MZ859" s="10"/>
      <c r="NA859" s="10"/>
      <c r="NB859" s="10"/>
      <c r="NC859" s="10"/>
      <c r="ND859" s="10"/>
      <c r="NE859" s="10"/>
      <c r="NF859" s="10"/>
      <c r="NG859" s="10"/>
      <c r="NH859" s="10"/>
      <c r="NI859" s="10"/>
      <c r="NJ859" s="10"/>
      <c r="NK859" s="10"/>
      <c r="NL859" s="10"/>
      <c r="NM859" s="10"/>
      <c r="NN859" s="10"/>
      <c r="NO859" s="10"/>
      <c r="NP859" s="10"/>
      <c r="NQ859" s="10"/>
      <c r="NR859" s="10"/>
      <c r="NS859" s="10"/>
      <c r="NT859" s="10"/>
      <c r="NU859" s="10"/>
      <c r="NV859" s="10"/>
      <c r="NW859" s="10"/>
      <c r="NX859" s="10"/>
      <c r="NY859" s="10"/>
      <c r="NZ859" s="10"/>
      <c r="OA859" s="10"/>
      <c r="OB859" s="10"/>
      <c r="OC859" s="10"/>
      <c r="OD859" s="10"/>
      <c r="OE859" s="10"/>
      <c r="OF859" s="10"/>
      <c r="OG859" s="10"/>
      <c r="OH859" s="10"/>
      <c r="OI859" s="10"/>
      <c r="OJ859" s="10"/>
      <c r="OK859" s="10"/>
      <c r="OL859" s="10"/>
      <c r="OM859" s="10"/>
      <c r="ON859" s="10"/>
      <c r="OO859" s="10"/>
      <c r="OP859" s="10"/>
      <c r="OQ859" s="10"/>
      <c r="OR859" s="10"/>
      <c r="OS859" s="10"/>
      <c r="OT859" s="10"/>
      <c r="OU859" s="10"/>
      <c r="OV859" s="10"/>
      <c r="OW859" s="10"/>
      <c r="OX859" s="10"/>
      <c r="OY859" s="10"/>
      <c r="OZ859" s="10"/>
      <c r="PA859" s="10"/>
      <c r="PB859" s="10"/>
      <c r="PC859" s="10"/>
      <c r="PD859" s="10"/>
      <c r="PE859" s="10"/>
      <c r="PF859" s="10"/>
      <c r="PG859" s="10"/>
      <c r="PH859" s="10"/>
      <c r="PI859" s="10"/>
      <c r="PJ859" s="10"/>
      <c r="PK859" s="10"/>
      <c r="PL859" s="10"/>
      <c r="PM859" s="10"/>
      <c r="PN859" s="10"/>
      <c r="PO859" s="10"/>
      <c r="PP859" s="10"/>
      <c r="PQ859" s="10"/>
      <c r="PR859" s="10"/>
      <c r="PS859" s="10"/>
      <c r="PT859" s="10"/>
      <c r="PU859" s="10"/>
      <c r="PV859" s="10"/>
      <c r="PW859" s="10"/>
      <c r="PX859" s="10"/>
      <c r="PY859" s="10"/>
      <c r="PZ859" s="10"/>
      <c r="QA859" s="10"/>
      <c r="QB859" s="10"/>
      <c r="QC859" s="10"/>
      <c r="QD859" s="10"/>
      <c r="QE859" s="10"/>
      <c r="QF859" s="10"/>
      <c r="QG859" s="10"/>
      <c r="QH859" s="10"/>
      <c r="QI859" s="10"/>
      <c r="QJ859" s="10"/>
      <c r="QK859" s="10"/>
      <c r="QL859" s="10"/>
      <c r="QM859" s="10"/>
      <c r="QN859" s="10"/>
      <c r="QO859" s="10"/>
      <c r="QP859" s="10"/>
      <c r="QQ859" s="10"/>
      <c r="QR859" s="10"/>
      <c r="QS859" s="10"/>
      <c r="QT859" s="10"/>
      <c r="QU859" s="10"/>
      <c r="QV859" s="10"/>
      <c r="QW859" s="10"/>
      <c r="QX859" s="10"/>
      <c r="QY859" s="10"/>
      <c r="QZ859" s="10"/>
      <c r="RA859" s="10"/>
      <c r="RB859" s="10"/>
      <c r="RC859" s="10"/>
      <c r="RD859" s="10"/>
      <c r="RE859" s="10"/>
      <c r="RF859" s="10"/>
      <c r="RG859" s="10"/>
      <c r="RH859" s="10"/>
      <c r="RI859" s="10"/>
      <c r="RJ859" s="10"/>
      <c r="RK859" s="10"/>
      <c r="RL859" s="10"/>
      <c r="RM859" s="10"/>
      <c r="RN859" s="10"/>
      <c r="RO859" s="10"/>
      <c r="RP859" s="10"/>
      <c r="RQ859" s="10"/>
      <c r="RR859" s="10"/>
      <c r="RS859" s="10"/>
      <c r="RT859" s="10"/>
      <c r="RU859" s="10"/>
      <c r="RV859" s="10"/>
      <c r="RW859" s="10"/>
      <c r="RX859" s="10"/>
      <c r="RY859" s="10"/>
      <c r="RZ859" s="10"/>
      <c r="SA859" s="10"/>
      <c r="SB859" s="10"/>
      <c r="SC859" s="10"/>
      <c r="SD859" s="10"/>
      <c r="SE859" s="10"/>
      <c r="SF859" s="10"/>
      <c r="SG859" s="10"/>
      <c r="SH859" s="10"/>
      <c r="SI859" s="10"/>
      <c r="SJ859" s="10"/>
      <c r="SK859" s="10"/>
      <c r="SL859" s="10"/>
      <c r="SM859" s="10"/>
      <c r="SN859" s="10"/>
      <c r="SO859" s="10"/>
      <c r="SP859" s="10"/>
      <c r="SQ859" s="10"/>
      <c r="SR859" s="10"/>
      <c r="SS859" s="10"/>
      <c r="ST859" s="10"/>
      <c r="SU859" s="10"/>
      <c r="SV859" s="10"/>
      <c r="SW859" s="10"/>
      <c r="SX859" s="10"/>
      <c r="SY859" s="10"/>
      <c r="SZ859" s="10"/>
      <c r="TA859" s="10"/>
      <c r="TB859" s="10"/>
      <c r="TC859" s="10"/>
      <c r="TD859" s="10"/>
      <c r="TE859" s="10"/>
      <c r="TF859" s="10"/>
      <c r="TG859" s="10"/>
      <c r="TH859" s="10"/>
      <c r="TI859" s="10"/>
      <c r="TJ859" s="10"/>
      <c r="TK859" s="10"/>
      <c r="TL859" s="10"/>
      <c r="TM859" s="10"/>
      <c r="TN859" s="10"/>
      <c r="TO859" s="10"/>
      <c r="TP859" s="10"/>
      <c r="TQ859" s="10"/>
      <c r="TR859" s="10"/>
      <c r="TS859" s="10"/>
      <c r="TT859" s="10"/>
      <c r="TU859" s="10"/>
      <c r="TV859" s="10"/>
      <c r="TW859" s="10"/>
      <c r="TX859" s="10"/>
      <c r="TY859" s="10"/>
      <c r="TZ859" s="10"/>
      <c r="UA859" s="10"/>
      <c r="UB859" s="10"/>
      <c r="UC859" s="10"/>
      <c r="UD859" s="10"/>
      <c r="UE859" s="10"/>
      <c r="UF859" s="10"/>
      <c r="UG859" s="10"/>
      <c r="UH859" s="10"/>
      <c r="UI859" s="10"/>
      <c r="UJ859" s="10"/>
      <c r="UK859" s="10"/>
      <c r="UL859" s="10"/>
      <c r="UM859" s="10"/>
      <c r="UN859" s="10"/>
      <c r="UO859" s="10"/>
      <c r="UP859" s="10"/>
    </row>
    <row r="860" spans="1:562" ht="27.75" customHeight="1">
      <c r="A860" s="10"/>
      <c r="B860" s="10"/>
      <c r="C860" s="12"/>
      <c r="D860" s="10"/>
      <c r="E860" s="10"/>
      <c r="F860" s="11"/>
      <c r="G860" s="12"/>
      <c r="H860" s="10"/>
      <c r="I860" s="11"/>
      <c r="J860" s="12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  <c r="JW860" s="10"/>
      <c r="JX860" s="10"/>
      <c r="JY860" s="10"/>
      <c r="JZ860" s="10"/>
      <c r="KA860" s="10"/>
      <c r="KB860" s="10"/>
      <c r="KC860" s="10"/>
      <c r="KD860" s="10"/>
      <c r="KE860" s="10"/>
      <c r="KF860" s="10"/>
      <c r="KG860" s="10"/>
      <c r="KH860" s="10"/>
      <c r="KI860" s="10"/>
      <c r="KJ860" s="10"/>
      <c r="KK860" s="10"/>
      <c r="KL860" s="10"/>
      <c r="KM860" s="10"/>
      <c r="KN860" s="10"/>
      <c r="KO860" s="10"/>
      <c r="KP860" s="10"/>
      <c r="KQ860" s="10"/>
      <c r="KR860" s="10"/>
      <c r="KS860" s="10"/>
      <c r="KT860" s="10"/>
      <c r="KU860" s="10"/>
      <c r="KV860" s="10"/>
      <c r="KW860" s="10"/>
      <c r="KX860" s="10"/>
      <c r="KY860" s="10"/>
      <c r="KZ860" s="10"/>
      <c r="LA860" s="10"/>
      <c r="LB860" s="10"/>
      <c r="LC860" s="10"/>
      <c r="LD860" s="10"/>
      <c r="LE860" s="10"/>
      <c r="LF860" s="10"/>
      <c r="LG860" s="10"/>
      <c r="LH860" s="10"/>
      <c r="LI860" s="10"/>
      <c r="LJ860" s="10"/>
      <c r="LK860" s="10"/>
      <c r="LL860" s="10"/>
      <c r="LM860" s="10"/>
      <c r="LN860" s="10"/>
      <c r="LO860" s="10"/>
      <c r="LP860" s="10"/>
      <c r="LQ860" s="10"/>
      <c r="LR860" s="10"/>
      <c r="LS860" s="10"/>
      <c r="LT860" s="10"/>
      <c r="LU860" s="10"/>
      <c r="LV860" s="10"/>
      <c r="LW860" s="10"/>
      <c r="LX860" s="10"/>
      <c r="LY860" s="10"/>
      <c r="LZ860" s="10"/>
      <c r="MA860" s="10"/>
      <c r="MB860" s="10"/>
      <c r="MC860" s="10"/>
      <c r="MD860" s="10"/>
      <c r="ME860" s="10"/>
      <c r="MF860" s="10"/>
      <c r="MG860" s="10"/>
      <c r="MH860" s="10"/>
      <c r="MI860" s="10"/>
      <c r="MJ860" s="10"/>
      <c r="MK860" s="10"/>
      <c r="ML860" s="10"/>
      <c r="MM860" s="10"/>
      <c r="MN860" s="10"/>
      <c r="MO860" s="10"/>
      <c r="MP860" s="10"/>
      <c r="MQ860" s="10"/>
      <c r="MR860" s="10"/>
      <c r="MS860" s="10"/>
      <c r="MT860" s="10"/>
      <c r="MU860" s="10"/>
      <c r="MV860" s="10"/>
      <c r="MW860" s="10"/>
      <c r="MX860" s="10"/>
      <c r="MY860" s="10"/>
      <c r="MZ860" s="10"/>
      <c r="NA860" s="10"/>
      <c r="NB860" s="10"/>
      <c r="NC860" s="10"/>
      <c r="ND860" s="10"/>
      <c r="NE860" s="10"/>
      <c r="NF860" s="10"/>
      <c r="NG860" s="10"/>
      <c r="NH860" s="10"/>
      <c r="NI860" s="10"/>
      <c r="NJ860" s="10"/>
      <c r="NK860" s="10"/>
      <c r="NL860" s="10"/>
      <c r="NM860" s="10"/>
      <c r="NN860" s="10"/>
      <c r="NO860" s="10"/>
      <c r="NP860" s="10"/>
      <c r="NQ860" s="10"/>
      <c r="NR860" s="10"/>
      <c r="NS860" s="10"/>
      <c r="NT860" s="10"/>
      <c r="NU860" s="10"/>
      <c r="NV860" s="10"/>
      <c r="NW860" s="10"/>
      <c r="NX860" s="10"/>
      <c r="NY860" s="10"/>
      <c r="NZ860" s="10"/>
      <c r="OA860" s="10"/>
      <c r="OB860" s="10"/>
      <c r="OC860" s="10"/>
      <c r="OD860" s="10"/>
      <c r="OE860" s="10"/>
      <c r="OF860" s="10"/>
      <c r="OG860" s="10"/>
      <c r="OH860" s="10"/>
      <c r="OI860" s="10"/>
      <c r="OJ860" s="10"/>
      <c r="OK860" s="10"/>
      <c r="OL860" s="10"/>
      <c r="OM860" s="10"/>
      <c r="ON860" s="10"/>
      <c r="OO860" s="10"/>
      <c r="OP860" s="10"/>
      <c r="OQ860" s="10"/>
      <c r="OR860" s="10"/>
      <c r="OS860" s="10"/>
      <c r="OT860" s="10"/>
      <c r="OU860" s="10"/>
      <c r="OV860" s="10"/>
      <c r="OW860" s="10"/>
      <c r="OX860" s="10"/>
      <c r="OY860" s="10"/>
      <c r="OZ860" s="10"/>
      <c r="PA860" s="10"/>
      <c r="PB860" s="10"/>
      <c r="PC860" s="10"/>
      <c r="PD860" s="10"/>
      <c r="PE860" s="10"/>
      <c r="PF860" s="10"/>
      <c r="PG860" s="10"/>
      <c r="PH860" s="10"/>
      <c r="PI860" s="10"/>
      <c r="PJ860" s="10"/>
      <c r="PK860" s="10"/>
      <c r="PL860" s="10"/>
      <c r="PM860" s="10"/>
      <c r="PN860" s="10"/>
      <c r="PO860" s="10"/>
      <c r="PP860" s="10"/>
      <c r="PQ860" s="10"/>
      <c r="PR860" s="10"/>
      <c r="PS860" s="10"/>
      <c r="PT860" s="10"/>
      <c r="PU860" s="10"/>
      <c r="PV860" s="10"/>
      <c r="PW860" s="10"/>
      <c r="PX860" s="10"/>
      <c r="PY860" s="10"/>
      <c r="PZ860" s="10"/>
      <c r="QA860" s="10"/>
      <c r="QB860" s="10"/>
      <c r="QC860" s="10"/>
      <c r="QD860" s="10"/>
      <c r="QE860" s="10"/>
      <c r="QF860" s="10"/>
      <c r="QG860" s="10"/>
      <c r="QH860" s="10"/>
      <c r="QI860" s="10"/>
      <c r="QJ860" s="10"/>
      <c r="QK860" s="10"/>
      <c r="QL860" s="10"/>
      <c r="QM860" s="10"/>
      <c r="QN860" s="10"/>
      <c r="QO860" s="10"/>
      <c r="QP860" s="10"/>
      <c r="QQ860" s="10"/>
      <c r="QR860" s="10"/>
      <c r="QS860" s="10"/>
      <c r="QT860" s="10"/>
      <c r="QU860" s="10"/>
      <c r="QV860" s="10"/>
      <c r="QW860" s="10"/>
      <c r="QX860" s="10"/>
      <c r="QY860" s="10"/>
      <c r="QZ860" s="10"/>
      <c r="RA860" s="10"/>
      <c r="RB860" s="10"/>
      <c r="RC860" s="10"/>
      <c r="RD860" s="10"/>
      <c r="RE860" s="10"/>
      <c r="RF860" s="10"/>
      <c r="RG860" s="10"/>
      <c r="RH860" s="10"/>
      <c r="RI860" s="10"/>
      <c r="RJ860" s="10"/>
      <c r="RK860" s="10"/>
      <c r="RL860" s="10"/>
      <c r="RM860" s="10"/>
      <c r="RN860" s="10"/>
      <c r="RO860" s="10"/>
      <c r="RP860" s="10"/>
      <c r="RQ860" s="10"/>
      <c r="RR860" s="10"/>
      <c r="RS860" s="10"/>
      <c r="RT860" s="10"/>
      <c r="RU860" s="10"/>
      <c r="RV860" s="10"/>
      <c r="RW860" s="10"/>
      <c r="RX860" s="10"/>
      <c r="RY860" s="10"/>
      <c r="RZ860" s="10"/>
      <c r="SA860" s="10"/>
      <c r="SB860" s="10"/>
      <c r="SC860" s="10"/>
      <c r="SD860" s="10"/>
      <c r="SE860" s="10"/>
      <c r="SF860" s="10"/>
      <c r="SG860" s="10"/>
      <c r="SH860" s="10"/>
      <c r="SI860" s="10"/>
      <c r="SJ860" s="10"/>
      <c r="SK860" s="10"/>
      <c r="SL860" s="10"/>
      <c r="SM860" s="10"/>
      <c r="SN860" s="10"/>
      <c r="SO860" s="10"/>
      <c r="SP860" s="10"/>
      <c r="SQ860" s="10"/>
      <c r="SR860" s="10"/>
      <c r="SS860" s="10"/>
      <c r="ST860" s="10"/>
      <c r="SU860" s="10"/>
      <c r="SV860" s="10"/>
      <c r="SW860" s="10"/>
      <c r="SX860" s="10"/>
      <c r="SY860" s="10"/>
      <c r="SZ860" s="10"/>
      <c r="TA860" s="10"/>
      <c r="TB860" s="10"/>
      <c r="TC860" s="10"/>
      <c r="TD860" s="10"/>
      <c r="TE860" s="10"/>
      <c r="TF860" s="10"/>
      <c r="TG860" s="10"/>
      <c r="TH860" s="10"/>
      <c r="TI860" s="10"/>
      <c r="TJ860" s="10"/>
      <c r="TK860" s="10"/>
      <c r="TL860" s="10"/>
      <c r="TM860" s="10"/>
      <c r="TN860" s="10"/>
      <c r="TO860" s="10"/>
      <c r="TP860" s="10"/>
      <c r="TQ860" s="10"/>
      <c r="TR860" s="10"/>
      <c r="TS860" s="10"/>
      <c r="TT860" s="10"/>
      <c r="TU860" s="10"/>
      <c r="TV860" s="10"/>
      <c r="TW860" s="10"/>
      <c r="TX860" s="10"/>
      <c r="TY860" s="10"/>
      <c r="TZ860" s="10"/>
      <c r="UA860" s="10"/>
      <c r="UB860" s="10"/>
      <c r="UC860" s="10"/>
      <c r="UD860" s="10"/>
      <c r="UE860" s="10"/>
      <c r="UF860" s="10"/>
      <c r="UG860" s="10"/>
      <c r="UH860" s="10"/>
      <c r="UI860" s="10"/>
      <c r="UJ860" s="10"/>
      <c r="UK860" s="10"/>
      <c r="UL860" s="10"/>
      <c r="UM860" s="10"/>
      <c r="UN860" s="10"/>
      <c r="UO860" s="10"/>
      <c r="UP860" s="10"/>
    </row>
    <row r="861" spans="1:562" ht="27.75" customHeight="1">
      <c r="A861" s="10"/>
      <c r="B861" s="10"/>
      <c r="C861" s="12"/>
      <c r="D861" s="10"/>
      <c r="E861" s="10"/>
      <c r="F861" s="11"/>
      <c r="G861" s="12"/>
      <c r="H861" s="10"/>
      <c r="I861" s="11"/>
      <c r="J861" s="12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  <c r="JW861" s="10"/>
      <c r="JX861" s="10"/>
      <c r="JY861" s="10"/>
      <c r="JZ861" s="10"/>
      <c r="KA861" s="10"/>
      <c r="KB861" s="10"/>
      <c r="KC861" s="10"/>
      <c r="KD861" s="10"/>
      <c r="KE861" s="10"/>
      <c r="KF861" s="10"/>
      <c r="KG861" s="10"/>
      <c r="KH861" s="10"/>
      <c r="KI861" s="10"/>
      <c r="KJ861" s="10"/>
      <c r="KK861" s="10"/>
      <c r="KL861" s="10"/>
      <c r="KM861" s="10"/>
      <c r="KN861" s="10"/>
      <c r="KO861" s="10"/>
      <c r="KP861" s="10"/>
      <c r="KQ861" s="10"/>
      <c r="KR861" s="10"/>
      <c r="KS861" s="10"/>
      <c r="KT861" s="10"/>
      <c r="KU861" s="10"/>
      <c r="KV861" s="10"/>
      <c r="KW861" s="10"/>
      <c r="KX861" s="10"/>
      <c r="KY861" s="10"/>
      <c r="KZ861" s="10"/>
      <c r="LA861" s="10"/>
      <c r="LB861" s="10"/>
      <c r="LC861" s="10"/>
      <c r="LD861" s="10"/>
      <c r="LE861" s="10"/>
      <c r="LF861" s="10"/>
      <c r="LG861" s="10"/>
      <c r="LH861" s="10"/>
      <c r="LI861" s="10"/>
      <c r="LJ861" s="10"/>
      <c r="LK861" s="10"/>
      <c r="LL861" s="10"/>
      <c r="LM861" s="10"/>
      <c r="LN861" s="10"/>
      <c r="LO861" s="10"/>
      <c r="LP861" s="10"/>
      <c r="LQ861" s="10"/>
      <c r="LR861" s="10"/>
      <c r="LS861" s="10"/>
      <c r="LT861" s="10"/>
      <c r="LU861" s="10"/>
      <c r="LV861" s="10"/>
      <c r="LW861" s="10"/>
      <c r="LX861" s="10"/>
      <c r="LY861" s="10"/>
      <c r="LZ861" s="10"/>
      <c r="MA861" s="10"/>
      <c r="MB861" s="10"/>
      <c r="MC861" s="10"/>
      <c r="MD861" s="10"/>
      <c r="ME861" s="10"/>
      <c r="MF861" s="10"/>
      <c r="MG861" s="10"/>
      <c r="MH861" s="10"/>
      <c r="MI861" s="10"/>
      <c r="MJ861" s="10"/>
      <c r="MK861" s="10"/>
      <c r="ML861" s="10"/>
      <c r="MM861" s="10"/>
      <c r="MN861" s="10"/>
      <c r="MO861" s="10"/>
      <c r="MP861" s="10"/>
      <c r="MQ861" s="10"/>
      <c r="MR861" s="10"/>
      <c r="MS861" s="10"/>
      <c r="MT861" s="10"/>
      <c r="MU861" s="10"/>
      <c r="MV861" s="10"/>
      <c r="MW861" s="10"/>
      <c r="MX861" s="10"/>
      <c r="MY861" s="10"/>
      <c r="MZ861" s="10"/>
      <c r="NA861" s="10"/>
      <c r="NB861" s="10"/>
      <c r="NC861" s="10"/>
      <c r="ND861" s="10"/>
      <c r="NE861" s="10"/>
      <c r="NF861" s="10"/>
      <c r="NG861" s="10"/>
      <c r="NH861" s="10"/>
      <c r="NI861" s="10"/>
      <c r="NJ861" s="10"/>
      <c r="NK861" s="10"/>
      <c r="NL861" s="10"/>
      <c r="NM861" s="10"/>
      <c r="NN861" s="10"/>
      <c r="NO861" s="10"/>
      <c r="NP861" s="10"/>
      <c r="NQ861" s="10"/>
      <c r="NR861" s="10"/>
      <c r="NS861" s="10"/>
      <c r="NT861" s="10"/>
      <c r="NU861" s="10"/>
      <c r="NV861" s="10"/>
      <c r="NW861" s="10"/>
      <c r="NX861" s="10"/>
      <c r="NY861" s="10"/>
      <c r="NZ861" s="10"/>
      <c r="OA861" s="10"/>
      <c r="OB861" s="10"/>
      <c r="OC861" s="10"/>
      <c r="OD861" s="10"/>
      <c r="OE861" s="10"/>
      <c r="OF861" s="10"/>
      <c r="OG861" s="10"/>
      <c r="OH861" s="10"/>
      <c r="OI861" s="10"/>
      <c r="OJ861" s="10"/>
      <c r="OK861" s="10"/>
      <c r="OL861" s="10"/>
      <c r="OM861" s="10"/>
      <c r="ON861" s="10"/>
      <c r="OO861" s="10"/>
      <c r="OP861" s="10"/>
      <c r="OQ861" s="10"/>
      <c r="OR861" s="10"/>
      <c r="OS861" s="10"/>
      <c r="OT861" s="10"/>
      <c r="OU861" s="10"/>
      <c r="OV861" s="10"/>
      <c r="OW861" s="10"/>
      <c r="OX861" s="10"/>
      <c r="OY861" s="10"/>
      <c r="OZ861" s="10"/>
      <c r="PA861" s="10"/>
      <c r="PB861" s="10"/>
      <c r="PC861" s="10"/>
      <c r="PD861" s="10"/>
      <c r="PE861" s="10"/>
      <c r="PF861" s="10"/>
      <c r="PG861" s="10"/>
      <c r="PH861" s="10"/>
      <c r="PI861" s="10"/>
      <c r="PJ861" s="10"/>
      <c r="PK861" s="10"/>
      <c r="PL861" s="10"/>
      <c r="PM861" s="10"/>
      <c r="PN861" s="10"/>
      <c r="PO861" s="10"/>
      <c r="PP861" s="10"/>
      <c r="PQ861" s="10"/>
      <c r="PR861" s="10"/>
      <c r="PS861" s="10"/>
      <c r="PT861" s="10"/>
      <c r="PU861" s="10"/>
      <c r="PV861" s="10"/>
      <c r="PW861" s="10"/>
      <c r="PX861" s="10"/>
      <c r="PY861" s="10"/>
      <c r="PZ861" s="10"/>
      <c r="QA861" s="10"/>
      <c r="QB861" s="10"/>
      <c r="QC861" s="10"/>
      <c r="QD861" s="10"/>
      <c r="QE861" s="10"/>
      <c r="QF861" s="10"/>
      <c r="QG861" s="10"/>
      <c r="QH861" s="10"/>
      <c r="QI861" s="10"/>
      <c r="QJ861" s="10"/>
      <c r="QK861" s="10"/>
      <c r="QL861" s="10"/>
      <c r="QM861" s="10"/>
      <c r="QN861" s="10"/>
      <c r="QO861" s="10"/>
      <c r="QP861" s="10"/>
      <c r="QQ861" s="10"/>
      <c r="QR861" s="10"/>
      <c r="QS861" s="10"/>
      <c r="QT861" s="10"/>
      <c r="QU861" s="10"/>
      <c r="QV861" s="10"/>
      <c r="QW861" s="10"/>
      <c r="QX861" s="10"/>
      <c r="QY861" s="10"/>
      <c r="QZ861" s="10"/>
      <c r="RA861" s="10"/>
      <c r="RB861" s="10"/>
      <c r="RC861" s="10"/>
      <c r="RD861" s="10"/>
      <c r="RE861" s="10"/>
      <c r="RF861" s="10"/>
      <c r="RG861" s="10"/>
      <c r="RH861" s="10"/>
      <c r="RI861" s="10"/>
      <c r="RJ861" s="10"/>
      <c r="RK861" s="10"/>
      <c r="RL861" s="10"/>
      <c r="RM861" s="10"/>
      <c r="RN861" s="10"/>
      <c r="RO861" s="10"/>
      <c r="RP861" s="10"/>
      <c r="RQ861" s="10"/>
      <c r="RR861" s="10"/>
      <c r="RS861" s="10"/>
      <c r="RT861" s="10"/>
      <c r="RU861" s="10"/>
      <c r="RV861" s="10"/>
      <c r="RW861" s="10"/>
      <c r="RX861" s="10"/>
      <c r="RY861" s="10"/>
      <c r="RZ861" s="10"/>
      <c r="SA861" s="10"/>
      <c r="SB861" s="10"/>
      <c r="SC861" s="10"/>
      <c r="SD861" s="10"/>
      <c r="SE861" s="10"/>
      <c r="SF861" s="10"/>
      <c r="SG861" s="10"/>
      <c r="SH861" s="10"/>
      <c r="SI861" s="10"/>
      <c r="SJ861" s="10"/>
      <c r="SK861" s="10"/>
      <c r="SL861" s="10"/>
      <c r="SM861" s="10"/>
      <c r="SN861" s="10"/>
      <c r="SO861" s="10"/>
      <c r="SP861" s="10"/>
      <c r="SQ861" s="10"/>
      <c r="SR861" s="10"/>
      <c r="SS861" s="10"/>
      <c r="ST861" s="10"/>
      <c r="SU861" s="10"/>
      <c r="SV861" s="10"/>
      <c r="SW861" s="10"/>
      <c r="SX861" s="10"/>
      <c r="SY861" s="10"/>
      <c r="SZ861" s="10"/>
      <c r="TA861" s="10"/>
      <c r="TB861" s="10"/>
      <c r="TC861" s="10"/>
      <c r="TD861" s="10"/>
      <c r="TE861" s="10"/>
      <c r="TF861" s="10"/>
      <c r="TG861" s="10"/>
      <c r="TH861" s="10"/>
      <c r="TI861" s="10"/>
      <c r="TJ861" s="10"/>
      <c r="TK861" s="10"/>
      <c r="TL861" s="10"/>
      <c r="TM861" s="10"/>
      <c r="TN861" s="10"/>
      <c r="TO861" s="10"/>
      <c r="TP861" s="10"/>
      <c r="TQ861" s="10"/>
      <c r="TR861" s="10"/>
      <c r="TS861" s="10"/>
      <c r="TT861" s="10"/>
      <c r="TU861" s="10"/>
      <c r="TV861" s="10"/>
      <c r="TW861" s="10"/>
      <c r="TX861" s="10"/>
      <c r="TY861" s="10"/>
      <c r="TZ861" s="10"/>
      <c r="UA861" s="10"/>
      <c r="UB861" s="10"/>
      <c r="UC861" s="10"/>
      <c r="UD861" s="10"/>
      <c r="UE861" s="10"/>
      <c r="UF861" s="10"/>
      <c r="UG861" s="10"/>
      <c r="UH861" s="10"/>
      <c r="UI861" s="10"/>
      <c r="UJ861" s="10"/>
      <c r="UK861" s="10"/>
      <c r="UL861" s="10"/>
      <c r="UM861" s="10"/>
      <c r="UN861" s="10"/>
      <c r="UO861" s="10"/>
      <c r="UP861" s="10"/>
    </row>
    <row r="862" spans="1:562" ht="27.75" customHeight="1">
      <c r="A862" s="10"/>
      <c r="B862" s="10"/>
      <c r="C862" s="12"/>
      <c r="D862" s="10"/>
      <c r="E862" s="10"/>
      <c r="F862" s="11"/>
      <c r="G862" s="12"/>
      <c r="H862" s="10"/>
      <c r="I862" s="11"/>
      <c r="J862" s="12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  <c r="JW862" s="10"/>
      <c r="JX862" s="10"/>
      <c r="JY862" s="10"/>
      <c r="JZ862" s="10"/>
      <c r="KA862" s="10"/>
      <c r="KB862" s="10"/>
      <c r="KC862" s="10"/>
      <c r="KD862" s="10"/>
      <c r="KE862" s="10"/>
      <c r="KF862" s="10"/>
      <c r="KG862" s="10"/>
      <c r="KH862" s="10"/>
      <c r="KI862" s="10"/>
      <c r="KJ862" s="10"/>
      <c r="KK862" s="10"/>
      <c r="KL862" s="10"/>
      <c r="KM862" s="10"/>
      <c r="KN862" s="10"/>
      <c r="KO862" s="10"/>
      <c r="KP862" s="10"/>
      <c r="KQ862" s="10"/>
      <c r="KR862" s="10"/>
      <c r="KS862" s="10"/>
      <c r="KT862" s="10"/>
      <c r="KU862" s="10"/>
      <c r="KV862" s="10"/>
      <c r="KW862" s="10"/>
      <c r="KX862" s="10"/>
      <c r="KY862" s="10"/>
      <c r="KZ862" s="10"/>
      <c r="LA862" s="10"/>
      <c r="LB862" s="10"/>
      <c r="LC862" s="10"/>
      <c r="LD862" s="10"/>
      <c r="LE862" s="10"/>
      <c r="LF862" s="10"/>
      <c r="LG862" s="10"/>
      <c r="LH862" s="10"/>
      <c r="LI862" s="10"/>
      <c r="LJ862" s="10"/>
      <c r="LK862" s="10"/>
      <c r="LL862" s="10"/>
      <c r="LM862" s="10"/>
      <c r="LN862" s="10"/>
      <c r="LO862" s="10"/>
      <c r="LP862" s="10"/>
      <c r="LQ862" s="10"/>
      <c r="LR862" s="10"/>
      <c r="LS862" s="10"/>
      <c r="LT862" s="10"/>
      <c r="LU862" s="10"/>
      <c r="LV862" s="10"/>
      <c r="LW862" s="10"/>
      <c r="LX862" s="10"/>
      <c r="LY862" s="10"/>
      <c r="LZ862" s="10"/>
      <c r="MA862" s="10"/>
      <c r="MB862" s="10"/>
      <c r="MC862" s="10"/>
      <c r="MD862" s="10"/>
      <c r="ME862" s="10"/>
      <c r="MF862" s="10"/>
      <c r="MG862" s="10"/>
      <c r="MH862" s="10"/>
      <c r="MI862" s="10"/>
      <c r="MJ862" s="10"/>
      <c r="MK862" s="10"/>
      <c r="ML862" s="10"/>
      <c r="MM862" s="10"/>
      <c r="MN862" s="10"/>
      <c r="MO862" s="10"/>
      <c r="MP862" s="10"/>
      <c r="MQ862" s="10"/>
      <c r="MR862" s="10"/>
      <c r="MS862" s="10"/>
      <c r="MT862" s="10"/>
      <c r="MU862" s="10"/>
      <c r="MV862" s="10"/>
      <c r="MW862" s="10"/>
      <c r="MX862" s="10"/>
      <c r="MY862" s="10"/>
      <c r="MZ862" s="10"/>
      <c r="NA862" s="10"/>
      <c r="NB862" s="10"/>
      <c r="NC862" s="10"/>
      <c r="ND862" s="10"/>
      <c r="NE862" s="10"/>
      <c r="NF862" s="10"/>
      <c r="NG862" s="10"/>
      <c r="NH862" s="10"/>
      <c r="NI862" s="10"/>
      <c r="NJ862" s="10"/>
      <c r="NK862" s="10"/>
      <c r="NL862" s="10"/>
      <c r="NM862" s="10"/>
      <c r="NN862" s="10"/>
      <c r="NO862" s="10"/>
      <c r="NP862" s="10"/>
      <c r="NQ862" s="10"/>
      <c r="NR862" s="10"/>
      <c r="NS862" s="10"/>
      <c r="NT862" s="10"/>
      <c r="NU862" s="10"/>
      <c r="NV862" s="10"/>
      <c r="NW862" s="10"/>
      <c r="NX862" s="10"/>
      <c r="NY862" s="10"/>
      <c r="NZ862" s="10"/>
      <c r="OA862" s="10"/>
      <c r="OB862" s="10"/>
      <c r="OC862" s="10"/>
      <c r="OD862" s="10"/>
      <c r="OE862" s="10"/>
      <c r="OF862" s="10"/>
      <c r="OG862" s="10"/>
      <c r="OH862" s="10"/>
      <c r="OI862" s="10"/>
      <c r="OJ862" s="10"/>
      <c r="OK862" s="10"/>
      <c r="OL862" s="10"/>
      <c r="OM862" s="10"/>
      <c r="ON862" s="10"/>
      <c r="OO862" s="10"/>
      <c r="OP862" s="10"/>
      <c r="OQ862" s="10"/>
      <c r="OR862" s="10"/>
      <c r="OS862" s="10"/>
      <c r="OT862" s="10"/>
      <c r="OU862" s="10"/>
      <c r="OV862" s="10"/>
      <c r="OW862" s="10"/>
      <c r="OX862" s="10"/>
      <c r="OY862" s="10"/>
      <c r="OZ862" s="10"/>
      <c r="PA862" s="10"/>
      <c r="PB862" s="10"/>
      <c r="PC862" s="10"/>
      <c r="PD862" s="10"/>
      <c r="PE862" s="10"/>
      <c r="PF862" s="10"/>
      <c r="PG862" s="10"/>
      <c r="PH862" s="10"/>
      <c r="PI862" s="10"/>
      <c r="PJ862" s="10"/>
      <c r="PK862" s="10"/>
      <c r="PL862" s="10"/>
      <c r="PM862" s="10"/>
      <c r="PN862" s="10"/>
      <c r="PO862" s="10"/>
      <c r="PP862" s="10"/>
      <c r="PQ862" s="10"/>
      <c r="PR862" s="10"/>
      <c r="PS862" s="10"/>
      <c r="PT862" s="10"/>
      <c r="PU862" s="10"/>
      <c r="PV862" s="10"/>
      <c r="PW862" s="10"/>
      <c r="PX862" s="10"/>
      <c r="PY862" s="10"/>
      <c r="PZ862" s="10"/>
      <c r="QA862" s="10"/>
      <c r="QB862" s="10"/>
      <c r="QC862" s="10"/>
      <c r="QD862" s="10"/>
      <c r="QE862" s="10"/>
      <c r="QF862" s="10"/>
      <c r="QG862" s="10"/>
      <c r="QH862" s="10"/>
      <c r="QI862" s="10"/>
      <c r="QJ862" s="10"/>
      <c r="QK862" s="10"/>
      <c r="QL862" s="10"/>
      <c r="QM862" s="10"/>
      <c r="QN862" s="10"/>
      <c r="QO862" s="10"/>
      <c r="QP862" s="10"/>
      <c r="QQ862" s="10"/>
      <c r="QR862" s="10"/>
      <c r="QS862" s="10"/>
      <c r="QT862" s="10"/>
      <c r="QU862" s="10"/>
      <c r="QV862" s="10"/>
      <c r="QW862" s="10"/>
      <c r="QX862" s="10"/>
      <c r="QY862" s="10"/>
      <c r="QZ862" s="10"/>
      <c r="RA862" s="10"/>
      <c r="RB862" s="10"/>
      <c r="RC862" s="10"/>
      <c r="RD862" s="10"/>
      <c r="RE862" s="10"/>
      <c r="RF862" s="10"/>
      <c r="RG862" s="10"/>
      <c r="RH862" s="10"/>
      <c r="RI862" s="10"/>
      <c r="RJ862" s="10"/>
      <c r="RK862" s="10"/>
      <c r="RL862" s="10"/>
      <c r="RM862" s="10"/>
      <c r="RN862" s="10"/>
      <c r="RO862" s="10"/>
      <c r="RP862" s="10"/>
      <c r="RQ862" s="10"/>
      <c r="RR862" s="10"/>
      <c r="RS862" s="10"/>
      <c r="RT862" s="10"/>
      <c r="RU862" s="10"/>
      <c r="RV862" s="10"/>
      <c r="RW862" s="10"/>
      <c r="RX862" s="10"/>
      <c r="RY862" s="10"/>
      <c r="RZ862" s="10"/>
      <c r="SA862" s="10"/>
      <c r="SB862" s="10"/>
      <c r="SC862" s="10"/>
      <c r="SD862" s="10"/>
      <c r="SE862" s="10"/>
      <c r="SF862" s="10"/>
      <c r="SG862" s="10"/>
      <c r="SH862" s="10"/>
      <c r="SI862" s="10"/>
      <c r="SJ862" s="10"/>
      <c r="SK862" s="10"/>
      <c r="SL862" s="10"/>
      <c r="SM862" s="10"/>
      <c r="SN862" s="10"/>
      <c r="SO862" s="10"/>
      <c r="SP862" s="10"/>
      <c r="SQ862" s="10"/>
      <c r="SR862" s="10"/>
      <c r="SS862" s="10"/>
      <c r="ST862" s="10"/>
      <c r="SU862" s="10"/>
      <c r="SV862" s="10"/>
      <c r="SW862" s="10"/>
      <c r="SX862" s="10"/>
      <c r="SY862" s="10"/>
      <c r="SZ862" s="10"/>
      <c r="TA862" s="10"/>
      <c r="TB862" s="10"/>
      <c r="TC862" s="10"/>
      <c r="TD862" s="10"/>
      <c r="TE862" s="10"/>
      <c r="TF862" s="10"/>
      <c r="TG862" s="10"/>
      <c r="TH862" s="10"/>
      <c r="TI862" s="10"/>
      <c r="TJ862" s="10"/>
      <c r="TK862" s="10"/>
      <c r="TL862" s="10"/>
      <c r="TM862" s="10"/>
      <c r="TN862" s="10"/>
      <c r="TO862" s="10"/>
      <c r="TP862" s="10"/>
      <c r="TQ862" s="10"/>
      <c r="TR862" s="10"/>
      <c r="TS862" s="10"/>
      <c r="TT862" s="10"/>
      <c r="TU862" s="10"/>
      <c r="TV862" s="10"/>
      <c r="TW862" s="10"/>
      <c r="TX862" s="10"/>
      <c r="TY862" s="10"/>
      <c r="TZ862" s="10"/>
      <c r="UA862" s="10"/>
      <c r="UB862" s="10"/>
      <c r="UC862" s="10"/>
      <c r="UD862" s="10"/>
      <c r="UE862" s="10"/>
      <c r="UF862" s="10"/>
      <c r="UG862" s="10"/>
      <c r="UH862" s="10"/>
      <c r="UI862" s="10"/>
      <c r="UJ862" s="10"/>
      <c r="UK862" s="10"/>
      <c r="UL862" s="10"/>
      <c r="UM862" s="10"/>
      <c r="UN862" s="10"/>
      <c r="UO862" s="10"/>
      <c r="UP862" s="10"/>
    </row>
    <row r="863" spans="1:562" ht="27.75" customHeight="1">
      <c r="A863" s="10"/>
      <c r="B863" s="10"/>
      <c r="C863" s="12"/>
      <c r="D863" s="10"/>
      <c r="E863" s="10"/>
      <c r="F863" s="11"/>
      <c r="G863" s="12"/>
      <c r="H863" s="10"/>
      <c r="I863" s="11"/>
      <c r="J863" s="12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  <c r="JW863" s="10"/>
      <c r="JX863" s="10"/>
      <c r="JY863" s="10"/>
      <c r="JZ863" s="10"/>
      <c r="KA863" s="10"/>
      <c r="KB863" s="10"/>
      <c r="KC863" s="10"/>
      <c r="KD863" s="10"/>
      <c r="KE863" s="10"/>
      <c r="KF863" s="10"/>
      <c r="KG863" s="10"/>
      <c r="KH863" s="10"/>
      <c r="KI863" s="10"/>
      <c r="KJ863" s="10"/>
      <c r="KK863" s="10"/>
      <c r="KL863" s="10"/>
      <c r="KM863" s="10"/>
      <c r="KN863" s="10"/>
      <c r="KO863" s="10"/>
      <c r="KP863" s="10"/>
      <c r="KQ863" s="10"/>
      <c r="KR863" s="10"/>
      <c r="KS863" s="10"/>
      <c r="KT863" s="10"/>
      <c r="KU863" s="10"/>
      <c r="KV863" s="10"/>
      <c r="KW863" s="10"/>
      <c r="KX863" s="10"/>
      <c r="KY863" s="10"/>
      <c r="KZ863" s="10"/>
      <c r="LA863" s="10"/>
      <c r="LB863" s="10"/>
      <c r="LC863" s="10"/>
      <c r="LD863" s="10"/>
      <c r="LE863" s="10"/>
      <c r="LF863" s="10"/>
      <c r="LG863" s="10"/>
      <c r="LH863" s="10"/>
      <c r="LI863" s="10"/>
      <c r="LJ863" s="10"/>
      <c r="LK863" s="10"/>
      <c r="LL863" s="10"/>
      <c r="LM863" s="10"/>
      <c r="LN863" s="10"/>
      <c r="LO863" s="10"/>
      <c r="LP863" s="10"/>
      <c r="LQ863" s="10"/>
      <c r="LR863" s="10"/>
      <c r="LS863" s="10"/>
      <c r="LT863" s="10"/>
      <c r="LU863" s="10"/>
      <c r="LV863" s="10"/>
      <c r="LW863" s="10"/>
      <c r="LX863" s="10"/>
      <c r="LY863" s="10"/>
      <c r="LZ863" s="10"/>
      <c r="MA863" s="10"/>
      <c r="MB863" s="10"/>
      <c r="MC863" s="10"/>
      <c r="MD863" s="10"/>
      <c r="ME863" s="10"/>
      <c r="MF863" s="10"/>
      <c r="MG863" s="10"/>
      <c r="MH863" s="10"/>
      <c r="MI863" s="10"/>
      <c r="MJ863" s="10"/>
      <c r="MK863" s="10"/>
      <c r="ML863" s="10"/>
      <c r="MM863" s="10"/>
      <c r="MN863" s="10"/>
      <c r="MO863" s="10"/>
      <c r="MP863" s="10"/>
      <c r="MQ863" s="10"/>
      <c r="MR863" s="10"/>
      <c r="MS863" s="10"/>
      <c r="MT863" s="10"/>
      <c r="MU863" s="10"/>
      <c r="MV863" s="10"/>
      <c r="MW863" s="10"/>
      <c r="MX863" s="10"/>
      <c r="MY863" s="10"/>
      <c r="MZ863" s="10"/>
      <c r="NA863" s="10"/>
      <c r="NB863" s="10"/>
      <c r="NC863" s="10"/>
      <c r="ND863" s="10"/>
      <c r="NE863" s="10"/>
      <c r="NF863" s="10"/>
      <c r="NG863" s="10"/>
      <c r="NH863" s="10"/>
      <c r="NI863" s="10"/>
      <c r="NJ863" s="10"/>
      <c r="NK863" s="10"/>
      <c r="NL863" s="10"/>
      <c r="NM863" s="10"/>
      <c r="NN863" s="10"/>
      <c r="NO863" s="10"/>
      <c r="NP863" s="10"/>
      <c r="NQ863" s="10"/>
      <c r="NR863" s="10"/>
      <c r="NS863" s="10"/>
      <c r="NT863" s="10"/>
      <c r="NU863" s="10"/>
      <c r="NV863" s="10"/>
      <c r="NW863" s="10"/>
      <c r="NX863" s="10"/>
      <c r="NY863" s="10"/>
      <c r="NZ863" s="10"/>
      <c r="OA863" s="10"/>
      <c r="OB863" s="10"/>
      <c r="OC863" s="10"/>
      <c r="OD863" s="10"/>
      <c r="OE863" s="10"/>
      <c r="OF863" s="10"/>
      <c r="OG863" s="10"/>
      <c r="OH863" s="10"/>
      <c r="OI863" s="10"/>
      <c r="OJ863" s="10"/>
      <c r="OK863" s="10"/>
      <c r="OL863" s="10"/>
      <c r="OM863" s="10"/>
      <c r="ON863" s="10"/>
      <c r="OO863" s="10"/>
      <c r="OP863" s="10"/>
      <c r="OQ863" s="10"/>
      <c r="OR863" s="10"/>
      <c r="OS863" s="10"/>
      <c r="OT863" s="10"/>
      <c r="OU863" s="10"/>
      <c r="OV863" s="10"/>
      <c r="OW863" s="10"/>
      <c r="OX863" s="10"/>
      <c r="OY863" s="10"/>
      <c r="OZ863" s="10"/>
      <c r="PA863" s="10"/>
      <c r="PB863" s="10"/>
      <c r="PC863" s="10"/>
      <c r="PD863" s="10"/>
      <c r="PE863" s="10"/>
      <c r="PF863" s="10"/>
      <c r="PG863" s="10"/>
      <c r="PH863" s="10"/>
      <c r="PI863" s="10"/>
      <c r="PJ863" s="10"/>
      <c r="PK863" s="10"/>
      <c r="PL863" s="10"/>
      <c r="PM863" s="10"/>
      <c r="PN863" s="10"/>
      <c r="PO863" s="10"/>
      <c r="PP863" s="10"/>
      <c r="PQ863" s="10"/>
      <c r="PR863" s="10"/>
      <c r="PS863" s="10"/>
      <c r="PT863" s="10"/>
      <c r="PU863" s="10"/>
      <c r="PV863" s="10"/>
      <c r="PW863" s="10"/>
      <c r="PX863" s="10"/>
      <c r="PY863" s="10"/>
      <c r="PZ863" s="10"/>
      <c r="QA863" s="10"/>
      <c r="QB863" s="10"/>
      <c r="QC863" s="10"/>
      <c r="QD863" s="10"/>
      <c r="QE863" s="10"/>
      <c r="QF863" s="10"/>
      <c r="QG863" s="10"/>
      <c r="QH863" s="10"/>
      <c r="QI863" s="10"/>
      <c r="QJ863" s="10"/>
      <c r="QK863" s="10"/>
      <c r="QL863" s="10"/>
      <c r="QM863" s="10"/>
      <c r="QN863" s="10"/>
      <c r="QO863" s="10"/>
      <c r="QP863" s="10"/>
      <c r="QQ863" s="10"/>
      <c r="QR863" s="10"/>
      <c r="QS863" s="10"/>
      <c r="QT863" s="10"/>
      <c r="QU863" s="10"/>
      <c r="QV863" s="10"/>
      <c r="QW863" s="10"/>
      <c r="QX863" s="10"/>
      <c r="QY863" s="10"/>
      <c r="QZ863" s="10"/>
      <c r="RA863" s="10"/>
      <c r="RB863" s="10"/>
      <c r="RC863" s="10"/>
      <c r="RD863" s="10"/>
      <c r="RE863" s="10"/>
      <c r="RF863" s="10"/>
      <c r="RG863" s="10"/>
      <c r="RH863" s="10"/>
      <c r="RI863" s="10"/>
      <c r="RJ863" s="10"/>
      <c r="RK863" s="10"/>
      <c r="RL863" s="10"/>
      <c r="RM863" s="10"/>
      <c r="RN863" s="10"/>
      <c r="RO863" s="10"/>
      <c r="RP863" s="10"/>
      <c r="RQ863" s="10"/>
      <c r="RR863" s="10"/>
      <c r="RS863" s="10"/>
      <c r="RT863" s="10"/>
      <c r="RU863" s="10"/>
      <c r="RV863" s="10"/>
      <c r="RW863" s="10"/>
      <c r="RX863" s="10"/>
      <c r="RY863" s="10"/>
      <c r="RZ863" s="10"/>
      <c r="SA863" s="10"/>
      <c r="SB863" s="10"/>
      <c r="SC863" s="10"/>
      <c r="SD863" s="10"/>
      <c r="SE863" s="10"/>
      <c r="SF863" s="10"/>
      <c r="SG863" s="10"/>
      <c r="SH863" s="10"/>
      <c r="SI863" s="10"/>
      <c r="SJ863" s="10"/>
      <c r="SK863" s="10"/>
      <c r="SL863" s="10"/>
      <c r="SM863" s="10"/>
      <c r="SN863" s="10"/>
      <c r="SO863" s="10"/>
      <c r="SP863" s="10"/>
      <c r="SQ863" s="10"/>
      <c r="SR863" s="10"/>
      <c r="SS863" s="10"/>
      <c r="ST863" s="10"/>
      <c r="SU863" s="10"/>
      <c r="SV863" s="10"/>
      <c r="SW863" s="10"/>
      <c r="SX863" s="10"/>
      <c r="SY863" s="10"/>
      <c r="SZ863" s="10"/>
      <c r="TA863" s="10"/>
      <c r="TB863" s="10"/>
      <c r="TC863" s="10"/>
      <c r="TD863" s="10"/>
      <c r="TE863" s="10"/>
      <c r="TF863" s="10"/>
      <c r="TG863" s="10"/>
      <c r="TH863" s="10"/>
      <c r="TI863" s="10"/>
      <c r="TJ863" s="10"/>
      <c r="TK863" s="10"/>
      <c r="TL863" s="10"/>
      <c r="TM863" s="10"/>
      <c r="TN863" s="10"/>
      <c r="TO863" s="10"/>
      <c r="TP863" s="10"/>
      <c r="TQ863" s="10"/>
      <c r="TR863" s="10"/>
      <c r="TS863" s="10"/>
      <c r="TT863" s="10"/>
      <c r="TU863" s="10"/>
      <c r="TV863" s="10"/>
      <c r="TW863" s="10"/>
      <c r="TX863" s="10"/>
      <c r="TY863" s="10"/>
      <c r="TZ863" s="10"/>
      <c r="UA863" s="10"/>
      <c r="UB863" s="10"/>
      <c r="UC863" s="10"/>
      <c r="UD863" s="10"/>
      <c r="UE863" s="10"/>
      <c r="UF863" s="10"/>
      <c r="UG863" s="10"/>
      <c r="UH863" s="10"/>
      <c r="UI863" s="10"/>
      <c r="UJ863" s="10"/>
      <c r="UK863" s="10"/>
      <c r="UL863" s="10"/>
      <c r="UM863" s="10"/>
      <c r="UN863" s="10"/>
      <c r="UO863" s="10"/>
      <c r="UP863" s="10"/>
    </row>
    <row r="864" spans="1:562" ht="27.75" customHeight="1">
      <c r="A864" s="10"/>
      <c r="B864" s="10"/>
      <c r="C864" s="12"/>
      <c r="D864" s="10"/>
      <c r="E864" s="10"/>
      <c r="F864" s="11"/>
      <c r="G864" s="12"/>
      <c r="H864" s="10"/>
      <c r="I864" s="11"/>
      <c r="J864" s="12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  <c r="JW864" s="10"/>
      <c r="JX864" s="10"/>
      <c r="JY864" s="10"/>
      <c r="JZ864" s="10"/>
      <c r="KA864" s="10"/>
      <c r="KB864" s="10"/>
      <c r="KC864" s="10"/>
      <c r="KD864" s="10"/>
      <c r="KE864" s="10"/>
      <c r="KF864" s="10"/>
      <c r="KG864" s="10"/>
      <c r="KH864" s="10"/>
      <c r="KI864" s="10"/>
      <c r="KJ864" s="10"/>
      <c r="KK864" s="10"/>
      <c r="KL864" s="10"/>
      <c r="KM864" s="10"/>
      <c r="KN864" s="10"/>
      <c r="KO864" s="10"/>
      <c r="KP864" s="10"/>
      <c r="KQ864" s="10"/>
      <c r="KR864" s="10"/>
      <c r="KS864" s="10"/>
      <c r="KT864" s="10"/>
      <c r="KU864" s="10"/>
      <c r="KV864" s="10"/>
      <c r="KW864" s="10"/>
      <c r="KX864" s="10"/>
      <c r="KY864" s="10"/>
      <c r="KZ864" s="10"/>
      <c r="LA864" s="10"/>
      <c r="LB864" s="10"/>
      <c r="LC864" s="10"/>
      <c r="LD864" s="10"/>
      <c r="LE864" s="10"/>
      <c r="LF864" s="10"/>
      <c r="LG864" s="10"/>
      <c r="LH864" s="10"/>
      <c r="LI864" s="10"/>
      <c r="LJ864" s="10"/>
      <c r="LK864" s="10"/>
      <c r="LL864" s="10"/>
      <c r="LM864" s="10"/>
      <c r="LN864" s="10"/>
      <c r="LO864" s="10"/>
      <c r="LP864" s="10"/>
      <c r="LQ864" s="10"/>
      <c r="LR864" s="10"/>
      <c r="LS864" s="10"/>
      <c r="LT864" s="10"/>
      <c r="LU864" s="10"/>
      <c r="LV864" s="10"/>
      <c r="LW864" s="10"/>
      <c r="LX864" s="10"/>
      <c r="LY864" s="10"/>
      <c r="LZ864" s="10"/>
      <c r="MA864" s="10"/>
      <c r="MB864" s="10"/>
      <c r="MC864" s="10"/>
      <c r="MD864" s="10"/>
      <c r="ME864" s="10"/>
      <c r="MF864" s="10"/>
      <c r="MG864" s="10"/>
      <c r="MH864" s="10"/>
      <c r="MI864" s="10"/>
      <c r="MJ864" s="10"/>
      <c r="MK864" s="10"/>
      <c r="ML864" s="10"/>
      <c r="MM864" s="10"/>
      <c r="MN864" s="10"/>
      <c r="MO864" s="10"/>
      <c r="MP864" s="10"/>
      <c r="MQ864" s="10"/>
      <c r="MR864" s="10"/>
      <c r="MS864" s="10"/>
      <c r="MT864" s="10"/>
      <c r="MU864" s="10"/>
      <c r="MV864" s="10"/>
      <c r="MW864" s="10"/>
      <c r="MX864" s="10"/>
      <c r="MY864" s="10"/>
      <c r="MZ864" s="10"/>
      <c r="NA864" s="10"/>
      <c r="NB864" s="10"/>
      <c r="NC864" s="10"/>
      <c r="ND864" s="10"/>
      <c r="NE864" s="10"/>
      <c r="NF864" s="10"/>
      <c r="NG864" s="10"/>
      <c r="NH864" s="10"/>
      <c r="NI864" s="10"/>
      <c r="NJ864" s="10"/>
      <c r="NK864" s="10"/>
      <c r="NL864" s="10"/>
      <c r="NM864" s="10"/>
      <c r="NN864" s="10"/>
      <c r="NO864" s="10"/>
      <c r="NP864" s="10"/>
      <c r="NQ864" s="10"/>
      <c r="NR864" s="10"/>
      <c r="NS864" s="10"/>
      <c r="NT864" s="10"/>
      <c r="NU864" s="10"/>
      <c r="NV864" s="10"/>
      <c r="NW864" s="10"/>
      <c r="NX864" s="10"/>
      <c r="NY864" s="10"/>
      <c r="NZ864" s="10"/>
      <c r="OA864" s="10"/>
      <c r="OB864" s="10"/>
      <c r="OC864" s="10"/>
      <c r="OD864" s="10"/>
      <c r="OE864" s="10"/>
      <c r="OF864" s="10"/>
      <c r="OG864" s="10"/>
      <c r="OH864" s="10"/>
      <c r="OI864" s="10"/>
      <c r="OJ864" s="10"/>
      <c r="OK864" s="10"/>
      <c r="OL864" s="10"/>
      <c r="OM864" s="10"/>
      <c r="ON864" s="10"/>
      <c r="OO864" s="10"/>
      <c r="OP864" s="10"/>
      <c r="OQ864" s="10"/>
      <c r="OR864" s="10"/>
      <c r="OS864" s="10"/>
      <c r="OT864" s="10"/>
      <c r="OU864" s="10"/>
      <c r="OV864" s="10"/>
      <c r="OW864" s="10"/>
      <c r="OX864" s="10"/>
      <c r="OY864" s="10"/>
      <c r="OZ864" s="10"/>
      <c r="PA864" s="10"/>
      <c r="PB864" s="10"/>
      <c r="PC864" s="10"/>
      <c r="PD864" s="10"/>
      <c r="PE864" s="10"/>
      <c r="PF864" s="10"/>
      <c r="PG864" s="10"/>
      <c r="PH864" s="10"/>
      <c r="PI864" s="10"/>
      <c r="PJ864" s="10"/>
      <c r="PK864" s="10"/>
      <c r="PL864" s="10"/>
      <c r="PM864" s="10"/>
      <c r="PN864" s="10"/>
      <c r="PO864" s="10"/>
      <c r="PP864" s="10"/>
      <c r="PQ864" s="10"/>
      <c r="PR864" s="10"/>
      <c r="PS864" s="10"/>
      <c r="PT864" s="10"/>
      <c r="PU864" s="10"/>
      <c r="PV864" s="10"/>
      <c r="PW864" s="10"/>
      <c r="PX864" s="10"/>
      <c r="PY864" s="10"/>
      <c r="PZ864" s="10"/>
      <c r="QA864" s="10"/>
      <c r="QB864" s="10"/>
      <c r="QC864" s="10"/>
      <c r="QD864" s="10"/>
      <c r="QE864" s="10"/>
      <c r="QF864" s="10"/>
      <c r="QG864" s="10"/>
      <c r="QH864" s="10"/>
      <c r="QI864" s="10"/>
      <c r="QJ864" s="10"/>
      <c r="QK864" s="10"/>
      <c r="QL864" s="10"/>
      <c r="QM864" s="10"/>
      <c r="QN864" s="10"/>
      <c r="QO864" s="10"/>
      <c r="QP864" s="10"/>
      <c r="QQ864" s="10"/>
      <c r="QR864" s="10"/>
      <c r="QS864" s="10"/>
      <c r="QT864" s="10"/>
      <c r="QU864" s="10"/>
      <c r="QV864" s="10"/>
      <c r="QW864" s="10"/>
      <c r="QX864" s="10"/>
      <c r="QY864" s="10"/>
      <c r="QZ864" s="10"/>
      <c r="RA864" s="10"/>
      <c r="RB864" s="10"/>
      <c r="RC864" s="10"/>
      <c r="RD864" s="10"/>
      <c r="RE864" s="10"/>
      <c r="RF864" s="10"/>
      <c r="RG864" s="10"/>
      <c r="RH864" s="10"/>
      <c r="RI864" s="10"/>
      <c r="RJ864" s="10"/>
      <c r="RK864" s="10"/>
      <c r="RL864" s="10"/>
      <c r="RM864" s="10"/>
      <c r="RN864" s="10"/>
      <c r="RO864" s="10"/>
      <c r="RP864" s="10"/>
      <c r="RQ864" s="10"/>
      <c r="RR864" s="10"/>
      <c r="RS864" s="10"/>
      <c r="RT864" s="10"/>
      <c r="RU864" s="10"/>
      <c r="RV864" s="10"/>
      <c r="RW864" s="10"/>
      <c r="RX864" s="10"/>
      <c r="RY864" s="10"/>
      <c r="RZ864" s="10"/>
      <c r="SA864" s="10"/>
      <c r="SB864" s="10"/>
      <c r="SC864" s="10"/>
      <c r="SD864" s="10"/>
      <c r="SE864" s="10"/>
      <c r="SF864" s="10"/>
      <c r="SG864" s="10"/>
      <c r="SH864" s="10"/>
      <c r="SI864" s="10"/>
      <c r="SJ864" s="10"/>
      <c r="SK864" s="10"/>
      <c r="SL864" s="10"/>
      <c r="SM864" s="10"/>
      <c r="SN864" s="10"/>
      <c r="SO864" s="10"/>
      <c r="SP864" s="10"/>
      <c r="SQ864" s="10"/>
      <c r="SR864" s="10"/>
      <c r="SS864" s="10"/>
      <c r="ST864" s="10"/>
      <c r="SU864" s="10"/>
      <c r="SV864" s="10"/>
      <c r="SW864" s="10"/>
      <c r="SX864" s="10"/>
      <c r="SY864" s="10"/>
      <c r="SZ864" s="10"/>
      <c r="TA864" s="10"/>
      <c r="TB864" s="10"/>
      <c r="TC864" s="10"/>
      <c r="TD864" s="10"/>
      <c r="TE864" s="10"/>
      <c r="TF864" s="10"/>
      <c r="TG864" s="10"/>
      <c r="TH864" s="10"/>
      <c r="TI864" s="10"/>
      <c r="TJ864" s="10"/>
      <c r="TK864" s="10"/>
      <c r="TL864" s="10"/>
      <c r="TM864" s="10"/>
      <c r="TN864" s="10"/>
      <c r="TO864" s="10"/>
      <c r="TP864" s="10"/>
      <c r="TQ864" s="10"/>
      <c r="TR864" s="10"/>
      <c r="TS864" s="10"/>
      <c r="TT864" s="10"/>
      <c r="TU864" s="10"/>
      <c r="TV864" s="10"/>
      <c r="TW864" s="10"/>
      <c r="TX864" s="10"/>
      <c r="TY864" s="10"/>
      <c r="TZ864" s="10"/>
      <c r="UA864" s="10"/>
      <c r="UB864" s="10"/>
      <c r="UC864" s="10"/>
      <c r="UD864" s="10"/>
      <c r="UE864" s="10"/>
      <c r="UF864" s="10"/>
      <c r="UG864" s="10"/>
      <c r="UH864" s="10"/>
      <c r="UI864" s="10"/>
      <c r="UJ864" s="10"/>
      <c r="UK864" s="10"/>
      <c r="UL864" s="10"/>
      <c r="UM864" s="10"/>
      <c r="UN864" s="10"/>
      <c r="UO864" s="10"/>
      <c r="UP864" s="10"/>
    </row>
    <row r="865" spans="1:562" ht="27.75" customHeight="1">
      <c r="A865" s="10"/>
      <c r="B865" s="10"/>
      <c r="C865" s="12"/>
      <c r="D865" s="10"/>
      <c r="E865" s="10"/>
      <c r="F865" s="11"/>
      <c r="G865" s="12"/>
      <c r="H865" s="10"/>
      <c r="I865" s="11"/>
      <c r="J865" s="12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  <c r="JW865" s="10"/>
      <c r="JX865" s="10"/>
      <c r="JY865" s="10"/>
      <c r="JZ865" s="10"/>
      <c r="KA865" s="10"/>
      <c r="KB865" s="10"/>
      <c r="KC865" s="10"/>
      <c r="KD865" s="10"/>
      <c r="KE865" s="10"/>
      <c r="KF865" s="10"/>
      <c r="KG865" s="10"/>
      <c r="KH865" s="10"/>
      <c r="KI865" s="10"/>
      <c r="KJ865" s="10"/>
      <c r="KK865" s="10"/>
      <c r="KL865" s="10"/>
      <c r="KM865" s="10"/>
      <c r="KN865" s="10"/>
      <c r="KO865" s="10"/>
      <c r="KP865" s="10"/>
      <c r="KQ865" s="10"/>
      <c r="KR865" s="10"/>
      <c r="KS865" s="10"/>
      <c r="KT865" s="10"/>
      <c r="KU865" s="10"/>
      <c r="KV865" s="10"/>
      <c r="KW865" s="10"/>
      <c r="KX865" s="10"/>
      <c r="KY865" s="10"/>
      <c r="KZ865" s="10"/>
      <c r="LA865" s="10"/>
      <c r="LB865" s="10"/>
      <c r="LC865" s="10"/>
      <c r="LD865" s="10"/>
      <c r="LE865" s="10"/>
      <c r="LF865" s="10"/>
      <c r="LG865" s="10"/>
      <c r="LH865" s="10"/>
      <c r="LI865" s="10"/>
      <c r="LJ865" s="10"/>
      <c r="LK865" s="10"/>
      <c r="LL865" s="10"/>
      <c r="LM865" s="10"/>
      <c r="LN865" s="10"/>
      <c r="LO865" s="10"/>
      <c r="LP865" s="10"/>
      <c r="LQ865" s="10"/>
      <c r="LR865" s="10"/>
      <c r="LS865" s="10"/>
      <c r="LT865" s="10"/>
      <c r="LU865" s="10"/>
      <c r="LV865" s="10"/>
      <c r="LW865" s="10"/>
      <c r="LX865" s="10"/>
      <c r="LY865" s="10"/>
      <c r="LZ865" s="10"/>
      <c r="MA865" s="10"/>
      <c r="MB865" s="10"/>
      <c r="MC865" s="10"/>
      <c r="MD865" s="10"/>
      <c r="ME865" s="10"/>
      <c r="MF865" s="10"/>
      <c r="MG865" s="10"/>
      <c r="MH865" s="10"/>
      <c r="MI865" s="10"/>
      <c r="MJ865" s="10"/>
      <c r="MK865" s="10"/>
      <c r="ML865" s="10"/>
      <c r="MM865" s="10"/>
      <c r="MN865" s="10"/>
      <c r="MO865" s="10"/>
      <c r="MP865" s="10"/>
      <c r="MQ865" s="10"/>
      <c r="MR865" s="10"/>
      <c r="MS865" s="10"/>
      <c r="MT865" s="10"/>
      <c r="MU865" s="10"/>
      <c r="MV865" s="10"/>
      <c r="MW865" s="10"/>
      <c r="MX865" s="10"/>
      <c r="MY865" s="10"/>
      <c r="MZ865" s="10"/>
      <c r="NA865" s="10"/>
      <c r="NB865" s="10"/>
      <c r="NC865" s="10"/>
      <c r="ND865" s="10"/>
      <c r="NE865" s="10"/>
      <c r="NF865" s="10"/>
      <c r="NG865" s="10"/>
      <c r="NH865" s="10"/>
      <c r="NI865" s="10"/>
      <c r="NJ865" s="10"/>
      <c r="NK865" s="10"/>
      <c r="NL865" s="10"/>
      <c r="NM865" s="10"/>
      <c r="NN865" s="10"/>
      <c r="NO865" s="10"/>
      <c r="NP865" s="10"/>
      <c r="NQ865" s="10"/>
      <c r="NR865" s="10"/>
      <c r="NS865" s="10"/>
      <c r="NT865" s="10"/>
      <c r="NU865" s="10"/>
      <c r="NV865" s="10"/>
      <c r="NW865" s="10"/>
      <c r="NX865" s="10"/>
      <c r="NY865" s="10"/>
      <c r="NZ865" s="10"/>
      <c r="OA865" s="10"/>
      <c r="OB865" s="10"/>
      <c r="OC865" s="10"/>
      <c r="OD865" s="10"/>
      <c r="OE865" s="10"/>
      <c r="OF865" s="10"/>
      <c r="OG865" s="10"/>
      <c r="OH865" s="10"/>
      <c r="OI865" s="10"/>
      <c r="OJ865" s="10"/>
      <c r="OK865" s="10"/>
      <c r="OL865" s="10"/>
      <c r="OM865" s="10"/>
      <c r="ON865" s="10"/>
      <c r="OO865" s="10"/>
      <c r="OP865" s="10"/>
      <c r="OQ865" s="10"/>
      <c r="OR865" s="10"/>
      <c r="OS865" s="10"/>
      <c r="OT865" s="10"/>
      <c r="OU865" s="10"/>
      <c r="OV865" s="10"/>
      <c r="OW865" s="10"/>
      <c r="OX865" s="10"/>
      <c r="OY865" s="10"/>
      <c r="OZ865" s="10"/>
      <c r="PA865" s="10"/>
      <c r="PB865" s="10"/>
      <c r="PC865" s="10"/>
      <c r="PD865" s="10"/>
      <c r="PE865" s="10"/>
      <c r="PF865" s="10"/>
      <c r="PG865" s="10"/>
      <c r="PH865" s="10"/>
      <c r="PI865" s="10"/>
      <c r="PJ865" s="10"/>
      <c r="PK865" s="10"/>
      <c r="PL865" s="10"/>
      <c r="PM865" s="10"/>
      <c r="PN865" s="10"/>
      <c r="PO865" s="10"/>
      <c r="PP865" s="10"/>
      <c r="PQ865" s="10"/>
      <c r="PR865" s="10"/>
      <c r="PS865" s="10"/>
      <c r="PT865" s="10"/>
      <c r="PU865" s="10"/>
      <c r="PV865" s="10"/>
      <c r="PW865" s="10"/>
      <c r="PX865" s="10"/>
      <c r="PY865" s="10"/>
      <c r="PZ865" s="10"/>
      <c r="QA865" s="10"/>
      <c r="QB865" s="10"/>
      <c r="QC865" s="10"/>
      <c r="QD865" s="10"/>
      <c r="QE865" s="10"/>
      <c r="QF865" s="10"/>
      <c r="QG865" s="10"/>
      <c r="QH865" s="10"/>
      <c r="QI865" s="10"/>
      <c r="QJ865" s="10"/>
      <c r="QK865" s="10"/>
      <c r="QL865" s="10"/>
      <c r="QM865" s="10"/>
      <c r="QN865" s="10"/>
      <c r="QO865" s="10"/>
      <c r="QP865" s="10"/>
      <c r="QQ865" s="10"/>
      <c r="QR865" s="10"/>
      <c r="QS865" s="10"/>
      <c r="QT865" s="10"/>
      <c r="QU865" s="10"/>
      <c r="QV865" s="10"/>
      <c r="QW865" s="10"/>
      <c r="QX865" s="10"/>
      <c r="QY865" s="10"/>
      <c r="QZ865" s="10"/>
      <c r="RA865" s="10"/>
      <c r="RB865" s="10"/>
      <c r="RC865" s="10"/>
      <c r="RD865" s="10"/>
      <c r="RE865" s="10"/>
      <c r="RF865" s="10"/>
      <c r="RG865" s="10"/>
      <c r="RH865" s="10"/>
      <c r="RI865" s="10"/>
      <c r="RJ865" s="10"/>
      <c r="RK865" s="10"/>
      <c r="RL865" s="10"/>
      <c r="RM865" s="10"/>
      <c r="RN865" s="10"/>
      <c r="RO865" s="10"/>
      <c r="RP865" s="10"/>
      <c r="RQ865" s="10"/>
      <c r="RR865" s="10"/>
      <c r="RS865" s="10"/>
      <c r="RT865" s="10"/>
      <c r="RU865" s="10"/>
      <c r="RV865" s="10"/>
      <c r="RW865" s="10"/>
      <c r="RX865" s="10"/>
      <c r="RY865" s="10"/>
      <c r="RZ865" s="10"/>
      <c r="SA865" s="10"/>
      <c r="SB865" s="10"/>
      <c r="SC865" s="10"/>
      <c r="SD865" s="10"/>
      <c r="SE865" s="10"/>
      <c r="SF865" s="10"/>
      <c r="SG865" s="10"/>
      <c r="SH865" s="10"/>
      <c r="SI865" s="10"/>
      <c r="SJ865" s="10"/>
      <c r="SK865" s="10"/>
      <c r="SL865" s="10"/>
      <c r="SM865" s="10"/>
      <c r="SN865" s="10"/>
      <c r="SO865" s="10"/>
      <c r="SP865" s="10"/>
      <c r="SQ865" s="10"/>
      <c r="SR865" s="10"/>
      <c r="SS865" s="10"/>
      <c r="ST865" s="10"/>
      <c r="SU865" s="10"/>
      <c r="SV865" s="10"/>
      <c r="SW865" s="10"/>
      <c r="SX865" s="10"/>
      <c r="SY865" s="10"/>
      <c r="SZ865" s="10"/>
      <c r="TA865" s="10"/>
      <c r="TB865" s="10"/>
      <c r="TC865" s="10"/>
      <c r="TD865" s="10"/>
      <c r="TE865" s="10"/>
      <c r="TF865" s="10"/>
      <c r="TG865" s="10"/>
      <c r="TH865" s="10"/>
      <c r="TI865" s="10"/>
      <c r="TJ865" s="10"/>
      <c r="TK865" s="10"/>
      <c r="TL865" s="10"/>
      <c r="TM865" s="10"/>
      <c r="TN865" s="10"/>
      <c r="TO865" s="10"/>
      <c r="TP865" s="10"/>
      <c r="TQ865" s="10"/>
      <c r="TR865" s="10"/>
      <c r="TS865" s="10"/>
      <c r="TT865" s="10"/>
      <c r="TU865" s="10"/>
      <c r="TV865" s="10"/>
      <c r="TW865" s="10"/>
      <c r="TX865" s="10"/>
      <c r="TY865" s="10"/>
      <c r="TZ865" s="10"/>
      <c r="UA865" s="10"/>
      <c r="UB865" s="10"/>
      <c r="UC865" s="10"/>
      <c r="UD865" s="10"/>
      <c r="UE865" s="10"/>
      <c r="UF865" s="10"/>
      <c r="UG865" s="10"/>
      <c r="UH865" s="10"/>
      <c r="UI865" s="10"/>
      <c r="UJ865" s="10"/>
      <c r="UK865" s="10"/>
      <c r="UL865" s="10"/>
      <c r="UM865" s="10"/>
      <c r="UN865" s="10"/>
      <c r="UO865" s="10"/>
      <c r="UP865" s="10"/>
    </row>
    <row r="866" spans="1:562" ht="27.75" customHeight="1">
      <c r="A866" s="10"/>
      <c r="B866" s="10"/>
      <c r="C866" s="12"/>
      <c r="D866" s="10"/>
      <c r="E866" s="10"/>
      <c r="F866" s="11"/>
      <c r="G866" s="12"/>
      <c r="H866" s="10"/>
      <c r="I866" s="11"/>
      <c r="J866" s="12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  <c r="JW866" s="10"/>
      <c r="JX866" s="10"/>
      <c r="JY866" s="10"/>
      <c r="JZ866" s="10"/>
      <c r="KA866" s="10"/>
      <c r="KB866" s="10"/>
      <c r="KC866" s="10"/>
      <c r="KD866" s="10"/>
      <c r="KE866" s="10"/>
      <c r="KF866" s="10"/>
      <c r="KG866" s="10"/>
      <c r="KH866" s="10"/>
      <c r="KI866" s="10"/>
      <c r="KJ866" s="10"/>
      <c r="KK866" s="10"/>
      <c r="KL866" s="10"/>
      <c r="KM866" s="10"/>
      <c r="KN866" s="10"/>
      <c r="KO866" s="10"/>
      <c r="KP866" s="10"/>
      <c r="KQ866" s="10"/>
      <c r="KR866" s="10"/>
      <c r="KS866" s="10"/>
      <c r="KT866" s="10"/>
      <c r="KU866" s="10"/>
      <c r="KV866" s="10"/>
      <c r="KW866" s="10"/>
      <c r="KX866" s="10"/>
      <c r="KY866" s="10"/>
      <c r="KZ866" s="10"/>
      <c r="LA866" s="10"/>
      <c r="LB866" s="10"/>
      <c r="LC866" s="10"/>
      <c r="LD866" s="10"/>
      <c r="LE866" s="10"/>
      <c r="LF866" s="10"/>
      <c r="LG866" s="10"/>
      <c r="LH866" s="10"/>
      <c r="LI866" s="10"/>
      <c r="LJ866" s="10"/>
      <c r="LK866" s="10"/>
      <c r="LL866" s="10"/>
      <c r="LM866" s="10"/>
      <c r="LN866" s="10"/>
      <c r="LO866" s="10"/>
      <c r="LP866" s="10"/>
      <c r="LQ866" s="10"/>
      <c r="LR866" s="10"/>
      <c r="LS866" s="10"/>
      <c r="LT866" s="10"/>
      <c r="LU866" s="10"/>
      <c r="LV866" s="10"/>
      <c r="LW866" s="10"/>
      <c r="LX866" s="10"/>
      <c r="LY866" s="10"/>
      <c r="LZ866" s="10"/>
      <c r="MA866" s="10"/>
      <c r="MB866" s="10"/>
      <c r="MC866" s="10"/>
      <c r="MD866" s="10"/>
      <c r="ME866" s="10"/>
      <c r="MF866" s="10"/>
      <c r="MG866" s="10"/>
      <c r="MH866" s="10"/>
      <c r="MI866" s="10"/>
      <c r="MJ866" s="10"/>
      <c r="MK866" s="10"/>
      <c r="ML866" s="10"/>
      <c r="MM866" s="10"/>
      <c r="MN866" s="10"/>
      <c r="MO866" s="10"/>
      <c r="MP866" s="10"/>
      <c r="MQ866" s="10"/>
      <c r="MR866" s="10"/>
      <c r="MS866" s="10"/>
      <c r="MT866" s="10"/>
      <c r="MU866" s="10"/>
      <c r="MV866" s="10"/>
      <c r="MW866" s="10"/>
      <c r="MX866" s="10"/>
      <c r="MY866" s="10"/>
      <c r="MZ866" s="10"/>
      <c r="NA866" s="10"/>
      <c r="NB866" s="10"/>
      <c r="NC866" s="10"/>
      <c r="ND866" s="10"/>
      <c r="NE866" s="10"/>
      <c r="NF866" s="10"/>
      <c r="NG866" s="10"/>
      <c r="NH866" s="10"/>
      <c r="NI866" s="10"/>
      <c r="NJ866" s="10"/>
      <c r="NK866" s="10"/>
      <c r="NL866" s="10"/>
      <c r="NM866" s="10"/>
      <c r="NN866" s="10"/>
      <c r="NO866" s="10"/>
      <c r="NP866" s="10"/>
      <c r="NQ866" s="10"/>
      <c r="NR866" s="10"/>
      <c r="NS866" s="10"/>
      <c r="NT866" s="10"/>
      <c r="NU866" s="10"/>
      <c r="NV866" s="10"/>
      <c r="NW866" s="10"/>
      <c r="NX866" s="10"/>
      <c r="NY866" s="10"/>
      <c r="NZ866" s="10"/>
      <c r="OA866" s="10"/>
      <c r="OB866" s="10"/>
      <c r="OC866" s="10"/>
      <c r="OD866" s="10"/>
      <c r="OE866" s="10"/>
      <c r="OF866" s="10"/>
      <c r="OG866" s="10"/>
      <c r="OH866" s="10"/>
      <c r="OI866" s="10"/>
      <c r="OJ866" s="10"/>
      <c r="OK866" s="10"/>
      <c r="OL866" s="10"/>
      <c r="OM866" s="10"/>
      <c r="ON866" s="10"/>
      <c r="OO866" s="10"/>
      <c r="OP866" s="10"/>
      <c r="OQ866" s="10"/>
      <c r="OR866" s="10"/>
      <c r="OS866" s="10"/>
      <c r="OT866" s="10"/>
      <c r="OU866" s="10"/>
      <c r="OV866" s="10"/>
      <c r="OW866" s="10"/>
      <c r="OX866" s="10"/>
      <c r="OY866" s="10"/>
      <c r="OZ866" s="10"/>
      <c r="PA866" s="10"/>
      <c r="PB866" s="10"/>
      <c r="PC866" s="10"/>
      <c r="PD866" s="10"/>
      <c r="PE866" s="10"/>
      <c r="PF866" s="10"/>
      <c r="PG866" s="10"/>
      <c r="PH866" s="10"/>
      <c r="PI866" s="10"/>
      <c r="PJ866" s="10"/>
      <c r="PK866" s="10"/>
      <c r="PL866" s="10"/>
      <c r="PM866" s="10"/>
      <c r="PN866" s="10"/>
      <c r="PO866" s="10"/>
      <c r="PP866" s="10"/>
      <c r="PQ866" s="10"/>
      <c r="PR866" s="10"/>
      <c r="PS866" s="10"/>
      <c r="PT866" s="10"/>
      <c r="PU866" s="10"/>
      <c r="PV866" s="10"/>
      <c r="PW866" s="10"/>
      <c r="PX866" s="10"/>
      <c r="PY866" s="10"/>
      <c r="PZ866" s="10"/>
      <c r="QA866" s="10"/>
      <c r="QB866" s="10"/>
      <c r="QC866" s="10"/>
      <c r="QD866" s="10"/>
      <c r="QE866" s="10"/>
      <c r="QF866" s="10"/>
      <c r="QG866" s="10"/>
      <c r="QH866" s="10"/>
      <c r="QI866" s="10"/>
      <c r="QJ866" s="10"/>
      <c r="QK866" s="10"/>
      <c r="QL866" s="10"/>
      <c r="QM866" s="10"/>
      <c r="QN866" s="10"/>
      <c r="QO866" s="10"/>
      <c r="QP866" s="10"/>
      <c r="QQ866" s="10"/>
      <c r="QR866" s="10"/>
      <c r="QS866" s="10"/>
      <c r="QT866" s="10"/>
      <c r="QU866" s="10"/>
      <c r="QV866" s="10"/>
      <c r="QW866" s="10"/>
      <c r="QX866" s="10"/>
      <c r="QY866" s="10"/>
      <c r="QZ866" s="10"/>
      <c r="RA866" s="10"/>
      <c r="RB866" s="10"/>
      <c r="RC866" s="10"/>
      <c r="RD866" s="10"/>
      <c r="RE866" s="10"/>
      <c r="RF866" s="10"/>
      <c r="RG866" s="10"/>
      <c r="RH866" s="10"/>
      <c r="RI866" s="10"/>
      <c r="RJ866" s="10"/>
      <c r="RK866" s="10"/>
      <c r="RL866" s="10"/>
      <c r="RM866" s="10"/>
      <c r="RN866" s="10"/>
      <c r="RO866" s="10"/>
      <c r="RP866" s="10"/>
      <c r="RQ866" s="10"/>
      <c r="RR866" s="10"/>
      <c r="RS866" s="10"/>
      <c r="RT866" s="10"/>
      <c r="RU866" s="10"/>
      <c r="RV866" s="10"/>
      <c r="RW866" s="10"/>
      <c r="RX866" s="10"/>
      <c r="RY866" s="10"/>
      <c r="RZ866" s="10"/>
      <c r="SA866" s="10"/>
      <c r="SB866" s="10"/>
      <c r="SC866" s="10"/>
      <c r="SD866" s="10"/>
      <c r="SE866" s="10"/>
      <c r="SF866" s="10"/>
      <c r="SG866" s="10"/>
      <c r="SH866" s="10"/>
      <c r="SI866" s="10"/>
      <c r="SJ866" s="10"/>
      <c r="SK866" s="10"/>
      <c r="SL866" s="10"/>
      <c r="SM866" s="10"/>
      <c r="SN866" s="10"/>
      <c r="SO866" s="10"/>
      <c r="SP866" s="10"/>
      <c r="SQ866" s="10"/>
      <c r="SR866" s="10"/>
      <c r="SS866" s="10"/>
      <c r="ST866" s="10"/>
      <c r="SU866" s="10"/>
      <c r="SV866" s="10"/>
      <c r="SW866" s="10"/>
      <c r="SX866" s="10"/>
      <c r="SY866" s="10"/>
      <c r="SZ866" s="10"/>
      <c r="TA866" s="10"/>
      <c r="TB866" s="10"/>
      <c r="TC866" s="10"/>
      <c r="TD866" s="10"/>
      <c r="TE866" s="10"/>
      <c r="TF866" s="10"/>
      <c r="TG866" s="10"/>
      <c r="TH866" s="10"/>
      <c r="TI866" s="10"/>
      <c r="TJ866" s="10"/>
      <c r="TK866" s="10"/>
      <c r="TL866" s="10"/>
      <c r="TM866" s="10"/>
      <c r="TN866" s="10"/>
      <c r="TO866" s="10"/>
      <c r="TP866" s="10"/>
      <c r="TQ866" s="10"/>
      <c r="TR866" s="10"/>
      <c r="TS866" s="10"/>
      <c r="TT866" s="10"/>
      <c r="TU866" s="10"/>
      <c r="TV866" s="10"/>
      <c r="TW866" s="10"/>
      <c r="TX866" s="10"/>
      <c r="TY866" s="10"/>
      <c r="TZ866" s="10"/>
      <c r="UA866" s="10"/>
      <c r="UB866" s="10"/>
      <c r="UC866" s="10"/>
      <c r="UD866" s="10"/>
      <c r="UE866" s="10"/>
      <c r="UF866" s="10"/>
      <c r="UG866" s="10"/>
      <c r="UH866" s="10"/>
      <c r="UI866" s="10"/>
      <c r="UJ866" s="10"/>
      <c r="UK866" s="10"/>
      <c r="UL866" s="10"/>
      <c r="UM866" s="10"/>
      <c r="UN866" s="10"/>
      <c r="UO866" s="10"/>
      <c r="UP866" s="10"/>
    </row>
    <row r="867" spans="1:562" ht="27.75" customHeight="1">
      <c r="A867" s="10"/>
      <c r="B867" s="10"/>
      <c r="C867" s="12"/>
      <c r="D867" s="10"/>
      <c r="E867" s="10"/>
      <c r="F867" s="11"/>
      <c r="G867" s="12"/>
      <c r="H867" s="10"/>
      <c r="I867" s="11"/>
      <c r="J867" s="12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  <c r="JW867" s="10"/>
      <c r="JX867" s="10"/>
      <c r="JY867" s="10"/>
      <c r="JZ867" s="10"/>
      <c r="KA867" s="10"/>
      <c r="KB867" s="10"/>
      <c r="KC867" s="10"/>
      <c r="KD867" s="10"/>
      <c r="KE867" s="10"/>
      <c r="KF867" s="10"/>
      <c r="KG867" s="10"/>
      <c r="KH867" s="10"/>
      <c r="KI867" s="10"/>
      <c r="KJ867" s="10"/>
      <c r="KK867" s="10"/>
      <c r="KL867" s="10"/>
      <c r="KM867" s="10"/>
      <c r="KN867" s="10"/>
      <c r="KO867" s="10"/>
      <c r="KP867" s="10"/>
      <c r="KQ867" s="10"/>
      <c r="KR867" s="10"/>
      <c r="KS867" s="10"/>
      <c r="KT867" s="10"/>
      <c r="KU867" s="10"/>
      <c r="KV867" s="10"/>
      <c r="KW867" s="10"/>
      <c r="KX867" s="10"/>
      <c r="KY867" s="10"/>
      <c r="KZ867" s="10"/>
      <c r="LA867" s="10"/>
      <c r="LB867" s="10"/>
      <c r="LC867" s="10"/>
      <c r="LD867" s="10"/>
      <c r="LE867" s="10"/>
      <c r="LF867" s="10"/>
      <c r="LG867" s="10"/>
      <c r="LH867" s="10"/>
      <c r="LI867" s="10"/>
      <c r="LJ867" s="10"/>
      <c r="LK867" s="10"/>
      <c r="LL867" s="10"/>
      <c r="LM867" s="10"/>
      <c r="LN867" s="10"/>
      <c r="LO867" s="10"/>
      <c r="LP867" s="10"/>
      <c r="LQ867" s="10"/>
      <c r="LR867" s="10"/>
      <c r="LS867" s="10"/>
      <c r="LT867" s="10"/>
      <c r="LU867" s="10"/>
      <c r="LV867" s="10"/>
      <c r="LW867" s="10"/>
      <c r="LX867" s="10"/>
      <c r="LY867" s="10"/>
      <c r="LZ867" s="10"/>
      <c r="MA867" s="10"/>
      <c r="MB867" s="10"/>
      <c r="MC867" s="10"/>
      <c r="MD867" s="10"/>
      <c r="ME867" s="10"/>
      <c r="MF867" s="10"/>
      <c r="MG867" s="10"/>
      <c r="MH867" s="10"/>
      <c r="MI867" s="10"/>
      <c r="MJ867" s="10"/>
      <c r="MK867" s="10"/>
      <c r="ML867" s="10"/>
      <c r="MM867" s="10"/>
      <c r="MN867" s="10"/>
      <c r="MO867" s="10"/>
      <c r="MP867" s="10"/>
      <c r="MQ867" s="10"/>
      <c r="MR867" s="10"/>
      <c r="MS867" s="10"/>
      <c r="MT867" s="10"/>
      <c r="MU867" s="10"/>
      <c r="MV867" s="10"/>
      <c r="MW867" s="10"/>
      <c r="MX867" s="10"/>
      <c r="MY867" s="10"/>
      <c r="MZ867" s="10"/>
      <c r="NA867" s="10"/>
      <c r="NB867" s="10"/>
      <c r="NC867" s="10"/>
      <c r="ND867" s="10"/>
      <c r="NE867" s="10"/>
      <c r="NF867" s="10"/>
      <c r="NG867" s="10"/>
      <c r="NH867" s="10"/>
      <c r="NI867" s="10"/>
      <c r="NJ867" s="10"/>
      <c r="NK867" s="10"/>
      <c r="NL867" s="10"/>
      <c r="NM867" s="10"/>
      <c r="NN867" s="10"/>
      <c r="NO867" s="10"/>
      <c r="NP867" s="10"/>
      <c r="NQ867" s="10"/>
      <c r="NR867" s="10"/>
      <c r="NS867" s="10"/>
      <c r="NT867" s="10"/>
      <c r="NU867" s="10"/>
      <c r="NV867" s="10"/>
      <c r="NW867" s="10"/>
      <c r="NX867" s="10"/>
      <c r="NY867" s="10"/>
      <c r="NZ867" s="10"/>
      <c r="OA867" s="10"/>
      <c r="OB867" s="10"/>
      <c r="OC867" s="10"/>
      <c r="OD867" s="10"/>
      <c r="OE867" s="10"/>
      <c r="OF867" s="10"/>
      <c r="OG867" s="10"/>
      <c r="OH867" s="10"/>
      <c r="OI867" s="10"/>
      <c r="OJ867" s="10"/>
      <c r="OK867" s="10"/>
      <c r="OL867" s="10"/>
      <c r="OM867" s="10"/>
      <c r="ON867" s="10"/>
      <c r="OO867" s="10"/>
      <c r="OP867" s="10"/>
      <c r="OQ867" s="10"/>
      <c r="OR867" s="10"/>
      <c r="OS867" s="10"/>
      <c r="OT867" s="10"/>
      <c r="OU867" s="10"/>
      <c r="OV867" s="10"/>
      <c r="OW867" s="10"/>
      <c r="OX867" s="10"/>
      <c r="OY867" s="10"/>
      <c r="OZ867" s="10"/>
      <c r="PA867" s="10"/>
      <c r="PB867" s="10"/>
      <c r="PC867" s="10"/>
      <c r="PD867" s="10"/>
      <c r="PE867" s="10"/>
      <c r="PF867" s="10"/>
      <c r="PG867" s="10"/>
      <c r="PH867" s="10"/>
      <c r="PI867" s="10"/>
      <c r="PJ867" s="10"/>
      <c r="PK867" s="10"/>
      <c r="PL867" s="10"/>
      <c r="PM867" s="10"/>
      <c r="PN867" s="10"/>
      <c r="PO867" s="10"/>
      <c r="PP867" s="10"/>
      <c r="PQ867" s="10"/>
      <c r="PR867" s="10"/>
      <c r="PS867" s="10"/>
      <c r="PT867" s="10"/>
      <c r="PU867" s="10"/>
      <c r="PV867" s="10"/>
      <c r="PW867" s="10"/>
      <c r="PX867" s="10"/>
      <c r="PY867" s="10"/>
      <c r="PZ867" s="10"/>
      <c r="QA867" s="10"/>
      <c r="QB867" s="10"/>
      <c r="QC867" s="10"/>
      <c r="QD867" s="10"/>
      <c r="QE867" s="10"/>
      <c r="QF867" s="10"/>
      <c r="QG867" s="10"/>
      <c r="QH867" s="10"/>
      <c r="QI867" s="10"/>
      <c r="QJ867" s="10"/>
      <c r="QK867" s="10"/>
      <c r="QL867" s="10"/>
      <c r="QM867" s="10"/>
      <c r="QN867" s="10"/>
      <c r="QO867" s="10"/>
      <c r="QP867" s="10"/>
      <c r="QQ867" s="10"/>
      <c r="QR867" s="10"/>
      <c r="QS867" s="10"/>
      <c r="QT867" s="10"/>
      <c r="QU867" s="10"/>
      <c r="QV867" s="10"/>
      <c r="QW867" s="10"/>
      <c r="QX867" s="10"/>
      <c r="QY867" s="10"/>
      <c r="QZ867" s="10"/>
      <c r="RA867" s="10"/>
      <c r="RB867" s="10"/>
      <c r="RC867" s="10"/>
      <c r="RD867" s="10"/>
      <c r="RE867" s="10"/>
      <c r="RF867" s="10"/>
      <c r="RG867" s="10"/>
      <c r="RH867" s="10"/>
      <c r="RI867" s="10"/>
      <c r="RJ867" s="10"/>
      <c r="RK867" s="10"/>
      <c r="RL867" s="10"/>
      <c r="RM867" s="10"/>
      <c r="RN867" s="10"/>
      <c r="RO867" s="10"/>
      <c r="RP867" s="10"/>
      <c r="RQ867" s="10"/>
      <c r="RR867" s="10"/>
      <c r="RS867" s="10"/>
      <c r="RT867" s="10"/>
      <c r="RU867" s="10"/>
      <c r="RV867" s="10"/>
      <c r="RW867" s="10"/>
      <c r="RX867" s="10"/>
      <c r="RY867" s="10"/>
      <c r="RZ867" s="10"/>
      <c r="SA867" s="10"/>
      <c r="SB867" s="10"/>
      <c r="SC867" s="10"/>
      <c r="SD867" s="10"/>
      <c r="SE867" s="10"/>
      <c r="SF867" s="10"/>
      <c r="SG867" s="10"/>
      <c r="SH867" s="10"/>
      <c r="SI867" s="10"/>
      <c r="SJ867" s="10"/>
      <c r="SK867" s="10"/>
      <c r="SL867" s="10"/>
      <c r="SM867" s="10"/>
      <c r="SN867" s="10"/>
      <c r="SO867" s="10"/>
      <c r="SP867" s="10"/>
      <c r="SQ867" s="10"/>
      <c r="SR867" s="10"/>
      <c r="SS867" s="10"/>
      <c r="ST867" s="10"/>
      <c r="SU867" s="10"/>
      <c r="SV867" s="10"/>
      <c r="SW867" s="10"/>
      <c r="SX867" s="10"/>
      <c r="SY867" s="10"/>
      <c r="SZ867" s="10"/>
      <c r="TA867" s="10"/>
      <c r="TB867" s="10"/>
      <c r="TC867" s="10"/>
      <c r="TD867" s="10"/>
      <c r="TE867" s="10"/>
      <c r="TF867" s="10"/>
      <c r="TG867" s="10"/>
      <c r="TH867" s="10"/>
      <c r="TI867" s="10"/>
      <c r="TJ867" s="10"/>
      <c r="TK867" s="10"/>
      <c r="TL867" s="10"/>
      <c r="TM867" s="10"/>
      <c r="TN867" s="10"/>
      <c r="TO867" s="10"/>
      <c r="TP867" s="10"/>
      <c r="TQ867" s="10"/>
      <c r="TR867" s="10"/>
      <c r="TS867" s="10"/>
      <c r="TT867" s="10"/>
      <c r="TU867" s="10"/>
      <c r="TV867" s="10"/>
      <c r="TW867" s="10"/>
      <c r="TX867" s="10"/>
      <c r="TY867" s="10"/>
      <c r="TZ867" s="10"/>
      <c r="UA867" s="10"/>
      <c r="UB867" s="10"/>
      <c r="UC867" s="10"/>
      <c r="UD867" s="10"/>
      <c r="UE867" s="10"/>
      <c r="UF867" s="10"/>
      <c r="UG867" s="10"/>
      <c r="UH867" s="10"/>
      <c r="UI867" s="10"/>
      <c r="UJ867" s="10"/>
      <c r="UK867" s="10"/>
      <c r="UL867" s="10"/>
      <c r="UM867" s="10"/>
      <c r="UN867" s="10"/>
      <c r="UO867" s="10"/>
      <c r="UP867" s="10"/>
    </row>
    <row r="868" spans="1:562" ht="27.75" customHeight="1">
      <c r="A868" s="10"/>
      <c r="B868" s="10"/>
      <c r="C868" s="12"/>
      <c r="D868" s="10"/>
      <c r="E868" s="10"/>
      <c r="F868" s="11"/>
      <c r="G868" s="12"/>
      <c r="H868" s="10"/>
      <c r="I868" s="11"/>
      <c r="J868" s="12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  <c r="JW868" s="10"/>
      <c r="JX868" s="10"/>
      <c r="JY868" s="10"/>
      <c r="JZ868" s="10"/>
      <c r="KA868" s="10"/>
      <c r="KB868" s="10"/>
      <c r="KC868" s="10"/>
      <c r="KD868" s="10"/>
      <c r="KE868" s="10"/>
      <c r="KF868" s="10"/>
      <c r="KG868" s="10"/>
      <c r="KH868" s="10"/>
      <c r="KI868" s="10"/>
      <c r="KJ868" s="10"/>
      <c r="KK868" s="10"/>
      <c r="KL868" s="10"/>
      <c r="KM868" s="10"/>
      <c r="KN868" s="10"/>
      <c r="KO868" s="10"/>
      <c r="KP868" s="10"/>
      <c r="KQ868" s="10"/>
      <c r="KR868" s="10"/>
      <c r="KS868" s="10"/>
      <c r="KT868" s="10"/>
      <c r="KU868" s="10"/>
      <c r="KV868" s="10"/>
      <c r="KW868" s="10"/>
      <c r="KX868" s="10"/>
      <c r="KY868" s="10"/>
      <c r="KZ868" s="10"/>
      <c r="LA868" s="10"/>
      <c r="LB868" s="10"/>
      <c r="LC868" s="10"/>
      <c r="LD868" s="10"/>
      <c r="LE868" s="10"/>
      <c r="LF868" s="10"/>
      <c r="LG868" s="10"/>
      <c r="LH868" s="10"/>
      <c r="LI868" s="10"/>
      <c r="LJ868" s="10"/>
      <c r="LK868" s="10"/>
      <c r="LL868" s="10"/>
      <c r="LM868" s="10"/>
      <c r="LN868" s="10"/>
      <c r="LO868" s="10"/>
      <c r="LP868" s="10"/>
      <c r="LQ868" s="10"/>
      <c r="LR868" s="10"/>
      <c r="LS868" s="10"/>
      <c r="LT868" s="10"/>
      <c r="LU868" s="10"/>
      <c r="LV868" s="10"/>
      <c r="LW868" s="10"/>
      <c r="LX868" s="10"/>
      <c r="LY868" s="10"/>
      <c r="LZ868" s="10"/>
      <c r="MA868" s="10"/>
      <c r="MB868" s="10"/>
      <c r="MC868" s="10"/>
      <c r="MD868" s="10"/>
      <c r="ME868" s="10"/>
      <c r="MF868" s="10"/>
      <c r="MG868" s="10"/>
      <c r="MH868" s="10"/>
      <c r="MI868" s="10"/>
      <c r="MJ868" s="10"/>
      <c r="MK868" s="10"/>
      <c r="ML868" s="10"/>
      <c r="MM868" s="10"/>
      <c r="MN868" s="10"/>
      <c r="MO868" s="10"/>
      <c r="MP868" s="10"/>
      <c r="MQ868" s="10"/>
      <c r="MR868" s="10"/>
      <c r="MS868" s="10"/>
      <c r="MT868" s="10"/>
      <c r="MU868" s="10"/>
      <c r="MV868" s="10"/>
      <c r="MW868" s="10"/>
      <c r="MX868" s="10"/>
      <c r="MY868" s="10"/>
      <c r="MZ868" s="10"/>
      <c r="NA868" s="10"/>
      <c r="NB868" s="10"/>
      <c r="NC868" s="10"/>
      <c r="ND868" s="10"/>
      <c r="NE868" s="10"/>
      <c r="NF868" s="10"/>
      <c r="NG868" s="10"/>
      <c r="NH868" s="10"/>
      <c r="NI868" s="10"/>
      <c r="NJ868" s="10"/>
      <c r="NK868" s="10"/>
      <c r="NL868" s="10"/>
      <c r="NM868" s="10"/>
      <c r="NN868" s="10"/>
      <c r="NO868" s="10"/>
      <c r="NP868" s="10"/>
      <c r="NQ868" s="10"/>
      <c r="NR868" s="10"/>
      <c r="NS868" s="10"/>
      <c r="NT868" s="10"/>
      <c r="NU868" s="10"/>
      <c r="NV868" s="10"/>
      <c r="NW868" s="10"/>
      <c r="NX868" s="10"/>
      <c r="NY868" s="10"/>
      <c r="NZ868" s="10"/>
      <c r="OA868" s="10"/>
      <c r="OB868" s="10"/>
      <c r="OC868" s="10"/>
      <c r="OD868" s="10"/>
      <c r="OE868" s="10"/>
      <c r="OF868" s="10"/>
      <c r="OG868" s="10"/>
      <c r="OH868" s="10"/>
      <c r="OI868" s="10"/>
      <c r="OJ868" s="10"/>
      <c r="OK868" s="10"/>
      <c r="OL868" s="10"/>
      <c r="OM868" s="10"/>
      <c r="ON868" s="10"/>
      <c r="OO868" s="10"/>
      <c r="OP868" s="10"/>
      <c r="OQ868" s="10"/>
      <c r="OR868" s="10"/>
      <c r="OS868" s="10"/>
      <c r="OT868" s="10"/>
      <c r="OU868" s="10"/>
      <c r="OV868" s="10"/>
      <c r="OW868" s="10"/>
      <c r="OX868" s="10"/>
      <c r="OY868" s="10"/>
      <c r="OZ868" s="10"/>
      <c r="PA868" s="10"/>
      <c r="PB868" s="10"/>
      <c r="PC868" s="10"/>
      <c r="PD868" s="10"/>
      <c r="PE868" s="10"/>
      <c r="PF868" s="10"/>
      <c r="PG868" s="10"/>
      <c r="PH868" s="10"/>
      <c r="PI868" s="10"/>
      <c r="PJ868" s="10"/>
      <c r="PK868" s="10"/>
      <c r="PL868" s="10"/>
      <c r="PM868" s="10"/>
      <c r="PN868" s="10"/>
      <c r="PO868" s="10"/>
      <c r="PP868" s="10"/>
      <c r="PQ868" s="10"/>
      <c r="PR868" s="10"/>
      <c r="PS868" s="10"/>
      <c r="PT868" s="10"/>
      <c r="PU868" s="10"/>
      <c r="PV868" s="10"/>
      <c r="PW868" s="10"/>
      <c r="PX868" s="10"/>
      <c r="PY868" s="10"/>
      <c r="PZ868" s="10"/>
      <c r="QA868" s="10"/>
      <c r="QB868" s="10"/>
      <c r="QC868" s="10"/>
      <c r="QD868" s="10"/>
      <c r="QE868" s="10"/>
      <c r="QF868" s="10"/>
      <c r="QG868" s="10"/>
      <c r="QH868" s="10"/>
      <c r="QI868" s="10"/>
      <c r="QJ868" s="10"/>
      <c r="QK868" s="10"/>
      <c r="QL868" s="10"/>
      <c r="QM868" s="10"/>
      <c r="QN868" s="10"/>
      <c r="QO868" s="10"/>
      <c r="QP868" s="10"/>
      <c r="QQ868" s="10"/>
      <c r="QR868" s="10"/>
      <c r="QS868" s="10"/>
      <c r="QT868" s="10"/>
      <c r="QU868" s="10"/>
      <c r="QV868" s="10"/>
      <c r="QW868" s="10"/>
      <c r="QX868" s="10"/>
      <c r="QY868" s="10"/>
      <c r="QZ868" s="10"/>
      <c r="RA868" s="10"/>
      <c r="RB868" s="10"/>
      <c r="RC868" s="10"/>
      <c r="RD868" s="10"/>
      <c r="RE868" s="10"/>
      <c r="RF868" s="10"/>
      <c r="RG868" s="10"/>
      <c r="RH868" s="10"/>
      <c r="RI868" s="10"/>
      <c r="RJ868" s="10"/>
      <c r="RK868" s="10"/>
      <c r="RL868" s="10"/>
      <c r="RM868" s="10"/>
      <c r="RN868" s="10"/>
      <c r="RO868" s="10"/>
      <c r="RP868" s="10"/>
      <c r="RQ868" s="10"/>
      <c r="RR868" s="10"/>
      <c r="RS868" s="10"/>
      <c r="RT868" s="10"/>
      <c r="RU868" s="10"/>
      <c r="RV868" s="10"/>
      <c r="RW868" s="10"/>
      <c r="RX868" s="10"/>
      <c r="RY868" s="10"/>
      <c r="RZ868" s="10"/>
      <c r="SA868" s="10"/>
      <c r="SB868" s="10"/>
      <c r="SC868" s="10"/>
      <c r="SD868" s="10"/>
      <c r="SE868" s="10"/>
      <c r="SF868" s="10"/>
      <c r="SG868" s="10"/>
      <c r="SH868" s="10"/>
      <c r="SI868" s="10"/>
      <c r="SJ868" s="10"/>
      <c r="SK868" s="10"/>
      <c r="SL868" s="10"/>
      <c r="SM868" s="10"/>
      <c r="SN868" s="10"/>
      <c r="SO868" s="10"/>
      <c r="SP868" s="10"/>
      <c r="SQ868" s="10"/>
      <c r="SR868" s="10"/>
      <c r="SS868" s="10"/>
      <c r="ST868" s="10"/>
      <c r="SU868" s="10"/>
      <c r="SV868" s="10"/>
      <c r="SW868" s="10"/>
      <c r="SX868" s="10"/>
      <c r="SY868" s="10"/>
      <c r="SZ868" s="10"/>
      <c r="TA868" s="10"/>
      <c r="TB868" s="10"/>
      <c r="TC868" s="10"/>
      <c r="TD868" s="10"/>
      <c r="TE868" s="10"/>
      <c r="TF868" s="10"/>
      <c r="TG868" s="10"/>
      <c r="TH868" s="10"/>
      <c r="TI868" s="10"/>
      <c r="TJ868" s="10"/>
      <c r="TK868" s="10"/>
      <c r="TL868" s="10"/>
      <c r="TM868" s="10"/>
      <c r="TN868" s="10"/>
      <c r="TO868" s="10"/>
      <c r="TP868" s="10"/>
      <c r="TQ868" s="10"/>
      <c r="TR868" s="10"/>
      <c r="TS868" s="10"/>
      <c r="TT868" s="10"/>
      <c r="TU868" s="10"/>
      <c r="TV868" s="10"/>
      <c r="TW868" s="10"/>
      <c r="TX868" s="10"/>
      <c r="TY868" s="10"/>
      <c r="TZ868" s="10"/>
      <c r="UA868" s="10"/>
      <c r="UB868" s="10"/>
      <c r="UC868" s="10"/>
      <c r="UD868" s="10"/>
      <c r="UE868" s="10"/>
      <c r="UF868" s="10"/>
      <c r="UG868" s="10"/>
      <c r="UH868" s="10"/>
      <c r="UI868" s="10"/>
      <c r="UJ868" s="10"/>
      <c r="UK868" s="10"/>
      <c r="UL868" s="10"/>
      <c r="UM868" s="10"/>
      <c r="UN868" s="10"/>
      <c r="UO868" s="10"/>
      <c r="UP868" s="10"/>
    </row>
    <row r="869" spans="1:562" ht="27.75" customHeight="1">
      <c r="A869" s="10"/>
      <c r="B869" s="10"/>
      <c r="C869" s="12"/>
      <c r="D869" s="10"/>
      <c r="E869" s="10"/>
      <c r="F869" s="11"/>
      <c r="G869" s="12"/>
      <c r="H869" s="10"/>
      <c r="I869" s="11"/>
      <c r="J869" s="12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  <c r="JW869" s="10"/>
      <c r="JX869" s="10"/>
      <c r="JY869" s="10"/>
      <c r="JZ869" s="10"/>
      <c r="KA869" s="10"/>
      <c r="KB869" s="10"/>
      <c r="KC869" s="10"/>
      <c r="KD869" s="10"/>
      <c r="KE869" s="10"/>
      <c r="KF869" s="10"/>
      <c r="KG869" s="10"/>
      <c r="KH869" s="10"/>
      <c r="KI869" s="10"/>
      <c r="KJ869" s="10"/>
      <c r="KK869" s="10"/>
      <c r="KL869" s="10"/>
      <c r="KM869" s="10"/>
      <c r="KN869" s="10"/>
      <c r="KO869" s="10"/>
      <c r="KP869" s="10"/>
      <c r="KQ869" s="10"/>
      <c r="KR869" s="10"/>
      <c r="KS869" s="10"/>
      <c r="KT869" s="10"/>
      <c r="KU869" s="10"/>
      <c r="KV869" s="10"/>
      <c r="KW869" s="10"/>
      <c r="KX869" s="10"/>
      <c r="KY869" s="10"/>
      <c r="KZ869" s="10"/>
      <c r="LA869" s="10"/>
      <c r="LB869" s="10"/>
      <c r="LC869" s="10"/>
      <c r="LD869" s="10"/>
      <c r="LE869" s="10"/>
      <c r="LF869" s="10"/>
      <c r="LG869" s="10"/>
      <c r="LH869" s="10"/>
      <c r="LI869" s="10"/>
      <c r="LJ869" s="10"/>
      <c r="LK869" s="10"/>
      <c r="LL869" s="10"/>
      <c r="LM869" s="10"/>
      <c r="LN869" s="10"/>
      <c r="LO869" s="10"/>
      <c r="LP869" s="10"/>
      <c r="LQ869" s="10"/>
      <c r="LR869" s="10"/>
      <c r="LS869" s="10"/>
      <c r="LT869" s="10"/>
      <c r="LU869" s="10"/>
      <c r="LV869" s="10"/>
      <c r="LW869" s="10"/>
      <c r="LX869" s="10"/>
      <c r="LY869" s="10"/>
      <c r="LZ869" s="10"/>
      <c r="MA869" s="10"/>
      <c r="MB869" s="10"/>
      <c r="MC869" s="10"/>
      <c r="MD869" s="10"/>
      <c r="ME869" s="10"/>
      <c r="MF869" s="10"/>
      <c r="MG869" s="10"/>
      <c r="MH869" s="10"/>
      <c r="MI869" s="10"/>
      <c r="MJ869" s="10"/>
      <c r="MK869" s="10"/>
      <c r="ML869" s="10"/>
      <c r="MM869" s="10"/>
      <c r="MN869" s="10"/>
      <c r="MO869" s="10"/>
      <c r="MP869" s="10"/>
      <c r="MQ869" s="10"/>
      <c r="MR869" s="10"/>
      <c r="MS869" s="10"/>
      <c r="MT869" s="10"/>
      <c r="MU869" s="10"/>
      <c r="MV869" s="10"/>
      <c r="MW869" s="10"/>
      <c r="MX869" s="10"/>
      <c r="MY869" s="10"/>
      <c r="MZ869" s="10"/>
      <c r="NA869" s="10"/>
      <c r="NB869" s="10"/>
      <c r="NC869" s="10"/>
      <c r="ND869" s="10"/>
      <c r="NE869" s="10"/>
      <c r="NF869" s="10"/>
      <c r="NG869" s="10"/>
      <c r="NH869" s="10"/>
      <c r="NI869" s="10"/>
      <c r="NJ869" s="10"/>
      <c r="NK869" s="10"/>
      <c r="NL869" s="10"/>
      <c r="NM869" s="10"/>
      <c r="NN869" s="10"/>
      <c r="NO869" s="10"/>
      <c r="NP869" s="10"/>
      <c r="NQ869" s="10"/>
      <c r="NR869" s="10"/>
      <c r="NS869" s="10"/>
      <c r="NT869" s="10"/>
      <c r="NU869" s="10"/>
      <c r="NV869" s="10"/>
      <c r="NW869" s="10"/>
      <c r="NX869" s="10"/>
      <c r="NY869" s="10"/>
      <c r="NZ869" s="10"/>
      <c r="OA869" s="10"/>
      <c r="OB869" s="10"/>
      <c r="OC869" s="10"/>
      <c r="OD869" s="10"/>
      <c r="OE869" s="10"/>
      <c r="OF869" s="10"/>
      <c r="OG869" s="10"/>
      <c r="OH869" s="10"/>
      <c r="OI869" s="10"/>
      <c r="OJ869" s="10"/>
      <c r="OK869" s="10"/>
      <c r="OL869" s="10"/>
      <c r="OM869" s="10"/>
      <c r="ON869" s="10"/>
      <c r="OO869" s="10"/>
      <c r="OP869" s="10"/>
      <c r="OQ869" s="10"/>
      <c r="OR869" s="10"/>
      <c r="OS869" s="10"/>
      <c r="OT869" s="10"/>
      <c r="OU869" s="10"/>
      <c r="OV869" s="10"/>
      <c r="OW869" s="10"/>
      <c r="OX869" s="10"/>
      <c r="OY869" s="10"/>
      <c r="OZ869" s="10"/>
      <c r="PA869" s="10"/>
      <c r="PB869" s="10"/>
      <c r="PC869" s="10"/>
      <c r="PD869" s="10"/>
      <c r="PE869" s="10"/>
      <c r="PF869" s="10"/>
      <c r="PG869" s="10"/>
      <c r="PH869" s="10"/>
      <c r="PI869" s="10"/>
      <c r="PJ869" s="10"/>
      <c r="PK869" s="10"/>
      <c r="PL869" s="10"/>
      <c r="PM869" s="10"/>
      <c r="PN869" s="10"/>
      <c r="PO869" s="10"/>
      <c r="PP869" s="10"/>
      <c r="PQ869" s="10"/>
      <c r="PR869" s="10"/>
      <c r="PS869" s="10"/>
      <c r="PT869" s="10"/>
      <c r="PU869" s="10"/>
      <c r="PV869" s="10"/>
      <c r="PW869" s="10"/>
      <c r="PX869" s="10"/>
      <c r="PY869" s="10"/>
      <c r="PZ869" s="10"/>
      <c r="QA869" s="10"/>
      <c r="QB869" s="10"/>
      <c r="QC869" s="10"/>
      <c r="QD869" s="10"/>
      <c r="QE869" s="10"/>
      <c r="QF869" s="10"/>
      <c r="QG869" s="10"/>
      <c r="QH869" s="10"/>
      <c r="QI869" s="10"/>
      <c r="QJ869" s="10"/>
      <c r="QK869" s="10"/>
      <c r="QL869" s="10"/>
      <c r="QM869" s="10"/>
      <c r="QN869" s="10"/>
      <c r="QO869" s="10"/>
      <c r="QP869" s="10"/>
      <c r="QQ869" s="10"/>
      <c r="QR869" s="10"/>
      <c r="QS869" s="10"/>
      <c r="QT869" s="10"/>
      <c r="QU869" s="10"/>
      <c r="QV869" s="10"/>
      <c r="QW869" s="10"/>
      <c r="QX869" s="10"/>
      <c r="QY869" s="10"/>
      <c r="QZ869" s="10"/>
      <c r="RA869" s="10"/>
      <c r="RB869" s="10"/>
      <c r="RC869" s="10"/>
      <c r="RD869" s="10"/>
      <c r="RE869" s="10"/>
      <c r="RF869" s="10"/>
      <c r="RG869" s="10"/>
      <c r="RH869" s="10"/>
      <c r="RI869" s="10"/>
      <c r="RJ869" s="10"/>
      <c r="RK869" s="10"/>
      <c r="RL869" s="10"/>
      <c r="RM869" s="10"/>
      <c r="RN869" s="10"/>
      <c r="RO869" s="10"/>
      <c r="RP869" s="10"/>
      <c r="RQ869" s="10"/>
      <c r="RR869" s="10"/>
      <c r="RS869" s="10"/>
      <c r="RT869" s="10"/>
      <c r="RU869" s="10"/>
      <c r="RV869" s="10"/>
      <c r="RW869" s="10"/>
      <c r="RX869" s="10"/>
      <c r="RY869" s="10"/>
      <c r="RZ869" s="10"/>
      <c r="SA869" s="10"/>
      <c r="SB869" s="10"/>
      <c r="SC869" s="10"/>
      <c r="SD869" s="10"/>
      <c r="SE869" s="10"/>
      <c r="SF869" s="10"/>
      <c r="SG869" s="10"/>
      <c r="SH869" s="10"/>
      <c r="SI869" s="10"/>
      <c r="SJ869" s="10"/>
      <c r="SK869" s="10"/>
      <c r="SL869" s="10"/>
      <c r="SM869" s="10"/>
      <c r="SN869" s="10"/>
      <c r="SO869" s="10"/>
      <c r="SP869" s="10"/>
      <c r="SQ869" s="10"/>
      <c r="SR869" s="10"/>
      <c r="SS869" s="10"/>
      <c r="ST869" s="10"/>
      <c r="SU869" s="10"/>
      <c r="SV869" s="10"/>
      <c r="SW869" s="10"/>
      <c r="SX869" s="10"/>
      <c r="SY869" s="10"/>
      <c r="SZ869" s="10"/>
      <c r="TA869" s="10"/>
      <c r="TB869" s="10"/>
      <c r="TC869" s="10"/>
      <c r="TD869" s="10"/>
      <c r="TE869" s="10"/>
      <c r="TF869" s="10"/>
      <c r="TG869" s="10"/>
      <c r="TH869" s="10"/>
      <c r="TI869" s="10"/>
      <c r="TJ869" s="10"/>
      <c r="TK869" s="10"/>
      <c r="TL869" s="10"/>
      <c r="TM869" s="10"/>
      <c r="TN869" s="10"/>
      <c r="TO869" s="10"/>
      <c r="TP869" s="10"/>
      <c r="TQ869" s="10"/>
      <c r="TR869" s="10"/>
      <c r="TS869" s="10"/>
      <c r="TT869" s="10"/>
      <c r="TU869" s="10"/>
      <c r="TV869" s="10"/>
      <c r="TW869" s="10"/>
      <c r="TX869" s="10"/>
      <c r="TY869" s="10"/>
      <c r="TZ869" s="10"/>
      <c r="UA869" s="10"/>
      <c r="UB869" s="10"/>
      <c r="UC869" s="10"/>
      <c r="UD869" s="10"/>
      <c r="UE869" s="10"/>
      <c r="UF869" s="10"/>
      <c r="UG869" s="10"/>
      <c r="UH869" s="10"/>
      <c r="UI869" s="10"/>
      <c r="UJ869" s="10"/>
      <c r="UK869" s="10"/>
      <c r="UL869" s="10"/>
      <c r="UM869" s="10"/>
      <c r="UN869" s="10"/>
      <c r="UO869" s="10"/>
      <c r="UP869" s="10"/>
    </row>
    <row r="870" spans="1:562" ht="27.75" customHeight="1">
      <c r="A870" s="10"/>
      <c r="B870" s="10"/>
      <c r="C870" s="12"/>
      <c r="D870" s="10"/>
      <c r="E870" s="10"/>
      <c r="F870" s="11"/>
      <c r="G870" s="12"/>
      <c r="H870" s="10"/>
      <c r="I870" s="11"/>
      <c r="J870" s="12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  <c r="JW870" s="10"/>
      <c r="JX870" s="10"/>
      <c r="JY870" s="10"/>
      <c r="JZ870" s="10"/>
      <c r="KA870" s="10"/>
      <c r="KB870" s="10"/>
      <c r="KC870" s="10"/>
      <c r="KD870" s="10"/>
      <c r="KE870" s="10"/>
      <c r="KF870" s="10"/>
      <c r="KG870" s="10"/>
      <c r="KH870" s="10"/>
      <c r="KI870" s="10"/>
      <c r="KJ870" s="10"/>
      <c r="KK870" s="10"/>
      <c r="KL870" s="10"/>
      <c r="KM870" s="10"/>
      <c r="KN870" s="10"/>
      <c r="KO870" s="10"/>
      <c r="KP870" s="10"/>
      <c r="KQ870" s="10"/>
      <c r="KR870" s="10"/>
      <c r="KS870" s="10"/>
      <c r="KT870" s="10"/>
      <c r="KU870" s="10"/>
      <c r="KV870" s="10"/>
      <c r="KW870" s="10"/>
      <c r="KX870" s="10"/>
      <c r="KY870" s="10"/>
      <c r="KZ870" s="10"/>
      <c r="LA870" s="10"/>
      <c r="LB870" s="10"/>
      <c r="LC870" s="10"/>
      <c r="LD870" s="10"/>
      <c r="LE870" s="10"/>
      <c r="LF870" s="10"/>
      <c r="LG870" s="10"/>
      <c r="LH870" s="10"/>
      <c r="LI870" s="10"/>
      <c r="LJ870" s="10"/>
      <c r="LK870" s="10"/>
      <c r="LL870" s="10"/>
      <c r="LM870" s="10"/>
      <c r="LN870" s="10"/>
      <c r="LO870" s="10"/>
      <c r="LP870" s="10"/>
      <c r="LQ870" s="10"/>
      <c r="LR870" s="10"/>
      <c r="LS870" s="10"/>
      <c r="LT870" s="10"/>
      <c r="LU870" s="10"/>
      <c r="LV870" s="10"/>
      <c r="LW870" s="10"/>
      <c r="LX870" s="10"/>
      <c r="LY870" s="10"/>
      <c r="LZ870" s="10"/>
      <c r="MA870" s="10"/>
      <c r="MB870" s="10"/>
      <c r="MC870" s="10"/>
      <c r="MD870" s="10"/>
      <c r="ME870" s="10"/>
      <c r="MF870" s="10"/>
      <c r="MG870" s="10"/>
      <c r="MH870" s="10"/>
      <c r="MI870" s="10"/>
      <c r="MJ870" s="10"/>
      <c r="MK870" s="10"/>
      <c r="ML870" s="10"/>
      <c r="MM870" s="10"/>
      <c r="MN870" s="10"/>
      <c r="MO870" s="10"/>
      <c r="MP870" s="10"/>
      <c r="MQ870" s="10"/>
      <c r="MR870" s="10"/>
      <c r="MS870" s="10"/>
      <c r="MT870" s="10"/>
      <c r="MU870" s="10"/>
      <c r="MV870" s="10"/>
      <c r="MW870" s="10"/>
      <c r="MX870" s="10"/>
      <c r="MY870" s="10"/>
      <c r="MZ870" s="10"/>
      <c r="NA870" s="10"/>
      <c r="NB870" s="10"/>
      <c r="NC870" s="10"/>
      <c r="ND870" s="10"/>
      <c r="NE870" s="10"/>
      <c r="NF870" s="10"/>
      <c r="NG870" s="10"/>
      <c r="NH870" s="10"/>
      <c r="NI870" s="10"/>
      <c r="NJ870" s="10"/>
      <c r="NK870" s="10"/>
      <c r="NL870" s="10"/>
      <c r="NM870" s="10"/>
      <c r="NN870" s="10"/>
      <c r="NO870" s="10"/>
      <c r="NP870" s="10"/>
      <c r="NQ870" s="10"/>
      <c r="NR870" s="10"/>
      <c r="NS870" s="10"/>
      <c r="NT870" s="10"/>
      <c r="NU870" s="10"/>
      <c r="NV870" s="10"/>
      <c r="NW870" s="10"/>
      <c r="NX870" s="10"/>
      <c r="NY870" s="10"/>
      <c r="NZ870" s="10"/>
      <c r="OA870" s="10"/>
      <c r="OB870" s="10"/>
      <c r="OC870" s="10"/>
      <c r="OD870" s="10"/>
      <c r="OE870" s="10"/>
      <c r="OF870" s="10"/>
      <c r="OG870" s="10"/>
      <c r="OH870" s="10"/>
      <c r="OI870" s="10"/>
      <c r="OJ870" s="10"/>
      <c r="OK870" s="10"/>
      <c r="OL870" s="10"/>
      <c r="OM870" s="10"/>
      <c r="ON870" s="10"/>
      <c r="OO870" s="10"/>
      <c r="OP870" s="10"/>
      <c r="OQ870" s="10"/>
      <c r="OR870" s="10"/>
      <c r="OS870" s="10"/>
      <c r="OT870" s="10"/>
      <c r="OU870" s="10"/>
      <c r="OV870" s="10"/>
      <c r="OW870" s="10"/>
      <c r="OX870" s="10"/>
      <c r="OY870" s="10"/>
      <c r="OZ870" s="10"/>
      <c r="PA870" s="10"/>
      <c r="PB870" s="10"/>
      <c r="PC870" s="10"/>
      <c r="PD870" s="10"/>
      <c r="PE870" s="10"/>
      <c r="PF870" s="10"/>
      <c r="PG870" s="10"/>
      <c r="PH870" s="10"/>
      <c r="PI870" s="10"/>
      <c r="PJ870" s="10"/>
      <c r="PK870" s="10"/>
      <c r="PL870" s="10"/>
      <c r="PM870" s="10"/>
      <c r="PN870" s="10"/>
      <c r="PO870" s="10"/>
      <c r="PP870" s="10"/>
      <c r="PQ870" s="10"/>
      <c r="PR870" s="10"/>
      <c r="PS870" s="10"/>
      <c r="PT870" s="10"/>
      <c r="PU870" s="10"/>
      <c r="PV870" s="10"/>
      <c r="PW870" s="10"/>
      <c r="PX870" s="10"/>
      <c r="PY870" s="10"/>
      <c r="PZ870" s="10"/>
      <c r="QA870" s="10"/>
      <c r="QB870" s="10"/>
      <c r="QC870" s="10"/>
      <c r="QD870" s="10"/>
      <c r="QE870" s="10"/>
      <c r="QF870" s="10"/>
      <c r="QG870" s="10"/>
      <c r="QH870" s="10"/>
      <c r="QI870" s="10"/>
      <c r="QJ870" s="10"/>
      <c r="QK870" s="10"/>
      <c r="QL870" s="10"/>
      <c r="QM870" s="10"/>
      <c r="QN870" s="10"/>
      <c r="QO870" s="10"/>
      <c r="QP870" s="10"/>
      <c r="QQ870" s="10"/>
      <c r="QR870" s="10"/>
      <c r="QS870" s="10"/>
      <c r="QT870" s="10"/>
      <c r="QU870" s="10"/>
      <c r="QV870" s="10"/>
      <c r="QW870" s="10"/>
      <c r="QX870" s="10"/>
      <c r="QY870" s="10"/>
      <c r="QZ870" s="10"/>
      <c r="RA870" s="10"/>
      <c r="RB870" s="10"/>
      <c r="RC870" s="10"/>
      <c r="RD870" s="10"/>
      <c r="RE870" s="10"/>
      <c r="RF870" s="10"/>
      <c r="RG870" s="10"/>
      <c r="RH870" s="10"/>
      <c r="RI870" s="10"/>
      <c r="RJ870" s="10"/>
      <c r="RK870" s="10"/>
      <c r="RL870" s="10"/>
      <c r="RM870" s="10"/>
      <c r="RN870" s="10"/>
      <c r="RO870" s="10"/>
      <c r="RP870" s="10"/>
      <c r="RQ870" s="10"/>
      <c r="RR870" s="10"/>
      <c r="RS870" s="10"/>
      <c r="RT870" s="10"/>
      <c r="RU870" s="10"/>
      <c r="RV870" s="10"/>
      <c r="RW870" s="10"/>
      <c r="RX870" s="10"/>
      <c r="RY870" s="10"/>
      <c r="RZ870" s="10"/>
      <c r="SA870" s="10"/>
      <c r="SB870" s="10"/>
      <c r="SC870" s="10"/>
      <c r="SD870" s="10"/>
      <c r="SE870" s="10"/>
      <c r="SF870" s="10"/>
      <c r="SG870" s="10"/>
      <c r="SH870" s="10"/>
      <c r="SI870" s="10"/>
      <c r="SJ870" s="10"/>
      <c r="SK870" s="10"/>
      <c r="SL870" s="10"/>
      <c r="SM870" s="10"/>
      <c r="SN870" s="10"/>
      <c r="SO870" s="10"/>
      <c r="SP870" s="10"/>
      <c r="SQ870" s="10"/>
      <c r="SR870" s="10"/>
      <c r="SS870" s="10"/>
      <c r="ST870" s="10"/>
      <c r="SU870" s="10"/>
      <c r="SV870" s="10"/>
      <c r="SW870" s="10"/>
      <c r="SX870" s="10"/>
      <c r="SY870" s="10"/>
      <c r="SZ870" s="10"/>
      <c r="TA870" s="10"/>
      <c r="TB870" s="10"/>
      <c r="TC870" s="10"/>
      <c r="TD870" s="10"/>
      <c r="TE870" s="10"/>
      <c r="TF870" s="10"/>
      <c r="TG870" s="10"/>
      <c r="TH870" s="10"/>
      <c r="TI870" s="10"/>
      <c r="TJ870" s="10"/>
      <c r="TK870" s="10"/>
      <c r="TL870" s="10"/>
      <c r="TM870" s="10"/>
      <c r="TN870" s="10"/>
      <c r="TO870" s="10"/>
      <c r="TP870" s="10"/>
      <c r="TQ870" s="10"/>
      <c r="TR870" s="10"/>
      <c r="TS870" s="10"/>
      <c r="TT870" s="10"/>
      <c r="TU870" s="10"/>
      <c r="TV870" s="10"/>
      <c r="TW870" s="10"/>
      <c r="TX870" s="10"/>
      <c r="TY870" s="10"/>
      <c r="TZ870" s="10"/>
      <c r="UA870" s="10"/>
      <c r="UB870" s="10"/>
      <c r="UC870" s="10"/>
      <c r="UD870" s="10"/>
      <c r="UE870" s="10"/>
      <c r="UF870" s="10"/>
      <c r="UG870" s="10"/>
      <c r="UH870" s="10"/>
      <c r="UI870" s="10"/>
      <c r="UJ870" s="10"/>
      <c r="UK870" s="10"/>
      <c r="UL870" s="10"/>
      <c r="UM870" s="10"/>
      <c r="UN870" s="10"/>
      <c r="UO870" s="10"/>
      <c r="UP870" s="10"/>
    </row>
    <row r="871" spans="1:562" ht="27.75" customHeight="1">
      <c r="A871" s="10"/>
      <c r="B871" s="10"/>
      <c r="C871" s="12"/>
      <c r="D871" s="10"/>
      <c r="E871" s="10"/>
      <c r="F871" s="11"/>
      <c r="G871" s="12"/>
      <c r="H871" s="10"/>
      <c r="I871" s="11"/>
      <c r="J871" s="12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  <c r="JW871" s="10"/>
      <c r="JX871" s="10"/>
      <c r="JY871" s="10"/>
      <c r="JZ871" s="10"/>
      <c r="KA871" s="10"/>
      <c r="KB871" s="10"/>
      <c r="KC871" s="10"/>
      <c r="KD871" s="10"/>
      <c r="KE871" s="10"/>
      <c r="KF871" s="10"/>
      <c r="KG871" s="10"/>
      <c r="KH871" s="10"/>
      <c r="KI871" s="10"/>
      <c r="KJ871" s="10"/>
      <c r="KK871" s="10"/>
      <c r="KL871" s="10"/>
      <c r="KM871" s="10"/>
      <c r="KN871" s="10"/>
      <c r="KO871" s="10"/>
      <c r="KP871" s="10"/>
      <c r="KQ871" s="10"/>
      <c r="KR871" s="10"/>
      <c r="KS871" s="10"/>
      <c r="KT871" s="10"/>
      <c r="KU871" s="10"/>
      <c r="KV871" s="10"/>
      <c r="KW871" s="10"/>
      <c r="KX871" s="10"/>
      <c r="KY871" s="10"/>
      <c r="KZ871" s="10"/>
      <c r="LA871" s="10"/>
      <c r="LB871" s="10"/>
      <c r="LC871" s="10"/>
      <c r="LD871" s="10"/>
      <c r="LE871" s="10"/>
      <c r="LF871" s="10"/>
      <c r="LG871" s="10"/>
      <c r="LH871" s="10"/>
      <c r="LI871" s="10"/>
      <c r="LJ871" s="10"/>
      <c r="LK871" s="10"/>
      <c r="LL871" s="10"/>
      <c r="LM871" s="10"/>
      <c r="LN871" s="10"/>
      <c r="LO871" s="10"/>
      <c r="LP871" s="10"/>
      <c r="LQ871" s="10"/>
      <c r="LR871" s="10"/>
      <c r="LS871" s="10"/>
      <c r="LT871" s="10"/>
      <c r="LU871" s="10"/>
      <c r="LV871" s="10"/>
      <c r="LW871" s="10"/>
      <c r="LX871" s="10"/>
      <c r="LY871" s="10"/>
      <c r="LZ871" s="10"/>
      <c r="MA871" s="10"/>
      <c r="MB871" s="10"/>
      <c r="MC871" s="10"/>
      <c r="MD871" s="10"/>
      <c r="ME871" s="10"/>
      <c r="MF871" s="10"/>
      <c r="MG871" s="10"/>
      <c r="MH871" s="10"/>
      <c r="MI871" s="10"/>
      <c r="MJ871" s="10"/>
      <c r="MK871" s="10"/>
      <c r="ML871" s="10"/>
      <c r="MM871" s="10"/>
      <c r="MN871" s="10"/>
      <c r="MO871" s="10"/>
      <c r="MP871" s="10"/>
      <c r="MQ871" s="10"/>
      <c r="MR871" s="10"/>
      <c r="MS871" s="10"/>
      <c r="MT871" s="10"/>
      <c r="MU871" s="10"/>
      <c r="MV871" s="10"/>
      <c r="MW871" s="10"/>
      <c r="MX871" s="10"/>
      <c r="MY871" s="10"/>
      <c r="MZ871" s="10"/>
      <c r="NA871" s="10"/>
      <c r="NB871" s="10"/>
      <c r="NC871" s="10"/>
      <c r="ND871" s="10"/>
      <c r="NE871" s="10"/>
      <c r="NF871" s="10"/>
      <c r="NG871" s="10"/>
      <c r="NH871" s="10"/>
      <c r="NI871" s="10"/>
      <c r="NJ871" s="10"/>
      <c r="NK871" s="10"/>
      <c r="NL871" s="10"/>
      <c r="NM871" s="10"/>
      <c r="NN871" s="10"/>
      <c r="NO871" s="10"/>
      <c r="NP871" s="10"/>
      <c r="NQ871" s="10"/>
      <c r="NR871" s="10"/>
      <c r="NS871" s="10"/>
      <c r="NT871" s="10"/>
      <c r="NU871" s="10"/>
      <c r="NV871" s="10"/>
      <c r="NW871" s="10"/>
      <c r="NX871" s="10"/>
      <c r="NY871" s="10"/>
      <c r="NZ871" s="10"/>
      <c r="OA871" s="10"/>
      <c r="OB871" s="10"/>
      <c r="OC871" s="10"/>
      <c r="OD871" s="10"/>
      <c r="OE871" s="10"/>
      <c r="OF871" s="10"/>
      <c r="OG871" s="10"/>
      <c r="OH871" s="10"/>
      <c r="OI871" s="10"/>
      <c r="OJ871" s="10"/>
      <c r="OK871" s="10"/>
      <c r="OL871" s="10"/>
      <c r="OM871" s="10"/>
      <c r="ON871" s="10"/>
      <c r="OO871" s="10"/>
      <c r="OP871" s="10"/>
      <c r="OQ871" s="10"/>
      <c r="OR871" s="10"/>
      <c r="OS871" s="10"/>
      <c r="OT871" s="10"/>
      <c r="OU871" s="10"/>
      <c r="OV871" s="10"/>
      <c r="OW871" s="10"/>
      <c r="OX871" s="10"/>
      <c r="OY871" s="10"/>
      <c r="OZ871" s="10"/>
      <c r="PA871" s="10"/>
      <c r="PB871" s="10"/>
      <c r="PC871" s="10"/>
      <c r="PD871" s="10"/>
      <c r="PE871" s="10"/>
      <c r="PF871" s="10"/>
      <c r="PG871" s="10"/>
      <c r="PH871" s="10"/>
      <c r="PI871" s="10"/>
      <c r="PJ871" s="10"/>
      <c r="PK871" s="10"/>
      <c r="PL871" s="10"/>
      <c r="PM871" s="10"/>
      <c r="PN871" s="10"/>
      <c r="PO871" s="10"/>
      <c r="PP871" s="10"/>
      <c r="PQ871" s="10"/>
      <c r="PR871" s="10"/>
      <c r="PS871" s="10"/>
      <c r="PT871" s="10"/>
      <c r="PU871" s="10"/>
      <c r="PV871" s="10"/>
      <c r="PW871" s="10"/>
      <c r="PX871" s="10"/>
      <c r="PY871" s="10"/>
      <c r="PZ871" s="10"/>
      <c r="QA871" s="10"/>
      <c r="QB871" s="10"/>
      <c r="QC871" s="10"/>
      <c r="QD871" s="10"/>
      <c r="QE871" s="10"/>
      <c r="QF871" s="10"/>
      <c r="QG871" s="10"/>
      <c r="QH871" s="10"/>
      <c r="QI871" s="10"/>
      <c r="QJ871" s="10"/>
      <c r="QK871" s="10"/>
      <c r="QL871" s="10"/>
      <c r="QM871" s="10"/>
      <c r="QN871" s="10"/>
      <c r="QO871" s="10"/>
      <c r="QP871" s="10"/>
      <c r="QQ871" s="10"/>
      <c r="QR871" s="10"/>
      <c r="QS871" s="10"/>
      <c r="QT871" s="10"/>
      <c r="QU871" s="10"/>
      <c r="QV871" s="10"/>
      <c r="QW871" s="10"/>
      <c r="QX871" s="10"/>
      <c r="QY871" s="10"/>
      <c r="QZ871" s="10"/>
      <c r="RA871" s="10"/>
      <c r="RB871" s="10"/>
      <c r="RC871" s="10"/>
      <c r="RD871" s="10"/>
      <c r="RE871" s="10"/>
      <c r="RF871" s="10"/>
      <c r="RG871" s="10"/>
      <c r="RH871" s="10"/>
      <c r="RI871" s="10"/>
      <c r="RJ871" s="10"/>
      <c r="RK871" s="10"/>
      <c r="RL871" s="10"/>
      <c r="RM871" s="10"/>
      <c r="RN871" s="10"/>
      <c r="RO871" s="10"/>
      <c r="RP871" s="10"/>
      <c r="RQ871" s="10"/>
      <c r="RR871" s="10"/>
      <c r="RS871" s="10"/>
      <c r="RT871" s="10"/>
      <c r="RU871" s="10"/>
      <c r="RV871" s="10"/>
      <c r="RW871" s="10"/>
      <c r="RX871" s="10"/>
      <c r="RY871" s="10"/>
      <c r="RZ871" s="10"/>
      <c r="SA871" s="10"/>
      <c r="SB871" s="10"/>
      <c r="SC871" s="10"/>
      <c r="SD871" s="10"/>
      <c r="SE871" s="10"/>
      <c r="SF871" s="10"/>
      <c r="SG871" s="10"/>
      <c r="SH871" s="10"/>
      <c r="SI871" s="10"/>
      <c r="SJ871" s="10"/>
      <c r="SK871" s="10"/>
      <c r="SL871" s="10"/>
      <c r="SM871" s="10"/>
      <c r="SN871" s="10"/>
      <c r="SO871" s="10"/>
      <c r="SP871" s="10"/>
      <c r="SQ871" s="10"/>
      <c r="SR871" s="10"/>
      <c r="SS871" s="10"/>
      <c r="ST871" s="10"/>
      <c r="SU871" s="10"/>
      <c r="SV871" s="10"/>
      <c r="SW871" s="10"/>
      <c r="SX871" s="10"/>
      <c r="SY871" s="10"/>
      <c r="SZ871" s="10"/>
      <c r="TA871" s="10"/>
      <c r="TB871" s="10"/>
      <c r="TC871" s="10"/>
      <c r="TD871" s="10"/>
      <c r="TE871" s="10"/>
      <c r="TF871" s="10"/>
      <c r="TG871" s="10"/>
      <c r="TH871" s="10"/>
      <c r="TI871" s="10"/>
      <c r="TJ871" s="10"/>
      <c r="TK871" s="10"/>
      <c r="TL871" s="10"/>
      <c r="TM871" s="10"/>
      <c r="TN871" s="10"/>
      <c r="TO871" s="10"/>
      <c r="TP871" s="10"/>
      <c r="TQ871" s="10"/>
      <c r="TR871" s="10"/>
      <c r="TS871" s="10"/>
      <c r="TT871" s="10"/>
      <c r="TU871" s="10"/>
      <c r="TV871" s="10"/>
      <c r="TW871" s="10"/>
      <c r="TX871" s="10"/>
      <c r="TY871" s="10"/>
      <c r="TZ871" s="10"/>
      <c r="UA871" s="10"/>
      <c r="UB871" s="10"/>
      <c r="UC871" s="10"/>
      <c r="UD871" s="10"/>
      <c r="UE871" s="10"/>
      <c r="UF871" s="10"/>
      <c r="UG871" s="10"/>
      <c r="UH871" s="10"/>
      <c r="UI871" s="10"/>
      <c r="UJ871" s="10"/>
      <c r="UK871" s="10"/>
      <c r="UL871" s="10"/>
      <c r="UM871" s="10"/>
      <c r="UN871" s="10"/>
      <c r="UO871" s="10"/>
      <c r="UP871" s="10"/>
    </row>
    <row r="872" spans="1:562" ht="27.75" customHeight="1">
      <c r="A872" s="10"/>
      <c r="B872" s="10"/>
      <c r="C872" s="12"/>
      <c r="D872" s="10"/>
      <c r="E872" s="10"/>
      <c r="F872" s="11"/>
      <c r="G872" s="12"/>
      <c r="H872" s="10"/>
      <c r="I872" s="11"/>
      <c r="J872" s="12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  <c r="JW872" s="10"/>
      <c r="JX872" s="10"/>
      <c r="JY872" s="10"/>
      <c r="JZ872" s="10"/>
      <c r="KA872" s="10"/>
      <c r="KB872" s="10"/>
      <c r="KC872" s="10"/>
      <c r="KD872" s="10"/>
      <c r="KE872" s="10"/>
      <c r="KF872" s="10"/>
      <c r="KG872" s="10"/>
      <c r="KH872" s="10"/>
      <c r="KI872" s="10"/>
      <c r="KJ872" s="10"/>
      <c r="KK872" s="10"/>
      <c r="KL872" s="10"/>
      <c r="KM872" s="10"/>
      <c r="KN872" s="10"/>
      <c r="KO872" s="10"/>
      <c r="KP872" s="10"/>
      <c r="KQ872" s="10"/>
      <c r="KR872" s="10"/>
      <c r="KS872" s="10"/>
      <c r="KT872" s="10"/>
      <c r="KU872" s="10"/>
      <c r="KV872" s="10"/>
      <c r="KW872" s="10"/>
      <c r="KX872" s="10"/>
      <c r="KY872" s="10"/>
      <c r="KZ872" s="10"/>
      <c r="LA872" s="10"/>
      <c r="LB872" s="10"/>
      <c r="LC872" s="10"/>
      <c r="LD872" s="10"/>
      <c r="LE872" s="10"/>
      <c r="LF872" s="10"/>
      <c r="LG872" s="10"/>
      <c r="LH872" s="10"/>
      <c r="LI872" s="10"/>
      <c r="LJ872" s="10"/>
      <c r="LK872" s="10"/>
      <c r="LL872" s="10"/>
      <c r="LM872" s="10"/>
      <c r="LN872" s="10"/>
      <c r="LO872" s="10"/>
      <c r="LP872" s="10"/>
      <c r="LQ872" s="10"/>
      <c r="LR872" s="10"/>
      <c r="LS872" s="10"/>
      <c r="LT872" s="10"/>
      <c r="LU872" s="10"/>
      <c r="LV872" s="10"/>
      <c r="LW872" s="10"/>
      <c r="LX872" s="10"/>
      <c r="LY872" s="10"/>
      <c r="LZ872" s="10"/>
      <c r="MA872" s="10"/>
      <c r="MB872" s="10"/>
      <c r="MC872" s="10"/>
      <c r="MD872" s="10"/>
      <c r="ME872" s="10"/>
      <c r="MF872" s="10"/>
      <c r="MG872" s="10"/>
      <c r="MH872" s="10"/>
      <c r="MI872" s="10"/>
      <c r="MJ872" s="10"/>
      <c r="MK872" s="10"/>
      <c r="ML872" s="10"/>
      <c r="MM872" s="10"/>
      <c r="MN872" s="10"/>
      <c r="MO872" s="10"/>
      <c r="MP872" s="10"/>
      <c r="MQ872" s="10"/>
      <c r="MR872" s="10"/>
      <c r="MS872" s="10"/>
      <c r="MT872" s="10"/>
      <c r="MU872" s="10"/>
      <c r="MV872" s="10"/>
      <c r="MW872" s="10"/>
      <c r="MX872" s="10"/>
      <c r="MY872" s="10"/>
      <c r="MZ872" s="10"/>
      <c r="NA872" s="10"/>
      <c r="NB872" s="10"/>
      <c r="NC872" s="10"/>
      <c r="ND872" s="10"/>
      <c r="NE872" s="10"/>
      <c r="NF872" s="10"/>
      <c r="NG872" s="10"/>
      <c r="NH872" s="10"/>
      <c r="NI872" s="10"/>
      <c r="NJ872" s="10"/>
      <c r="NK872" s="10"/>
      <c r="NL872" s="10"/>
      <c r="NM872" s="10"/>
      <c r="NN872" s="10"/>
      <c r="NO872" s="10"/>
      <c r="NP872" s="10"/>
      <c r="NQ872" s="10"/>
      <c r="NR872" s="10"/>
      <c r="NS872" s="10"/>
      <c r="NT872" s="10"/>
      <c r="NU872" s="10"/>
      <c r="NV872" s="10"/>
      <c r="NW872" s="10"/>
      <c r="NX872" s="10"/>
      <c r="NY872" s="10"/>
      <c r="NZ872" s="10"/>
      <c r="OA872" s="10"/>
      <c r="OB872" s="10"/>
      <c r="OC872" s="10"/>
      <c r="OD872" s="10"/>
      <c r="OE872" s="10"/>
      <c r="OF872" s="10"/>
      <c r="OG872" s="10"/>
      <c r="OH872" s="10"/>
      <c r="OI872" s="10"/>
      <c r="OJ872" s="10"/>
      <c r="OK872" s="10"/>
      <c r="OL872" s="10"/>
      <c r="OM872" s="10"/>
      <c r="ON872" s="10"/>
      <c r="OO872" s="10"/>
      <c r="OP872" s="10"/>
      <c r="OQ872" s="10"/>
      <c r="OR872" s="10"/>
      <c r="OS872" s="10"/>
      <c r="OT872" s="10"/>
      <c r="OU872" s="10"/>
      <c r="OV872" s="10"/>
      <c r="OW872" s="10"/>
      <c r="OX872" s="10"/>
      <c r="OY872" s="10"/>
      <c r="OZ872" s="10"/>
      <c r="PA872" s="10"/>
      <c r="PB872" s="10"/>
      <c r="PC872" s="10"/>
      <c r="PD872" s="10"/>
      <c r="PE872" s="10"/>
      <c r="PF872" s="10"/>
      <c r="PG872" s="10"/>
      <c r="PH872" s="10"/>
      <c r="PI872" s="10"/>
      <c r="PJ872" s="10"/>
      <c r="PK872" s="10"/>
      <c r="PL872" s="10"/>
      <c r="PM872" s="10"/>
      <c r="PN872" s="10"/>
      <c r="PO872" s="10"/>
      <c r="PP872" s="10"/>
      <c r="PQ872" s="10"/>
      <c r="PR872" s="10"/>
      <c r="PS872" s="10"/>
      <c r="PT872" s="10"/>
      <c r="PU872" s="10"/>
      <c r="PV872" s="10"/>
      <c r="PW872" s="10"/>
      <c r="PX872" s="10"/>
      <c r="PY872" s="10"/>
      <c r="PZ872" s="10"/>
      <c r="QA872" s="10"/>
      <c r="QB872" s="10"/>
      <c r="QC872" s="10"/>
      <c r="QD872" s="10"/>
      <c r="QE872" s="10"/>
      <c r="QF872" s="10"/>
      <c r="QG872" s="10"/>
      <c r="QH872" s="10"/>
      <c r="QI872" s="10"/>
      <c r="QJ872" s="10"/>
      <c r="QK872" s="10"/>
      <c r="QL872" s="10"/>
      <c r="QM872" s="10"/>
      <c r="QN872" s="10"/>
      <c r="QO872" s="10"/>
      <c r="QP872" s="10"/>
      <c r="QQ872" s="10"/>
      <c r="QR872" s="10"/>
      <c r="QS872" s="10"/>
      <c r="QT872" s="10"/>
      <c r="QU872" s="10"/>
      <c r="QV872" s="10"/>
      <c r="QW872" s="10"/>
      <c r="QX872" s="10"/>
      <c r="QY872" s="10"/>
      <c r="QZ872" s="10"/>
      <c r="RA872" s="10"/>
      <c r="RB872" s="10"/>
      <c r="RC872" s="10"/>
      <c r="RD872" s="10"/>
      <c r="RE872" s="10"/>
      <c r="RF872" s="10"/>
      <c r="RG872" s="10"/>
      <c r="RH872" s="10"/>
      <c r="RI872" s="10"/>
      <c r="RJ872" s="10"/>
      <c r="RK872" s="10"/>
      <c r="RL872" s="10"/>
      <c r="RM872" s="10"/>
      <c r="RN872" s="10"/>
      <c r="RO872" s="10"/>
      <c r="RP872" s="10"/>
      <c r="RQ872" s="10"/>
      <c r="RR872" s="10"/>
      <c r="RS872" s="10"/>
      <c r="RT872" s="10"/>
      <c r="RU872" s="10"/>
      <c r="RV872" s="10"/>
      <c r="RW872" s="10"/>
      <c r="RX872" s="10"/>
      <c r="RY872" s="10"/>
      <c r="RZ872" s="10"/>
      <c r="SA872" s="10"/>
      <c r="SB872" s="10"/>
      <c r="SC872" s="10"/>
      <c r="SD872" s="10"/>
      <c r="SE872" s="10"/>
      <c r="SF872" s="10"/>
      <c r="SG872" s="10"/>
      <c r="SH872" s="10"/>
      <c r="SI872" s="10"/>
      <c r="SJ872" s="10"/>
      <c r="SK872" s="10"/>
      <c r="SL872" s="10"/>
      <c r="SM872" s="10"/>
      <c r="SN872" s="10"/>
      <c r="SO872" s="10"/>
      <c r="SP872" s="10"/>
      <c r="SQ872" s="10"/>
      <c r="SR872" s="10"/>
      <c r="SS872" s="10"/>
      <c r="ST872" s="10"/>
      <c r="SU872" s="10"/>
      <c r="SV872" s="10"/>
      <c r="SW872" s="10"/>
      <c r="SX872" s="10"/>
      <c r="SY872" s="10"/>
      <c r="SZ872" s="10"/>
      <c r="TA872" s="10"/>
      <c r="TB872" s="10"/>
      <c r="TC872" s="10"/>
      <c r="TD872" s="10"/>
      <c r="TE872" s="10"/>
      <c r="TF872" s="10"/>
      <c r="TG872" s="10"/>
      <c r="TH872" s="10"/>
      <c r="TI872" s="10"/>
      <c r="TJ872" s="10"/>
      <c r="TK872" s="10"/>
      <c r="TL872" s="10"/>
      <c r="TM872" s="10"/>
      <c r="TN872" s="10"/>
      <c r="TO872" s="10"/>
      <c r="TP872" s="10"/>
      <c r="TQ872" s="10"/>
      <c r="TR872" s="10"/>
      <c r="TS872" s="10"/>
      <c r="TT872" s="10"/>
      <c r="TU872" s="10"/>
      <c r="TV872" s="10"/>
      <c r="TW872" s="10"/>
      <c r="TX872" s="10"/>
      <c r="TY872" s="10"/>
      <c r="TZ872" s="10"/>
      <c r="UA872" s="10"/>
      <c r="UB872" s="10"/>
      <c r="UC872" s="10"/>
      <c r="UD872" s="10"/>
      <c r="UE872" s="10"/>
      <c r="UF872" s="10"/>
      <c r="UG872" s="10"/>
      <c r="UH872" s="10"/>
      <c r="UI872" s="10"/>
      <c r="UJ872" s="10"/>
      <c r="UK872" s="10"/>
      <c r="UL872" s="10"/>
      <c r="UM872" s="10"/>
      <c r="UN872" s="10"/>
      <c r="UO872" s="10"/>
      <c r="UP872" s="10"/>
    </row>
    <row r="873" spans="1:562" ht="27.75" customHeight="1">
      <c r="A873" s="10"/>
      <c r="B873" s="10"/>
      <c r="C873" s="12"/>
      <c r="D873" s="10"/>
      <c r="E873" s="10"/>
      <c r="F873" s="11"/>
      <c r="G873" s="12"/>
      <c r="H873" s="10"/>
      <c r="I873" s="11"/>
      <c r="J873" s="12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  <c r="JW873" s="10"/>
      <c r="JX873" s="10"/>
      <c r="JY873" s="10"/>
      <c r="JZ873" s="10"/>
      <c r="KA873" s="10"/>
      <c r="KB873" s="10"/>
      <c r="KC873" s="10"/>
      <c r="KD873" s="10"/>
      <c r="KE873" s="10"/>
      <c r="KF873" s="10"/>
      <c r="KG873" s="10"/>
      <c r="KH873" s="10"/>
      <c r="KI873" s="10"/>
      <c r="KJ873" s="10"/>
      <c r="KK873" s="10"/>
      <c r="KL873" s="10"/>
      <c r="KM873" s="10"/>
      <c r="KN873" s="10"/>
      <c r="KO873" s="10"/>
      <c r="KP873" s="10"/>
      <c r="KQ873" s="10"/>
      <c r="KR873" s="10"/>
      <c r="KS873" s="10"/>
      <c r="KT873" s="10"/>
      <c r="KU873" s="10"/>
      <c r="KV873" s="10"/>
      <c r="KW873" s="10"/>
      <c r="KX873" s="10"/>
      <c r="KY873" s="10"/>
      <c r="KZ873" s="10"/>
      <c r="LA873" s="10"/>
      <c r="LB873" s="10"/>
      <c r="LC873" s="10"/>
      <c r="LD873" s="10"/>
      <c r="LE873" s="10"/>
      <c r="LF873" s="10"/>
      <c r="LG873" s="10"/>
      <c r="LH873" s="10"/>
      <c r="LI873" s="10"/>
      <c r="LJ873" s="10"/>
      <c r="LK873" s="10"/>
      <c r="LL873" s="10"/>
      <c r="LM873" s="10"/>
      <c r="LN873" s="10"/>
      <c r="LO873" s="10"/>
      <c r="LP873" s="10"/>
      <c r="LQ873" s="10"/>
      <c r="LR873" s="10"/>
      <c r="LS873" s="10"/>
      <c r="LT873" s="10"/>
      <c r="LU873" s="10"/>
      <c r="LV873" s="10"/>
      <c r="LW873" s="10"/>
      <c r="LX873" s="10"/>
      <c r="LY873" s="10"/>
      <c r="LZ873" s="10"/>
      <c r="MA873" s="10"/>
      <c r="MB873" s="10"/>
      <c r="MC873" s="10"/>
      <c r="MD873" s="10"/>
      <c r="ME873" s="10"/>
      <c r="MF873" s="10"/>
      <c r="MG873" s="10"/>
      <c r="MH873" s="10"/>
      <c r="MI873" s="10"/>
      <c r="MJ873" s="10"/>
      <c r="MK873" s="10"/>
      <c r="ML873" s="10"/>
      <c r="MM873" s="10"/>
      <c r="MN873" s="10"/>
      <c r="MO873" s="10"/>
      <c r="MP873" s="10"/>
      <c r="MQ873" s="10"/>
      <c r="MR873" s="10"/>
      <c r="MS873" s="10"/>
      <c r="MT873" s="10"/>
      <c r="MU873" s="10"/>
      <c r="MV873" s="10"/>
      <c r="MW873" s="10"/>
      <c r="MX873" s="10"/>
      <c r="MY873" s="10"/>
      <c r="MZ873" s="10"/>
      <c r="NA873" s="10"/>
      <c r="NB873" s="10"/>
      <c r="NC873" s="10"/>
      <c r="ND873" s="10"/>
      <c r="NE873" s="10"/>
      <c r="NF873" s="10"/>
      <c r="NG873" s="10"/>
      <c r="NH873" s="10"/>
      <c r="NI873" s="10"/>
      <c r="NJ873" s="10"/>
      <c r="NK873" s="10"/>
      <c r="NL873" s="10"/>
      <c r="NM873" s="10"/>
      <c r="NN873" s="10"/>
      <c r="NO873" s="10"/>
      <c r="NP873" s="10"/>
      <c r="NQ873" s="10"/>
      <c r="NR873" s="10"/>
      <c r="NS873" s="10"/>
      <c r="NT873" s="10"/>
      <c r="NU873" s="10"/>
      <c r="NV873" s="10"/>
      <c r="NW873" s="10"/>
      <c r="NX873" s="10"/>
      <c r="NY873" s="10"/>
      <c r="NZ873" s="10"/>
      <c r="OA873" s="10"/>
      <c r="OB873" s="10"/>
      <c r="OC873" s="10"/>
      <c r="OD873" s="10"/>
      <c r="OE873" s="10"/>
      <c r="OF873" s="10"/>
      <c r="OG873" s="10"/>
      <c r="OH873" s="10"/>
      <c r="OI873" s="10"/>
      <c r="OJ873" s="10"/>
      <c r="OK873" s="10"/>
      <c r="OL873" s="10"/>
      <c r="OM873" s="10"/>
      <c r="ON873" s="10"/>
      <c r="OO873" s="10"/>
      <c r="OP873" s="10"/>
      <c r="OQ873" s="10"/>
      <c r="OR873" s="10"/>
      <c r="OS873" s="10"/>
      <c r="OT873" s="10"/>
      <c r="OU873" s="10"/>
      <c r="OV873" s="10"/>
      <c r="OW873" s="10"/>
      <c r="OX873" s="10"/>
      <c r="OY873" s="10"/>
      <c r="OZ873" s="10"/>
      <c r="PA873" s="10"/>
      <c r="PB873" s="10"/>
      <c r="PC873" s="10"/>
      <c r="PD873" s="10"/>
      <c r="PE873" s="10"/>
      <c r="PF873" s="10"/>
      <c r="PG873" s="10"/>
      <c r="PH873" s="10"/>
      <c r="PI873" s="10"/>
      <c r="PJ873" s="10"/>
      <c r="PK873" s="10"/>
      <c r="PL873" s="10"/>
      <c r="PM873" s="10"/>
      <c r="PN873" s="10"/>
      <c r="PO873" s="10"/>
      <c r="PP873" s="10"/>
      <c r="PQ873" s="10"/>
      <c r="PR873" s="10"/>
      <c r="PS873" s="10"/>
      <c r="PT873" s="10"/>
      <c r="PU873" s="10"/>
      <c r="PV873" s="10"/>
      <c r="PW873" s="10"/>
      <c r="PX873" s="10"/>
      <c r="PY873" s="10"/>
      <c r="PZ873" s="10"/>
      <c r="QA873" s="10"/>
      <c r="QB873" s="10"/>
      <c r="QC873" s="10"/>
      <c r="QD873" s="10"/>
      <c r="QE873" s="10"/>
      <c r="QF873" s="10"/>
      <c r="QG873" s="10"/>
      <c r="QH873" s="10"/>
      <c r="QI873" s="10"/>
      <c r="QJ873" s="10"/>
      <c r="QK873" s="10"/>
      <c r="QL873" s="10"/>
      <c r="QM873" s="10"/>
      <c r="QN873" s="10"/>
      <c r="QO873" s="10"/>
      <c r="QP873" s="10"/>
      <c r="QQ873" s="10"/>
      <c r="QR873" s="10"/>
      <c r="QS873" s="10"/>
      <c r="QT873" s="10"/>
      <c r="QU873" s="10"/>
      <c r="QV873" s="10"/>
      <c r="QW873" s="10"/>
      <c r="QX873" s="10"/>
      <c r="QY873" s="10"/>
      <c r="QZ873" s="10"/>
      <c r="RA873" s="10"/>
      <c r="RB873" s="10"/>
      <c r="RC873" s="10"/>
      <c r="RD873" s="10"/>
      <c r="RE873" s="10"/>
      <c r="RF873" s="10"/>
      <c r="RG873" s="10"/>
      <c r="RH873" s="10"/>
      <c r="RI873" s="10"/>
      <c r="RJ873" s="10"/>
      <c r="RK873" s="10"/>
      <c r="RL873" s="10"/>
      <c r="RM873" s="10"/>
      <c r="RN873" s="10"/>
      <c r="RO873" s="10"/>
      <c r="RP873" s="10"/>
      <c r="RQ873" s="10"/>
      <c r="RR873" s="10"/>
      <c r="RS873" s="10"/>
      <c r="RT873" s="10"/>
      <c r="RU873" s="10"/>
      <c r="RV873" s="10"/>
      <c r="RW873" s="10"/>
      <c r="RX873" s="10"/>
      <c r="RY873" s="10"/>
      <c r="RZ873" s="10"/>
      <c r="SA873" s="10"/>
      <c r="SB873" s="10"/>
      <c r="SC873" s="10"/>
      <c r="SD873" s="10"/>
      <c r="SE873" s="10"/>
      <c r="SF873" s="10"/>
      <c r="SG873" s="10"/>
      <c r="SH873" s="10"/>
      <c r="SI873" s="10"/>
      <c r="SJ873" s="10"/>
      <c r="SK873" s="10"/>
      <c r="SL873" s="10"/>
      <c r="SM873" s="10"/>
      <c r="SN873" s="10"/>
      <c r="SO873" s="10"/>
      <c r="SP873" s="10"/>
      <c r="SQ873" s="10"/>
      <c r="SR873" s="10"/>
      <c r="SS873" s="10"/>
      <c r="ST873" s="10"/>
      <c r="SU873" s="10"/>
      <c r="SV873" s="10"/>
      <c r="SW873" s="10"/>
      <c r="SX873" s="10"/>
      <c r="SY873" s="10"/>
      <c r="SZ873" s="10"/>
      <c r="TA873" s="10"/>
      <c r="TB873" s="10"/>
      <c r="TC873" s="10"/>
      <c r="TD873" s="10"/>
      <c r="TE873" s="10"/>
      <c r="TF873" s="10"/>
      <c r="TG873" s="10"/>
      <c r="TH873" s="10"/>
      <c r="TI873" s="10"/>
      <c r="TJ873" s="10"/>
      <c r="TK873" s="10"/>
      <c r="TL873" s="10"/>
      <c r="TM873" s="10"/>
      <c r="TN873" s="10"/>
      <c r="TO873" s="10"/>
      <c r="TP873" s="10"/>
      <c r="TQ873" s="10"/>
      <c r="TR873" s="10"/>
      <c r="TS873" s="10"/>
      <c r="TT873" s="10"/>
      <c r="TU873" s="10"/>
      <c r="TV873" s="10"/>
      <c r="TW873" s="10"/>
      <c r="TX873" s="10"/>
      <c r="TY873" s="10"/>
      <c r="TZ873" s="10"/>
      <c r="UA873" s="10"/>
      <c r="UB873" s="10"/>
      <c r="UC873" s="10"/>
      <c r="UD873" s="10"/>
      <c r="UE873" s="10"/>
      <c r="UF873" s="10"/>
      <c r="UG873" s="10"/>
      <c r="UH873" s="10"/>
      <c r="UI873" s="10"/>
      <c r="UJ873" s="10"/>
      <c r="UK873" s="10"/>
      <c r="UL873" s="10"/>
      <c r="UM873" s="10"/>
      <c r="UN873" s="10"/>
      <c r="UO873" s="10"/>
      <c r="UP873" s="10"/>
    </row>
    <row r="874" spans="1:562" ht="27.75" customHeight="1">
      <c r="A874" s="10"/>
      <c r="B874" s="10"/>
      <c r="C874" s="12"/>
      <c r="D874" s="10"/>
      <c r="E874" s="10"/>
      <c r="F874" s="11"/>
      <c r="G874" s="12"/>
      <c r="H874" s="10"/>
      <c r="I874" s="11"/>
      <c r="J874" s="12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  <c r="JW874" s="10"/>
      <c r="JX874" s="10"/>
      <c r="JY874" s="10"/>
      <c r="JZ874" s="10"/>
      <c r="KA874" s="10"/>
      <c r="KB874" s="10"/>
      <c r="KC874" s="10"/>
      <c r="KD874" s="10"/>
      <c r="KE874" s="10"/>
      <c r="KF874" s="10"/>
      <c r="KG874" s="10"/>
      <c r="KH874" s="10"/>
      <c r="KI874" s="10"/>
      <c r="KJ874" s="10"/>
      <c r="KK874" s="10"/>
      <c r="KL874" s="10"/>
      <c r="KM874" s="10"/>
      <c r="KN874" s="10"/>
      <c r="KO874" s="10"/>
      <c r="KP874" s="10"/>
      <c r="KQ874" s="10"/>
      <c r="KR874" s="10"/>
      <c r="KS874" s="10"/>
      <c r="KT874" s="10"/>
      <c r="KU874" s="10"/>
      <c r="KV874" s="10"/>
      <c r="KW874" s="10"/>
      <c r="KX874" s="10"/>
      <c r="KY874" s="10"/>
      <c r="KZ874" s="10"/>
      <c r="LA874" s="10"/>
      <c r="LB874" s="10"/>
      <c r="LC874" s="10"/>
      <c r="LD874" s="10"/>
      <c r="LE874" s="10"/>
      <c r="LF874" s="10"/>
      <c r="LG874" s="10"/>
      <c r="LH874" s="10"/>
      <c r="LI874" s="10"/>
      <c r="LJ874" s="10"/>
      <c r="LK874" s="10"/>
      <c r="LL874" s="10"/>
      <c r="LM874" s="10"/>
      <c r="LN874" s="10"/>
      <c r="LO874" s="10"/>
      <c r="LP874" s="10"/>
      <c r="LQ874" s="10"/>
      <c r="LR874" s="10"/>
      <c r="LS874" s="10"/>
      <c r="LT874" s="10"/>
      <c r="LU874" s="10"/>
      <c r="LV874" s="10"/>
      <c r="LW874" s="10"/>
      <c r="LX874" s="10"/>
      <c r="LY874" s="10"/>
      <c r="LZ874" s="10"/>
      <c r="MA874" s="10"/>
      <c r="MB874" s="10"/>
      <c r="MC874" s="10"/>
      <c r="MD874" s="10"/>
      <c r="ME874" s="10"/>
      <c r="MF874" s="10"/>
      <c r="MG874" s="10"/>
      <c r="MH874" s="10"/>
      <c r="MI874" s="10"/>
      <c r="MJ874" s="10"/>
      <c r="MK874" s="10"/>
      <c r="ML874" s="10"/>
      <c r="MM874" s="10"/>
      <c r="MN874" s="10"/>
      <c r="MO874" s="10"/>
      <c r="MP874" s="10"/>
      <c r="MQ874" s="10"/>
      <c r="MR874" s="10"/>
      <c r="MS874" s="10"/>
      <c r="MT874" s="10"/>
      <c r="MU874" s="10"/>
      <c r="MV874" s="10"/>
      <c r="MW874" s="10"/>
      <c r="MX874" s="10"/>
      <c r="MY874" s="10"/>
      <c r="MZ874" s="10"/>
      <c r="NA874" s="10"/>
      <c r="NB874" s="10"/>
      <c r="NC874" s="10"/>
      <c r="ND874" s="10"/>
      <c r="NE874" s="10"/>
      <c r="NF874" s="10"/>
      <c r="NG874" s="10"/>
      <c r="NH874" s="10"/>
      <c r="NI874" s="10"/>
      <c r="NJ874" s="10"/>
      <c r="NK874" s="10"/>
      <c r="NL874" s="10"/>
      <c r="NM874" s="10"/>
      <c r="NN874" s="10"/>
      <c r="NO874" s="10"/>
      <c r="NP874" s="10"/>
      <c r="NQ874" s="10"/>
      <c r="NR874" s="10"/>
      <c r="NS874" s="10"/>
      <c r="NT874" s="10"/>
      <c r="NU874" s="10"/>
      <c r="NV874" s="10"/>
      <c r="NW874" s="10"/>
      <c r="NX874" s="10"/>
      <c r="NY874" s="10"/>
      <c r="NZ874" s="10"/>
      <c r="OA874" s="10"/>
      <c r="OB874" s="10"/>
      <c r="OC874" s="10"/>
      <c r="OD874" s="10"/>
      <c r="OE874" s="10"/>
      <c r="OF874" s="10"/>
      <c r="OG874" s="10"/>
      <c r="OH874" s="10"/>
      <c r="OI874" s="10"/>
      <c r="OJ874" s="10"/>
      <c r="OK874" s="10"/>
      <c r="OL874" s="10"/>
      <c r="OM874" s="10"/>
      <c r="ON874" s="10"/>
      <c r="OO874" s="10"/>
      <c r="OP874" s="10"/>
      <c r="OQ874" s="10"/>
      <c r="OR874" s="10"/>
      <c r="OS874" s="10"/>
      <c r="OT874" s="10"/>
      <c r="OU874" s="10"/>
      <c r="OV874" s="10"/>
      <c r="OW874" s="10"/>
      <c r="OX874" s="10"/>
      <c r="OY874" s="10"/>
      <c r="OZ874" s="10"/>
      <c r="PA874" s="10"/>
      <c r="PB874" s="10"/>
      <c r="PC874" s="10"/>
      <c r="PD874" s="10"/>
      <c r="PE874" s="10"/>
      <c r="PF874" s="10"/>
      <c r="PG874" s="10"/>
      <c r="PH874" s="10"/>
      <c r="PI874" s="10"/>
      <c r="PJ874" s="10"/>
      <c r="PK874" s="10"/>
      <c r="PL874" s="10"/>
      <c r="PM874" s="10"/>
      <c r="PN874" s="10"/>
      <c r="PO874" s="10"/>
      <c r="PP874" s="10"/>
      <c r="PQ874" s="10"/>
      <c r="PR874" s="10"/>
      <c r="PS874" s="10"/>
      <c r="PT874" s="10"/>
      <c r="PU874" s="10"/>
      <c r="PV874" s="10"/>
      <c r="PW874" s="10"/>
      <c r="PX874" s="10"/>
      <c r="PY874" s="10"/>
      <c r="PZ874" s="10"/>
      <c r="QA874" s="10"/>
      <c r="QB874" s="10"/>
      <c r="QC874" s="10"/>
      <c r="QD874" s="10"/>
      <c r="QE874" s="10"/>
      <c r="QF874" s="10"/>
      <c r="QG874" s="10"/>
      <c r="QH874" s="10"/>
      <c r="QI874" s="10"/>
      <c r="QJ874" s="10"/>
      <c r="QK874" s="10"/>
      <c r="QL874" s="10"/>
      <c r="QM874" s="10"/>
      <c r="QN874" s="10"/>
      <c r="QO874" s="10"/>
      <c r="QP874" s="10"/>
      <c r="QQ874" s="10"/>
      <c r="QR874" s="10"/>
      <c r="QS874" s="10"/>
      <c r="QT874" s="10"/>
      <c r="QU874" s="10"/>
      <c r="QV874" s="10"/>
      <c r="QW874" s="10"/>
      <c r="QX874" s="10"/>
      <c r="QY874" s="10"/>
      <c r="QZ874" s="10"/>
      <c r="RA874" s="10"/>
      <c r="RB874" s="10"/>
      <c r="RC874" s="10"/>
      <c r="RD874" s="10"/>
      <c r="RE874" s="10"/>
      <c r="RF874" s="10"/>
      <c r="RG874" s="10"/>
      <c r="RH874" s="10"/>
      <c r="RI874" s="10"/>
      <c r="RJ874" s="10"/>
      <c r="RK874" s="10"/>
      <c r="RL874" s="10"/>
      <c r="RM874" s="10"/>
      <c r="RN874" s="10"/>
      <c r="RO874" s="10"/>
      <c r="RP874" s="10"/>
      <c r="RQ874" s="10"/>
      <c r="RR874" s="10"/>
      <c r="RS874" s="10"/>
      <c r="RT874" s="10"/>
      <c r="RU874" s="10"/>
      <c r="RV874" s="10"/>
      <c r="RW874" s="10"/>
      <c r="RX874" s="10"/>
      <c r="RY874" s="10"/>
      <c r="RZ874" s="10"/>
      <c r="SA874" s="10"/>
      <c r="SB874" s="10"/>
      <c r="SC874" s="10"/>
      <c r="SD874" s="10"/>
      <c r="SE874" s="10"/>
      <c r="SF874" s="10"/>
      <c r="SG874" s="10"/>
      <c r="SH874" s="10"/>
      <c r="SI874" s="10"/>
      <c r="SJ874" s="10"/>
      <c r="SK874" s="10"/>
      <c r="SL874" s="10"/>
      <c r="SM874" s="10"/>
      <c r="SN874" s="10"/>
      <c r="SO874" s="10"/>
      <c r="SP874" s="10"/>
      <c r="SQ874" s="10"/>
      <c r="SR874" s="10"/>
      <c r="SS874" s="10"/>
      <c r="ST874" s="10"/>
      <c r="SU874" s="10"/>
      <c r="SV874" s="10"/>
      <c r="SW874" s="10"/>
      <c r="SX874" s="10"/>
      <c r="SY874" s="10"/>
      <c r="SZ874" s="10"/>
      <c r="TA874" s="10"/>
      <c r="TB874" s="10"/>
      <c r="TC874" s="10"/>
      <c r="TD874" s="10"/>
      <c r="TE874" s="10"/>
      <c r="TF874" s="10"/>
      <c r="TG874" s="10"/>
      <c r="TH874" s="10"/>
      <c r="TI874" s="10"/>
      <c r="TJ874" s="10"/>
      <c r="TK874" s="10"/>
      <c r="TL874" s="10"/>
      <c r="TM874" s="10"/>
      <c r="TN874" s="10"/>
      <c r="TO874" s="10"/>
      <c r="TP874" s="10"/>
      <c r="TQ874" s="10"/>
      <c r="TR874" s="10"/>
      <c r="TS874" s="10"/>
      <c r="TT874" s="10"/>
      <c r="TU874" s="10"/>
      <c r="TV874" s="10"/>
      <c r="TW874" s="10"/>
      <c r="TX874" s="10"/>
      <c r="TY874" s="10"/>
      <c r="TZ874" s="10"/>
      <c r="UA874" s="10"/>
      <c r="UB874" s="10"/>
      <c r="UC874" s="10"/>
      <c r="UD874" s="10"/>
      <c r="UE874" s="10"/>
      <c r="UF874" s="10"/>
      <c r="UG874" s="10"/>
      <c r="UH874" s="10"/>
      <c r="UI874" s="10"/>
      <c r="UJ874" s="10"/>
      <c r="UK874" s="10"/>
      <c r="UL874" s="10"/>
      <c r="UM874" s="10"/>
      <c r="UN874" s="10"/>
      <c r="UO874" s="10"/>
      <c r="UP874" s="10"/>
    </row>
    <row r="875" spans="1:562" ht="27.75" customHeight="1">
      <c r="A875" s="10"/>
      <c r="B875" s="10"/>
      <c r="C875" s="12"/>
      <c r="D875" s="10"/>
      <c r="E875" s="10"/>
      <c r="F875" s="11"/>
      <c r="G875" s="12"/>
      <c r="H875" s="10"/>
      <c r="I875" s="11"/>
      <c r="J875" s="12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  <c r="JW875" s="10"/>
      <c r="JX875" s="10"/>
      <c r="JY875" s="10"/>
      <c r="JZ875" s="10"/>
      <c r="KA875" s="10"/>
      <c r="KB875" s="10"/>
      <c r="KC875" s="10"/>
      <c r="KD875" s="10"/>
      <c r="KE875" s="10"/>
      <c r="KF875" s="10"/>
      <c r="KG875" s="10"/>
      <c r="KH875" s="10"/>
      <c r="KI875" s="10"/>
      <c r="KJ875" s="10"/>
      <c r="KK875" s="10"/>
      <c r="KL875" s="10"/>
      <c r="KM875" s="10"/>
      <c r="KN875" s="10"/>
      <c r="KO875" s="10"/>
      <c r="KP875" s="10"/>
      <c r="KQ875" s="10"/>
      <c r="KR875" s="10"/>
      <c r="KS875" s="10"/>
      <c r="KT875" s="10"/>
      <c r="KU875" s="10"/>
      <c r="KV875" s="10"/>
      <c r="KW875" s="10"/>
      <c r="KX875" s="10"/>
      <c r="KY875" s="10"/>
      <c r="KZ875" s="10"/>
      <c r="LA875" s="10"/>
      <c r="LB875" s="10"/>
      <c r="LC875" s="10"/>
      <c r="LD875" s="10"/>
      <c r="LE875" s="10"/>
      <c r="LF875" s="10"/>
      <c r="LG875" s="10"/>
      <c r="LH875" s="10"/>
      <c r="LI875" s="10"/>
      <c r="LJ875" s="10"/>
      <c r="LK875" s="10"/>
      <c r="LL875" s="10"/>
      <c r="LM875" s="10"/>
      <c r="LN875" s="10"/>
      <c r="LO875" s="10"/>
      <c r="LP875" s="10"/>
      <c r="LQ875" s="10"/>
      <c r="LR875" s="10"/>
      <c r="LS875" s="10"/>
      <c r="LT875" s="10"/>
      <c r="LU875" s="10"/>
      <c r="LV875" s="10"/>
      <c r="LW875" s="10"/>
      <c r="LX875" s="10"/>
      <c r="LY875" s="10"/>
      <c r="LZ875" s="10"/>
      <c r="MA875" s="10"/>
      <c r="MB875" s="10"/>
      <c r="MC875" s="10"/>
      <c r="MD875" s="10"/>
      <c r="ME875" s="10"/>
      <c r="MF875" s="10"/>
      <c r="MG875" s="10"/>
      <c r="MH875" s="10"/>
      <c r="MI875" s="10"/>
      <c r="MJ875" s="10"/>
      <c r="MK875" s="10"/>
      <c r="ML875" s="10"/>
      <c r="MM875" s="10"/>
      <c r="MN875" s="10"/>
      <c r="MO875" s="10"/>
      <c r="MP875" s="10"/>
      <c r="MQ875" s="10"/>
      <c r="MR875" s="10"/>
      <c r="MS875" s="10"/>
      <c r="MT875" s="10"/>
      <c r="MU875" s="10"/>
      <c r="MV875" s="10"/>
      <c r="MW875" s="10"/>
      <c r="MX875" s="10"/>
      <c r="MY875" s="10"/>
      <c r="MZ875" s="10"/>
      <c r="NA875" s="10"/>
      <c r="NB875" s="10"/>
      <c r="NC875" s="10"/>
      <c r="ND875" s="10"/>
      <c r="NE875" s="10"/>
      <c r="NF875" s="10"/>
      <c r="NG875" s="10"/>
      <c r="NH875" s="10"/>
      <c r="NI875" s="10"/>
      <c r="NJ875" s="10"/>
      <c r="NK875" s="10"/>
      <c r="NL875" s="10"/>
      <c r="NM875" s="10"/>
      <c r="NN875" s="10"/>
      <c r="NO875" s="10"/>
      <c r="NP875" s="10"/>
      <c r="NQ875" s="10"/>
      <c r="NR875" s="10"/>
      <c r="NS875" s="10"/>
      <c r="NT875" s="10"/>
      <c r="NU875" s="10"/>
      <c r="NV875" s="10"/>
      <c r="NW875" s="10"/>
      <c r="NX875" s="10"/>
      <c r="NY875" s="10"/>
      <c r="NZ875" s="10"/>
      <c r="OA875" s="10"/>
      <c r="OB875" s="10"/>
      <c r="OC875" s="10"/>
      <c r="OD875" s="10"/>
      <c r="OE875" s="10"/>
      <c r="OF875" s="10"/>
      <c r="OG875" s="10"/>
      <c r="OH875" s="10"/>
      <c r="OI875" s="10"/>
      <c r="OJ875" s="10"/>
      <c r="OK875" s="10"/>
      <c r="OL875" s="10"/>
      <c r="OM875" s="10"/>
      <c r="ON875" s="10"/>
      <c r="OO875" s="10"/>
      <c r="OP875" s="10"/>
      <c r="OQ875" s="10"/>
      <c r="OR875" s="10"/>
      <c r="OS875" s="10"/>
      <c r="OT875" s="10"/>
      <c r="OU875" s="10"/>
      <c r="OV875" s="10"/>
      <c r="OW875" s="10"/>
      <c r="OX875" s="10"/>
      <c r="OY875" s="10"/>
      <c r="OZ875" s="10"/>
      <c r="PA875" s="10"/>
      <c r="PB875" s="10"/>
      <c r="PC875" s="10"/>
      <c r="PD875" s="10"/>
      <c r="PE875" s="10"/>
      <c r="PF875" s="10"/>
      <c r="PG875" s="10"/>
      <c r="PH875" s="10"/>
      <c r="PI875" s="10"/>
      <c r="PJ875" s="10"/>
      <c r="PK875" s="10"/>
      <c r="PL875" s="10"/>
      <c r="PM875" s="10"/>
      <c r="PN875" s="10"/>
      <c r="PO875" s="10"/>
      <c r="PP875" s="10"/>
      <c r="PQ875" s="10"/>
      <c r="PR875" s="10"/>
      <c r="PS875" s="10"/>
      <c r="PT875" s="10"/>
      <c r="PU875" s="10"/>
      <c r="PV875" s="10"/>
      <c r="PW875" s="10"/>
      <c r="PX875" s="10"/>
      <c r="PY875" s="10"/>
      <c r="PZ875" s="10"/>
      <c r="QA875" s="10"/>
      <c r="QB875" s="10"/>
      <c r="QC875" s="10"/>
      <c r="QD875" s="10"/>
      <c r="QE875" s="10"/>
      <c r="QF875" s="10"/>
      <c r="QG875" s="10"/>
      <c r="QH875" s="10"/>
      <c r="QI875" s="10"/>
      <c r="QJ875" s="10"/>
      <c r="QK875" s="10"/>
      <c r="QL875" s="10"/>
      <c r="QM875" s="10"/>
      <c r="QN875" s="10"/>
      <c r="QO875" s="10"/>
      <c r="QP875" s="10"/>
      <c r="QQ875" s="10"/>
      <c r="QR875" s="10"/>
      <c r="QS875" s="10"/>
      <c r="QT875" s="10"/>
      <c r="QU875" s="10"/>
      <c r="QV875" s="10"/>
      <c r="QW875" s="10"/>
      <c r="QX875" s="10"/>
      <c r="QY875" s="10"/>
      <c r="QZ875" s="10"/>
      <c r="RA875" s="10"/>
      <c r="RB875" s="10"/>
      <c r="RC875" s="10"/>
      <c r="RD875" s="10"/>
      <c r="RE875" s="10"/>
      <c r="RF875" s="10"/>
      <c r="RG875" s="10"/>
      <c r="RH875" s="10"/>
      <c r="RI875" s="10"/>
      <c r="RJ875" s="10"/>
      <c r="RK875" s="10"/>
      <c r="RL875" s="10"/>
      <c r="RM875" s="10"/>
      <c r="RN875" s="10"/>
      <c r="RO875" s="10"/>
      <c r="RP875" s="10"/>
      <c r="RQ875" s="10"/>
      <c r="RR875" s="10"/>
      <c r="RS875" s="10"/>
      <c r="RT875" s="10"/>
      <c r="RU875" s="10"/>
      <c r="RV875" s="10"/>
      <c r="RW875" s="10"/>
      <c r="RX875" s="10"/>
      <c r="RY875" s="10"/>
      <c r="RZ875" s="10"/>
      <c r="SA875" s="10"/>
      <c r="SB875" s="10"/>
      <c r="SC875" s="10"/>
      <c r="SD875" s="10"/>
      <c r="SE875" s="10"/>
      <c r="SF875" s="10"/>
      <c r="SG875" s="10"/>
      <c r="SH875" s="10"/>
      <c r="SI875" s="10"/>
      <c r="SJ875" s="10"/>
      <c r="SK875" s="10"/>
      <c r="SL875" s="10"/>
      <c r="SM875" s="10"/>
      <c r="SN875" s="10"/>
      <c r="SO875" s="10"/>
      <c r="SP875" s="10"/>
      <c r="SQ875" s="10"/>
      <c r="SR875" s="10"/>
      <c r="SS875" s="10"/>
      <c r="ST875" s="10"/>
      <c r="SU875" s="10"/>
      <c r="SV875" s="10"/>
      <c r="SW875" s="10"/>
      <c r="SX875" s="10"/>
      <c r="SY875" s="10"/>
      <c r="SZ875" s="10"/>
      <c r="TA875" s="10"/>
      <c r="TB875" s="10"/>
      <c r="TC875" s="10"/>
      <c r="TD875" s="10"/>
      <c r="TE875" s="10"/>
      <c r="TF875" s="10"/>
      <c r="TG875" s="10"/>
      <c r="TH875" s="10"/>
      <c r="TI875" s="10"/>
      <c r="TJ875" s="10"/>
      <c r="TK875" s="10"/>
      <c r="TL875" s="10"/>
      <c r="TM875" s="10"/>
      <c r="TN875" s="10"/>
      <c r="TO875" s="10"/>
      <c r="TP875" s="10"/>
      <c r="TQ875" s="10"/>
      <c r="TR875" s="10"/>
      <c r="TS875" s="10"/>
      <c r="TT875" s="10"/>
      <c r="TU875" s="10"/>
      <c r="TV875" s="10"/>
      <c r="TW875" s="10"/>
      <c r="TX875" s="10"/>
      <c r="TY875" s="10"/>
      <c r="TZ875" s="10"/>
      <c r="UA875" s="10"/>
      <c r="UB875" s="10"/>
      <c r="UC875" s="10"/>
      <c r="UD875" s="10"/>
      <c r="UE875" s="10"/>
      <c r="UF875" s="10"/>
      <c r="UG875" s="10"/>
      <c r="UH875" s="10"/>
      <c r="UI875" s="10"/>
      <c r="UJ875" s="10"/>
      <c r="UK875" s="10"/>
      <c r="UL875" s="10"/>
      <c r="UM875" s="10"/>
      <c r="UN875" s="10"/>
      <c r="UO875" s="10"/>
      <c r="UP875" s="10"/>
    </row>
    <row r="876" spans="1:562" ht="27.75" customHeight="1">
      <c r="A876" s="10"/>
      <c r="B876" s="10"/>
      <c r="C876" s="12"/>
      <c r="D876" s="10"/>
      <c r="E876" s="10"/>
      <c r="F876" s="11"/>
      <c r="G876" s="12"/>
      <c r="H876" s="10"/>
      <c r="I876" s="11"/>
      <c r="J876" s="12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  <c r="JW876" s="10"/>
      <c r="JX876" s="10"/>
      <c r="JY876" s="10"/>
      <c r="JZ876" s="10"/>
      <c r="KA876" s="10"/>
      <c r="KB876" s="10"/>
      <c r="KC876" s="10"/>
      <c r="KD876" s="10"/>
      <c r="KE876" s="10"/>
      <c r="KF876" s="10"/>
      <c r="KG876" s="10"/>
      <c r="KH876" s="10"/>
      <c r="KI876" s="10"/>
      <c r="KJ876" s="10"/>
      <c r="KK876" s="10"/>
      <c r="KL876" s="10"/>
      <c r="KM876" s="10"/>
      <c r="KN876" s="10"/>
      <c r="KO876" s="10"/>
      <c r="KP876" s="10"/>
      <c r="KQ876" s="10"/>
      <c r="KR876" s="10"/>
      <c r="KS876" s="10"/>
      <c r="KT876" s="10"/>
      <c r="KU876" s="10"/>
      <c r="KV876" s="10"/>
      <c r="KW876" s="10"/>
      <c r="KX876" s="10"/>
      <c r="KY876" s="10"/>
      <c r="KZ876" s="10"/>
      <c r="LA876" s="10"/>
      <c r="LB876" s="10"/>
      <c r="LC876" s="10"/>
      <c r="LD876" s="10"/>
      <c r="LE876" s="10"/>
      <c r="LF876" s="10"/>
      <c r="LG876" s="10"/>
      <c r="LH876" s="10"/>
      <c r="LI876" s="10"/>
      <c r="LJ876" s="10"/>
      <c r="LK876" s="10"/>
      <c r="LL876" s="10"/>
      <c r="LM876" s="10"/>
      <c r="LN876" s="10"/>
      <c r="LO876" s="10"/>
      <c r="LP876" s="10"/>
      <c r="LQ876" s="10"/>
      <c r="LR876" s="10"/>
      <c r="LS876" s="10"/>
      <c r="LT876" s="10"/>
      <c r="LU876" s="10"/>
      <c r="LV876" s="10"/>
      <c r="LW876" s="10"/>
      <c r="LX876" s="10"/>
      <c r="LY876" s="10"/>
      <c r="LZ876" s="10"/>
      <c r="MA876" s="10"/>
      <c r="MB876" s="10"/>
      <c r="MC876" s="10"/>
      <c r="MD876" s="10"/>
      <c r="ME876" s="10"/>
      <c r="MF876" s="10"/>
      <c r="MG876" s="10"/>
      <c r="MH876" s="10"/>
      <c r="MI876" s="10"/>
      <c r="MJ876" s="10"/>
      <c r="MK876" s="10"/>
      <c r="ML876" s="10"/>
      <c r="MM876" s="10"/>
      <c r="MN876" s="10"/>
      <c r="MO876" s="10"/>
      <c r="MP876" s="10"/>
      <c r="MQ876" s="10"/>
      <c r="MR876" s="10"/>
      <c r="MS876" s="10"/>
      <c r="MT876" s="10"/>
      <c r="MU876" s="10"/>
      <c r="MV876" s="10"/>
      <c r="MW876" s="10"/>
      <c r="MX876" s="10"/>
      <c r="MY876" s="10"/>
      <c r="MZ876" s="10"/>
      <c r="NA876" s="10"/>
      <c r="NB876" s="10"/>
      <c r="NC876" s="10"/>
      <c r="ND876" s="10"/>
      <c r="NE876" s="10"/>
      <c r="NF876" s="10"/>
      <c r="NG876" s="10"/>
      <c r="NH876" s="10"/>
      <c r="NI876" s="10"/>
      <c r="NJ876" s="10"/>
      <c r="NK876" s="10"/>
      <c r="NL876" s="10"/>
      <c r="NM876" s="10"/>
      <c r="NN876" s="10"/>
      <c r="NO876" s="10"/>
      <c r="NP876" s="10"/>
      <c r="NQ876" s="10"/>
      <c r="NR876" s="10"/>
      <c r="NS876" s="10"/>
      <c r="NT876" s="10"/>
      <c r="NU876" s="10"/>
      <c r="NV876" s="10"/>
      <c r="NW876" s="10"/>
      <c r="NX876" s="10"/>
      <c r="NY876" s="10"/>
      <c r="NZ876" s="10"/>
      <c r="OA876" s="10"/>
      <c r="OB876" s="10"/>
      <c r="OC876" s="10"/>
      <c r="OD876" s="10"/>
      <c r="OE876" s="10"/>
      <c r="OF876" s="10"/>
      <c r="OG876" s="10"/>
      <c r="OH876" s="10"/>
      <c r="OI876" s="10"/>
      <c r="OJ876" s="10"/>
      <c r="OK876" s="10"/>
      <c r="OL876" s="10"/>
      <c r="OM876" s="10"/>
      <c r="ON876" s="10"/>
      <c r="OO876" s="10"/>
      <c r="OP876" s="10"/>
      <c r="OQ876" s="10"/>
      <c r="OR876" s="10"/>
      <c r="OS876" s="10"/>
      <c r="OT876" s="10"/>
      <c r="OU876" s="10"/>
      <c r="OV876" s="10"/>
      <c r="OW876" s="10"/>
      <c r="OX876" s="10"/>
      <c r="OY876" s="10"/>
      <c r="OZ876" s="10"/>
      <c r="PA876" s="10"/>
      <c r="PB876" s="10"/>
      <c r="PC876" s="10"/>
      <c r="PD876" s="10"/>
      <c r="PE876" s="10"/>
      <c r="PF876" s="10"/>
      <c r="PG876" s="10"/>
      <c r="PH876" s="10"/>
      <c r="PI876" s="10"/>
      <c r="PJ876" s="10"/>
      <c r="PK876" s="10"/>
      <c r="PL876" s="10"/>
      <c r="PM876" s="10"/>
      <c r="PN876" s="10"/>
      <c r="PO876" s="10"/>
      <c r="PP876" s="10"/>
      <c r="PQ876" s="10"/>
      <c r="PR876" s="10"/>
      <c r="PS876" s="10"/>
      <c r="PT876" s="10"/>
      <c r="PU876" s="10"/>
      <c r="PV876" s="10"/>
      <c r="PW876" s="10"/>
      <c r="PX876" s="10"/>
      <c r="PY876" s="10"/>
      <c r="PZ876" s="10"/>
      <c r="QA876" s="10"/>
      <c r="QB876" s="10"/>
      <c r="QC876" s="10"/>
      <c r="QD876" s="10"/>
      <c r="QE876" s="10"/>
      <c r="QF876" s="10"/>
      <c r="QG876" s="10"/>
      <c r="QH876" s="10"/>
      <c r="QI876" s="10"/>
      <c r="QJ876" s="10"/>
      <c r="QK876" s="10"/>
      <c r="QL876" s="10"/>
      <c r="QM876" s="10"/>
      <c r="QN876" s="10"/>
      <c r="QO876" s="10"/>
      <c r="QP876" s="10"/>
      <c r="QQ876" s="10"/>
      <c r="QR876" s="10"/>
      <c r="QS876" s="10"/>
      <c r="QT876" s="10"/>
      <c r="QU876" s="10"/>
      <c r="QV876" s="10"/>
      <c r="QW876" s="10"/>
      <c r="QX876" s="10"/>
      <c r="QY876" s="10"/>
      <c r="QZ876" s="10"/>
      <c r="RA876" s="10"/>
      <c r="RB876" s="10"/>
      <c r="RC876" s="10"/>
      <c r="RD876" s="10"/>
      <c r="RE876" s="10"/>
      <c r="RF876" s="10"/>
      <c r="RG876" s="10"/>
      <c r="RH876" s="10"/>
      <c r="RI876" s="10"/>
      <c r="RJ876" s="10"/>
      <c r="RK876" s="10"/>
      <c r="RL876" s="10"/>
      <c r="RM876" s="10"/>
      <c r="RN876" s="10"/>
      <c r="RO876" s="10"/>
      <c r="RP876" s="10"/>
      <c r="RQ876" s="10"/>
      <c r="RR876" s="10"/>
      <c r="RS876" s="10"/>
      <c r="RT876" s="10"/>
      <c r="RU876" s="10"/>
      <c r="RV876" s="10"/>
      <c r="RW876" s="10"/>
      <c r="RX876" s="10"/>
      <c r="RY876" s="10"/>
      <c r="RZ876" s="10"/>
      <c r="SA876" s="10"/>
      <c r="SB876" s="10"/>
      <c r="SC876" s="10"/>
      <c r="SD876" s="10"/>
      <c r="SE876" s="10"/>
      <c r="SF876" s="10"/>
      <c r="SG876" s="10"/>
      <c r="SH876" s="10"/>
      <c r="SI876" s="10"/>
      <c r="SJ876" s="10"/>
      <c r="SK876" s="10"/>
      <c r="SL876" s="10"/>
      <c r="SM876" s="10"/>
      <c r="SN876" s="10"/>
      <c r="SO876" s="10"/>
      <c r="SP876" s="10"/>
      <c r="SQ876" s="10"/>
      <c r="SR876" s="10"/>
      <c r="SS876" s="10"/>
      <c r="ST876" s="10"/>
      <c r="SU876" s="10"/>
      <c r="SV876" s="10"/>
      <c r="SW876" s="10"/>
      <c r="SX876" s="10"/>
      <c r="SY876" s="10"/>
      <c r="SZ876" s="10"/>
      <c r="TA876" s="10"/>
      <c r="TB876" s="10"/>
      <c r="TC876" s="10"/>
      <c r="TD876" s="10"/>
      <c r="TE876" s="10"/>
      <c r="TF876" s="10"/>
      <c r="TG876" s="10"/>
      <c r="TH876" s="10"/>
      <c r="TI876" s="10"/>
      <c r="TJ876" s="10"/>
      <c r="TK876" s="10"/>
      <c r="TL876" s="10"/>
      <c r="TM876" s="10"/>
      <c r="TN876" s="10"/>
      <c r="TO876" s="10"/>
      <c r="TP876" s="10"/>
      <c r="TQ876" s="10"/>
      <c r="TR876" s="10"/>
      <c r="TS876" s="10"/>
      <c r="TT876" s="10"/>
      <c r="TU876" s="10"/>
      <c r="TV876" s="10"/>
      <c r="TW876" s="10"/>
      <c r="TX876" s="10"/>
      <c r="TY876" s="10"/>
      <c r="TZ876" s="10"/>
      <c r="UA876" s="10"/>
      <c r="UB876" s="10"/>
      <c r="UC876" s="10"/>
      <c r="UD876" s="10"/>
      <c r="UE876" s="10"/>
      <c r="UF876" s="10"/>
      <c r="UG876" s="10"/>
      <c r="UH876" s="10"/>
      <c r="UI876" s="10"/>
      <c r="UJ876" s="10"/>
      <c r="UK876" s="10"/>
      <c r="UL876" s="10"/>
      <c r="UM876" s="10"/>
      <c r="UN876" s="10"/>
      <c r="UO876" s="10"/>
      <c r="UP876" s="10"/>
    </row>
    <row r="877" spans="1:562" ht="27.75" customHeight="1">
      <c r="A877" s="10"/>
      <c r="B877" s="10"/>
      <c r="C877" s="12"/>
      <c r="D877" s="10"/>
      <c r="E877" s="10"/>
      <c r="F877" s="11"/>
      <c r="G877" s="12"/>
      <c r="H877" s="10"/>
      <c r="I877" s="11"/>
      <c r="J877" s="12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  <c r="JW877" s="10"/>
      <c r="JX877" s="10"/>
      <c r="JY877" s="10"/>
      <c r="JZ877" s="10"/>
      <c r="KA877" s="10"/>
      <c r="KB877" s="10"/>
      <c r="KC877" s="10"/>
      <c r="KD877" s="10"/>
      <c r="KE877" s="10"/>
      <c r="KF877" s="10"/>
      <c r="KG877" s="10"/>
      <c r="KH877" s="10"/>
      <c r="KI877" s="10"/>
      <c r="KJ877" s="10"/>
      <c r="KK877" s="10"/>
      <c r="KL877" s="10"/>
      <c r="KM877" s="10"/>
      <c r="KN877" s="10"/>
      <c r="KO877" s="10"/>
      <c r="KP877" s="10"/>
      <c r="KQ877" s="10"/>
      <c r="KR877" s="10"/>
      <c r="KS877" s="10"/>
      <c r="KT877" s="10"/>
      <c r="KU877" s="10"/>
      <c r="KV877" s="10"/>
      <c r="KW877" s="10"/>
      <c r="KX877" s="10"/>
      <c r="KY877" s="10"/>
      <c r="KZ877" s="10"/>
      <c r="LA877" s="10"/>
      <c r="LB877" s="10"/>
      <c r="LC877" s="10"/>
      <c r="LD877" s="10"/>
      <c r="LE877" s="10"/>
      <c r="LF877" s="10"/>
      <c r="LG877" s="10"/>
      <c r="LH877" s="10"/>
      <c r="LI877" s="10"/>
      <c r="LJ877" s="10"/>
      <c r="LK877" s="10"/>
      <c r="LL877" s="10"/>
      <c r="LM877" s="10"/>
      <c r="LN877" s="10"/>
      <c r="LO877" s="10"/>
      <c r="LP877" s="10"/>
      <c r="LQ877" s="10"/>
      <c r="LR877" s="10"/>
      <c r="LS877" s="10"/>
      <c r="LT877" s="10"/>
      <c r="LU877" s="10"/>
      <c r="LV877" s="10"/>
      <c r="LW877" s="10"/>
      <c r="LX877" s="10"/>
      <c r="LY877" s="10"/>
      <c r="LZ877" s="10"/>
      <c r="MA877" s="10"/>
      <c r="MB877" s="10"/>
      <c r="MC877" s="10"/>
      <c r="MD877" s="10"/>
      <c r="ME877" s="10"/>
      <c r="MF877" s="10"/>
      <c r="MG877" s="10"/>
      <c r="MH877" s="10"/>
      <c r="MI877" s="10"/>
      <c r="MJ877" s="10"/>
      <c r="MK877" s="10"/>
      <c r="ML877" s="10"/>
      <c r="MM877" s="10"/>
      <c r="MN877" s="10"/>
      <c r="MO877" s="10"/>
      <c r="MP877" s="10"/>
      <c r="MQ877" s="10"/>
      <c r="MR877" s="10"/>
      <c r="MS877" s="10"/>
      <c r="MT877" s="10"/>
      <c r="MU877" s="10"/>
      <c r="MV877" s="10"/>
      <c r="MW877" s="10"/>
      <c r="MX877" s="10"/>
      <c r="MY877" s="10"/>
      <c r="MZ877" s="10"/>
      <c r="NA877" s="10"/>
      <c r="NB877" s="10"/>
      <c r="NC877" s="10"/>
      <c r="ND877" s="10"/>
      <c r="NE877" s="10"/>
      <c r="NF877" s="10"/>
      <c r="NG877" s="10"/>
      <c r="NH877" s="10"/>
      <c r="NI877" s="10"/>
      <c r="NJ877" s="10"/>
      <c r="NK877" s="10"/>
      <c r="NL877" s="10"/>
      <c r="NM877" s="10"/>
      <c r="NN877" s="10"/>
      <c r="NO877" s="10"/>
      <c r="NP877" s="10"/>
      <c r="NQ877" s="10"/>
      <c r="NR877" s="10"/>
      <c r="NS877" s="10"/>
      <c r="NT877" s="10"/>
      <c r="NU877" s="10"/>
      <c r="NV877" s="10"/>
      <c r="NW877" s="10"/>
      <c r="NX877" s="10"/>
      <c r="NY877" s="10"/>
      <c r="NZ877" s="10"/>
      <c r="OA877" s="10"/>
      <c r="OB877" s="10"/>
      <c r="OC877" s="10"/>
      <c r="OD877" s="10"/>
      <c r="OE877" s="10"/>
      <c r="OF877" s="10"/>
      <c r="OG877" s="10"/>
      <c r="OH877" s="10"/>
      <c r="OI877" s="10"/>
      <c r="OJ877" s="10"/>
      <c r="OK877" s="10"/>
      <c r="OL877" s="10"/>
      <c r="OM877" s="10"/>
      <c r="ON877" s="10"/>
      <c r="OO877" s="10"/>
      <c r="OP877" s="10"/>
      <c r="OQ877" s="10"/>
      <c r="OR877" s="10"/>
      <c r="OS877" s="10"/>
      <c r="OT877" s="10"/>
      <c r="OU877" s="10"/>
      <c r="OV877" s="10"/>
      <c r="OW877" s="10"/>
      <c r="OX877" s="10"/>
      <c r="OY877" s="10"/>
      <c r="OZ877" s="10"/>
      <c r="PA877" s="10"/>
      <c r="PB877" s="10"/>
      <c r="PC877" s="10"/>
      <c r="PD877" s="10"/>
      <c r="PE877" s="10"/>
      <c r="PF877" s="10"/>
      <c r="PG877" s="10"/>
      <c r="PH877" s="10"/>
      <c r="PI877" s="10"/>
      <c r="PJ877" s="10"/>
      <c r="PK877" s="10"/>
      <c r="PL877" s="10"/>
      <c r="PM877" s="10"/>
      <c r="PN877" s="10"/>
      <c r="PO877" s="10"/>
      <c r="PP877" s="10"/>
      <c r="PQ877" s="10"/>
      <c r="PR877" s="10"/>
      <c r="PS877" s="10"/>
      <c r="PT877" s="10"/>
      <c r="PU877" s="10"/>
      <c r="PV877" s="10"/>
      <c r="PW877" s="10"/>
      <c r="PX877" s="10"/>
      <c r="PY877" s="10"/>
      <c r="PZ877" s="10"/>
      <c r="QA877" s="10"/>
      <c r="QB877" s="10"/>
      <c r="QC877" s="10"/>
      <c r="QD877" s="10"/>
      <c r="QE877" s="10"/>
      <c r="QF877" s="10"/>
      <c r="QG877" s="10"/>
      <c r="QH877" s="10"/>
      <c r="QI877" s="10"/>
      <c r="QJ877" s="10"/>
      <c r="QK877" s="10"/>
      <c r="QL877" s="10"/>
      <c r="QM877" s="10"/>
      <c r="QN877" s="10"/>
      <c r="QO877" s="10"/>
      <c r="QP877" s="10"/>
      <c r="QQ877" s="10"/>
      <c r="QR877" s="10"/>
      <c r="QS877" s="10"/>
      <c r="QT877" s="10"/>
      <c r="QU877" s="10"/>
      <c r="QV877" s="10"/>
      <c r="QW877" s="10"/>
      <c r="QX877" s="10"/>
      <c r="QY877" s="10"/>
      <c r="QZ877" s="10"/>
      <c r="RA877" s="10"/>
      <c r="RB877" s="10"/>
      <c r="RC877" s="10"/>
      <c r="RD877" s="10"/>
      <c r="RE877" s="10"/>
      <c r="RF877" s="10"/>
      <c r="RG877" s="10"/>
      <c r="RH877" s="10"/>
      <c r="RI877" s="10"/>
      <c r="RJ877" s="10"/>
      <c r="RK877" s="10"/>
      <c r="RL877" s="10"/>
      <c r="RM877" s="10"/>
      <c r="RN877" s="10"/>
      <c r="RO877" s="10"/>
      <c r="RP877" s="10"/>
      <c r="RQ877" s="10"/>
      <c r="RR877" s="10"/>
      <c r="RS877" s="10"/>
      <c r="RT877" s="10"/>
      <c r="RU877" s="10"/>
      <c r="RV877" s="10"/>
      <c r="RW877" s="10"/>
      <c r="RX877" s="10"/>
      <c r="RY877" s="10"/>
      <c r="RZ877" s="10"/>
      <c r="SA877" s="10"/>
      <c r="SB877" s="10"/>
      <c r="SC877" s="10"/>
      <c r="SD877" s="10"/>
      <c r="SE877" s="10"/>
      <c r="SF877" s="10"/>
      <c r="SG877" s="10"/>
      <c r="SH877" s="10"/>
      <c r="SI877" s="10"/>
      <c r="SJ877" s="10"/>
      <c r="SK877" s="10"/>
      <c r="SL877" s="10"/>
      <c r="SM877" s="10"/>
      <c r="SN877" s="10"/>
      <c r="SO877" s="10"/>
      <c r="SP877" s="10"/>
      <c r="SQ877" s="10"/>
      <c r="SR877" s="10"/>
      <c r="SS877" s="10"/>
      <c r="ST877" s="10"/>
      <c r="SU877" s="10"/>
      <c r="SV877" s="10"/>
      <c r="SW877" s="10"/>
      <c r="SX877" s="10"/>
      <c r="SY877" s="10"/>
      <c r="SZ877" s="10"/>
      <c r="TA877" s="10"/>
      <c r="TB877" s="10"/>
      <c r="TC877" s="10"/>
      <c r="TD877" s="10"/>
      <c r="TE877" s="10"/>
      <c r="TF877" s="10"/>
      <c r="TG877" s="10"/>
      <c r="TH877" s="10"/>
      <c r="TI877" s="10"/>
      <c r="TJ877" s="10"/>
      <c r="TK877" s="10"/>
      <c r="TL877" s="10"/>
      <c r="TM877" s="10"/>
      <c r="TN877" s="10"/>
      <c r="TO877" s="10"/>
      <c r="TP877" s="10"/>
      <c r="TQ877" s="10"/>
      <c r="TR877" s="10"/>
      <c r="TS877" s="10"/>
      <c r="TT877" s="10"/>
      <c r="TU877" s="10"/>
      <c r="TV877" s="10"/>
      <c r="TW877" s="10"/>
      <c r="TX877" s="10"/>
      <c r="TY877" s="10"/>
      <c r="TZ877" s="10"/>
      <c r="UA877" s="10"/>
      <c r="UB877" s="10"/>
      <c r="UC877" s="10"/>
      <c r="UD877" s="10"/>
      <c r="UE877" s="10"/>
      <c r="UF877" s="10"/>
      <c r="UG877" s="10"/>
      <c r="UH877" s="10"/>
      <c r="UI877" s="10"/>
      <c r="UJ877" s="10"/>
      <c r="UK877" s="10"/>
      <c r="UL877" s="10"/>
      <c r="UM877" s="10"/>
      <c r="UN877" s="10"/>
      <c r="UO877" s="10"/>
      <c r="UP877" s="10"/>
    </row>
    <row r="878" spans="1:562" ht="27.75" customHeight="1">
      <c r="A878" s="10"/>
      <c r="B878" s="10"/>
      <c r="C878" s="12"/>
      <c r="D878" s="10"/>
      <c r="E878" s="10"/>
      <c r="F878" s="11"/>
      <c r="G878" s="12"/>
      <c r="H878" s="10"/>
      <c r="I878" s="11"/>
      <c r="J878" s="12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  <c r="JW878" s="10"/>
      <c r="JX878" s="10"/>
      <c r="JY878" s="10"/>
      <c r="JZ878" s="10"/>
      <c r="KA878" s="10"/>
      <c r="KB878" s="10"/>
      <c r="KC878" s="10"/>
      <c r="KD878" s="10"/>
      <c r="KE878" s="10"/>
      <c r="KF878" s="10"/>
      <c r="KG878" s="10"/>
      <c r="KH878" s="10"/>
      <c r="KI878" s="10"/>
      <c r="KJ878" s="10"/>
      <c r="KK878" s="10"/>
      <c r="KL878" s="10"/>
      <c r="KM878" s="10"/>
      <c r="KN878" s="10"/>
      <c r="KO878" s="10"/>
      <c r="KP878" s="10"/>
      <c r="KQ878" s="10"/>
      <c r="KR878" s="10"/>
      <c r="KS878" s="10"/>
      <c r="KT878" s="10"/>
      <c r="KU878" s="10"/>
      <c r="KV878" s="10"/>
      <c r="KW878" s="10"/>
      <c r="KX878" s="10"/>
      <c r="KY878" s="10"/>
      <c r="KZ878" s="10"/>
      <c r="LA878" s="10"/>
      <c r="LB878" s="10"/>
      <c r="LC878" s="10"/>
      <c r="LD878" s="10"/>
      <c r="LE878" s="10"/>
      <c r="LF878" s="10"/>
      <c r="LG878" s="10"/>
      <c r="LH878" s="10"/>
      <c r="LI878" s="10"/>
      <c r="LJ878" s="10"/>
      <c r="LK878" s="10"/>
      <c r="LL878" s="10"/>
      <c r="LM878" s="10"/>
      <c r="LN878" s="10"/>
      <c r="LO878" s="10"/>
      <c r="LP878" s="10"/>
      <c r="LQ878" s="10"/>
      <c r="LR878" s="10"/>
      <c r="LS878" s="10"/>
      <c r="LT878" s="10"/>
      <c r="LU878" s="10"/>
      <c r="LV878" s="10"/>
      <c r="LW878" s="10"/>
      <c r="LX878" s="10"/>
      <c r="LY878" s="10"/>
      <c r="LZ878" s="10"/>
      <c r="MA878" s="10"/>
      <c r="MB878" s="10"/>
      <c r="MC878" s="10"/>
      <c r="MD878" s="10"/>
      <c r="ME878" s="10"/>
      <c r="MF878" s="10"/>
      <c r="MG878" s="10"/>
      <c r="MH878" s="10"/>
      <c r="MI878" s="10"/>
      <c r="MJ878" s="10"/>
      <c r="MK878" s="10"/>
      <c r="ML878" s="10"/>
      <c r="MM878" s="10"/>
      <c r="MN878" s="10"/>
      <c r="MO878" s="10"/>
      <c r="MP878" s="10"/>
      <c r="MQ878" s="10"/>
      <c r="MR878" s="10"/>
      <c r="MS878" s="10"/>
      <c r="MT878" s="10"/>
      <c r="MU878" s="10"/>
      <c r="MV878" s="10"/>
      <c r="MW878" s="10"/>
      <c r="MX878" s="10"/>
      <c r="MY878" s="10"/>
      <c r="MZ878" s="10"/>
      <c r="NA878" s="10"/>
      <c r="NB878" s="10"/>
      <c r="NC878" s="10"/>
      <c r="ND878" s="10"/>
      <c r="NE878" s="10"/>
      <c r="NF878" s="10"/>
      <c r="NG878" s="10"/>
      <c r="NH878" s="10"/>
      <c r="NI878" s="10"/>
      <c r="NJ878" s="10"/>
      <c r="NK878" s="10"/>
      <c r="NL878" s="10"/>
      <c r="NM878" s="10"/>
      <c r="NN878" s="10"/>
      <c r="NO878" s="10"/>
      <c r="NP878" s="10"/>
      <c r="NQ878" s="10"/>
      <c r="NR878" s="10"/>
      <c r="NS878" s="10"/>
      <c r="NT878" s="10"/>
      <c r="NU878" s="10"/>
      <c r="NV878" s="10"/>
      <c r="NW878" s="10"/>
      <c r="NX878" s="10"/>
      <c r="NY878" s="10"/>
      <c r="NZ878" s="10"/>
      <c r="OA878" s="10"/>
      <c r="OB878" s="10"/>
      <c r="OC878" s="10"/>
      <c r="OD878" s="10"/>
      <c r="OE878" s="10"/>
      <c r="OF878" s="10"/>
      <c r="OG878" s="10"/>
      <c r="OH878" s="10"/>
      <c r="OI878" s="10"/>
      <c r="OJ878" s="10"/>
      <c r="OK878" s="10"/>
      <c r="OL878" s="10"/>
      <c r="OM878" s="10"/>
      <c r="ON878" s="10"/>
      <c r="OO878" s="10"/>
      <c r="OP878" s="10"/>
      <c r="OQ878" s="10"/>
      <c r="OR878" s="10"/>
      <c r="OS878" s="10"/>
      <c r="OT878" s="10"/>
      <c r="OU878" s="10"/>
      <c r="OV878" s="10"/>
      <c r="OW878" s="10"/>
      <c r="OX878" s="10"/>
      <c r="OY878" s="10"/>
      <c r="OZ878" s="10"/>
      <c r="PA878" s="10"/>
      <c r="PB878" s="10"/>
      <c r="PC878" s="10"/>
      <c r="PD878" s="10"/>
      <c r="PE878" s="10"/>
      <c r="PF878" s="10"/>
      <c r="PG878" s="10"/>
      <c r="PH878" s="10"/>
      <c r="PI878" s="10"/>
      <c r="PJ878" s="10"/>
      <c r="PK878" s="10"/>
      <c r="PL878" s="10"/>
      <c r="PM878" s="10"/>
      <c r="PN878" s="10"/>
      <c r="PO878" s="10"/>
      <c r="PP878" s="10"/>
      <c r="PQ878" s="10"/>
      <c r="PR878" s="10"/>
      <c r="PS878" s="10"/>
      <c r="PT878" s="10"/>
      <c r="PU878" s="10"/>
      <c r="PV878" s="10"/>
      <c r="PW878" s="10"/>
      <c r="PX878" s="10"/>
      <c r="PY878" s="10"/>
      <c r="PZ878" s="10"/>
      <c r="QA878" s="10"/>
      <c r="QB878" s="10"/>
      <c r="QC878" s="10"/>
      <c r="QD878" s="10"/>
      <c r="QE878" s="10"/>
      <c r="QF878" s="10"/>
      <c r="QG878" s="10"/>
      <c r="QH878" s="10"/>
      <c r="QI878" s="10"/>
      <c r="QJ878" s="10"/>
      <c r="QK878" s="10"/>
      <c r="QL878" s="10"/>
      <c r="QM878" s="10"/>
      <c r="QN878" s="10"/>
      <c r="QO878" s="10"/>
      <c r="QP878" s="10"/>
      <c r="QQ878" s="10"/>
      <c r="QR878" s="10"/>
      <c r="QS878" s="10"/>
      <c r="QT878" s="10"/>
      <c r="QU878" s="10"/>
      <c r="QV878" s="10"/>
      <c r="QW878" s="10"/>
      <c r="QX878" s="10"/>
      <c r="QY878" s="10"/>
      <c r="QZ878" s="10"/>
      <c r="RA878" s="10"/>
      <c r="RB878" s="10"/>
      <c r="RC878" s="10"/>
      <c r="RD878" s="10"/>
      <c r="RE878" s="10"/>
      <c r="RF878" s="10"/>
      <c r="RG878" s="10"/>
      <c r="RH878" s="10"/>
      <c r="RI878" s="10"/>
      <c r="RJ878" s="10"/>
      <c r="RK878" s="10"/>
      <c r="RL878" s="10"/>
      <c r="RM878" s="10"/>
      <c r="RN878" s="10"/>
      <c r="RO878" s="10"/>
      <c r="RP878" s="10"/>
      <c r="RQ878" s="10"/>
      <c r="RR878" s="10"/>
      <c r="RS878" s="10"/>
      <c r="RT878" s="10"/>
      <c r="RU878" s="10"/>
      <c r="RV878" s="10"/>
      <c r="RW878" s="10"/>
      <c r="RX878" s="10"/>
      <c r="RY878" s="10"/>
      <c r="RZ878" s="10"/>
      <c r="SA878" s="10"/>
      <c r="SB878" s="10"/>
      <c r="SC878" s="10"/>
      <c r="SD878" s="10"/>
      <c r="SE878" s="10"/>
      <c r="SF878" s="10"/>
      <c r="SG878" s="10"/>
      <c r="SH878" s="10"/>
      <c r="SI878" s="10"/>
      <c r="SJ878" s="10"/>
      <c r="SK878" s="10"/>
      <c r="SL878" s="10"/>
      <c r="SM878" s="10"/>
      <c r="SN878" s="10"/>
      <c r="SO878" s="10"/>
      <c r="SP878" s="10"/>
      <c r="SQ878" s="10"/>
      <c r="SR878" s="10"/>
      <c r="SS878" s="10"/>
      <c r="ST878" s="10"/>
      <c r="SU878" s="10"/>
      <c r="SV878" s="10"/>
      <c r="SW878" s="10"/>
      <c r="SX878" s="10"/>
      <c r="SY878" s="10"/>
      <c r="SZ878" s="10"/>
      <c r="TA878" s="10"/>
      <c r="TB878" s="10"/>
      <c r="TC878" s="10"/>
      <c r="TD878" s="10"/>
      <c r="TE878" s="10"/>
      <c r="TF878" s="10"/>
      <c r="TG878" s="10"/>
      <c r="TH878" s="10"/>
      <c r="TI878" s="10"/>
      <c r="TJ878" s="10"/>
      <c r="TK878" s="10"/>
      <c r="TL878" s="10"/>
      <c r="TM878" s="10"/>
      <c r="TN878" s="10"/>
      <c r="TO878" s="10"/>
      <c r="TP878" s="10"/>
      <c r="TQ878" s="10"/>
      <c r="TR878" s="10"/>
      <c r="TS878" s="10"/>
      <c r="TT878" s="10"/>
      <c r="TU878" s="10"/>
      <c r="TV878" s="10"/>
      <c r="TW878" s="10"/>
      <c r="TX878" s="10"/>
      <c r="TY878" s="10"/>
      <c r="TZ878" s="10"/>
      <c r="UA878" s="10"/>
      <c r="UB878" s="10"/>
      <c r="UC878" s="10"/>
      <c r="UD878" s="10"/>
      <c r="UE878" s="10"/>
      <c r="UF878" s="10"/>
      <c r="UG878" s="10"/>
      <c r="UH878" s="10"/>
      <c r="UI878" s="10"/>
      <c r="UJ878" s="10"/>
      <c r="UK878" s="10"/>
      <c r="UL878" s="10"/>
      <c r="UM878" s="10"/>
      <c r="UN878" s="10"/>
      <c r="UO878" s="10"/>
      <c r="UP878" s="10"/>
    </row>
    <row r="879" spans="1:562" ht="27.75" customHeight="1">
      <c r="A879" s="10"/>
      <c r="B879" s="10"/>
      <c r="C879" s="12"/>
      <c r="D879" s="10"/>
      <c r="E879" s="10"/>
      <c r="F879" s="11"/>
      <c r="G879" s="12"/>
      <c r="H879" s="10"/>
      <c r="I879" s="11"/>
      <c r="J879" s="12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  <c r="JW879" s="10"/>
      <c r="JX879" s="10"/>
      <c r="JY879" s="10"/>
      <c r="JZ879" s="10"/>
      <c r="KA879" s="10"/>
      <c r="KB879" s="10"/>
      <c r="KC879" s="10"/>
      <c r="KD879" s="10"/>
      <c r="KE879" s="10"/>
      <c r="KF879" s="10"/>
      <c r="KG879" s="10"/>
      <c r="KH879" s="10"/>
      <c r="KI879" s="10"/>
      <c r="KJ879" s="10"/>
      <c r="KK879" s="10"/>
      <c r="KL879" s="10"/>
      <c r="KM879" s="10"/>
      <c r="KN879" s="10"/>
      <c r="KO879" s="10"/>
      <c r="KP879" s="10"/>
      <c r="KQ879" s="10"/>
      <c r="KR879" s="10"/>
      <c r="KS879" s="10"/>
      <c r="KT879" s="10"/>
      <c r="KU879" s="10"/>
      <c r="KV879" s="10"/>
      <c r="KW879" s="10"/>
      <c r="KX879" s="10"/>
      <c r="KY879" s="10"/>
      <c r="KZ879" s="10"/>
      <c r="LA879" s="10"/>
      <c r="LB879" s="10"/>
      <c r="LC879" s="10"/>
      <c r="LD879" s="10"/>
      <c r="LE879" s="10"/>
      <c r="LF879" s="10"/>
      <c r="LG879" s="10"/>
      <c r="LH879" s="10"/>
      <c r="LI879" s="10"/>
      <c r="LJ879" s="10"/>
      <c r="LK879" s="10"/>
      <c r="LL879" s="10"/>
      <c r="LM879" s="10"/>
      <c r="LN879" s="10"/>
      <c r="LO879" s="10"/>
      <c r="LP879" s="10"/>
      <c r="LQ879" s="10"/>
      <c r="LR879" s="10"/>
      <c r="LS879" s="10"/>
      <c r="LT879" s="10"/>
      <c r="LU879" s="10"/>
      <c r="LV879" s="10"/>
      <c r="LW879" s="10"/>
      <c r="LX879" s="10"/>
      <c r="LY879" s="10"/>
      <c r="LZ879" s="10"/>
      <c r="MA879" s="10"/>
      <c r="MB879" s="10"/>
      <c r="MC879" s="10"/>
      <c r="MD879" s="10"/>
      <c r="ME879" s="10"/>
      <c r="MF879" s="10"/>
      <c r="MG879" s="10"/>
      <c r="MH879" s="10"/>
      <c r="MI879" s="10"/>
      <c r="MJ879" s="10"/>
      <c r="MK879" s="10"/>
      <c r="ML879" s="10"/>
      <c r="MM879" s="10"/>
      <c r="MN879" s="10"/>
      <c r="MO879" s="10"/>
      <c r="MP879" s="10"/>
      <c r="MQ879" s="10"/>
      <c r="MR879" s="10"/>
      <c r="MS879" s="10"/>
      <c r="MT879" s="10"/>
      <c r="MU879" s="10"/>
      <c r="MV879" s="10"/>
      <c r="MW879" s="10"/>
      <c r="MX879" s="10"/>
      <c r="MY879" s="10"/>
      <c r="MZ879" s="10"/>
      <c r="NA879" s="10"/>
      <c r="NB879" s="10"/>
      <c r="NC879" s="10"/>
      <c r="ND879" s="10"/>
      <c r="NE879" s="10"/>
      <c r="NF879" s="10"/>
      <c r="NG879" s="10"/>
      <c r="NH879" s="10"/>
      <c r="NI879" s="10"/>
      <c r="NJ879" s="10"/>
      <c r="NK879" s="10"/>
      <c r="NL879" s="10"/>
      <c r="NM879" s="10"/>
      <c r="NN879" s="10"/>
      <c r="NO879" s="10"/>
      <c r="NP879" s="10"/>
      <c r="NQ879" s="10"/>
      <c r="NR879" s="10"/>
      <c r="NS879" s="10"/>
      <c r="NT879" s="10"/>
      <c r="NU879" s="10"/>
      <c r="NV879" s="10"/>
      <c r="NW879" s="10"/>
      <c r="NX879" s="10"/>
      <c r="NY879" s="10"/>
      <c r="NZ879" s="10"/>
      <c r="OA879" s="10"/>
      <c r="OB879" s="10"/>
      <c r="OC879" s="10"/>
      <c r="OD879" s="10"/>
      <c r="OE879" s="10"/>
      <c r="OF879" s="10"/>
      <c r="OG879" s="10"/>
      <c r="OH879" s="10"/>
      <c r="OI879" s="10"/>
      <c r="OJ879" s="10"/>
      <c r="OK879" s="10"/>
      <c r="OL879" s="10"/>
      <c r="OM879" s="10"/>
      <c r="ON879" s="10"/>
      <c r="OO879" s="10"/>
      <c r="OP879" s="10"/>
      <c r="OQ879" s="10"/>
      <c r="OR879" s="10"/>
      <c r="OS879" s="10"/>
      <c r="OT879" s="10"/>
      <c r="OU879" s="10"/>
      <c r="OV879" s="10"/>
      <c r="OW879" s="10"/>
      <c r="OX879" s="10"/>
      <c r="OY879" s="10"/>
      <c r="OZ879" s="10"/>
      <c r="PA879" s="10"/>
      <c r="PB879" s="10"/>
      <c r="PC879" s="10"/>
      <c r="PD879" s="10"/>
      <c r="PE879" s="10"/>
      <c r="PF879" s="10"/>
      <c r="PG879" s="10"/>
      <c r="PH879" s="10"/>
      <c r="PI879" s="10"/>
      <c r="PJ879" s="10"/>
      <c r="PK879" s="10"/>
      <c r="PL879" s="10"/>
      <c r="PM879" s="10"/>
      <c r="PN879" s="10"/>
      <c r="PO879" s="10"/>
      <c r="PP879" s="10"/>
      <c r="PQ879" s="10"/>
      <c r="PR879" s="10"/>
      <c r="PS879" s="10"/>
      <c r="PT879" s="10"/>
      <c r="PU879" s="10"/>
      <c r="PV879" s="10"/>
      <c r="PW879" s="10"/>
      <c r="PX879" s="10"/>
      <c r="PY879" s="10"/>
      <c r="PZ879" s="10"/>
      <c r="QA879" s="10"/>
      <c r="QB879" s="10"/>
      <c r="QC879" s="10"/>
      <c r="QD879" s="10"/>
      <c r="QE879" s="10"/>
      <c r="QF879" s="10"/>
      <c r="QG879" s="10"/>
      <c r="QH879" s="10"/>
      <c r="QI879" s="10"/>
      <c r="QJ879" s="10"/>
      <c r="QK879" s="10"/>
      <c r="QL879" s="10"/>
      <c r="QM879" s="10"/>
      <c r="QN879" s="10"/>
      <c r="QO879" s="10"/>
      <c r="QP879" s="10"/>
      <c r="QQ879" s="10"/>
      <c r="QR879" s="10"/>
      <c r="QS879" s="10"/>
      <c r="QT879" s="10"/>
      <c r="QU879" s="10"/>
      <c r="QV879" s="10"/>
      <c r="QW879" s="10"/>
      <c r="QX879" s="10"/>
      <c r="QY879" s="10"/>
      <c r="QZ879" s="10"/>
      <c r="RA879" s="10"/>
      <c r="RB879" s="10"/>
      <c r="RC879" s="10"/>
      <c r="RD879" s="10"/>
      <c r="RE879" s="10"/>
      <c r="RF879" s="10"/>
      <c r="RG879" s="10"/>
      <c r="RH879" s="10"/>
      <c r="RI879" s="10"/>
      <c r="RJ879" s="10"/>
      <c r="RK879" s="10"/>
      <c r="RL879" s="10"/>
      <c r="RM879" s="10"/>
      <c r="RN879" s="10"/>
      <c r="RO879" s="10"/>
      <c r="RP879" s="10"/>
      <c r="RQ879" s="10"/>
      <c r="RR879" s="10"/>
      <c r="RS879" s="10"/>
      <c r="RT879" s="10"/>
      <c r="RU879" s="10"/>
      <c r="RV879" s="10"/>
      <c r="RW879" s="10"/>
      <c r="RX879" s="10"/>
      <c r="RY879" s="10"/>
      <c r="RZ879" s="10"/>
      <c r="SA879" s="10"/>
      <c r="SB879" s="10"/>
      <c r="SC879" s="10"/>
      <c r="SD879" s="10"/>
      <c r="SE879" s="10"/>
      <c r="SF879" s="10"/>
      <c r="SG879" s="10"/>
      <c r="SH879" s="10"/>
      <c r="SI879" s="10"/>
      <c r="SJ879" s="10"/>
      <c r="SK879" s="10"/>
      <c r="SL879" s="10"/>
      <c r="SM879" s="10"/>
      <c r="SN879" s="10"/>
      <c r="SO879" s="10"/>
      <c r="SP879" s="10"/>
      <c r="SQ879" s="10"/>
      <c r="SR879" s="10"/>
      <c r="SS879" s="10"/>
      <c r="ST879" s="10"/>
      <c r="SU879" s="10"/>
      <c r="SV879" s="10"/>
      <c r="SW879" s="10"/>
      <c r="SX879" s="10"/>
      <c r="SY879" s="10"/>
      <c r="SZ879" s="10"/>
      <c r="TA879" s="10"/>
      <c r="TB879" s="10"/>
      <c r="TC879" s="10"/>
      <c r="TD879" s="10"/>
      <c r="TE879" s="10"/>
      <c r="TF879" s="10"/>
      <c r="TG879" s="10"/>
      <c r="TH879" s="10"/>
      <c r="TI879" s="10"/>
      <c r="TJ879" s="10"/>
      <c r="TK879" s="10"/>
      <c r="TL879" s="10"/>
      <c r="TM879" s="10"/>
      <c r="TN879" s="10"/>
      <c r="TO879" s="10"/>
      <c r="TP879" s="10"/>
      <c r="TQ879" s="10"/>
      <c r="TR879" s="10"/>
      <c r="TS879" s="10"/>
      <c r="TT879" s="10"/>
      <c r="TU879" s="10"/>
      <c r="TV879" s="10"/>
      <c r="TW879" s="10"/>
      <c r="TX879" s="10"/>
      <c r="TY879" s="10"/>
      <c r="TZ879" s="10"/>
      <c r="UA879" s="10"/>
      <c r="UB879" s="10"/>
      <c r="UC879" s="10"/>
      <c r="UD879" s="10"/>
      <c r="UE879" s="10"/>
      <c r="UF879" s="10"/>
      <c r="UG879" s="10"/>
      <c r="UH879" s="10"/>
      <c r="UI879" s="10"/>
      <c r="UJ879" s="10"/>
      <c r="UK879" s="10"/>
      <c r="UL879" s="10"/>
      <c r="UM879" s="10"/>
      <c r="UN879" s="10"/>
      <c r="UO879" s="10"/>
      <c r="UP879" s="10"/>
    </row>
    <row r="880" spans="1:562" ht="27.75" customHeight="1">
      <c r="A880" s="10"/>
      <c r="B880" s="10"/>
      <c r="C880" s="12"/>
      <c r="D880" s="10"/>
      <c r="E880" s="10"/>
      <c r="F880" s="11"/>
      <c r="G880" s="12"/>
      <c r="H880" s="10"/>
      <c r="I880" s="11"/>
      <c r="J880" s="12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  <c r="JW880" s="10"/>
      <c r="JX880" s="10"/>
      <c r="JY880" s="10"/>
      <c r="JZ880" s="10"/>
      <c r="KA880" s="10"/>
      <c r="KB880" s="10"/>
      <c r="KC880" s="10"/>
      <c r="KD880" s="10"/>
      <c r="KE880" s="10"/>
      <c r="KF880" s="10"/>
      <c r="KG880" s="10"/>
      <c r="KH880" s="10"/>
      <c r="KI880" s="10"/>
      <c r="KJ880" s="10"/>
      <c r="KK880" s="10"/>
      <c r="KL880" s="10"/>
      <c r="KM880" s="10"/>
      <c r="KN880" s="10"/>
      <c r="KO880" s="10"/>
      <c r="KP880" s="10"/>
      <c r="KQ880" s="10"/>
      <c r="KR880" s="10"/>
      <c r="KS880" s="10"/>
      <c r="KT880" s="10"/>
      <c r="KU880" s="10"/>
      <c r="KV880" s="10"/>
      <c r="KW880" s="10"/>
      <c r="KX880" s="10"/>
      <c r="KY880" s="10"/>
      <c r="KZ880" s="10"/>
      <c r="LA880" s="10"/>
      <c r="LB880" s="10"/>
      <c r="LC880" s="10"/>
      <c r="LD880" s="10"/>
      <c r="LE880" s="10"/>
      <c r="LF880" s="10"/>
      <c r="LG880" s="10"/>
      <c r="LH880" s="10"/>
      <c r="LI880" s="10"/>
      <c r="LJ880" s="10"/>
      <c r="LK880" s="10"/>
      <c r="LL880" s="10"/>
      <c r="LM880" s="10"/>
      <c r="LN880" s="10"/>
      <c r="LO880" s="10"/>
      <c r="LP880" s="10"/>
      <c r="LQ880" s="10"/>
      <c r="LR880" s="10"/>
      <c r="LS880" s="10"/>
      <c r="LT880" s="10"/>
      <c r="LU880" s="10"/>
      <c r="LV880" s="10"/>
      <c r="LW880" s="10"/>
      <c r="LX880" s="10"/>
      <c r="LY880" s="10"/>
      <c r="LZ880" s="10"/>
      <c r="MA880" s="10"/>
      <c r="MB880" s="10"/>
      <c r="MC880" s="10"/>
      <c r="MD880" s="10"/>
      <c r="ME880" s="10"/>
      <c r="MF880" s="10"/>
      <c r="MG880" s="10"/>
      <c r="MH880" s="10"/>
      <c r="MI880" s="10"/>
      <c r="MJ880" s="10"/>
      <c r="MK880" s="10"/>
      <c r="ML880" s="10"/>
      <c r="MM880" s="10"/>
      <c r="MN880" s="10"/>
      <c r="MO880" s="10"/>
      <c r="MP880" s="10"/>
      <c r="MQ880" s="10"/>
      <c r="MR880" s="10"/>
      <c r="MS880" s="10"/>
      <c r="MT880" s="10"/>
      <c r="MU880" s="10"/>
      <c r="MV880" s="10"/>
      <c r="MW880" s="10"/>
      <c r="MX880" s="10"/>
      <c r="MY880" s="10"/>
      <c r="MZ880" s="10"/>
      <c r="NA880" s="10"/>
      <c r="NB880" s="10"/>
      <c r="NC880" s="10"/>
      <c r="ND880" s="10"/>
      <c r="NE880" s="10"/>
      <c r="NF880" s="10"/>
      <c r="NG880" s="10"/>
      <c r="NH880" s="10"/>
      <c r="NI880" s="10"/>
      <c r="NJ880" s="10"/>
      <c r="NK880" s="10"/>
      <c r="NL880" s="10"/>
      <c r="NM880" s="10"/>
      <c r="NN880" s="10"/>
      <c r="NO880" s="10"/>
      <c r="NP880" s="10"/>
      <c r="NQ880" s="10"/>
      <c r="NR880" s="10"/>
      <c r="NS880" s="10"/>
      <c r="NT880" s="10"/>
      <c r="NU880" s="10"/>
      <c r="NV880" s="10"/>
      <c r="NW880" s="10"/>
      <c r="NX880" s="10"/>
      <c r="NY880" s="10"/>
      <c r="NZ880" s="10"/>
      <c r="OA880" s="10"/>
      <c r="OB880" s="10"/>
      <c r="OC880" s="10"/>
      <c r="OD880" s="10"/>
      <c r="OE880" s="10"/>
      <c r="OF880" s="10"/>
      <c r="OG880" s="10"/>
      <c r="OH880" s="10"/>
      <c r="OI880" s="10"/>
      <c r="OJ880" s="10"/>
      <c r="OK880" s="10"/>
      <c r="OL880" s="10"/>
      <c r="OM880" s="10"/>
      <c r="ON880" s="10"/>
      <c r="OO880" s="10"/>
      <c r="OP880" s="10"/>
      <c r="OQ880" s="10"/>
      <c r="OR880" s="10"/>
      <c r="OS880" s="10"/>
      <c r="OT880" s="10"/>
      <c r="OU880" s="10"/>
      <c r="OV880" s="10"/>
      <c r="OW880" s="10"/>
      <c r="OX880" s="10"/>
      <c r="OY880" s="10"/>
      <c r="OZ880" s="10"/>
      <c r="PA880" s="10"/>
      <c r="PB880" s="10"/>
      <c r="PC880" s="10"/>
      <c r="PD880" s="10"/>
      <c r="PE880" s="10"/>
      <c r="PF880" s="10"/>
      <c r="PG880" s="10"/>
      <c r="PH880" s="10"/>
      <c r="PI880" s="10"/>
      <c r="PJ880" s="10"/>
      <c r="PK880" s="10"/>
      <c r="PL880" s="10"/>
      <c r="PM880" s="10"/>
      <c r="PN880" s="10"/>
      <c r="PO880" s="10"/>
      <c r="PP880" s="10"/>
      <c r="PQ880" s="10"/>
      <c r="PR880" s="10"/>
      <c r="PS880" s="10"/>
      <c r="PT880" s="10"/>
      <c r="PU880" s="10"/>
      <c r="PV880" s="10"/>
      <c r="PW880" s="10"/>
      <c r="PX880" s="10"/>
      <c r="PY880" s="10"/>
      <c r="PZ880" s="10"/>
      <c r="QA880" s="10"/>
      <c r="QB880" s="10"/>
      <c r="QC880" s="10"/>
      <c r="QD880" s="10"/>
      <c r="QE880" s="10"/>
      <c r="QF880" s="10"/>
      <c r="QG880" s="10"/>
      <c r="QH880" s="10"/>
      <c r="QI880" s="10"/>
      <c r="QJ880" s="10"/>
      <c r="QK880" s="10"/>
      <c r="QL880" s="10"/>
      <c r="QM880" s="10"/>
      <c r="QN880" s="10"/>
      <c r="QO880" s="10"/>
      <c r="QP880" s="10"/>
      <c r="QQ880" s="10"/>
      <c r="QR880" s="10"/>
      <c r="QS880" s="10"/>
      <c r="QT880" s="10"/>
      <c r="QU880" s="10"/>
      <c r="QV880" s="10"/>
      <c r="QW880" s="10"/>
      <c r="QX880" s="10"/>
      <c r="QY880" s="10"/>
      <c r="QZ880" s="10"/>
      <c r="RA880" s="10"/>
      <c r="RB880" s="10"/>
      <c r="RC880" s="10"/>
      <c r="RD880" s="10"/>
      <c r="RE880" s="10"/>
      <c r="RF880" s="10"/>
      <c r="RG880" s="10"/>
      <c r="RH880" s="10"/>
      <c r="RI880" s="10"/>
      <c r="RJ880" s="10"/>
      <c r="RK880" s="10"/>
      <c r="RL880" s="10"/>
      <c r="RM880" s="10"/>
      <c r="RN880" s="10"/>
      <c r="RO880" s="10"/>
      <c r="RP880" s="10"/>
      <c r="RQ880" s="10"/>
      <c r="RR880" s="10"/>
      <c r="RS880" s="10"/>
      <c r="RT880" s="10"/>
      <c r="RU880" s="10"/>
      <c r="RV880" s="10"/>
      <c r="RW880" s="10"/>
      <c r="RX880" s="10"/>
      <c r="RY880" s="10"/>
      <c r="RZ880" s="10"/>
      <c r="SA880" s="10"/>
      <c r="SB880" s="10"/>
      <c r="SC880" s="10"/>
      <c r="SD880" s="10"/>
      <c r="SE880" s="10"/>
      <c r="SF880" s="10"/>
      <c r="SG880" s="10"/>
      <c r="SH880" s="10"/>
      <c r="SI880" s="10"/>
      <c r="SJ880" s="10"/>
      <c r="SK880" s="10"/>
      <c r="SL880" s="10"/>
      <c r="SM880" s="10"/>
      <c r="SN880" s="10"/>
      <c r="SO880" s="10"/>
      <c r="SP880" s="10"/>
      <c r="SQ880" s="10"/>
      <c r="SR880" s="10"/>
      <c r="SS880" s="10"/>
      <c r="ST880" s="10"/>
      <c r="SU880" s="10"/>
      <c r="SV880" s="10"/>
      <c r="SW880" s="10"/>
      <c r="SX880" s="10"/>
      <c r="SY880" s="10"/>
      <c r="SZ880" s="10"/>
      <c r="TA880" s="10"/>
      <c r="TB880" s="10"/>
      <c r="TC880" s="10"/>
      <c r="TD880" s="10"/>
      <c r="TE880" s="10"/>
      <c r="TF880" s="10"/>
      <c r="TG880" s="10"/>
      <c r="TH880" s="10"/>
      <c r="TI880" s="10"/>
      <c r="TJ880" s="10"/>
      <c r="TK880" s="10"/>
      <c r="TL880" s="10"/>
      <c r="TM880" s="10"/>
      <c r="TN880" s="10"/>
      <c r="TO880" s="10"/>
      <c r="TP880" s="10"/>
      <c r="TQ880" s="10"/>
      <c r="TR880" s="10"/>
      <c r="TS880" s="10"/>
      <c r="TT880" s="10"/>
      <c r="TU880" s="10"/>
      <c r="TV880" s="10"/>
      <c r="TW880" s="10"/>
      <c r="TX880" s="10"/>
      <c r="TY880" s="10"/>
      <c r="TZ880" s="10"/>
      <c r="UA880" s="10"/>
      <c r="UB880" s="10"/>
      <c r="UC880" s="10"/>
      <c r="UD880" s="10"/>
      <c r="UE880" s="10"/>
      <c r="UF880" s="10"/>
      <c r="UG880" s="10"/>
      <c r="UH880" s="10"/>
      <c r="UI880" s="10"/>
      <c r="UJ880" s="10"/>
      <c r="UK880" s="10"/>
      <c r="UL880" s="10"/>
      <c r="UM880" s="10"/>
      <c r="UN880" s="10"/>
      <c r="UO880" s="10"/>
      <c r="UP880" s="10"/>
    </row>
    <row r="881" spans="1:562" ht="27.75" customHeight="1">
      <c r="A881" s="10"/>
      <c r="B881" s="10"/>
      <c r="C881" s="12"/>
      <c r="D881" s="10"/>
      <c r="E881" s="10"/>
      <c r="F881" s="11"/>
      <c r="G881" s="12"/>
      <c r="H881" s="10"/>
      <c r="I881" s="11"/>
      <c r="J881" s="12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  <c r="JW881" s="10"/>
      <c r="JX881" s="10"/>
      <c r="JY881" s="10"/>
      <c r="JZ881" s="10"/>
      <c r="KA881" s="10"/>
      <c r="KB881" s="10"/>
      <c r="KC881" s="10"/>
      <c r="KD881" s="10"/>
      <c r="KE881" s="10"/>
      <c r="KF881" s="10"/>
      <c r="KG881" s="10"/>
      <c r="KH881" s="10"/>
      <c r="KI881" s="10"/>
      <c r="KJ881" s="10"/>
      <c r="KK881" s="10"/>
      <c r="KL881" s="10"/>
      <c r="KM881" s="10"/>
      <c r="KN881" s="10"/>
      <c r="KO881" s="10"/>
      <c r="KP881" s="10"/>
      <c r="KQ881" s="10"/>
      <c r="KR881" s="10"/>
      <c r="KS881" s="10"/>
      <c r="KT881" s="10"/>
      <c r="KU881" s="10"/>
      <c r="KV881" s="10"/>
      <c r="KW881" s="10"/>
      <c r="KX881" s="10"/>
      <c r="KY881" s="10"/>
      <c r="KZ881" s="10"/>
      <c r="LA881" s="10"/>
      <c r="LB881" s="10"/>
      <c r="LC881" s="10"/>
      <c r="LD881" s="10"/>
      <c r="LE881" s="10"/>
      <c r="LF881" s="10"/>
      <c r="LG881" s="10"/>
      <c r="LH881" s="10"/>
      <c r="LI881" s="10"/>
      <c r="LJ881" s="10"/>
      <c r="LK881" s="10"/>
      <c r="LL881" s="10"/>
      <c r="LM881" s="10"/>
      <c r="LN881" s="10"/>
      <c r="LO881" s="10"/>
      <c r="LP881" s="10"/>
      <c r="LQ881" s="10"/>
      <c r="LR881" s="10"/>
      <c r="LS881" s="10"/>
      <c r="LT881" s="10"/>
      <c r="LU881" s="10"/>
      <c r="LV881" s="10"/>
      <c r="LW881" s="10"/>
      <c r="LX881" s="10"/>
      <c r="LY881" s="10"/>
      <c r="LZ881" s="10"/>
      <c r="MA881" s="10"/>
      <c r="MB881" s="10"/>
      <c r="MC881" s="10"/>
      <c r="MD881" s="10"/>
      <c r="ME881" s="10"/>
      <c r="MF881" s="10"/>
      <c r="MG881" s="10"/>
      <c r="MH881" s="10"/>
      <c r="MI881" s="10"/>
      <c r="MJ881" s="10"/>
      <c r="MK881" s="10"/>
      <c r="ML881" s="10"/>
      <c r="MM881" s="10"/>
      <c r="MN881" s="10"/>
      <c r="MO881" s="10"/>
      <c r="MP881" s="10"/>
      <c r="MQ881" s="10"/>
      <c r="MR881" s="10"/>
      <c r="MS881" s="10"/>
      <c r="MT881" s="10"/>
      <c r="MU881" s="10"/>
      <c r="MV881" s="10"/>
      <c r="MW881" s="10"/>
      <c r="MX881" s="10"/>
      <c r="MY881" s="10"/>
      <c r="MZ881" s="10"/>
      <c r="NA881" s="10"/>
      <c r="NB881" s="10"/>
      <c r="NC881" s="10"/>
      <c r="ND881" s="10"/>
      <c r="NE881" s="10"/>
      <c r="NF881" s="10"/>
      <c r="NG881" s="10"/>
      <c r="NH881" s="10"/>
      <c r="NI881" s="10"/>
      <c r="NJ881" s="10"/>
      <c r="NK881" s="10"/>
      <c r="NL881" s="10"/>
      <c r="NM881" s="10"/>
      <c r="NN881" s="10"/>
      <c r="NO881" s="10"/>
      <c r="NP881" s="10"/>
      <c r="NQ881" s="10"/>
      <c r="NR881" s="10"/>
      <c r="NS881" s="10"/>
      <c r="NT881" s="10"/>
      <c r="NU881" s="10"/>
      <c r="NV881" s="10"/>
      <c r="NW881" s="10"/>
      <c r="NX881" s="10"/>
      <c r="NY881" s="10"/>
      <c r="NZ881" s="10"/>
      <c r="OA881" s="10"/>
      <c r="OB881" s="10"/>
      <c r="OC881" s="10"/>
      <c r="OD881" s="10"/>
      <c r="OE881" s="10"/>
      <c r="OF881" s="10"/>
      <c r="OG881" s="10"/>
      <c r="OH881" s="10"/>
      <c r="OI881" s="10"/>
      <c r="OJ881" s="10"/>
      <c r="OK881" s="10"/>
      <c r="OL881" s="10"/>
      <c r="OM881" s="10"/>
      <c r="ON881" s="10"/>
      <c r="OO881" s="10"/>
      <c r="OP881" s="10"/>
      <c r="OQ881" s="10"/>
      <c r="OR881" s="10"/>
      <c r="OS881" s="10"/>
      <c r="OT881" s="10"/>
      <c r="OU881" s="10"/>
      <c r="OV881" s="10"/>
      <c r="OW881" s="10"/>
      <c r="OX881" s="10"/>
      <c r="OY881" s="10"/>
      <c r="OZ881" s="10"/>
      <c r="PA881" s="10"/>
      <c r="PB881" s="10"/>
      <c r="PC881" s="10"/>
      <c r="PD881" s="10"/>
      <c r="PE881" s="10"/>
      <c r="PF881" s="10"/>
      <c r="PG881" s="10"/>
      <c r="PH881" s="10"/>
      <c r="PI881" s="10"/>
      <c r="PJ881" s="10"/>
      <c r="PK881" s="10"/>
      <c r="PL881" s="10"/>
      <c r="PM881" s="10"/>
      <c r="PN881" s="10"/>
      <c r="PO881" s="10"/>
      <c r="PP881" s="10"/>
      <c r="PQ881" s="10"/>
      <c r="PR881" s="10"/>
      <c r="PS881" s="10"/>
      <c r="PT881" s="10"/>
      <c r="PU881" s="10"/>
      <c r="PV881" s="10"/>
      <c r="PW881" s="10"/>
      <c r="PX881" s="10"/>
      <c r="PY881" s="10"/>
      <c r="PZ881" s="10"/>
      <c r="QA881" s="10"/>
      <c r="QB881" s="10"/>
      <c r="QC881" s="10"/>
      <c r="QD881" s="10"/>
      <c r="QE881" s="10"/>
      <c r="QF881" s="10"/>
      <c r="QG881" s="10"/>
      <c r="QH881" s="10"/>
      <c r="QI881" s="10"/>
      <c r="QJ881" s="10"/>
      <c r="QK881" s="10"/>
      <c r="QL881" s="10"/>
      <c r="QM881" s="10"/>
      <c r="QN881" s="10"/>
      <c r="QO881" s="10"/>
      <c r="QP881" s="10"/>
      <c r="QQ881" s="10"/>
      <c r="QR881" s="10"/>
      <c r="QS881" s="10"/>
      <c r="QT881" s="10"/>
      <c r="QU881" s="10"/>
      <c r="QV881" s="10"/>
      <c r="QW881" s="10"/>
      <c r="QX881" s="10"/>
      <c r="QY881" s="10"/>
      <c r="QZ881" s="10"/>
      <c r="RA881" s="10"/>
      <c r="RB881" s="10"/>
      <c r="RC881" s="10"/>
      <c r="RD881" s="10"/>
      <c r="RE881" s="10"/>
      <c r="RF881" s="10"/>
      <c r="RG881" s="10"/>
      <c r="RH881" s="10"/>
      <c r="RI881" s="10"/>
      <c r="RJ881" s="10"/>
      <c r="RK881" s="10"/>
      <c r="RL881" s="10"/>
      <c r="RM881" s="10"/>
      <c r="RN881" s="10"/>
      <c r="RO881" s="10"/>
      <c r="RP881" s="10"/>
      <c r="RQ881" s="10"/>
      <c r="RR881" s="10"/>
      <c r="RS881" s="10"/>
      <c r="RT881" s="10"/>
      <c r="RU881" s="10"/>
      <c r="RV881" s="10"/>
      <c r="RW881" s="10"/>
      <c r="RX881" s="10"/>
      <c r="RY881" s="10"/>
      <c r="RZ881" s="10"/>
      <c r="SA881" s="10"/>
      <c r="SB881" s="10"/>
      <c r="SC881" s="10"/>
      <c r="SD881" s="10"/>
      <c r="SE881" s="10"/>
      <c r="SF881" s="10"/>
      <c r="SG881" s="10"/>
      <c r="SH881" s="10"/>
      <c r="SI881" s="10"/>
      <c r="SJ881" s="10"/>
      <c r="SK881" s="10"/>
      <c r="SL881" s="10"/>
      <c r="SM881" s="10"/>
      <c r="SN881" s="10"/>
      <c r="SO881" s="10"/>
      <c r="SP881" s="10"/>
      <c r="SQ881" s="10"/>
      <c r="SR881" s="10"/>
      <c r="SS881" s="10"/>
      <c r="ST881" s="10"/>
      <c r="SU881" s="10"/>
      <c r="SV881" s="10"/>
      <c r="SW881" s="10"/>
      <c r="SX881" s="10"/>
      <c r="SY881" s="10"/>
      <c r="SZ881" s="10"/>
      <c r="TA881" s="10"/>
      <c r="TB881" s="10"/>
      <c r="TC881" s="10"/>
      <c r="TD881" s="10"/>
      <c r="TE881" s="10"/>
      <c r="TF881" s="10"/>
      <c r="TG881" s="10"/>
      <c r="TH881" s="10"/>
      <c r="TI881" s="10"/>
      <c r="TJ881" s="10"/>
      <c r="TK881" s="10"/>
      <c r="TL881" s="10"/>
      <c r="TM881" s="10"/>
      <c r="TN881" s="10"/>
      <c r="TO881" s="10"/>
      <c r="TP881" s="10"/>
      <c r="TQ881" s="10"/>
      <c r="TR881" s="10"/>
      <c r="TS881" s="10"/>
      <c r="TT881" s="10"/>
      <c r="TU881" s="10"/>
      <c r="TV881" s="10"/>
      <c r="TW881" s="10"/>
      <c r="TX881" s="10"/>
      <c r="TY881" s="10"/>
      <c r="TZ881" s="10"/>
      <c r="UA881" s="10"/>
      <c r="UB881" s="10"/>
      <c r="UC881" s="10"/>
      <c r="UD881" s="10"/>
      <c r="UE881" s="10"/>
      <c r="UF881" s="10"/>
      <c r="UG881" s="10"/>
      <c r="UH881" s="10"/>
      <c r="UI881" s="10"/>
      <c r="UJ881" s="10"/>
      <c r="UK881" s="10"/>
      <c r="UL881" s="10"/>
      <c r="UM881" s="10"/>
      <c r="UN881" s="10"/>
      <c r="UO881" s="10"/>
      <c r="UP881" s="10"/>
    </row>
    <row r="882" spans="1:562" ht="27.75" customHeight="1">
      <c r="A882" s="10"/>
      <c r="B882" s="10"/>
      <c r="C882" s="12"/>
      <c r="D882" s="10"/>
      <c r="E882" s="10"/>
      <c r="F882" s="11"/>
      <c r="G882" s="12"/>
      <c r="H882" s="10"/>
      <c r="I882" s="11"/>
      <c r="J882" s="12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  <c r="JW882" s="10"/>
      <c r="JX882" s="10"/>
      <c r="JY882" s="10"/>
      <c r="JZ882" s="10"/>
      <c r="KA882" s="10"/>
      <c r="KB882" s="10"/>
      <c r="KC882" s="10"/>
      <c r="KD882" s="10"/>
      <c r="KE882" s="10"/>
      <c r="KF882" s="10"/>
      <c r="KG882" s="10"/>
      <c r="KH882" s="10"/>
      <c r="KI882" s="10"/>
      <c r="KJ882" s="10"/>
      <c r="KK882" s="10"/>
      <c r="KL882" s="10"/>
      <c r="KM882" s="10"/>
      <c r="KN882" s="10"/>
      <c r="KO882" s="10"/>
      <c r="KP882" s="10"/>
      <c r="KQ882" s="10"/>
      <c r="KR882" s="10"/>
      <c r="KS882" s="10"/>
      <c r="KT882" s="10"/>
      <c r="KU882" s="10"/>
      <c r="KV882" s="10"/>
      <c r="KW882" s="10"/>
      <c r="KX882" s="10"/>
      <c r="KY882" s="10"/>
      <c r="KZ882" s="10"/>
      <c r="LA882" s="10"/>
      <c r="LB882" s="10"/>
      <c r="LC882" s="10"/>
      <c r="LD882" s="10"/>
      <c r="LE882" s="10"/>
      <c r="LF882" s="10"/>
      <c r="LG882" s="10"/>
      <c r="LH882" s="10"/>
      <c r="LI882" s="10"/>
      <c r="LJ882" s="10"/>
      <c r="LK882" s="10"/>
      <c r="LL882" s="10"/>
      <c r="LM882" s="10"/>
      <c r="LN882" s="10"/>
      <c r="LO882" s="10"/>
      <c r="LP882" s="10"/>
      <c r="LQ882" s="10"/>
      <c r="LR882" s="10"/>
      <c r="LS882" s="10"/>
      <c r="LT882" s="10"/>
      <c r="LU882" s="10"/>
      <c r="LV882" s="10"/>
      <c r="LW882" s="10"/>
      <c r="LX882" s="10"/>
      <c r="LY882" s="10"/>
      <c r="LZ882" s="10"/>
      <c r="MA882" s="10"/>
      <c r="MB882" s="10"/>
      <c r="MC882" s="10"/>
      <c r="MD882" s="10"/>
      <c r="ME882" s="10"/>
      <c r="MF882" s="10"/>
      <c r="MG882" s="10"/>
      <c r="MH882" s="10"/>
      <c r="MI882" s="10"/>
      <c r="MJ882" s="10"/>
      <c r="MK882" s="10"/>
      <c r="ML882" s="10"/>
      <c r="MM882" s="10"/>
      <c r="MN882" s="10"/>
      <c r="MO882" s="10"/>
      <c r="MP882" s="10"/>
      <c r="MQ882" s="10"/>
      <c r="MR882" s="10"/>
      <c r="MS882" s="10"/>
      <c r="MT882" s="10"/>
      <c r="MU882" s="10"/>
      <c r="MV882" s="10"/>
      <c r="MW882" s="10"/>
      <c r="MX882" s="10"/>
      <c r="MY882" s="10"/>
      <c r="MZ882" s="10"/>
      <c r="NA882" s="10"/>
      <c r="NB882" s="10"/>
      <c r="NC882" s="10"/>
      <c r="ND882" s="10"/>
      <c r="NE882" s="10"/>
      <c r="NF882" s="10"/>
      <c r="NG882" s="10"/>
      <c r="NH882" s="10"/>
      <c r="NI882" s="10"/>
      <c r="NJ882" s="10"/>
      <c r="NK882" s="10"/>
      <c r="NL882" s="10"/>
      <c r="NM882" s="10"/>
      <c r="NN882" s="10"/>
      <c r="NO882" s="10"/>
      <c r="NP882" s="10"/>
      <c r="NQ882" s="10"/>
      <c r="NR882" s="10"/>
      <c r="NS882" s="10"/>
      <c r="NT882" s="10"/>
      <c r="NU882" s="10"/>
      <c r="NV882" s="10"/>
      <c r="NW882" s="10"/>
      <c r="NX882" s="10"/>
      <c r="NY882" s="10"/>
      <c r="NZ882" s="10"/>
      <c r="OA882" s="10"/>
      <c r="OB882" s="10"/>
      <c r="OC882" s="10"/>
      <c r="OD882" s="10"/>
      <c r="OE882" s="10"/>
      <c r="OF882" s="10"/>
      <c r="OG882" s="10"/>
      <c r="OH882" s="10"/>
      <c r="OI882" s="10"/>
      <c r="OJ882" s="10"/>
      <c r="OK882" s="10"/>
      <c r="OL882" s="10"/>
      <c r="OM882" s="10"/>
      <c r="ON882" s="10"/>
      <c r="OO882" s="10"/>
      <c r="OP882" s="10"/>
      <c r="OQ882" s="10"/>
      <c r="OR882" s="10"/>
      <c r="OS882" s="10"/>
      <c r="OT882" s="10"/>
      <c r="OU882" s="10"/>
      <c r="OV882" s="10"/>
      <c r="OW882" s="10"/>
      <c r="OX882" s="10"/>
      <c r="OY882" s="10"/>
      <c r="OZ882" s="10"/>
      <c r="PA882" s="10"/>
      <c r="PB882" s="10"/>
      <c r="PC882" s="10"/>
      <c r="PD882" s="10"/>
      <c r="PE882" s="10"/>
      <c r="PF882" s="10"/>
      <c r="PG882" s="10"/>
      <c r="PH882" s="10"/>
      <c r="PI882" s="10"/>
      <c r="PJ882" s="10"/>
      <c r="PK882" s="10"/>
      <c r="PL882" s="10"/>
      <c r="PM882" s="10"/>
      <c r="PN882" s="10"/>
      <c r="PO882" s="10"/>
      <c r="PP882" s="10"/>
      <c r="PQ882" s="10"/>
      <c r="PR882" s="10"/>
      <c r="PS882" s="10"/>
      <c r="PT882" s="10"/>
      <c r="PU882" s="10"/>
      <c r="PV882" s="10"/>
      <c r="PW882" s="10"/>
      <c r="PX882" s="10"/>
      <c r="PY882" s="10"/>
      <c r="PZ882" s="10"/>
      <c r="QA882" s="10"/>
      <c r="QB882" s="10"/>
      <c r="QC882" s="10"/>
      <c r="QD882" s="10"/>
      <c r="QE882" s="10"/>
      <c r="QF882" s="10"/>
      <c r="QG882" s="10"/>
      <c r="QH882" s="10"/>
      <c r="QI882" s="10"/>
      <c r="QJ882" s="10"/>
      <c r="QK882" s="10"/>
      <c r="QL882" s="10"/>
      <c r="QM882" s="10"/>
      <c r="QN882" s="10"/>
      <c r="QO882" s="10"/>
      <c r="QP882" s="10"/>
      <c r="QQ882" s="10"/>
      <c r="QR882" s="10"/>
      <c r="QS882" s="10"/>
      <c r="QT882" s="10"/>
      <c r="QU882" s="10"/>
      <c r="QV882" s="10"/>
      <c r="QW882" s="10"/>
      <c r="QX882" s="10"/>
      <c r="QY882" s="10"/>
      <c r="QZ882" s="10"/>
      <c r="RA882" s="10"/>
      <c r="RB882" s="10"/>
      <c r="RC882" s="10"/>
      <c r="RD882" s="10"/>
      <c r="RE882" s="10"/>
      <c r="RF882" s="10"/>
      <c r="RG882" s="10"/>
      <c r="RH882" s="10"/>
      <c r="RI882" s="10"/>
      <c r="RJ882" s="10"/>
      <c r="RK882" s="10"/>
      <c r="RL882" s="10"/>
      <c r="RM882" s="10"/>
      <c r="RN882" s="10"/>
      <c r="RO882" s="10"/>
      <c r="RP882" s="10"/>
      <c r="RQ882" s="10"/>
      <c r="RR882" s="10"/>
      <c r="RS882" s="10"/>
      <c r="RT882" s="10"/>
      <c r="RU882" s="10"/>
      <c r="RV882" s="10"/>
      <c r="RW882" s="10"/>
      <c r="RX882" s="10"/>
      <c r="RY882" s="10"/>
      <c r="RZ882" s="10"/>
      <c r="SA882" s="10"/>
      <c r="SB882" s="10"/>
      <c r="SC882" s="10"/>
      <c r="SD882" s="10"/>
      <c r="SE882" s="10"/>
      <c r="SF882" s="10"/>
      <c r="SG882" s="10"/>
      <c r="SH882" s="10"/>
      <c r="SI882" s="10"/>
      <c r="SJ882" s="10"/>
      <c r="SK882" s="10"/>
      <c r="SL882" s="10"/>
      <c r="SM882" s="10"/>
      <c r="SN882" s="10"/>
      <c r="SO882" s="10"/>
      <c r="SP882" s="10"/>
      <c r="SQ882" s="10"/>
      <c r="SR882" s="10"/>
      <c r="SS882" s="10"/>
      <c r="ST882" s="10"/>
      <c r="SU882" s="10"/>
      <c r="SV882" s="10"/>
      <c r="SW882" s="10"/>
      <c r="SX882" s="10"/>
      <c r="SY882" s="10"/>
      <c r="SZ882" s="10"/>
      <c r="TA882" s="10"/>
      <c r="TB882" s="10"/>
      <c r="TC882" s="10"/>
      <c r="TD882" s="10"/>
      <c r="TE882" s="10"/>
      <c r="TF882" s="10"/>
      <c r="TG882" s="10"/>
      <c r="TH882" s="10"/>
      <c r="TI882" s="10"/>
      <c r="TJ882" s="10"/>
      <c r="TK882" s="10"/>
      <c r="TL882" s="10"/>
      <c r="TM882" s="10"/>
      <c r="TN882" s="10"/>
      <c r="TO882" s="10"/>
      <c r="TP882" s="10"/>
      <c r="TQ882" s="10"/>
      <c r="TR882" s="10"/>
      <c r="TS882" s="10"/>
      <c r="TT882" s="10"/>
      <c r="TU882" s="10"/>
      <c r="TV882" s="10"/>
      <c r="TW882" s="10"/>
      <c r="TX882" s="10"/>
      <c r="TY882" s="10"/>
      <c r="TZ882" s="10"/>
      <c r="UA882" s="10"/>
      <c r="UB882" s="10"/>
      <c r="UC882" s="10"/>
      <c r="UD882" s="10"/>
      <c r="UE882" s="10"/>
      <c r="UF882" s="10"/>
      <c r="UG882" s="10"/>
      <c r="UH882" s="10"/>
      <c r="UI882" s="10"/>
      <c r="UJ882" s="10"/>
      <c r="UK882" s="10"/>
      <c r="UL882" s="10"/>
      <c r="UM882" s="10"/>
      <c r="UN882" s="10"/>
      <c r="UO882" s="10"/>
      <c r="UP882" s="10"/>
    </row>
    <row r="883" spans="1:562" ht="27.75" customHeight="1">
      <c r="A883" s="10"/>
      <c r="B883" s="10"/>
      <c r="C883" s="12"/>
      <c r="D883" s="10"/>
      <c r="E883" s="10"/>
      <c r="F883" s="11"/>
      <c r="G883" s="12"/>
      <c r="H883" s="10"/>
      <c r="I883" s="11"/>
      <c r="J883" s="12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  <c r="JW883" s="10"/>
      <c r="JX883" s="10"/>
      <c r="JY883" s="10"/>
      <c r="JZ883" s="10"/>
      <c r="KA883" s="10"/>
      <c r="KB883" s="10"/>
      <c r="KC883" s="10"/>
      <c r="KD883" s="10"/>
      <c r="KE883" s="10"/>
      <c r="KF883" s="10"/>
      <c r="KG883" s="10"/>
      <c r="KH883" s="10"/>
      <c r="KI883" s="10"/>
      <c r="KJ883" s="10"/>
      <c r="KK883" s="10"/>
      <c r="KL883" s="10"/>
      <c r="KM883" s="10"/>
      <c r="KN883" s="10"/>
      <c r="KO883" s="10"/>
      <c r="KP883" s="10"/>
      <c r="KQ883" s="10"/>
      <c r="KR883" s="10"/>
      <c r="KS883" s="10"/>
      <c r="KT883" s="10"/>
      <c r="KU883" s="10"/>
      <c r="KV883" s="10"/>
      <c r="KW883" s="10"/>
      <c r="KX883" s="10"/>
      <c r="KY883" s="10"/>
      <c r="KZ883" s="10"/>
      <c r="LA883" s="10"/>
      <c r="LB883" s="10"/>
      <c r="LC883" s="10"/>
      <c r="LD883" s="10"/>
      <c r="LE883" s="10"/>
      <c r="LF883" s="10"/>
      <c r="LG883" s="10"/>
      <c r="LH883" s="10"/>
      <c r="LI883" s="10"/>
      <c r="LJ883" s="10"/>
      <c r="LK883" s="10"/>
      <c r="LL883" s="10"/>
      <c r="LM883" s="10"/>
      <c r="LN883" s="10"/>
      <c r="LO883" s="10"/>
      <c r="LP883" s="10"/>
      <c r="LQ883" s="10"/>
      <c r="LR883" s="10"/>
      <c r="LS883" s="10"/>
      <c r="LT883" s="10"/>
      <c r="LU883" s="10"/>
      <c r="LV883" s="10"/>
      <c r="LW883" s="10"/>
      <c r="LX883" s="10"/>
      <c r="LY883" s="10"/>
      <c r="LZ883" s="10"/>
      <c r="MA883" s="10"/>
      <c r="MB883" s="10"/>
      <c r="MC883" s="10"/>
      <c r="MD883" s="10"/>
      <c r="ME883" s="10"/>
      <c r="MF883" s="10"/>
      <c r="MG883" s="10"/>
      <c r="MH883" s="10"/>
      <c r="MI883" s="10"/>
      <c r="MJ883" s="10"/>
      <c r="MK883" s="10"/>
      <c r="ML883" s="10"/>
      <c r="MM883" s="10"/>
      <c r="MN883" s="10"/>
      <c r="MO883" s="10"/>
      <c r="MP883" s="10"/>
      <c r="MQ883" s="10"/>
      <c r="MR883" s="10"/>
      <c r="MS883" s="10"/>
      <c r="MT883" s="10"/>
      <c r="MU883" s="10"/>
      <c r="MV883" s="10"/>
      <c r="MW883" s="10"/>
      <c r="MX883" s="10"/>
      <c r="MY883" s="10"/>
      <c r="MZ883" s="10"/>
      <c r="NA883" s="10"/>
      <c r="NB883" s="10"/>
      <c r="NC883" s="10"/>
      <c r="ND883" s="10"/>
      <c r="NE883" s="10"/>
      <c r="NF883" s="10"/>
      <c r="NG883" s="10"/>
      <c r="NH883" s="10"/>
      <c r="NI883" s="10"/>
      <c r="NJ883" s="10"/>
      <c r="NK883" s="10"/>
      <c r="NL883" s="10"/>
      <c r="NM883" s="10"/>
      <c r="NN883" s="10"/>
      <c r="NO883" s="10"/>
      <c r="NP883" s="10"/>
      <c r="NQ883" s="10"/>
      <c r="NR883" s="10"/>
      <c r="NS883" s="10"/>
      <c r="NT883" s="10"/>
      <c r="NU883" s="10"/>
      <c r="NV883" s="10"/>
      <c r="NW883" s="10"/>
      <c r="NX883" s="10"/>
      <c r="NY883" s="10"/>
      <c r="NZ883" s="10"/>
      <c r="OA883" s="10"/>
      <c r="OB883" s="10"/>
      <c r="OC883" s="10"/>
      <c r="OD883" s="10"/>
      <c r="OE883" s="10"/>
      <c r="OF883" s="10"/>
      <c r="OG883" s="10"/>
      <c r="OH883" s="10"/>
      <c r="OI883" s="10"/>
      <c r="OJ883" s="10"/>
      <c r="OK883" s="10"/>
      <c r="OL883" s="10"/>
      <c r="OM883" s="10"/>
      <c r="ON883" s="10"/>
      <c r="OO883" s="10"/>
      <c r="OP883" s="10"/>
      <c r="OQ883" s="10"/>
      <c r="OR883" s="10"/>
      <c r="OS883" s="10"/>
      <c r="OT883" s="10"/>
      <c r="OU883" s="10"/>
      <c r="OV883" s="10"/>
      <c r="OW883" s="10"/>
      <c r="OX883" s="10"/>
      <c r="OY883" s="10"/>
      <c r="OZ883" s="10"/>
      <c r="PA883" s="10"/>
      <c r="PB883" s="10"/>
      <c r="PC883" s="10"/>
      <c r="PD883" s="10"/>
      <c r="PE883" s="10"/>
      <c r="PF883" s="10"/>
      <c r="PG883" s="10"/>
      <c r="PH883" s="10"/>
      <c r="PI883" s="10"/>
      <c r="PJ883" s="10"/>
      <c r="PK883" s="10"/>
      <c r="PL883" s="10"/>
      <c r="PM883" s="10"/>
      <c r="PN883" s="10"/>
      <c r="PO883" s="10"/>
      <c r="PP883" s="10"/>
      <c r="PQ883" s="10"/>
      <c r="PR883" s="10"/>
      <c r="PS883" s="10"/>
      <c r="PT883" s="10"/>
      <c r="PU883" s="10"/>
      <c r="PV883" s="10"/>
      <c r="PW883" s="10"/>
      <c r="PX883" s="10"/>
      <c r="PY883" s="10"/>
      <c r="PZ883" s="10"/>
      <c r="QA883" s="10"/>
      <c r="QB883" s="10"/>
      <c r="QC883" s="10"/>
      <c r="QD883" s="10"/>
      <c r="QE883" s="10"/>
      <c r="QF883" s="10"/>
      <c r="QG883" s="10"/>
      <c r="QH883" s="10"/>
      <c r="QI883" s="10"/>
      <c r="QJ883" s="10"/>
      <c r="QK883" s="10"/>
      <c r="QL883" s="10"/>
      <c r="QM883" s="10"/>
      <c r="QN883" s="10"/>
      <c r="QO883" s="10"/>
      <c r="QP883" s="10"/>
      <c r="QQ883" s="10"/>
      <c r="QR883" s="10"/>
      <c r="QS883" s="10"/>
      <c r="QT883" s="10"/>
      <c r="QU883" s="10"/>
      <c r="QV883" s="10"/>
      <c r="QW883" s="10"/>
      <c r="QX883" s="10"/>
      <c r="QY883" s="10"/>
      <c r="QZ883" s="10"/>
      <c r="RA883" s="10"/>
      <c r="RB883" s="10"/>
      <c r="RC883" s="10"/>
      <c r="RD883" s="10"/>
      <c r="RE883" s="10"/>
      <c r="RF883" s="10"/>
      <c r="RG883" s="10"/>
      <c r="RH883" s="10"/>
      <c r="RI883" s="10"/>
      <c r="RJ883" s="10"/>
      <c r="RK883" s="10"/>
      <c r="RL883" s="10"/>
      <c r="RM883" s="10"/>
      <c r="RN883" s="10"/>
      <c r="RO883" s="10"/>
      <c r="RP883" s="10"/>
      <c r="RQ883" s="10"/>
      <c r="RR883" s="10"/>
      <c r="RS883" s="10"/>
      <c r="RT883" s="10"/>
      <c r="RU883" s="10"/>
      <c r="RV883" s="10"/>
      <c r="RW883" s="10"/>
      <c r="RX883" s="10"/>
      <c r="RY883" s="10"/>
      <c r="RZ883" s="10"/>
      <c r="SA883" s="10"/>
      <c r="SB883" s="10"/>
      <c r="SC883" s="10"/>
      <c r="SD883" s="10"/>
      <c r="SE883" s="10"/>
      <c r="SF883" s="10"/>
      <c r="SG883" s="10"/>
      <c r="SH883" s="10"/>
      <c r="SI883" s="10"/>
      <c r="SJ883" s="10"/>
      <c r="SK883" s="10"/>
      <c r="SL883" s="10"/>
      <c r="SM883" s="10"/>
      <c r="SN883" s="10"/>
      <c r="SO883" s="10"/>
      <c r="SP883" s="10"/>
      <c r="SQ883" s="10"/>
      <c r="SR883" s="10"/>
      <c r="SS883" s="10"/>
      <c r="ST883" s="10"/>
      <c r="SU883" s="10"/>
      <c r="SV883" s="10"/>
      <c r="SW883" s="10"/>
      <c r="SX883" s="10"/>
      <c r="SY883" s="10"/>
      <c r="SZ883" s="10"/>
      <c r="TA883" s="10"/>
      <c r="TB883" s="10"/>
      <c r="TC883" s="10"/>
      <c r="TD883" s="10"/>
      <c r="TE883" s="10"/>
      <c r="TF883" s="10"/>
      <c r="TG883" s="10"/>
      <c r="TH883" s="10"/>
      <c r="TI883" s="10"/>
      <c r="TJ883" s="10"/>
      <c r="TK883" s="10"/>
      <c r="TL883" s="10"/>
      <c r="TM883" s="10"/>
      <c r="TN883" s="10"/>
      <c r="TO883" s="10"/>
      <c r="TP883" s="10"/>
      <c r="TQ883" s="10"/>
      <c r="TR883" s="10"/>
      <c r="TS883" s="10"/>
      <c r="TT883" s="10"/>
      <c r="TU883" s="10"/>
      <c r="TV883" s="10"/>
      <c r="TW883" s="10"/>
      <c r="TX883" s="10"/>
      <c r="TY883" s="10"/>
      <c r="TZ883" s="10"/>
      <c r="UA883" s="10"/>
      <c r="UB883" s="10"/>
      <c r="UC883" s="10"/>
      <c r="UD883" s="10"/>
      <c r="UE883" s="10"/>
      <c r="UF883" s="10"/>
      <c r="UG883" s="10"/>
      <c r="UH883" s="10"/>
      <c r="UI883" s="10"/>
      <c r="UJ883" s="10"/>
      <c r="UK883" s="10"/>
      <c r="UL883" s="10"/>
      <c r="UM883" s="10"/>
      <c r="UN883" s="10"/>
      <c r="UO883" s="10"/>
      <c r="UP883" s="10"/>
    </row>
    <row r="884" spans="1:562" ht="27.75" customHeight="1">
      <c r="A884" s="10"/>
      <c r="B884" s="10"/>
      <c r="C884" s="12"/>
      <c r="D884" s="10"/>
      <c r="E884" s="10"/>
      <c r="F884" s="11"/>
      <c r="G884" s="12"/>
      <c r="H884" s="10"/>
      <c r="I884" s="11"/>
      <c r="J884" s="12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  <c r="JW884" s="10"/>
      <c r="JX884" s="10"/>
      <c r="JY884" s="10"/>
      <c r="JZ884" s="10"/>
      <c r="KA884" s="10"/>
      <c r="KB884" s="10"/>
      <c r="KC884" s="10"/>
      <c r="KD884" s="10"/>
      <c r="KE884" s="10"/>
      <c r="KF884" s="10"/>
      <c r="KG884" s="10"/>
      <c r="KH884" s="10"/>
      <c r="KI884" s="10"/>
      <c r="KJ884" s="10"/>
      <c r="KK884" s="10"/>
      <c r="KL884" s="10"/>
      <c r="KM884" s="10"/>
      <c r="KN884" s="10"/>
      <c r="KO884" s="10"/>
      <c r="KP884" s="10"/>
      <c r="KQ884" s="10"/>
      <c r="KR884" s="10"/>
      <c r="KS884" s="10"/>
      <c r="KT884" s="10"/>
      <c r="KU884" s="10"/>
      <c r="KV884" s="10"/>
      <c r="KW884" s="10"/>
      <c r="KX884" s="10"/>
      <c r="KY884" s="10"/>
      <c r="KZ884" s="10"/>
      <c r="LA884" s="10"/>
      <c r="LB884" s="10"/>
      <c r="LC884" s="10"/>
      <c r="LD884" s="10"/>
      <c r="LE884" s="10"/>
      <c r="LF884" s="10"/>
      <c r="LG884" s="10"/>
      <c r="LH884" s="10"/>
      <c r="LI884" s="10"/>
      <c r="LJ884" s="10"/>
      <c r="LK884" s="10"/>
      <c r="LL884" s="10"/>
      <c r="LM884" s="10"/>
      <c r="LN884" s="10"/>
      <c r="LO884" s="10"/>
      <c r="LP884" s="10"/>
      <c r="LQ884" s="10"/>
      <c r="LR884" s="10"/>
      <c r="LS884" s="10"/>
      <c r="LT884" s="10"/>
      <c r="LU884" s="10"/>
      <c r="LV884" s="10"/>
      <c r="LW884" s="10"/>
      <c r="LX884" s="10"/>
      <c r="LY884" s="10"/>
      <c r="LZ884" s="10"/>
      <c r="MA884" s="10"/>
      <c r="MB884" s="10"/>
      <c r="MC884" s="10"/>
      <c r="MD884" s="10"/>
      <c r="ME884" s="10"/>
      <c r="MF884" s="10"/>
      <c r="MG884" s="10"/>
      <c r="MH884" s="10"/>
      <c r="MI884" s="10"/>
      <c r="MJ884" s="10"/>
      <c r="MK884" s="10"/>
      <c r="ML884" s="10"/>
      <c r="MM884" s="10"/>
      <c r="MN884" s="10"/>
      <c r="MO884" s="10"/>
      <c r="MP884" s="10"/>
      <c r="MQ884" s="10"/>
      <c r="MR884" s="10"/>
      <c r="MS884" s="10"/>
      <c r="MT884" s="10"/>
      <c r="MU884" s="10"/>
      <c r="MV884" s="10"/>
      <c r="MW884" s="10"/>
      <c r="MX884" s="10"/>
      <c r="MY884" s="10"/>
      <c r="MZ884" s="10"/>
      <c r="NA884" s="10"/>
      <c r="NB884" s="10"/>
      <c r="NC884" s="10"/>
      <c r="ND884" s="10"/>
      <c r="NE884" s="10"/>
      <c r="NF884" s="10"/>
      <c r="NG884" s="10"/>
      <c r="NH884" s="10"/>
      <c r="NI884" s="10"/>
      <c r="NJ884" s="10"/>
      <c r="NK884" s="10"/>
      <c r="NL884" s="10"/>
      <c r="NM884" s="10"/>
      <c r="NN884" s="10"/>
      <c r="NO884" s="10"/>
      <c r="NP884" s="10"/>
      <c r="NQ884" s="10"/>
      <c r="NR884" s="10"/>
      <c r="NS884" s="10"/>
      <c r="NT884" s="10"/>
      <c r="NU884" s="10"/>
      <c r="NV884" s="10"/>
      <c r="NW884" s="10"/>
      <c r="NX884" s="10"/>
      <c r="NY884" s="10"/>
      <c r="NZ884" s="10"/>
      <c r="OA884" s="10"/>
      <c r="OB884" s="10"/>
      <c r="OC884" s="10"/>
      <c r="OD884" s="10"/>
      <c r="OE884" s="10"/>
      <c r="OF884" s="10"/>
      <c r="OG884" s="10"/>
      <c r="OH884" s="10"/>
      <c r="OI884" s="10"/>
      <c r="OJ884" s="10"/>
      <c r="OK884" s="10"/>
      <c r="OL884" s="10"/>
      <c r="OM884" s="10"/>
      <c r="ON884" s="10"/>
      <c r="OO884" s="10"/>
      <c r="OP884" s="10"/>
      <c r="OQ884" s="10"/>
      <c r="OR884" s="10"/>
      <c r="OS884" s="10"/>
      <c r="OT884" s="10"/>
      <c r="OU884" s="10"/>
      <c r="OV884" s="10"/>
      <c r="OW884" s="10"/>
      <c r="OX884" s="10"/>
      <c r="OY884" s="10"/>
      <c r="OZ884" s="10"/>
      <c r="PA884" s="10"/>
      <c r="PB884" s="10"/>
      <c r="PC884" s="10"/>
      <c r="PD884" s="10"/>
      <c r="PE884" s="10"/>
      <c r="PF884" s="10"/>
      <c r="PG884" s="10"/>
      <c r="PH884" s="10"/>
      <c r="PI884" s="10"/>
      <c r="PJ884" s="10"/>
      <c r="PK884" s="10"/>
      <c r="PL884" s="10"/>
      <c r="PM884" s="10"/>
      <c r="PN884" s="10"/>
      <c r="PO884" s="10"/>
      <c r="PP884" s="10"/>
      <c r="PQ884" s="10"/>
      <c r="PR884" s="10"/>
      <c r="PS884" s="10"/>
      <c r="PT884" s="10"/>
      <c r="PU884" s="10"/>
      <c r="PV884" s="10"/>
      <c r="PW884" s="10"/>
      <c r="PX884" s="10"/>
      <c r="PY884" s="10"/>
      <c r="PZ884" s="10"/>
      <c r="QA884" s="10"/>
      <c r="QB884" s="10"/>
      <c r="QC884" s="10"/>
      <c r="QD884" s="10"/>
      <c r="QE884" s="10"/>
      <c r="QF884" s="10"/>
      <c r="QG884" s="10"/>
      <c r="QH884" s="10"/>
      <c r="QI884" s="10"/>
      <c r="QJ884" s="10"/>
      <c r="QK884" s="10"/>
      <c r="QL884" s="10"/>
      <c r="QM884" s="10"/>
      <c r="QN884" s="10"/>
      <c r="QO884" s="10"/>
      <c r="QP884" s="10"/>
      <c r="QQ884" s="10"/>
      <c r="QR884" s="10"/>
      <c r="QS884" s="10"/>
      <c r="QT884" s="10"/>
      <c r="QU884" s="10"/>
      <c r="QV884" s="10"/>
      <c r="QW884" s="10"/>
      <c r="QX884" s="10"/>
      <c r="QY884" s="10"/>
      <c r="QZ884" s="10"/>
      <c r="RA884" s="10"/>
      <c r="RB884" s="10"/>
      <c r="RC884" s="10"/>
      <c r="RD884" s="10"/>
      <c r="RE884" s="10"/>
      <c r="RF884" s="10"/>
      <c r="RG884" s="10"/>
      <c r="RH884" s="10"/>
      <c r="RI884" s="10"/>
      <c r="RJ884" s="10"/>
      <c r="RK884" s="10"/>
      <c r="RL884" s="10"/>
      <c r="RM884" s="10"/>
      <c r="RN884" s="10"/>
      <c r="RO884" s="10"/>
      <c r="RP884" s="10"/>
      <c r="RQ884" s="10"/>
      <c r="RR884" s="10"/>
      <c r="RS884" s="10"/>
      <c r="RT884" s="10"/>
      <c r="RU884" s="10"/>
      <c r="RV884" s="10"/>
      <c r="RW884" s="10"/>
      <c r="RX884" s="10"/>
      <c r="RY884" s="10"/>
      <c r="RZ884" s="10"/>
      <c r="SA884" s="10"/>
      <c r="SB884" s="10"/>
      <c r="SC884" s="10"/>
      <c r="SD884" s="10"/>
      <c r="SE884" s="10"/>
      <c r="SF884" s="10"/>
      <c r="SG884" s="10"/>
      <c r="SH884" s="10"/>
      <c r="SI884" s="10"/>
      <c r="SJ884" s="10"/>
      <c r="SK884" s="10"/>
      <c r="SL884" s="10"/>
      <c r="SM884" s="10"/>
      <c r="SN884" s="10"/>
      <c r="SO884" s="10"/>
      <c r="SP884" s="10"/>
      <c r="SQ884" s="10"/>
      <c r="SR884" s="10"/>
      <c r="SS884" s="10"/>
      <c r="ST884" s="10"/>
      <c r="SU884" s="10"/>
      <c r="SV884" s="10"/>
      <c r="SW884" s="10"/>
      <c r="SX884" s="10"/>
      <c r="SY884" s="10"/>
      <c r="SZ884" s="10"/>
      <c r="TA884" s="10"/>
      <c r="TB884" s="10"/>
      <c r="TC884" s="10"/>
      <c r="TD884" s="10"/>
      <c r="TE884" s="10"/>
      <c r="TF884" s="10"/>
      <c r="TG884" s="10"/>
      <c r="TH884" s="10"/>
      <c r="TI884" s="10"/>
      <c r="TJ884" s="10"/>
      <c r="TK884" s="10"/>
      <c r="TL884" s="10"/>
      <c r="TM884" s="10"/>
      <c r="TN884" s="10"/>
      <c r="TO884" s="10"/>
      <c r="TP884" s="10"/>
      <c r="TQ884" s="10"/>
      <c r="TR884" s="10"/>
      <c r="TS884" s="10"/>
      <c r="TT884" s="10"/>
      <c r="TU884" s="10"/>
      <c r="TV884" s="10"/>
      <c r="TW884" s="10"/>
      <c r="TX884" s="10"/>
      <c r="TY884" s="10"/>
      <c r="TZ884" s="10"/>
      <c r="UA884" s="10"/>
      <c r="UB884" s="10"/>
      <c r="UC884" s="10"/>
      <c r="UD884" s="10"/>
      <c r="UE884" s="10"/>
      <c r="UF884" s="10"/>
      <c r="UG884" s="10"/>
      <c r="UH884" s="10"/>
      <c r="UI884" s="10"/>
      <c r="UJ884" s="10"/>
      <c r="UK884" s="10"/>
      <c r="UL884" s="10"/>
      <c r="UM884" s="10"/>
      <c r="UN884" s="10"/>
      <c r="UO884" s="10"/>
      <c r="UP884" s="10"/>
    </row>
    <row r="885" spans="1:562" ht="27.75" customHeight="1">
      <c r="A885" s="10"/>
      <c r="B885" s="10"/>
      <c r="C885" s="12"/>
      <c r="D885" s="10"/>
      <c r="E885" s="10"/>
      <c r="F885" s="11"/>
      <c r="G885" s="12"/>
      <c r="H885" s="10"/>
      <c r="I885" s="11"/>
      <c r="J885" s="12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  <c r="JW885" s="10"/>
      <c r="JX885" s="10"/>
      <c r="JY885" s="10"/>
      <c r="JZ885" s="10"/>
      <c r="KA885" s="10"/>
      <c r="KB885" s="10"/>
      <c r="KC885" s="10"/>
      <c r="KD885" s="10"/>
      <c r="KE885" s="10"/>
      <c r="KF885" s="10"/>
      <c r="KG885" s="10"/>
      <c r="KH885" s="10"/>
      <c r="KI885" s="10"/>
      <c r="KJ885" s="10"/>
      <c r="KK885" s="10"/>
      <c r="KL885" s="10"/>
      <c r="KM885" s="10"/>
      <c r="KN885" s="10"/>
      <c r="KO885" s="10"/>
      <c r="KP885" s="10"/>
      <c r="KQ885" s="10"/>
      <c r="KR885" s="10"/>
      <c r="KS885" s="10"/>
      <c r="KT885" s="10"/>
      <c r="KU885" s="10"/>
      <c r="KV885" s="10"/>
      <c r="KW885" s="10"/>
      <c r="KX885" s="10"/>
      <c r="KY885" s="10"/>
      <c r="KZ885" s="10"/>
      <c r="LA885" s="10"/>
      <c r="LB885" s="10"/>
      <c r="LC885" s="10"/>
      <c r="LD885" s="10"/>
      <c r="LE885" s="10"/>
      <c r="LF885" s="10"/>
      <c r="LG885" s="10"/>
      <c r="LH885" s="10"/>
      <c r="LI885" s="10"/>
      <c r="LJ885" s="10"/>
      <c r="LK885" s="10"/>
      <c r="LL885" s="10"/>
      <c r="LM885" s="10"/>
      <c r="LN885" s="10"/>
      <c r="LO885" s="10"/>
      <c r="LP885" s="10"/>
      <c r="LQ885" s="10"/>
      <c r="LR885" s="10"/>
      <c r="LS885" s="10"/>
      <c r="LT885" s="10"/>
      <c r="LU885" s="10"/>
      <c r="LV885" s="10"/>
      <c r="LW885" s="10"/>
      <c r="LX885" s="10"/>
      <c r="LY885" s="10"/>
      <c r="LZ885" s="10"/>
      <c r="MA885" s="10"/>
      <c r="MB885" s="10"/>
      <c r="MC885" s="10"/>
      <c r="MD885" s="10"/>
      <c r="ME885" s="10"/>
      <c r="MF885" s="10"/>
      <c r="MG885" s="10"/>
      <c r="MH885" s="10"/>
      <c r="MI885" s="10"/>
      <c r="MJ885" s="10"/>
      <c r="MK885" s="10"/>
      <c r="ML885" s="10"/>
      <c r="MM885" s="10"/>
      <c r="MN885" s="10"/>
      <c r="MO885" s="10"/>
      <c r="MP885" s="10"/>
      <c r="MQ885" s="10"/>
      <c r="MR885" s="10"/>
      <c r="MS885" s="10"/>
      <c r="MT885" s="10"/>
      <c r="MU885" s="10"/>
      <c r="MV885" s="10"/>
      <c r="MW885" s="10"/>
      <c r="MX885" s="10"/>
      <c r="MY885" s="10"/>
      <c r="MZ885" s="10"/>
      <c r="NA885" s="10"/>
      <c r="NB885" s="10"/>
      <c r="NC885" s="10"/>
      <c r="ND885" s="10"/>
      <c r="NE885" s="10"/>
      <c r="NF885" s="10"/>
      <c r="NG885" s="10"/>
      <c r="NH885" s="10"/>
      <c r="NI885" s="10"/>
      <c r="NJ885" s="10"/>
      <c r="NK885" s="10"/>
      <c r="NL885" s="10"/>
      <c r="NM885" s="10"/>
      <c r="NN885" s="10"/>
      <c r="NO885" s="10"/>
      <c r="NP885" s="10"/>
      <c r="NQ885" s="10"/>
      <c r="NR885" s="10"/>
      <c r="NS885" s="10"/>
      <c r="NT885" s="10"/>
      <c r="NU885" s="10"/>
      <c r="NV885" s="10"/>
      <c r="NW885" s="10"/>
      <c r="NX885" s="10"/>
      <c r="NY885" s="10"/>
      <c r="NZ885" s="10"/>
      <c r="OA885" s="10"/>
      <c r="OB885" s="10"/>
      <c r="OC885" s="10"/>
      <c r="OD885" s="10"/>
      <c r="OE885" s="10"/>
      <c r="OF885" s="10"/>
      <c r="OG885" s="10"/>
      <c r="OH885" s="10"/>
      <c r="OI885" s="10"/>
      <c r="OJ885" s="10"/>
      <c r="OK885" s="10"/>
      <c r="OL885" s="10"/>
      <c r="OM885" s="10"/>
      <c r="ON885" s="10"/>
      <c r="OO885" s="10"/>
      <c r="OP885" s="10"/>
      <c r="OQ885" s="10"/>
      <c r="OR885" s="10"/>
      <c r="OS885" s="10"/>
      <c r="OT885" s="10"/>
      <c r="OU885" s="10"/>
      <c r="OV885" s="10"/>
      <c r="OW885" s="10"/>
      <c r="OX885" s="10"/>
      <c r="OY885" s="10"/>
      <c r="OZ885" s="10"/>
      <c r="PA885" s="10"/>
      <c r="PB885" s="10"/>
      <c r="PC885" s="10"/>
      <c r="PD885" s="10"/>
      <c r="PE885" s="10"/>
      <c r="PF885" s="10"/>
      <c r="PG885" s="10"/>
      <c r="PH885" s="10"/>
      <c r="PI885" s="10"/>
      <c r="PJ885" s="10"/>
      <c r="PK885" s="10"/>
      <c r="PL885" s="10"/>
      <c r="PM885" s="10"/>
      <c r="PN885" s="10"/>
      <c r="PO885" s="10"/>
      <c r="PP885" s="10"/>
      <c r="PQ885" s="10"/>
      <c r="PR885" s="10"/>
      <c r="PS885" s="10"/>
      <c r="PT885" s="10"/>
      <c r="PU885" s="10"/>
      <c r="PV885" s="10"/>
      <c r="PW885" s="10"/>
      <c r="PX885" s="10"/>
      <c r="PY885" s="10"/>
      <c r="PZ885" s="10"/>
      <c r="QA885" s="10"/>
      <c r="QB885" s="10"/>
      <c r="QC885" s="10"/>
      <c r="QD885" s="10"/>
      <c r="QE885" s="10"/>
      <c r="QF885" s="10"/>
      <c r="QG885" s="10"/>
      <c r="QH885" s="10"/>
      <c r="QI885" s="10"/>
      <c r="QJ885" s="10"/>
      <c r="QK885" s="10"/>
      <c r="QL885" s="10"/>
      <c r="QM885" s="10"/>
      <c r="QN885" s="10"/>
      <c r="QO885" s="10"/>
      <c r="QP885" s="10"/>
      <c r="QQ885" s="10"/>
      <c r="QR885" s="10"/>
      <c r="QS885" s="10"/>
      <c r="QT885" s="10"/>
      <c r="QU885" s="10"/>
      <c r="QV885" s="10"/>
      <c r="QW885" s="10"/>
      <c r="QX885" s="10"/>
      <c r="QY885" s="10"/>
      <c r="QZ885" s="10"/>
      <c r="RA885" s="10"/>
      <c r="RB885" s="10"/>
      <c r="RC885" s="10"/>
      <c r="RD885" s="10"/>
      <c r="RE885" s="10"/>
      <c r="RF885" s="10"/>
      <c r="RG885" s="10"/>
      <c r="RH885" s="10"/>
      <c r="RI885" s="10"/>
      <c r="RJ885" s="10"/>
      <c r="RK885" s="10"/>
      <c r="RL885" s="10"/>
      <c r="RM885" s="10"/>
      <c r="RN885" s="10"/>
      <c r="RO885" s="10"/>
      <c r="RP885" s="10"/>
      <c r="RQ885" s="10"/>
      <c r="RR885" s="10"/>
      <c r="RS885" s="10"/>
      <c r="RT885" s="10"/>
      <c r="RU885" s="10"/>
      <c r="RV885" s="10"/>
      <c r="RW885" s="10"/>
      <c r="RX885" s="10"/>
      <c r="RY885" s="10"/>
      <c r="RZ885" s="10"/>
      <c r="SA885" s="10"/>
      <c r="SB885" s="10"/>
      <c r="SC885" s="10"/>
      <c r="SD885" s="10"/>
      <c r="SE885" s="10"/>
      <c r="SF885" s="10"/>
      <c r="SG885" s="10"/>
      <c r="SH885" s="10"/>
      <c r="SI885" s="10"/>
      <c r="SJ885" s="10"/>
      <c r="SK885" s="10"/>
      <c r="SL885" s="10"/>
      <c r="SM885" s="10"/>
      <c r="SN885" s="10"/>
      <c r="SO885" s="10"/>
      <c r="SP885" s="10"/>
      <c r="SQ885" s="10"/>
      <c r="SR885" s="10"/>
      <c r="SS885" s="10"/>
      <c r="ST885" s="10"/>
      <c r="SU885" s="10"/>
      <c r="SV885" s="10"/>
      <c r="SW885" s="10"/>
      <c r="SX885" s="10"/>
      <c r="SY885" s="10"/>
      <c r="SZ885" s="10"/>
      <c r="TA885" s="10"/>
      <c r="TB885" s="10"/>
      <c r="TC885" s="10"/>
      <c r="TD885" s="10"/>
      <c r="TE885" s="10"/>
      <c r="TF885" s="10"/>
      <c r="TG885" s="10"/>
      <c r="TH885" s="10"/>
      <c r="TI885" s="10"/>
      <c r="TJ885" s="10"/>
      <c r="TK885" s="10"/>
      <c r="TL885" s="10"/>
      <c r="TM885" s="10"/>
      <c r="TN885" s="10"/>
      <c r="TO885" s="10"/>
      <c r="TP885" s="10"/>
      <c r="TQ885" s="10"/>
      <c r="TR885" s="10"/>
      <c r="TS885" s="10"/>
      <c r="TT885" s="10"/>
      <c r="TU885" s="10"/>
      <c r="TV885" s="10"/>
      <c r="TW885" s="10"/>
      <c r="TX885" s="10"/>
      <c r="TY885" s="10"/>
      <c r="TZ885" s="10"/>
      <c r="UA885" s="10"/>
      <c r="UB885" s="10"/>
      <c r="UC885" s="10"/>
      <c r="UD885" s="10"/>
      <c r="UE885" s="10"/>
      <c r="UF885" s="10"/>
      <c r="UG885" s="10"/>
      <c r="UH885" s="10"/>
      <c r="UI885" s="10"/>
      <c r="UJ885" s="10"/>
      <c r="UK885" s="10"/>
      <c r="UL885" s="10"/>
      <c r="UM885" s="10"/>
      <c r="UN885" s="10"/>
      <c r="UO885" s="10"/>
      <c r="UP885" s="10"/>
    </row>
    <row r="886" spans="1:562" ht="27.75" customHeight="1">
      <c r="A886" s="10"/>
      <c r="B886" s="10"/>
      <c r="C886" s="12"/>
      <c r="D886" s="10"/>
      <c r="E886" s="10"/>
      <c r="F886" s="11"/>
      <c r="G886" s="12"/>
      <c r="H886" s="10"/>
      <c r="I886" s="11"/>
      <c r="J886" s="12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  <c r="JW886" s="10"/>
      <c r="JX886" s="10"/>
      <c r="JY886" s="10"/>
      <c r="JZ886" s="10"/>
      <c r="KA886" s="10"/>
      <c r="KB886" s="10"/>
      <c r="KC886" s="10"/>
      <c r="KD886" s="10"/>
      <c r="KE886" s="10"/>
      <c r="KF886" s="10"/>
      <c r="KG886" s="10"/>
      <c r="KH886" s="10"/>
      <c r="KI886" s="10"/>
      <c r="KJ886" s="10"/>
      <c r="KK886" s="10"/>
      <c r="KL886" s="10"/>
      <c r="KM886" s="10"/>
      <c r="KN886" s="10"/>
      <c r="KO886" s="10"/>
      <c r="KP886" s="10"/>
      <c r="KQ886" s="10"/>
      <c r="KR886" s="10"/>
      <c r="KS886" s="10"/>
      <c r="KT886" s="10"/>
      <c r="KU886" s="10"/>
      <c r="KV886" s="10"/>
      <c r="KW886" s="10"/>
      <c r="KX886" s="10"/>
      <c r="KY886" s="10"/>
      <c r="KZ886" s="10"/>
      <c r="LA886" s="10"/>
      <c r="LB886" s="10"/>
      <c r="LC886" s="10"/>
      <c r="LD886" s="10"/>
      <c r="LE886" s="10"/>
      <c r="LF886" s="10"/>
      <c r="LG886" s="10"/>
      <c r="LH886" s="10"/>
      <c r="LI886" s="10"/>
      <c r="LJ886" s="10"/>
      <c r="LK886" s="10"/>
      <c r="LL886" s="10"/>
      <c r="LM886" s="10"/>
      <c r="LN886" s="10"/>
      <c r="LO886" s="10"/>
      <c r="LP886" s="10"/>
      <c r="LQ886" s="10"/>
      <c r="LR886" s="10"/>
      <c r="LS886" s="10"/>
      <c r="LT886" s="10"/>
      <c r="LU886" s="10"/>
      <c r="LV886" s="10"/>
      <c r="LW886" s="10"/>
      <c r="LX886" s="10"/>
      <c r="LY886" s="10"/>
      <c r="LZ886" s="10"/>
      <c r="MA886" s="10"/>
      <c r="MB886" s="10"/>
      <c r="MC886" s="10"/>
      <c r="MD886" s="10"/>
      <c r="ME886" s="10"/>
      <c r="MF886" s="10"/>
      <c r="MG886" s="10"/>
      <c r="MH886" s="10"/>
      <c r="MI886" s="10"/>
      <c r="MJ886" s="10"/>
      <c r="MK886" s="10"/>
      <c r="ML886" s="10"/>
      <c r="MM886" s="10"/>
      <c r="MN886" s="10"/>
      <c r="MO886" s="10"/>
      <c r="MP886" s="10"/>
      <c r="MQ886" s="10"/>
      <c r="MR886" s="10"/>
      <c r="MS886" s="10"/>
      <c r="MT886" s="10"/>
      <c r="MU886" s="10"/>
      <c r="MV886" s="10"/>
      <c r="MW886" s="10"/>
      <c r="MX886" s="10"/>
      <c r="MY886" s="10"/>
      <c r="MZ886" s="10"/>
      <c r="NA886" s="10"/>
      <c r="NB886" s="10"/>
      <c r="NC886" s="10"/>
      <c r="ND886" s="10"/>
      <c r="NE886" s="10"/>
      <c r="NF886" s="10"/>
      <c r="NG886" s="10"/>
      <c r="NH886" s="10"/>
      <c r="NI886" s="10"/>
      <c r="NJ886" s="10"/>
      <c r="NK886" s="10"/>
      <c r="NL886" s="10"/>
      <c r="NM886" s="10"/>
      <c r="NN886" s="10"/>
      <c r="NO886" s="10"/>
      <c r="NP886" s="10"/>
      <c r="NQ886" s="10"/>
      <c r="NR886" s="10"/>
      <c r="NS886" s="10"/>
      <c r="NT886" s="10"/>
      <c r="NU886" s="10"/>
      <c r="NV886" s="10"/>
      <c r="NW886" s="10"/>
      <c r="NX886" s="10"/>
      <c r="NY886" s="10"/>
      <c r="NZ886" s="10"/>
      <c r="OA886" s="10"/>
      <c r="OB886" s="10"/>
      <c r="OC886" s="10"/>
      <c r="OD886" s="10"/>
      <c r="OE886" s="10"/>
      <c r="OF886" s="10"/>
      <c r="OG886" s="10"/>
      <c r="OH886" s="10"/>
      <c r="OI886" s="10"/>
      <c r="OJ886" s="10"/>
      <c r="OK886" s="10"/>
      <c r="OL886" s="10"/>
      <c r="OM886" s="10"/>
      <c r="ON886" s="10"/>
      <c r="OO886" s="10"/>
      <c r="OP886" s="10"/>
      <c r="OQ886" s="10"/>
      <c r="OR886" s="10"/>
      <c r="OS886" s="10"/>
      <c r="OT886" s="10"/>
      <c r="OU886" s="10"/>
      <c r="OV886" s="10"/>
      <c r="OW886" s="10"/>
      <c r="OX886" s="10"/>
      <c r="OY886" s="10"/>
      <c r="OZ886" s="10"/>
      <c r="PA886" s="10"/>
      <c r="PB886" s="10"/>
      <c r="PC886" s="10"/>
      <c r="PD886" s="10"/>
      <c r="PE886" s="10"/>
      <c r="PF886" s="10"/>
      <c r="PG886" s="10"/>
      <c r="PH886" s="10"/>
      <c r="PI886" s="10"/>
      <c r="PJ886" s="10"/>
      <c r="PK886" s="10"/>
      <c r="PL886" s="10"/>
      <c r="PM886" s="10"/>
      <c r="PN886" s="10"/>
      <c r="PO886" s="10"/>
      <c r="PP886" s="10"/>
      <c r="PQ886" s="10"/>
      <c r="PR886" s="10"/>
      <c r="PS886" s="10"/>
      <c r="PT886" s="10"/>
      <c r="PU886" s="10"/>
      <c r="PV886" s="10"/>
      <c r="PW886" s="10"/>
      <c r="PX886" s="10"/>
      <c r="PY886" s="10"/>
      <c r="PZ886" s="10"/>
      <c r="QA886" s="10"/>
      <c r="QB886" s="10"/>
      <c r="QC886" s="10"/>
      <c r="QD886" s="10"/>
      <c r="QE886" s="10"/>
      <c r="QF886" s="10"/>
      <c r="QG886" s="10"/>
      <c r="QH886" s="10"/>
      <c r="QI886" s="10"/>
      <c r="QJ886" s="10"/>
      <c r="QK886" s="10"/>
      <c r="QL886" s="10"/>
      <c r="QM886" s="10"/>
      <c r="QN886" s="10"/>
      <c r="QO886" s="10"/>
      <c r="QP886" s="10"/>
      <c r="QQ886" s="10"/>
      <c r="QR886" s="10"/>
      <c r="QS886" s="10"/>
      <c r="QT886" s="10"/>
      <c r="QU886" s="10"/>
      <c r="QV886" s="10"/>
      <c r="QW886" s="10"/>
      <c r="QX886" s="10"/>
      <c r="QY886" s="10"/>
      <c r="QZ886" s="10"/>
      <c r="RA886" s="10"/>
      <c r="RB886" s="10"/>
      <c r="RC886" s="10"/>
      <c r="RD886" s="10"/>
      <c r="RE886" s="10"/>
      <c r="RF886" s="10"/>
      <c r="RG886" s="10"/>
      <c r="RH886" s="10"/>
      <c r="RI886" s="10"/>
      <c r="RJ886" s="10"/>
      <c r="RK886" s="10"/>
      <c r="RL886" s="10"/>
      <c r="RM886" s="10"/>
      <c r="RN886" s="10"/>
      <c r="RO886" s="10"/>
      <c r="RP886" s="10"/>
      <c r="RQ886" s="10"/>
      <c r="RR886" s="10"/>
      <c r="RS886" s="10"/>
      <c r="RT886" s="10"/>
      <c r="RU886" s="10"/>
      <c r="RV886" s="10"/>
      <c r="RW886" s="10"/>
      <c r="RX886" s="10"/>
      <c r="RY886" s="10"/>
      <c r="RZ886" s="10"/>
      <c r="SA886" s="10"/>
      <c r="SB886" s="10"/>
      <c r="SC886" s="10"/>
      <c r="SD886" s="10"/>
      <c r="SE886" s="10"/>
      <c r="SF886" s="10"/>
      <c r="SG886" s="10"/>
      <c r="SH886" s="10"/>
      <c r="SI886" s="10"/>
      <c r="SJ886" s="10"/>
      <c r="SK886" s="10"/>
      <c r="SL886" s="10"/>
      <c r="SM886" s="10"/>
      <c r="SN886" s="10"/>
      <c r="SO886" s="10"/>
      <c r="SP886" s="10"/>
      <c r="SQ886" s="10"/>
      <c r="SR886" s="10"/>
      <c r="SS886" s="10"/>
      <c r="ST886" s="10"/>
      <c r="SU886" s="10"/>
      <c r="SV886" s="10"/>
      <c r="SW886" s="10"/>
      <c r="SX886" s="10"/>
      <c r="SY886" s="10"/>
      <c r="SZ886" s="10"/>
      <c r="TA886" s="10"/>
      <c r="TB886" s="10"/>
      <c r="TC886" s="10"/>
      <c r="TD886" s="10"/>
      <c r="TE886" s="10"/>
      <c r="TF886" s="10"/>
      <c r="TG886" s="10"/>
      <c r="TH886" s="10"/>
      <c r="TI886" s="10"/>
      <c r="TJ886" s="10"/>
      <c r="TK886" s="10"/>
      <c r="TL886" s="10"/>
      <c r="TM886" s="10"/>
      <c r="TN886" s="10"/>
      <c r="TO886" s="10"/>
      <c r="TP886" s="10"/>
      <c r="TQ886" s="10"/>
      <c r="TR886" s="10"/>
      <c r="TS886" s="10"/>
      <c r="TT886" s="10"/>
      <c r="TU886" s="10"/>
      <c r="TV886" s="10"/>
      <c r="TW886" s="10"/>
      <c r="TX886" s="10"/>
      <c r="TY886" s="10"/>
      <c r="TZ886" s="10"/>
      <c r="UA886" s="10"/>
      <c r="UB886" s="10"/>
      <c r="UC886" s="10"/>
      <c r="UD886" s="10"/>
      <c r="UE886" s="10"/>
      <c r="UF886" s="10"/>
      <c r="UG886" s="10"/>
      <c r="UH886" s="10"/>
      <c r="UI886" s="10"/>
      <c r="UJ886" s="10"/>
      <c r="UK886" s="10"/>
      <c r="UL886" s="10"/>
      <c r="UM886" s="10"/>
      <c r="UN886" s="10"/>
      <c r="UO886" s="10"/>
      <c r="UP886" s="10"/>
    </row>
    <row r="887" spans="1:562" ht="27.75" customHeight="1">
      <c r="A887" s="10"/>
      <c r="B887" s="10"/>
      <c r="C887" s="12"/>
      <c r="D887" s="10"/>
      <c r="E887" s="10"/>
      <c r="F887" s="11"/>
      <c r="G887" s="12"/>
      <c r="H887" s="10"/>
      <c r="I887" s="11"/>
      <c r="J887" s="12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  <c r="JW887" s="10"/>
      <c r="JX887" s="10"/>
      <c r="JY887" s="10"/>
      <c r="JZ887" s="10"/>
      <c r="KA887" s="10"/>
      <c r="KB887" s="10"/>
      <c r="KC887" s="10"/>
      <c r="KD887" s="10"/>
      <c r="KE887" s="10"/>
      <c r="KF887" s="10"/>
      <c r="KG887" s="10"/>
      <c r="KH887" s="10"/>
      <c r="KI887" s="10"/>
      <c r="KJ887" s="10"/>
      <c r="KK887" s="10"/>
      <c r="KL887" s="10"/>
      <c r="KM887" s="10"/>
      <c r="KN887" s="10"/>
      <c r="KO887" s="10"/>
      <c r="KP887" s="10"/>
      <c r="KQ887" s="10"/>
      <c r="KR887" s="10"/>
      <c r="KS887" s="10"/>
      <c r="KT887" s="10"/>
      <c r="KU887" s="10"/>
      <c r="KV887" s="10"/>
      <c r="KW887" s="10"/>
      <c r="KX887" s="10"/>
      <c r="KY887" s="10"/>
      <c r="KZ887" s="10"/>
      <c r="LA887" s="10"/>
      <c r="LB887" s="10"/>
      <c r="LC887" s="10"/>
      <c r="LD887" s="10"/>
      <c r="LE887" s="10"/>
      <c r="LF887" s="10"/>
      <c r="LG887" s="10"/>
      <c r="LH887" s="10"/>
      <c r="LI887" s="10"/>
      <c r="LJ887" s="10"/>
      <c r="LK887" s="10"/>
      <c r="LL887" s="10"/>
      <c r="LM887" s="10"/>
      <c r="LN887" s="10"/>
      <c r="LO887" s="10"/>
      <c r="LP887" s="10"/>
      <c r="LQ887" s="10"/>
      <c r="LR887" s="10"/>
      <c r="LS887" s="10"/>
      <c r="LT887" s="10"/>
      <c r="LU887" s="10"/>
      <c r="LV887" s="10"/>
      <c r="LW887" s="10"/>
      <c r="LX887" s="10"/>
      <c r="LY887" s="10"/>
      <c r="LZ887" s="10"/>
      <c r="MA887" s="10"/>
      <c r="MB887" s="10"/>
      <c r="MC887" s="10"/>
      <c r="MD887" s="10"/>
      <c r="ME887" s="10"/>
      <c r="MF887" s="10"/>
      <c r="MG887" s="10"/>
      <c r="MH887" s="10"/>
      <c r="MI887" s="10"/>
      <c r="MJ887" s="10"/>
      <c r="MK887" s="10"/>
      <c r="ML887" s="10"/>
      <c r="MM887" s="10"/>
      <c r="MN887" s="10"/>
      <c r="MO887" s="10"/>
      <c r="MP887" s="10"/>
      <c r="MQ887" s="10"/>
      <c r="MR887" s="10"/>
      <c r="MS887" s="10"/>
      <c r="MT887" s="10"/>
      <c r="MU887" s="10"/>
      <c r="MV887" s="10"/>
      <c r="MW887" s="10"/>
      <c r="MX887" s="10"/>
      <c r="MY887" s="10"/>
      <c r="MZ887" s="10"/>
      <c r="NA887" s="10"/>
      <c r="NB887" s="10"/>
      <c r="NC887" s="10"/>
      <c r="ND887" s="10"/>
      <c r="NE887" s="10"/>
      <c r="NF887" s="10"/>
      <c r="NG887" s="10"/>
      <c r="NH887" s="10"/>
      <c r="NI887" s="10"/>
      <c r="NJ887" s="10"/>
      <c r="NK887" s="10"/>
      <c r="NL887" s="10"/>
      <c r="NM887" s="10"/>
      <c r="NN887" s="10"/>
      <c r="NO887" s="10"/>
      <c r="NP887" s="10"/>
      <c r="NQ887" s="10"/>
      <c r="NR887" s="10"/>
      <c r="NS887" s="10"/>
      <c r="NT887" s="10"/>
      <c r="NU887" s="10"/>
      <c r="NV887" s="10"/>
      <c r="NW887" s="10"/>
      <c r="NX887" s="10"/>
      <c r="NY887" s="10"/>
      <c r="NZ887" s="10"/>
      <c r="OA887" s="10"/>
      <c r="OB887" s="10"/>
      <c r="OC887" s="10"/>
      <c r="OD887" s="10"/>
      <c r="OE887" s="10"/>
      <c r="OF887" s="10"/>
      <c r="OG887" s="10"/>
      <c r="OH887" s="10"/>
      <c r="OI887" s="10"/>
      <c r="OJ887" s="10"/>
      <c r="OK887" s="10"/>
      <c r="OL887" s="10"/>
      <c r="OM887" s="10"/>
      <c r="ON887" s="10"/>
      <c r="OO887" s="10"/>
      <c r="OP887" s="10"/>
      <c r="OQ887" s="10"/>
      <c r="OR887" s="10"/>
      <c r="OS887" s="10"/>
      <c r="OT887" s="10"/>
      <c r="OU887" s="10"/>
      <c r="OV887" s="10"/>
      <c r="OW887" s="10"/>
      <c r="OX887" s="10"/>
      <c r="OY887" s="10"/>
      <c r="OZ887" s="10"/>
      <c r="PA887" s="10"/>
      <c r="PB887" s="10"/>
      <c r="PC887" s="10"/>
      <c r="PD887" s="10"/>
      <c r="PE887" s="10"/>
      <c r="PF887" s="10"/>
      <c r="PG887" s="10"/>
      <c r="PH887" s="10"/>
      <c r="PI887" s="10"/>
      <c r="PJ887" s="10"/>
      <c r="PK887" s="10"/>
      <c r="PL887" s="10"/>
      <c r="PM887" s="10"/>
      <c r="PN887" s="10"/>
      <c r="PO887" s="10"/>
      <c r="PP887" s="10"/>
      <c r="PQ887" s="10"/>
      <c r="PR887" s="10"/>
      <c r="PS887" s="10"/>
      <c r="PT887" s="10"/>
      <c r="PU887" s="10"/>
      <c r="PV887" s="10"/>
      <c r="PW887" s="10"/>
      <c r="PX887" s="10"/>
      <c r="PY887" s="10"/>
      <c r="PZ887" s="10"/>
      <c r="QA887" s="10"/>
      <c r="QB887" s="10"/>
      <c r="QC887" s="10"/>
      <c r="QD887" s="10"/>
      <c r="QE887" s="10"/>
      <c r="QF887" s="10"/>
      <c r="QG887" s="10"/>
      <c r="QH887" s="10"/>
      <c r="QI887" s="10"/>
      <c r="QJ887" s="10"/>
      <c r="QK887" s="10"/>
      <c r="QL887" s="10"/>
      <c r="QM887" s="10"/>
      <c r="QN887" s="10"/>
      <c r="QO887" s="10"/>
      <c r="QP887" s="10"/>
      <c r="QQ887" s="10"/>
      <c r="QR887" s="10"/>
      <c r="QS887" s="10"/>
      <c r="QT887" s="10"/>
      <c r="QU887" s="10"/>
      <c r="QV887" s="10"/>
      <c r="QW887" s="10"/>
      <c r="QX887" s="10"/>
      <c r="QY887" s="10"/>
      <c r="QZ887" s="10"/>
      <c r="RA887" s="10"/>
      <c r="RB887" s="10"/>
      <c r="RC887" s="10"/>
      <c r="RD887" s="10"/>
      <c r="RE887" s="10"/>
      <c r="RF887" s="10"/>
      <c r="RG887" s="10"/>
      <c r="RH887" s="10"/>
      <c r="RI887" s="10"/>
      <c r="RJ887" s="10"/>
      <c r="RK887" s="10"/>
      <c r="RL887" s="10"/>
      <c r="RM887" s="10"/>
      <c r="RN887" s="10"/>
      <c r="RO887" s="10"/>
      <c r="RP887" s="10"/>
      <c r="RQ887" s="10"/>
      <c r="RR887" s="10"/>
      <c r="RS887" s="10"/>
      <c r="RT887" s="10"/>
      <c r="RU887" s="10"/>
      <c r="RV887" s="10"/>
      <c r="RW887" s="10"/>
      <c r="RX887" s="10"/>
      <c r="RY887" s="10"/>
      <c r="RZ887" s="10"/>
      <c r="SA887" s="10"/>
      <c r="SB887" s="10"/>
      <c r="SC887" s="10"/>
      <c r="SD887" s="10"/>
      <c r="SE887" s="10"/>
      <c r="SF887" s="10"/>
      <c r="SG887" s="10"/>
      <c r="SH887" s="10"/>
      <c r="SI887" s="10"/>
      <c r="SJ887" s="10"/>
      <c r="SK887" s="10"/>
      <c r="SL887" s="10"/>
      <c r="SM887" s="10"/>
      <c r="SN887" s="10"/>
      <c r="SO887" s="10"/>
      <c r="SP887" s="10"/>
      <c r="SQ887" s="10"/>
      <c r="SR887" s="10"/>
      <c r="SS887" s="10"/>
      <c r="ST887" s="10"/>
      <c r="SU887" s="10"/>
      <c r="SV887" s="10"/>
      <c r="SW887" s="10"/>
      <c r="SX887" s="10"/>
      <c r="SY887" s="10"/>
      <c r="SZ887" s="10"/>
      <c r="TA887" s="10"/>
      <c r="TB887" s="10"/>
      <c r="TC887" s="10"/>
      <c r="TD887" s="10"/>
      <c r="TE887" s="10"/>
      <c r="TF887" s="10"/>
      <c r="TG887" s="10"/>
      <c r="TH887" s="10"/>
      <c r="TI887" s="10"/>
      <c r="TJ887" s="10"/>
      <c r="TK887" s="10"/>
      <c r="TL887" s="10"/>
      <c r="TM887" s="10"/>
      <c r="TN887" s="10"/>
      <c r="TO887" s="10"/>
      <c r="TP887" s="10"/>
      <c r="TQ887" s="10"/>
      <c r="TR887" s="10"/>
      <c r="TS887" s="10"/>
      <c r="TT887" s="10"/>
      <c r="TU887" s="10"/>
      <c r="TV887" s="10"/>
      <c r="TW887" s="10"/>
      <c r="TX887" s="10"/>
      <c r="TY887" s="10"/>
      <c r="TZ887" s="10"/>
      <c r="UA887" s="10"/>
      <c r="UB887" s="10"/>
      <c r="UC887" s="10"/>
      <c r="UD887" s="10"/>
      <c r="UE887" s="10"/>
      <c r="UF887" s="10"/>
      <c r="UG887" s="10"/>
      <c r="UH887" s="10"/>
      <c r="UI887" s="10"/>
      <c r="UJ887" s="10"/>
      <c r="UK887" s="10"/>
      <c r="UL887" s="10"/>
      <c r="UM887" s="10"/>
      <c r="UN887" s="10"/>
      <c r="UO887" s="10"/>
      <c r="UP887" s="10"/>
    </row>
    <row r="888" spans="1:562" ht="27.75" customHeight="1">
      <c r="A888" s="10"/>
      <c r="B888" s="10"/>
      <c r="C888" s="12"/>
      <c r="D888" s="10"/>
      <c r="E888" s="10"/>
      <c r="F888" s="11"/>
      <c r="G888" s="12"/>
      <c r="H888" s="10"/>
      <c r="I888" s="11"/>
      <c r="J888" s="12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  <c r="JW888" s="10"/>
      <c r="JX888" s="10"/>
      <c r="JY888" s="10"/>
      <c r="JZ888" s="10"/>
      <c r="KA888" s="10"/>
      <c r="KB888" s="10"/>
      <c r="KC888" s="10"/>
      <c r="KD888" s="10"/>
      <c r="KE888" s="10"/>
      <c r="KF888" s="10"/>
      <c r="KG888" s="10"/>
      <c r="KH888" s="10"/>
      <c r="KI888" s="10"/>
      <c r="KJ888" s="10"/>
      <c r="KK888" s="10"/>
      <c r="KL888" s="10"/>
      <c r="KM888" s="10"/>
      <c r="KN888" s="10"/>
      <c r="KO888" s="10"/>
      <c r="KP888" s="10"/>
      <c r="KQ888" s="10"/>
      <c r="KR888" s="10"/>
      <c r="KS888" s="10"/>
      <c r="KT888" s="10"/>
      <c r="KU888" s="10"/>
      <c r="KV888" s="10"/>
      <c r="KW888" s="10"/>
      <c r="KX888" s="10"/>
      <c r="KY888" s="10"/>
      <c r="KZ888" s="10"/>
      <c r="LA888" s="10"/>
      <c r="LB888" s="10"/>
      <c r="LC888" s="10"/>
      <c r="LD888" s="10"/>
      <c r="LE888" s="10"/>
      <c r="LF888" s="10"/>
      <c r="LG888" s="10"/>
      <c r="LH888" s="10"/>
      <c r="LI888" s="10"/>
      <c r="LJ888" s="10"/>
      <c r="LK888" s="10"/>
      <c r="LL888" s="10"/>
      <c r="LM888" s="10"/>
      <c r="LN888" s="10"/>
      <c r="LO888" s="10"/>
      <c r="LP888" s="10"/>
      <c r="LQ888" s="10"/>
      <c r="LR888" s="10"/>
      <c r="LS888" s="10"/>
      <c r="LT888" s="10"/>
      <c r="LU888" s="10"/>
      <c r="LV888" s="10"/>
      <c r="LW888" s="10"/>
      <c r="LX888" s="10"/>
      <c r="LY888" s="10"/>
      <c r="LZ888" s="10"/>
      <c r="MA888" s="10"/>
      <c r="MB888" s="10"/>
      <c r="MC888" s="10"/>
      <c r="MD888" s="10"/>
      <c r="ME888" s="10"/>
      <c r="MF888" s="10"/>
      <c r="MG888" s="10"/>
      <c r="MH888" s="10"/>
      <c r="MI888" s="10"/>
      <c r="MJ888" s="10"/>
      <c r="MK888" s="10"/>
      <c r="ML888" s="10"/>
      <c r="MM888" s="10"/>
      <c r="MN888" s="10"/>
      <c r="MO888" s="10"/>
      <c r="MP888" s="10"/>
      <c r="MQ888" s="10"/>
      <c r="MR888" s="10"/>
      <c r="MS888" s="10"/>
      <c r="MT888" s="10"/>
      <c r="MU888" s="10"/>
      <c r="MV888" s="10"/>
      <c r="MW888" s="10"/>
      <c r="MX888" s="10"/>
      <c r="MY888" s="10"/>
      <c r="MZ888" s="10"/>
      <c r="NA888" s="10"/>
      <c r="NB888" s="10"/>
      <c r="NC888" s="10"/>
      <c r="ND888" s="10"/>
      <c r="NE888" s="10"/>
      <c r="NF888" s="10"/>
      <c r="NG888" s="10"/>
      <c r="NH888" s="10"/>
      <c r="NI888" s="10"/>
      <c r="NJ888" s="10"/>
      <c r="NK888" s="10"/>
      <c r="NL888" s="10"/>
      <c r="NM888" s="10"/>
      <c r="NN888" s="10"/>
      <c r="NO888" s="10"/>
      <c r="NP888" s="10"/>
      <c r="NQ888" s="10"/>
      <c r="NR888" s="10"/>
      <c r="NS888" s="10"/>
      <c r="NT888" s="10"/>
      <c r="NU888" s="10"/>
      <c r="NV888" s="10"/>
      <c r="NW888" s="10"/>
      <c r="NX888" s="10"/>
      <c r="NY888" s="10"/>
      <c r="NZ888" s="10"/>
      <c r="OA888" s="10"/>
      <c r="OB888" s="10"/>
      <c r="OC888" s="10"/>
      <c r="OD888" s="10"/>
      <c r="OE888" s="10"/>
      <c r="OF888" s="10"/>
      <c r="OG888" s="10"/>
      <c r="OH888" s="10"/>
      <c r="OI888" s="10"/>
      <c r="OJ888" s="10"/>
      <c r="OK888" s="10"/>
      <c r="OL888" s="10"/>
      <c r="OM888" s="10"/>
      <c r="ON888" s="10"/>
      <c r="OO888" s="10"/>
      <c r="OP888" s="10"/>
      <c r="OQ888" s="10"/>
      <c r="OR888" s="10"/>
      <c r="OS888" s="10"/>
      <c r="OT888" s="10"/>
      <c r="OU888" s="10"/>
      <c r="OV888" s="10"/>
      <c r="OW888" s="10"/>
      <c r="OX888" s="10"/>
      <c r="OY888" s="10"/>
      <c r="OZ888" s="10"/>
      <c r="PA888" s="10"/>
      <c r="PB888" s="10"/>
      <c r="PC888" s="10"/>
      <c r="PD888" s="10"/>
      <c r="PE888" s="10"/>
      <c r="PF888" s="10"/>
      <c r="PG888" s="10"/>
      <c r="PH888" s="10"/>
      <c r="PI888" s="10"/>
      <c r="PJ888" s="10"/>
      <c r="PK888" s="10"/>
      <c r="PL888" s="10"/>
      <c r="PM888" s="10"/>
      <c r="PN888" s="10"/>
      <c r="PO888" s="10"/>
      <c r="PP888" s="10"/>
      <c r="PQ888" s="10"/>
      <c r="PR888" s="10"/>
      <c r="PS888" s="10"/>
      <c r="PT888" s="10"/>
      <c r="PU888" s="10"/>
      <c r="PV888" s="10"/>
      <c r="PW888" s="10"/>
      <c r="PX888" s="10"/>
      <c r="PY888" s="10"/>
      <c r="PZ888" s="10"/>
      <c r="QA888" s="10"/>
      <c r="QB888" s="10"/>
      <c r="QC888" s="10"/>
      <c r="QD888" s="10"/>
      <c r="QE888" s="10"/>
      <c r="QF888" s="10"/>
      <c r="QG888" s="10"/>
      <c r="QH888" s="10"/>
      <c r="QI888" s="10"/>
      <c r="QJ888" s="10"/>
      <c r="QK888" s="10"/>
      <c r="QL888" s="10"/>
      <c r="QM888" s="10"/>
      <c r="QN888" s="10"/>
      <c r="QO888" s="10"/>
      <c r="QP888" s="10"/>
      <c r="QQ888" s="10"/>
      <c r="QR888" s="10"/>
      <c r="QS888" s="10"/>
      <c r="QT888" s="10"/>
      <c r="QU888" s="10"/>
      <c r="QV888" s="10"/>
      <c r="QW888" s="10"/>
      <c r="QX888" s="10"/>
      <c r="QY888" s="10"/>
      <c r="QZ888" s="10"/>
      <c r="RA888" s="10"/>
      <c r="RB888" s="10"/>
      <c r="RC888" s="10"/>
      <c r="RD888" s="10"/>
      <c r="RE888" s="10"/>
      <c r="RF888" s="10"/>
      <c r="RG888" s="10"/>
      <c r="RH888" s="10"/>
      <c r="RI888" s="10"/>
      <c r="RJ888" s="10"/>
      <c r="RK888" s="10"/>
      <c r="RL888" s="10"/>
      <c r="RM888" s="10"/>
      <c r="RN888" s="10"/>
      <c r="RO888" s="10"/>
      <c r="RP888" s="10"/>
      <c r="RQ888" s="10"/>
      <c r="RR888" s="10"/>
      <c r="RS888" s="10"/>
      <c r="RT888" s="10"/>
      <c r="RU888" s="10"/>
      <c r="RV888" s="10"/>
      <c r="RW888" s="10"/>
      <c r="RX888" s="10"/>
      <c r="RY888" s="10"/>
      <c r="RZ888" s="10"/>
      <c r="SA888" s="10"/>
      <c r="SB888" s="10"/>
      <c r="SC888" s="10"/>
      <c r="SD888" s="10"/>
      <c r="SE888" s="10"/>
      <c r="SF888" s="10"/>
      <c r="SG888" s="10"/>
      <c r="SH888" s="10"/>
      <c r="SI888" s="10"/>
      <c r="SJ888" s="10"/>
      <c r="SK888" s="10"/>
      <c r="SL888" s="10"/>
      <c r="SM888" s="10"/>
      <c r="SN888" s="10"/>
      <c r="SO888" s="10"/>
      <c r="SP888" s="10"/>
      <c r="SQ888" s="10"/>
      <c r="SR888" s="10"/>
      <c r="SS888" s="10"/>
      <c r="ST888" s="10"/>
      <c r="SU888" s="10"/>
      <c r="SV888" s="10"/>
      <c r="SW888" s="10"/>
      <c r="SX888" s="10"/>
      <c r="SY888" s="10"/>
      <c r="SZ888" s="10"/>
      <c r="TA888" s="10"/>
      <c r="TB888" s="10"/>
      <c r="TC888" s="10"/>
      <c r="TD888" s="10"/>
      <c r="TE888" s="10"/>
      <c r="TF888" s="10"/>
      <c r="TG888" s="10"/>
      <c r="TH888" s="10"/>
      <c r="TI888" s="10"/>
      <c r="TJ888" s="10"/>
      <c r="TK888" s="10"/>
      <c r="TL888" s="10"/>
      <c r="TM888" s="10"/>
      <c r="TN888" s="10"/>
      <c r="TO888" s="10"/>
      <c r="TP888" s="10"/>
      <c r="TQ888" s="10"/>
      <c r="TR888" s="10"/>
      <c r="TS888" s="10"/>
      <c r="TT888" s="10"/>
      <c r="TU888" s="10"/>
      <c r="TV888" s="10"/>
      <c r="TW888" s="10"/>
      <c r="TX888" s="10"/>
      <c r="TY888" s="10"/>
      <c r="TZ888" s="10"/>
      <c r="UA888" s="10"/>
      <c r="UB888" s="10"/>
      <c r="UC888" s="10"/>
      <c r="UD888" s="10"/>
      <c r="UE888" s="10"/>
      <c r="UF888" s="10"/>
      <c r="UG888" s="10"/>
      <c r="UH888" s="10"/>
      <c r="UI888" s="10"/>
      <c r="UJ888" s="10"/>
      <c r="UK888" s="10"/>
      <c r="UL888" s="10"/>
      <c r="UM888" s="10"/>
      <c r="UN888" s="10"/>
      <c r="UO888" s="10"/>
      <c r="UP888" s="10"/>
    </row>
    <row r="889" spans="1:562" ht="27.75" customHeight="1">
      <c r="A889" s="10"/>
      <c r="B889" s="10"/>
      <c r="C889" s="12"/>
      <c r="D889" s="10"/>
      <c r="E889" s="10"/>
      <c r="F889" s="11"/>
      <c r="G889" s="12"/>
      <c r="H889" s="10"/>
      <c r="I889" s="11"/>
      <c r="J889" s="12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  <c r="JW889" s="10"/>
      <c r="JX889" s="10"/>
      <c r="JY889" s="10"/>
      <c r="JZ889" s="10"/>
      <c r="KA889" s="10"/>
      <c r="KB889" s="10"/>
      <c r="KC889" s="10"/>
      <c r="KD889" s="10"/>
      <c r="KE889" s="10"/>
      <c r="KF889" s="10"/>
      <c r="KG889" s="10"/>
      <c r="KH889" s="10"/>
      <c r="KI889" s="10"/>
      <c r="KJ889" s="10"/>
      <c r="KK889" s="10"/>
      <c r="KL889" s="10"/>
      <c r="KM889" s="10"/>
      <c r="KN889" s="10"/>
      <c r="KO889" s="10"/>
      <c r="KP889" s="10"/>
      <c r="KQ889" s="10"/>
      <c r="KR889" s="10"/>
      <c r="KS889" s="10"/>
      <c r="KT889" s="10"/>
      <c r="KU889" s="10"/>
      <c r="KV889" s="10"/>
      <c r="KW889" s="10"/>
      <c r="KX889" s="10"/>
      <c r="KY889" s="10"/>
      <c r="KZ889" s="10"/>
      <c r="LA889" s="10"/>
      <c r="LB889" s="10"/>
      <c r="LC889" s="10"/>
      <c r="LD889" s="10"/>
      <c r="LE889" s="10"/>
      <c r="LF889" s="10"/>
      <c r="LG889" s="10"/>
      <c r="LH889" s="10"/>
      <c r="LI889" s="10"/>
      <c r="LJ889" s="10"/>
      <c r="LK889" s="10"/>
      <c r="LL889" s="10"/>
      <c r="LM889" s="10"/>
      <c r="LN889" s="10"/>
      <c r="LO889" s="10"/>
      <c r="LP889" s="10"/>
      <c r="LQ889" s="10"/>
      <c r="LR889" s="10"/>
      <c r="LS889" s="10"/>
      <c r="LT889" s="10"/>
      <c r="LU889" s="10"/>
      <c r="LV889" s="10"/>
      <c r="LW889" s="10"/>
      <c r="LX889" s="10"/>
      <c r="LY889" s="10"/>
      <c r="LZ889" s="10"/>
      <c r="MA889" s="10"/>
      <c r="MB889" s="10"/>
      <c r="MC889" s="10"/>
      <c r="MD889" s="10"/>
      <c r="ME889" s="10"/>
      <c r="MF889" s="10"/>
      <c r="MG889" s="10"/>
      <c r="MH889" s="10"/>
      <c r="MI889" s="10"/>
      <c r="MJ889" s="10"/>
      <c r="MK889" s="10"/>
      <c r="ML889" s="10"/>
      <c r="MM889" s="10"/>
      <c r="MN889" s="10"/>
      <c r="MO889" s="10"/>
      <c r="MP889" s="10"/>
      <c r="MQ889" s="10"/>
      <c r="MR889" s="10"/>
      <c r="MS889" s="10"/>
      <c r="MT889" s="10"/>
      <c r="MU889" s="10"/>
      <c r="MV889" s="10"/>
      <c r="MW889" s="10"/>
      <c r="MX889" s="10"/>
      <c r="MY889" s="10"/>
      <c r="MZ889" s="10"/>
      <c r="NA889" s="10"/>
      <c r="NB889" s="10"/>
      <c r="NC889" s="10"/>
      <c r="ND889" s="10"/>
      <c r="NE889" s="10"/>
      <c r="NF889" s="10"/>
      <c r="NG889" s="10"/>
      <c r="NH889" s="10"/>
      <c r="NI889" s="10"/>
      <c r="NJ889" s="10"/>
      <c r="NK889" s="10"/>
      <c r="NL889" s="10"/>
      <c r="NM889" s="10"/>
      <c r="NN889" s="10"/>
      <c r="NO889" s="10"/>
      <c r="NP889" s="10"/>
      <c r="NQ889" s="10"/>
      <c r="NR889" s="10"/>
      <c r="NS889" s="10"/>
      <c r="NT889" s="10"/>
      <c r="NU889" s="10"/>
      <c r="NV889" s="10"/>
      <c r="NW889" s="10"/>
      <c r="NX889" s="10"/>
      <c r="NY889" s="10"/>
      <c r="NZ889" s="10"/>
      <c r="OA889" s="10"/>
      <c r="OB889" s="10"/>
      <c r="OC889" s="10"/>
      <c r="OD889" s="10"/>
      <c r="OE889" s="10"/>
      <c r="OF889" s="10"/>
      <c r="OG889" s="10"/>
      <c r="OH889" s="10"/>
      <c r="OI889" s="10"/>
      <c r="OJ889" s="10"/>
      <c r="OK889" s="10"/>
      <c r="OL889" s="10"/>
      <c r="OM889" s="10"/>
      <c r="ON889" s="10"/>
      <c r="OO889" s="10"/>
      <c r="OP889" s="10"/>
      <c r="OQ889" s="10"/>
      <c r="OR889" s="10"/>
      <c r="OS889" s="10"/>
      <c r="OT889" s="10"/>
      <c r="OU889" s="10"/>
      <c r="OV889" s="10"/>
      <c r="OW889" s="10"/>
      <c r="OX889" s="10"/>
      <c r="OY889" s="10"/>
      <c r="OZ889" s="10"/>
      <c r="PA889" s="10"/>
      <c r="PB889" s="10"/>
      <c r="PC889" s="10"/>
      <c r="PD889" s="10"/>
      <c r="PE889" s="10"/>
      <c r="PF889" s="10"/>
      <c r="PG889" s="10"/>
      <c r="PH889" s="10"/>
      <c r="PI889" s="10"/>
      <c r="PJ889" s="10"/>
      <c r="PK889" s="10"/>
      <c r="PL889" s="10"/>
      <c r="PM889" s="10"/>
      <c r="PN889" s="10"/>
      <c r="PO889" s="10"/>
      <c r="PP889" s="10"/>
      <c r="PQ889" s="10"/>
      <c r="PR889" s="10"/>
      <c r="PS889" s="10"/>
      <c r="PT889" s="10"/>
      <c r="PU889" s="10"/>
      <c r="PV889" s="10"/>
      <c r="PW889" s="10"/>
      <c r="PX889" s="10"/>
      <c r="PY889" s="10"/>
      <c r="PZ889" s="10"/>
      <c r="QA889" s="10"/>
      <c r="QB889" s="10"/>
      <c r="QC889" s="10"/>
      <c r="QD889" s="10"/>
      <c r="QE889" s="10"/>
      <c r="QF889" s="10"/>
      <c r="QG889" s="10"/>
      <c r="QH889" s="10"/>
      <c r="QI889" s="10"/>
      <c r="QJ889" s="10"/>
      <c r="QK889" s="10"/>
      <c r="QL889" s="10"/>
      <c r="QM889" s="10"/>
      <c r="QN889" s="10"/>
      <c r="QO889" s="10"/>
      <c r="QP889" s="10"/>
      <c r="QQ889" s="10"/>
      <c r="QR889" s="10"/>
      <c r="QS889" s="10"/>
      <c r="QT889" s="10"/>
      <c r="QU889" s="10"/>
      <c r="QV889" s="10"/>
      <c r="QW889" s="10"/>
      <c r="QX889" s="10"/>
      <c r="QY889" s="10"/>
      <c r="QZ889" s="10"/>
      <c r="RA889" s="10"/>
      <c r="RB889" s="10"/>
      <c r="RC889" s="10"/>
      <c r="RD889" s="10"/>
      <c r="RE889" s="10"/>
      <c r="RF889" s="10"/>
      <c r="RG889" s="10"/>
      <c r="RH889" s="10"/>
      <c r="RI889" s="10"/>
      <c r="RJ889" s="10"/>
      <c r="RK889" s="10"/>
      <c r="RL889" s="10"/>
      <c r="RM889" s="10"/>
      <c r="RN889" s="10"/>
      <c r="RO889" s="10"/>
      <c r="RP889" s="10"/>
      <c r="RQ889" s="10"/>
      <c r="RR889" s="10"/>
      <c r="RS889" s="10"/>
      <c r="RT889" s="10"/>
      <c r="RU889" s="10"/>
      <c r="RV889" s="10"/>
      <c r="RW889" s="10"/>
      <c r="RX889" s="10"/>
      <c r="RY889" s="10"/>
      <c r="RZ889" s="10"/>
      <c r="SA889" s="10"/>
      <c r="SB889" s="10"/>
      <c r="SC889" s="10"/>
      <c r="SD889" s="10"/>
      <c r="SE889" s="10"/>
      <c r="SF889" s="10"/>
      <c r="SG889" s="10"/>
      <c r="SH889" s="10"/>
      <c r="SI889" s="10"/>
      <c r="SJ889" s="10"/>
      <c r="SK889" s="10"/>
      <c r="SL889" s="10"/>
      <c r="SM889" s="10"/>
      <c r="SN889" s="10"/>
      <c r="SO889" s="10"/>
      <c r="SP889" s="10"/>
      <c r="SQ889" s="10"/>
      <c r="SR889" s="10"/>
      <c r="SS889" s="10"/>
      <c r="ST889" s="10"/>
      <c r="SU889" s="10"/>
      <c r="SV889" s="10"/>
      <c r="SW889" s="10"/>
      <c r="SX889" s="10"/>
      <c r="SY889" s="10"/>
      <c r="SZ889" s="10"/>
      <c r="TA889" s="10"/>
      <c r="TB889" s="10"/>
      <c r="TC889" s="10"/>
      <c r="TD889" s="10"/>
      <c r="TE889" s="10"/>
      <c r="TF889" s="10"/>
      <c r="TG889" s="10"/>
      <c r="TH889" s="10"/>
      <c r="TI889" s="10"/>
      <c r="TJ889" s="10"/>
      <c r="TK889" s="10"/>
      <c r="TL889" s="10"/>
      <c r="TM889" s="10"/>
      <c r="TN889" s="10"/>
      <c r="TO889" s="10"/>
      <c r="TP889" s="10"/>
      <c r="TQ889" s="10"/>
      <c r="TR889" s="10"/>
      <c r="TS889" s="10"/>
      <c r="TT889" s="10"/>
      <c r="TU889" s="10"/>
      <c r="TV889" s="10"/>
      <c r="TW889" s="10"/>
      <c r="TX889" s="10"/>
      <c r="TY889" s="10"/>
      <c r="TZ889" s="10"/>
      <c r="UA889" s="10"/>
      <c r="UB889" s="10"/>
      <c r="UC889" s="10"/>
      <c r="UD889" s="10"/>
      <c r="UE889" s="10"/>
      <c r="UF889" s="10"/>
      <c r="UG889" s="10"/>
      <c r="UH889" s="10"/>
      <c r="UI889" s="10"/>
      <c r="UJ889" s="10"/>
      <c r="UK889" s="10"/>
      <c r="UL889" s="10"/>
      <c r="UM889" s="10"/>
      <c r="UN889" s="10"/>
      <c r="UO889" s="10"/>
      <c r="UP889" s="10"/>
    </row>
    <row r="890" spans="1:562" ht="27.75" customHeight="1">
      <c r="A890" s="10"/>
      <c r="B890" s="10"/>
      <c r="C890" s="12"/>
      <c r="D890" s="10"/>
      <c r="E890" s="10"/>
      <c r="F890" s="11"/>
      <c r="G890" s="12"/>
      <c r="H890" s="10"/>
      <c r="I890" s="11"/>
      <c r="J890" s="12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  <c r="JW890" s="10"/>
      <c r="JX890" s="10"/>
      <c r="JY890" s="10"/>
      <c r="JZ890" s="10"/>
      <c r="KA890" s="10"/>
      <c r="KB890" s="10"/>
      <c r="KC890" s="10"/>
      <c r="KD890" s="10"/>
      <c r="KE890" s="10"/>
      <c r="KF890" s="10"/>
      <c r="KG890" s="10"/>
      <c r="KH890" s="10"/>
      <c r="KI890" s="10"/>
      <c r="KJ890" s="10"/>
      <c r="KK890" s="10"/>
      <c r="KL890" s="10"/>
      <c r="KM890" s="10"/>
      <c r="KN890" s="10"/>
      <c r="KO890" s="10"/>
      <c r="KP890" s="10"/>
      <c r="KQ890" s="10"/>
      <c r="KR890" s="10"/>
      <c r="KS890" s="10"/>
      <c r="KT890" s="10"/>
      <c r="KU890" s="10"/>
      <c r="KV890" s="10"/>
      <c r="KW890" s="10"/>
      <c r="KX890" s="10"/>
      <c r="KY890" s="10"/>
      <c r="KZ890" s="10"/>
      <c r="LA890" s="10"/>
      <c r="LB890" s="10"/>
      <c r="LC890" s="10"/>
      <c r="LD890" s="10"/>
      <c r="LE890" s="10"/>
      <c r="LF890" s="10"/>
      <c r="LG890" s="10"/>
      <c r="LH890" s="10"/>
      <c r="LI890" s="10"/>
      <c r="LJ890" s="10"/>
      <c r="LK890" s="10"/>
      <c r="LL890" s="10"/>
      <c r="LM890" s="10"/>
      <c r="LN890" s="10"/>
      <c r="LO890" s="10"/>
      <c r="LP890" s="10"/>
      <c r="LQ890" s="10"/>
      <c r="LR890" s="10"/>
      <c r="LS890" s="10"/>
      <c r="LT890" s="10"/>
      <c r="LU890" s="10"/>
      <c r="LV890" s="10"/>
      <c r="LW890" s="10"/>
      <c r="LX890" s="10"/>
      <c r="LY890" s="10"/>
      <c r="LZ890" s="10"/>
      <c r="MA890" s="10"/>
      <c r="MB890" s="10"/>
      <c r="MC890" s="10"/>
      <c r="MD890" s="10"/>
      <c r="ME890" s="10"/>
      <c r="MF890" s="10"/>
      <c r="MG890" s="10"/>
      <c r="MH890" s="10"/>
      <c r="MI890" s="10"/>
      <c r="MJ890" s="10"/>
      <c r="MK890" s="10"/>
      <c r="ML890" s="10"/>
      <c r="MM890" s="10"/>
      <c r="MN890" s="10"/>
      <c r="MO890" s="10"/>
      <c r="MP890" s="10"/>
      <c r="MQ890" s="10"/>
      <c r="MR890" s="10"/>
      <c r="MS890" s="10"/>
      <c r="MT890" s="10"/>
      <c r="MU890" s="10"/>
      <c r="MV890" s="10"/>
      <c r="MW890" s="10"/>
      <c r="MX890" s="10"/>
      <c r="MY890" s="10"/>
      <c r="MZ890" s="10"/>
      <c r="NA890" s="10"/>
      <c r="NB890" s="10"/>
      <c r="NC890" s="10"/>
      <c r="ND890" s="10"/>
      <c r="NE890" s="10"/>
      <c r="NF890" s="10"/>
      <c r="NG890" s="10"/>
      <c r="NH890" s="10"/>
      <c r="NI890" s="10"/>
      <c r="NJ890" s="10"/>
      <c r="NK890" s="10"/>
      <c r="NL890" s="10"/>
      <c r="NM890" s="10"/>
      <c r="NN890" s="10"/>
      <c r="NO890" s="10"/>
      <c r="NP890" s="10"/>
      <c r="NQ890" s="10"/>
      <c r="NR890" s="10"/>
      <c r="NS890" s="10"/>
      <c r="NT890" s="10"/>
      <c r="NU890" s="10"/>
      <c r="NV890" s="10"/>
      <c r="NW890" s="10"/>
      <c r="NX890" s="10"/>
      <c r="NY890" s="10"/>
      <c r="NZ890" s="10"/>
      <c r="OA890" s="10"/>
      <c r="OB890" s="10"/>
      <c r="OC890" s="10"/>
      <c r="OD890" s="10"/>
      <c r="OE890" s="10"/>
      <c r="OF890" s="10"/>
      <c r="OG890" s="10"/>
      <c r="OH890" s="10"/>
      <c r="OI890" s="10"/>
      <c r="OJ890" s="10"/>
      <c r="OK890" s="10"/>
      <c r="OL890" s="10"/>
      <c r="OM890" s="10"/>
      <c r="ON890" s="10"/>
      <c r="OO890" s="10"/>
      <c r="OP890" s="10"/>
      <c r="OQ890" s="10"/>
      <c r="OR890" s="10"/>
      <c r="OS890" s="10"/>
      <c r="OT890" s="10"/>
      <c r="OU890" s="10"/>
      <c r="OV890" s="10"/>
      <c r="OW890" s="10"/>
      <c r="OX890" s="10"/>
      <c r="OY890" s="10"/>
      <c r="OZ890" s="10"/>
      <c r="PA890" s="10"/>
      <c r="PB890" s="10"/>
      <c r="PC890" s="10"/>
      <c r="PD890" s="10"/>
      <c r="PE890" s="10"/>
      <c r="PF890" s="10"/>
      <c r="PG890" s="10"/>
      <c r="PH890" s="10"/>
      <c r="PI890" s="10"/>
      <c r="PJ890" s="10"/>
      <c r="PK890" s="10"/>
      <c r="PL890" s="10"/>
      <c r="PM890" s="10"/>
      <c r="PN890" s="10"/>
      <c r="PO890" s="10"/>
      <c r="PP890" s="10"/>
      <c r="PQ890" s="10"/>
      <c r="PR890" s="10"/>
      <c r="PS890" s="10"/>
      <c r="PT890" s="10"/>
      <c r="PU890" s="10"/>
      <c r="PV890" s="10"/>
      <c r="PW890" s="10"/>
      <c r="PX890" s="10"/>
      <c r="PY890" s="10"/>
      <c r="PZ890" s="10"/>
      <c r="QA890" s="10"/>
      <c r="QB890" s="10"/>
      <c r="QC890" s="10"/>
      <c r="QD890" s="10"/>
      <c r="QE890" s="10"/>
      <c r="QF890" s="10"/>
      <c r="QG890" s="10"/>
      <c r="QH890" s="10"/>
      <c r="QI890" s="10"/>
      <c r="QJ890" s="10"/>
      <c r="QK890" s="10"/>
      <c r="QL890" s="10"/>
      <c r="QM890" s="10"/>
      <c r="QN890" s="10"/>
      <c r="QO890" s="10"/>
      <c r="QP890" s="10"/>
      <c r="QQ890" s="10"/>
      <c r="QR890" s="10"/>
      <c r="QS890" s="10"/>
      <c r="QT890" s="10"/>
      <c r="QU890" s="10"/>
      <c r="QV890" s="10"/>
      <c r="QW890" s="10"/>
      <c r="QX890" s="10"/>
      <c r="QY890" s="10"/>
      <c r="QZ890" s="10"/>
      <c r="RA890" s="10"/>
      <c r="RB890" s="10"/>
      <c r="RC890" s="10"/>
      <c r="RD890" s="10"/>
      <c r="RE890" s="10"/>
      <c r="RF890" s="10"/>
      <c r="RG890" s="10"/>
      <c r="RH890" s="10"/>
      <c r="RI890" s="10"/>
      <c r="RJ890" s="10"/>
      <c r="RK890" s="10"/>
      <c r="RL890" s="10"/>
      <c r="RM890" s="10"/>
      <c r="RN890" s="10"/>
      <c r="RO890" s="10"/>
      <c r="RP890" s="10"/>
      <c r="RQ890" s="10"/>
      <c r="RR890" s="10"/>
      <c r="RS890" s="10"/>
      <c r="RT890" s="10"/>
      <c r="RU890" s="10"/>
      <c r="RV890" s="10"/>
      <c r="RW890" s="10"/>
      <c r="RX890" s="10"/>
      <c r="RY890" s="10"/>
      <c r="RZ890" s="10"/>
      <c r="SA890" s="10"/>
      <c r="SB890" s="10"/>
      <c r="SC890" s="10"/>
      <c r="SD890" s="10"/>
      <c r="SE890" s="10"/>
      <c r="SF890" s="10"/>
      <c r="SG890" s="10"/>
      <c r="SH890" s="10"/>
      <c r="SI890" s="10"/>
      <c r="SJ890" s="10"/>
      <c r="SK890" s="10"/>
      <c r="SL890" s="10"/>
      <c r="SM890" s="10"/>
      <c r="SN890" s="10"/>
      <c r="SO890" s="10"/>
      <c r="SP890" s="10"/>
      <c r="SQ890" s="10"/>
      <c r="SR890" s="10"/>
      <c r="SS890" s="10"/>
      <c r="ST890" s="10"/>
      <c r="SU890" s="10"/>
      <c r="SV890" s="10"/>
      <c r="SW890" s="10"/>
      <c r="SX890" s="10"/>
      <c r="SY890" s="10"/>
      <c r="SZ890" s="10"/>
      <c r="TA890" s="10"/>
      <c r="TB890" s="10"/>
      <c r="TC890" s="10"/>
      <c r="TD890" s="10"/>
      <c r="TE890" s="10"/>
      <c r="TF890" s="10"/>
      <c r="TG890" s="10"/>
      <c r="TH890" s="10"/>
      <c r="TI890" s="10"/>
      <c r="TJ890" s="10"/>
      <c r="TK890" s="10"/>
      <c r="TL890" s="10"/>
      <c r="TM890" s="10"/>
      <c r="TN890" s="10"/>
      <c r="TO890" s="10"/>
      <c r="TP890" s="10"/>
      <c r="TQ890" s="10"/>
      <c r="TR890" s="10"/>
      <c r="TS890" s="10"/>
      <c r="TT890" s="10"/>
      <c r="TU890" s="10"/>
      <c r="TV890" s="10"/>
      <c r="TW890" s="10"/>
      <c r="TX890" s="10"/>
      <c r="TY890" s="10"/>
      <c r="TZ890" s="10"/>
      <c r="UA890" s="10"/>
      <c r="UB890" s="10"/>
      <c r="UC890" s="10"/>
      <c r="UD890" s="10"/>
      <c r="UE890" s="10"/>
      <c r="UF890" s="10"/>
      <c r="UG890" s="10"/>
      <c r="UH890" s="10"/>
      <c r="UI890" s="10"/>
      <c r="UJ890" s="10"/>
      <c r="UK890" s="10"/>
      <c r="UL890" s="10"/>
      <c r="UM890" s="10"/>
      <c r="UN890" s="10"/>
      <c r="UO890" s="10"/>
      <c r="UP890" s="10"/>
    </row>
    <row r="891" spans="1:562" ht="27.75" customHeight="1">
      <c r="A891" s="10"/>
      <c r="B891" s="10"/>
      <c r="C891" s="12"/>
      <c r="D891" s="10"/>
      <c r="E891" s="10"/>
      <c r="F891" s="11"/>
      <c r="G891" s="12"/>
      <c r="H891" s="10"/>
      <c r="I891" s="11"/>
      <c r="J891" s="12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  <c r="JW891" s="10"/>
      <c r="JX891" s="10"/>
      <c r="JY891" s="10"/>
      <c r="JZ891" s="10"/>
      <c r="KA891" s="10"/>
      <c r="KB891" s="10"/>
      <c r="KC891" s="10"/>
      <c r="KD891" s="10"/>
      <c r="KE891" s="10"/>
      <c r="KF891" s="10"/>
      <c r="KG891" s="10"/>
      <c r="KH891" s="10"/>
      <c r="KI891" s="10"/>
      <c r="KJ891" s="10"/>
      <c r="KK891" s="10"/>
      <c r="KL891" s="10"/>
      <c r="KM891" s="10"/>
      <c r="KN891" s="10"/>
      <c r="KO891" s="10"/>
      <c r="KP891" s="10"/>
      <c r="KQ891" s="10"/>
      <c r="KR891" s="10"/>
      <c r="KS891" s="10"/>
      <c r="KT891" s="10"/>
      <c r="KU891" s="10"/>
      <c r="KV891" s="10"/>
      <c r="KW891" s="10"/>
      <c r="KX891" s="10"/>
      <c r="KY891" s="10"/>
      <c r="KZ891" s="10"/>
      <c r="LA891" s="10"/>
      <c r="LB891" s="10"/>
      <c r="LC891" s="10"/>
      <c r="LD891" s="10"/>
      <c r="LE891" s="10"/>
      <c r="LF891" s="10"/>
      <c r="LG891" s="10"/>
      <c r="LH891" s="10"/>
      <c r="LI891" s="10"/>
      <c r="LJ891" s="10"/>
      <c r="LK891" s="10"/>
      <c r="LL891" s="10"/>
      <c r="LM891" s="10"/>
      <c r="LN891" s="10"/>
      <c r="LO891" s="10"/>
      <c r="LP891" s="10"/>
      <c r="LQ891" s="10"/>
      <c r="LR891" s="10"/>
      <c r="LS891" s="10"/>
      <c r="LT891" s="10"/>
      <c r="LU891" s="10"/>
      <c r="LV891" s="10"/>
      <c r="LW891" s="10"/>
      <c r="LX891" s="10"/>
      <c r="LY891" s="10"/>
      <c r="LZ891" s="10"/>
      <c r="MA891" s="10"/>
      <c r="MB891" s="10"/>
      <c r="MC891" s="10"/>
      <c r="MD891" s="10"/>
      <c r="ME891" s="10"/>
      <c r="MF891" s="10"/>
      <c r="MG891" s="10"/>
      <c r="MH891" s="10"/>
      <c r="MI891" s="10"/>
      <c r="MJ891" s="10"/>
      <c r="MK891" s="10"/>
      <c r="ML891" s="10"/>
      <c r="MM891" s="10"/>
      <c r="MN891" s="10"/>
      <c r="MO891" s="10"/>
      <c r="MP891" s="10"/>
      <c r="MQ891" s="10"/>
      <c r="MR891" s="10"/>
      <c r="MS891" s="10"/>
      <c r="MT891" s="10"/>
      <c r="MU891" s="10"/>
      <c r="MV891" s="10"/>
      <c r="MW891" s="10"/>
      <c r="MX891" s="10"/>
      <c r="MY891" s="10"/>
      <c r="MZ891" s="10"/>
      <c r="NA891" s="10"/>
      <c r="NB891" s="10"/>
      <c r="NC891" s="10"/>
      <c r="ND891" s="10"/>
      <c r="NE891" s="10"/>
      <c r="NF891" s="10"/>
      <c r="NG891" s="10"/>
      <c r="NH891" s="10"/>
      <c r="NI891" s="10"/>
      <c r="NJ891" s="10"/>
      <c r="NK891" s="10"/>
      <c r="NL891" s="10"/>
      <c r="NM891" s="10"/>
      <c r="NN891" s="10"/>
      <c r="NO891" s="10"/>
      <c r="NP891" s="10"/>
      <c r="NQ891" s="10"/>
      <c r="NR891" s="10"/>
      <c r="NS891" s="10"/>
      <c r="NT891" s="10"/>
      <c r="NU891" s="10"/>
      <c r="NV891" s="10"/>
      <c r="NW891" s="10"/>
      <c r="NX891" s="10"/>
      <c r="NY891" s="10"/>
      <c r="NZ891" s="10"/>
      <c r="OA891" s="10"/>
      <c r="OB891" s="10"/>
      <c r="OC891" s="10"/>
      <c r="OD891" s="10"/>
      <c r="OE891" s="10"/>
      <c r="OF891" s="10"/>
      <c r="OG891" s="10"/>
      <c r="OH891" s="10"/>
      <c r="OI891" s="10"/>
      <c r="OJ891" s="10"/>
      <c r="OK891" s="10"/>
      <c r="OL891" s="10"/>
      <c r="OM891" s="10"/>
      <c r="ON891" s="10"/>
      <c r="OO891" s="10"/>
      <c r="OP891" s="10"/>
      <c r="OQ891" s="10"/>
      <c r="OR891" s="10"/>
      <c r="OS891" s="10"/>
      <c r="OT891" s="10"/>
      <c r="OU891" s="10"/>
      <c r="OV891" s="10"/>
      <c r="OW891" s="10"/>
      <c r="OX891" s="10"/>
      <c r="OY891" s="10"/>
      <c r="OZ891" s="10"/>
      <c r="PA891" s="10"/>
      <c r="PB891" s="10"/>
      <c r="PC891" s="10"/>
      <c r="PD891" s="10"/>
      <c r="PE891" s="10"/>
      <c r="PF891" s="10"/>
      <c r="PG891" s="10"/>
      <c r="PH891" s="10"/>
      <c r="PI891" s="10"/>
      <c r="PJ891" s="10"/>
      <c r="PK891" s="10"/>
      <c r="PL891" s="10"/>
      <c r="PM891" s="10"/>
      <c r="PN891" s="10"/>
      <c r="PO891" s="10"/>
      <c r="PP891" s="10"/>
      <c r="PQ891" s="10"/>
      <c r="PR891" s="10"/>
      <c r="PS891" s="10"/>
      <c r="PT891" s="10"/>
      <c r="PU891" s="10"/>
      <c r="PV891" s="10"/>
      <c r="PW891" s="10"/>
      <c r="PX891" s="10"/>
      <c r="PY891" s="10"/>
      <c r="PZ891" s="10"/>
      <c r="QA891" s="10"/>
      <c r="QB891" s="10"/>
      <c r="QC891" s="10"/>
      <c r="QD891" s="10"/>
      <c r="QE891" s="10"/>
      <c r="QF891" s="10"/>
      <c r="QG891" s="10"/>
      <c r="QH891" s="10"/>
      <c r="QI891" s="10"/>
      <c r="QJ891" s="10"/>
      <c r="QK891" s="10"/>
      <c r="QL891" s="10"/>
      <c r="QM891" s="10"/>
      <c r="QN891" s="10"/>
      <c r="QO891" s="10"/>
      <c r="QP891" s="10"/>
      <c r="QQ891" s="10"/>
      <c r="QR891" s="10"/>
      <c r="QS891" s="10"/>
      <c r="QT891" s="10"/>
      <c r="QU891" s="10"/>
      <c r="QV891" s="10"/>
      <c r="QW891" s="10"/>
      <c r="QX891" s="10"/>
      <c r="QY891" s="10"/>
      <c r="QZ891" s="10"/>
      <c r="RA891" s="10"/>
      <c r="RB891" s="10"/>
      <c r="RC891" s="10"/>
      <c r="RD891" s="10"/>
      <c r="RE891" s="10"/>
      <c r="RF891" s="10"/>
      <c r="RG891" s="10"/>
      <c r="RH891" s="10"/>
      <c r="RI891" s="10"/>
      <c r="RJ891" s="10"/>
      <c r="RK891" s="10"/>
      <c r="RL891" s="10"/>
      <c r="RM891" s="10"/>
      <c r="RN891" s="10"/>
      <c r="RO891" s="10"/>
      <c r="RP891" s="10"/>
      <c r="RQ891" s="10"/>
      <c r="RR891" s="10"/>
      <c r="RS891" s="10"/>
      <c r="RT891" s="10"/>
      <c r="RU891" s="10"/>
      <c r="RV891" s="10"/>
      <c r="RW891" s="10"/>
      <c r="RX891" s="10"/>
      <c r="RY891" s="10"/>
      <c r="RZ891" s="10"/>
      <c r="SA891" s="10"/>
      <c r="SB891" s="10"/>
      <c r="SC891" s="10"/>
      <c r="SD891" s="10"/>
      <c r="SE891" s="10"/>
      <c r="SF891" s="10"/>
      <c r="SG891" s="10"/>
      <c r="SH891" s="10"/>
      <c r="SI891" s="10"/>
      <c r="SJ891" s="10"/>
      <c r="SK891" s="10"/>
      <c r="SL891" s="10"/>
      <c r="SM891" s="10"/>
      <c r="SN891" s="10"/>
      <c r="SO891" s="10"/>
      <c r="SP891" s="10"/>
      <c r="SQ891" s="10"/>
      <c r="SR891" s="10"/>
      <c r="SS891" s="10"/>
      <c r="ST891" s="10"/>
      <c r="SU891" s="10"/>
      <c r="SV891" s="10"/>
      <c r="SW891" s="10"/>
      <c r="SX891" s="10"/>
      <c r="SY891" s="10"/>
      <c r="SZ891" s="10"/>
      <c r="TA891" s="10"/>
      <c r="TB891" s="10"/>
      <c r="TC891" s="10"/>
      <c r="TD891" s="10"/>
      <c r="TE891" s="10"/>
      <c r="TF891" s="10"/>
      <c r="TG891" s="10"/>
      <c r="TH891" s="10"/>
      <c r="TI891" s="10"/>
      <c r="TJ891" s="10"/>
      <c r="TK891" s="10"/>
      <c r="TL891" s="10"/>
      <c r="TM891" s="10"/>
      <c r="TN891" s="10"/>
      <c r="TO891" s="10"/>
      <c r="TP891" s="10"/>
      <c r="TQ891" s="10"/>
      <c r="TR891" s="10"/>
      <c r="TS891" s="10"/>
      <c r="TT891" s="10"/>
      <c r="TU891" s="10"/>
      <c r="TV891" s="10"/>
      <c r="TW891" s="10"/>
      <c r="TX891" s="10"/>
      <c r="TY891" s="10"/>
      <c r="TZ891" s="10"/>
      <c r="UA891" s="10"/>
      <c r="UB891" s="10"/>
      <c r="UC891" s="10"/>
      <c r="UD891" s="10"/>
      <c r="UE891" s="10"/>
      <c r="UF891" s="10"/>
      <c r="UG891" s="10"/>
      <c r="UH891" s="10"/>
      <c r="UI891" s="10"/>
      <c r="UJ891" s="10"/>
      <c r="UK891" s="10"/>
      <c r="UL891" s="10"/>
      <c r="UM891" s="10"/>
      <c r="UN891" s="10"/>
      <c r="UO891" s="10"/>
      <c r="UP891" s="10"/>
    </row>
    <row r="892" spans="1:562" ht="27.75" customHeight="1">
      <c r="A892" s="10"/>
      <c r="B892" s="10"/>
      <c r="C892" s="12"/>
      <c r="D892" s="10"/>
      <c r="E892" s="10"/>
      <c r="F892" s="11"/>
      <c r="G892" s="12"/>
      <c r="H892" s="10"/>
      <c r="I892" s="11"/>
      <c r="J892" s="12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  <c r="JW892" s="10"/>
      <c r="JX892" s="10"/>
      <c r="JY892" s="10"/>
      <c r="JZ892" s="10"/>
      <c r="KA892" s="10"/>
      <c r="KB892" s="10"/>
      <c r="KC892" s="10"/>
      <c r="KD892" s="10"/>
      <c r="KE892" s="10"/>
      <c r="KF892" s="10"/>
      <c r="KG892" s="10"/>
      <c r="KH892" s="10"/>
      <c r="KI892" s="10"/>
      <c r="KJ892" s="10"/>
      <c r="KK892" s="10"/>
      <c r="KL892" s="10"/>
      <c r="KM892" s="10"/>
      <c r="KN892" s="10"/>
      <c r="KO892" s="10"/>
      <c r="KP892" s="10"/>
      <c r="KQ892" s="10"/>
      <c r="KR892" s="10"/>
      <c r="KS892" s="10"/>
      <c r="KT892" s="10"/>
      <c r="KU892" s="10"/>
      <c r="KV892" s="10"/>
      <c r="KW892" s="10"/>
      <c r="KX892" s="10"/>
      <c r="KY892" s="10"/>
      <c r="KZ892" s="10"/>
      <c r="LA892" s="10"/>
      <c r="LB892" s="10"/>
      <c r="LC892" s="10"/>
      <c r="LD892" s="10"/>
      <c r="LE892" s="10"/>
      <c r="LF892" s="10"/>
      <c r="LG892" s="10"/>
      <c r="LH892" s="10"/>
      <c r="LI892" s="10"/>
      <c r="LJ892" s="10"/>
      <c r="LK892" s="10"/>
      <c r="LL892" s="10"/>
      <c r="LM892" s="10"/>
      <c r="LN892" s="10"/>
      <c r="LO892" s="10"/>
      <c r="LP892" s="10"/>
      <c r="LQ892" s="10"/>
      <c r="LR892" s="10"/>
      <c r="LS892" s="10"/>
      <c r="LT892" s="10"/>
      <c r="LU892" s="10"/>
      <c r="LV892" s="10"/>
      <c r="LW892" s="10"/>
      <c r="LX892" s="10"/>
      <c r="LY892" s="10"/>
      <c r="LZ892" s="10"/>
      <c r="MA892" s="10"/>
      <c r="MB892" s="10"/>
      <c r="MC892" s="10"/>
      <c r="MD892" s="10"/>
      <c r="ME892" s="10"/>
      <c r="MF892" s="10"/>
      <c r="MG892" s="10"/>
      <c r="MH892" s="10"/>
      <c r="MI892" s="10"/>
      <c r="MJ892" s="10"/>
      <c r="MK892" s="10"/>
      <c r="ML892" s="10"/>
      <c r="MM892" s="10"/>
      <c r="MN892" s="10"/>
      <c r="MO892" s="10"/>
      <c r="MP892" s="10"/>
      <c r="MQ892" s="10"/>
      <c r="MR892" s="10"/>
      <c r="MS892" s="10"/>
      <c r="MT892" s="10"/>
      <c r="MU892" s="10"/>
      <c r="MV892" s="10"/>
      <c r="MW892" s="10"/>
      <c r="MX892" s="10"/>
      <c r="MY892" s="10"/>
      <c r="MZ892" s="10"/>
      <c r="NA892" s="10"/>
      <c r="NB892" s="10"/>
      <c r="NC892" s="10"/>
      <c r="ND892" s="10"/>
      <c r="NE892" s="10"/>
      <c r="NF892" s="10"/>
      <c r="NG892" s="10"/>
      <c r="NH892" s="10"/>
      <c r="NI892" s="10"/>
      <c r="NJ892" s="10"/>
      <c r="NK892" s="10"/>
      <c r="NL892" s="10"/>
      <c r="NM892" s="10"/>
      <c r="NN892" s="10"/>
      <c r="NO892" s="10"/>
      <c r="NP892" s="10"/>
      <c r="NQ892" s="10"/>
      <c r="NR892" s="10"/>
      <c r="NS892" s="10"/>
      <c r="NT892" s="10"/>
      <c r="NU892" s="10"/>
      <c r="NV892" s="10"/>
      <c r="NW892" s="10"/>
      <c r="NX892" s="10"/>
      <c r="NY892" s="10"/>
      <c r="NZ892" s="10"/>
      <c r="OA892" s="10"/>
      <c r="OB892" s="10"/>
      <c r="OC892" s="10"/>
      <c r="OD892" s="10"/>
      <c r="OE892" s="10"/>
      <c r="OF892" s="10"/>
      <c r="OG892" s="10"/>
      <c r="OH892" s="10"/>
      <c r="OI892" s="10"/>
      <c r="OJ892" s="10"/>
      <c r="OK892" s="10"/>
      <c r="OL892" s="10"/>
      <c r="OM892" s="10"/>
      <c r="ON892" s="10"/>
      <c r="OO892" s="10"/>
      <c r="OP892" s="10"/>
      <c r="OQ892" s="10"/>
      <c r="OR892" s="10"/>
      <c r="OS892" s="10"/>
      <c r="OT892" s="10"/>
      <c r="OU892" s="10"/>
      <c r="OV892" s="10"/>
      <c r="OW892" s="10"/>
      <c r="OX892" s="10"/>
      <c r="OY892" s="10"/>
      <c r="OZ892" s="10"/>
      <c r="PA892" s="10"/>
      <c r="PB892" s="10"/>
      <c r="PC892" s="10"/>
      <c r="PD892" s="10"/>
      <c r="PE892" s="10"/>
      <c r="PF892" s="10"/>
      <c r="PG892" s="10"/>
      <c r="PH892" s="10"/>
      <c r="PI892" s="10"/>
      <c r="PJ892" s="10"/>
      <c r="PK892" s="10"/>
      <c r="PL892" s="10"/>
      <c r="PM892" s="10"/>
      <c r="PN892" s="10"/>
      <c r="PO892" s="10"/>
      <c r="PP892" s="10"/>
      <c r="PQ892" s="10"/>
      <c r="PR892" s="10"/>
      <c r="PS892" s="10"/>
      <c r="PT892" s="10"/>
      <c r="PU892" s="10"/>
      <c r="PV892" s="10"/>
      <c r="PW892" s="10"/>
      <c r="PX892" s="10"/>
      <c r="PY892" s="10"/>
      <c r="PZ892" s="10"/>
      <c r="QA892" s="10"/>
      <c r="QB892" s="10"/>
      <c r="QC892" s="10"/>
      <c r="QD892" s="10"/>
      <c r="QE892" s="10"/>
      <c r="QF892" s="10"/>
      <c r="QG892" s="10"/>
      <c r="QH892" s="10"/>
      <c r="QI892" s="10"/>
      <c r="QJ892" s="10"/>
      <c r="QK892" s="10"/>
      <c r="QL892" s="10"/>
      <c r="QM892" s="10"/>
      <c r="QN892" s="10"/>
      <c r="QO892" s="10"/>
      <c r="QP892" s="10"/>
      <c r="QQ892" s="10"/>
      <c r="QR892" s="10"/>
      <c r="QS892" s="10"/>
      <c r="QT892" s="10"/>
      <c r="QU892" s="10"/>
      <c r="QV892" s="10"/>
      <c r="QW892" s="10"/>
      <c r="QX892" s="10"/>
      <c r="QY892" s="10"/>
      <c r="QZ892" s="10"/>
      <c r="RA892" s="10"/>
      <c r="RB892" s="10"/>
      <c r="RC892" s="10"/>
      <c r="RD892" s="10"/>
      <c r="RE892" s="10"/>
      <c r="RF892" s="10"/>
      <c r="RG892" s="10"/>
      <c r="RH892" s="10"/>
      <c r="RI892" s="10"/>
      <c r="RJ892" s="10"/>
      <c r="RK892" s="10"/>
      <c r="RL892" s="10"/>
      <c r="RM892" s="10"/>
      <c r="RN892" s="10"/>
      <c r="RO892" s="10"/>
      <c r="RP892" s="10"/>
      <c r="RQ892" s="10"/>
      <c r="RR892" s="10"/>
      <c r="RS892" s="10"/>
      <c r="RT892" s="10"/>
      <c r="RU892" s="10"/>
      <c r="RV892" s="10"/>
      <c r="RW892" s="10"/>
      <c r="RX892" s="10"/>
      <c r="RY892" s="10"/>
      <c r="RZ892" s="10"/>
      <c r="SA892" s="10"/>
      <c r="SB892" s="10"/>
      <c r="SC892" s="10"/>
      <c r="SD892" s="10"/>
      <c r="SE892" s="10"/>
      <c r="SF892" s="10"/>
      <c r="SG892" s="10"/>
      <c r="SH892" s="10"/>
      <c r="SI892" s="10"/>
      <c r="SJ892" s="10"/>
      <c r="SK892" s="10"/>
      <c r="SL892" s="10"/>
      <c r="SM892" s="10"/>
      <c r="SN892" s="10"/>
      <c r="SO892" s="10"/>
      <c r="SP892" s="10"/>
      <c r="SQ892" s="10"/>
      <c r="SR892" s="10"/>
      <c r="SS892" s="10"/>
      <c r="ST892" s="10"/>
      <c r="SU892" s="10"/>
      <c r="SV892" s="10"/>
      <c r="SW892" s="10"/>
      <c r="SX892" s="10"/>
      <c r="SY892" s="10"/>
      <c r="SZ892" s="10"/>
      <c r="TA892" s="10"/>
      <c r="TB892" s="10"/>
      <c r="TC892" s="10"/>
      <c r="TD892" s="10"/>
      <c r="TE892" s="10"/>
      <c r="TF892" s="10"/>
      <c r="TG892" s="10"/>
      <c r="TH892" s="10"/>
      <c r="TI892" s="10"/>
      <c r="TJ892" s="10"/>
      <c r="TK892" s="10"/>
      <c r="TL892" s="10"/>
      <c r="TM892" s="10"/>
      <c r="TN892" s="10"/>
      <c r="TO892" s="10"/>
      <c r="TP892" s="10"/>
      <c r="TQ892" s="10"/>
      <c r="TR892" s="10"/>
      <c r="TS892" s="10"/>
      <c r="TT892" s="10"/>
      <c r="TU892" s="10"/>
      <c r="TV892" s="10"/>
      <c r="TW892" s="10"/>
      <c r="TX892" s="10"/>
      <c r="TY892" s="10"/>
      <c r="TZ892" s="10"/>
      <c r="UA892" s="10"/>
      <c r="UB892" s="10"/>
      <c r="UC892" s="10"/>
      <c r="UD892" s="10"/>
      <c r="UE892" s="10"/>
      <c r="UF892" s="10"/>
      <c r="UG892" s="10"/>
      <c r="UH892" s="10"/>
      <c r="UI892" s="10"/>
      <c r="UJ892" s="10"/>
      <c r="UK892" s="10"/>
      <c r="UL892" s="10"/>
      <c r="UM892" s="10"/>
      <c r="UN892" s="10"/>
      <c r="UO892" s="10"/>
      <c r="UP892" s="10"/>
    </row>
    <row r="893" spans="1:562" ht="27.75" customHeight="1">
      <c r="A893" s="10"/>
      <c r="B893" s="10"/>
      <c r="C893" s="12"/>
      <c r="D893" s="10"/>
      <c r="E893" s="10"/>
      <c r="F893" s="11"/>
      <c r="G893" s="12"/>
      <c r="H893" s="10"/>
      <c r="I893" s="11"/>
      <c r="J893" s="12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  <c r="JW893" s="10"/>
      <c r="JX893" s="10"/>
      <c r="JY893" s="10"/>
      <c r="JZ893" s="10"/>
      <c r="KA893" s="10"/>
      <c r="KB893" s="10"/>
      <c r="KC893" s="10"/>
      <c r="KD893" s="10"/>
      <c r="KE893" s="10"/>
      <c r="KF893" s="10"/>
      <c r="KG893" s="10"/>
      <c r="KH893" s="10"/>
      <c r="KI893" s="10"/>
      <c r="KJ893" s="10"/>
      <c r="KK893" s="10"/>
      <c r="KL893" s="10"/>
      <c r="KM893" s="10"/>
      <c r="KN893" s="10"/>
      <c r="KO893" s="10"/>
      <c r="KP893" s="10"/>
      <c r="KQ893" s="10"/>
      <c r="KR893" s="10"/>
      <c r="KS893" s="10"/>
      <c r="KT893" s="10"/>
      <c r="KU893" s="10"/>
      <c r="KV893" s="10"/>
      <c r="KW893" s="10"/>
      <c r="KX893" s="10"/>
      <c r="KY893" s="10"/>
      <c r="KZ893" s="10"/>
      <c r="LA893" s="10"/>
      <c r="LB893" s="10"/>
      <c r="LC893" s="10"/>
      <c r="LD893" s="10"/>
      <c r="LE893" s="10"/>
      <c r="LF893" s="10"/>
      <c r="LG893" s="10"/>
      <c r="LH893" s="10"/>
      <c r="LI893" s="10"/>
      <c r="LJ893" s="10"/>
      <c r="LK893" s="10"/>
      <c r="LL893" s="10"/>
      <c r="LM893" s="10"/>
      <c r="LN893" s="10"/>
      <c r="LO893" s="10"/>
      <c r="LP893" s="10"/>
      <c r="LQ893" s="10"/>
      <c r="LR893" s="10"/>
      <c r="LS893" s="10"/>
      <c r="LT893" s="10"/>
      <c r="LU893" s="10"/>
      <c r="LV893" s="10"/>
      <c r="LW893" s="10"/>
      <c r="LX893" s="10"/>
      <c r="LY893" s="10"/>
      <c r="LZ893" s="10"/>
      <c r="MA893" s="10"/>
      <c r="MB893" s="10"/>
      <c r="MC893" s="10"/>
      <c r="MD893" s="10"/>
      <c r="ME893" s="10"/>
      <c r="MF893" s="10"/>
      <c r="MG893" s="10"/>
      <c r="MH893" s="10"/>
      <c r="MI893" s="10"/>
      <c r="MJ893" s="10"/>
      <c r="MK893" s="10"/>
      <c r="ML893" s="10"/>
      <c r="MM893" s="10"/>
      <c r="MN893" s="10"/>
      <c r="MO893" s="10"/>
      <c r="MP893" s="10"/>
      <c r="MQ893" s="10"/>
      <c r="MR893" s="10"/>
      <c r="MS893" s="10"/>
      <c r="MT893" s="10"/>
      <c r="MU893" s="10"/>
      <c r="MV893" s="10"/>
      <c r="MW893" s="10"/>
      <c r="MX893" s="10"/>
      <c r="MY893" s="10"/>
      <c r="MZ893" s="10"/>
      <c r="NA893" s="10"/>
      <c r="NB893" s="10"/>
      <c r="NC893" s="10"/>
      <c r="ND893" s="10"/>
      <c r="NE893" s="10"/>
      <c r="NF893" s="10"/>
      <c r="NG893" s="10"/>
      <c r="NH893" s="10"/>
      <c r="NI893" s="10"/>
      <c r="NJ893" s="10"/>
      <c r="NK893" s="10"/>
      <c r="NL893" s="10"/>
      <c r="NM893" s="10"/>
      <c r="NN893" s="10"/>
      <c r="NO893" s="10"/>
      <c r="NP893" s="10"/>
      <c r="NQ893" s="10"/>
      <c r="NR893" s="10"/>
      <c r="NS893" s="10"/>
      <c r="NT893" s="10"/>
      <c r="NU893" s="10"/>
      <c r="NV893" s="10"/>
      <c r="NW893" s="10"/>
      <c r="NX893" s="10"/>
      <c r="NY893" s="10"/>
      <c r="NZ893" s="10"/>
      <c r="OA893" s="10"/>
      <c r="OB893" s="10"/>
      <c r="OC893" s="10"/>
      <c r="OD893" s="10"/>
      <c r="OE893" s="10"/>
      <c r="OF893" s="10"/>
      <c r="OG893" s="10"/>
      <c r="OH893" s="10"/>
      <c r="OI893" s="10"/>
      <c r="OJ893" s="10"/>
      <c r="OK893" s="10"/>
      <c r="OL893" s="10"/>
      <c r="OM893" s="10"/>
      <c r="ON893" s="10"/>
      <c r="OO893" s="10"/>
      <c r="OP893" s="10"/>
      <c r="OQ893" s="10"/>
      <c r="OR893" s="10"/>
      <c r="OS893" s="10"/>
      <c r="OT893" s="10"/>
      <c r="OU893" s="10"/>
      <c r="OV893" s="10"/>
      <c r="OW893" s="10"/>
      <c r="OX893" s="10"/>
      <c r="OY893" s="10"/>
      <c r="OZ893" s="10"/>
      <c r="PA893" s="10"/>
      <c r="PB893" s="10"/>
      <c r="PC893" s="10"/>
      <c r="PD893" s="10"/>
      <c r="PE893" s="10"/>
      <c r="PF893" s="10"/>
      <c r="PG893" s="10"/>
      <c r="PH893" s="10"/>
      <c r="PI893" s="10"/>
      <c r="PJ893" s="10"/>
      <c r="PK893" s="10"/>
      <c r="PL893" s="10"/>
      <c r="PM893" s="10"/>
      <c r="PN893" s="10"/>
      <c r="PO893" s="10"/>
      <c r="PP893" s="10"/>
      <c r="PQ893" s="10"/>
      <c r="PR893" s="10"/>
      <c r="PS893" s="10"/>
      <c r="PT893" s="10"/>
      <c r="PU893" s="10"/>
      <c r="PV893" s="10"/>
      <c r="PW893" s="10"/>
      <c r="PX893" s="10"/>
      <c r="PY893" s="10"/>
      <c r="PZ893" s="10"/>
      <c r="QA893" s="10"/>
      <c r="QB893" s="10"/>
      <c r="QC893" s="10"/>
      <c r="QD893" s="10"/>
      <c r="QE893" s="10"/>
      <c r="QF893" s="10"/>
      <c r="QG893" s="10"/>
      <c r="QH893" s="10"/>
      <c r="QI893" s="10"/>
      <c r="QJ893" s="10"/>
      <c r="QK893" s="10"/>
      <c r="QL893" s="10"/>
      <c r="QM893" s="10"/>
      <c r="QN893" s="10"/>
      <c r="QO893" s="10"/>
      <c r="QP893" s="10"/>
      <c r="QQ893" s="10"/>
      <c r="QR893" s="10"/>
      <c r="QS893" s="10"/>
      <c r="QT893" s="10"/>
      <c r="QU893" s="10"/>
      <c r="QV893" s="10"/>
      <c r="QW893" s="10"/>
      <c r="QX893" s="10"/>
      <c r="QY893" s="10"/>
      <c r="QZ893" s="10"/>
      <c r="RA893" s="10"/>
      <c r="RB893" s="10"/>
      <c r="RC893" s="10"/>
      <c r="RD893" s="10"/>
      <c r="RE893" s="10"/>
      <c r="RF893" s="10"/>
      <c r="RG893" s="10"/>
      <c r="RH893" s="10"/>
      <c r="RI893" s="10"/>
      <c r="RJ893" s="10"/>
      <c r="RK893" s="10"/>
      <c r="RL893" s="10"/>
      <c r="RM893" s="10"/>
      <c r="RN893" s="10"/>
      <c r="RO893" s="10"/>
      <c r="RP893" s="10"/>
      <c r="RQ893" s="10"/>
      <c r="RR893" s="10"/>
      <c r="RS893" s="10"/>
      <c r="RT893" s="10"/>
      <c r="RU893" s="10"/>
      <c r="RV893" s="10"/>
      <c r="RW893" s="10"/>
      <c r="RX893" s="10"/>
      <c r="RY893" s="10"/>
      <c r="RZ893" s="10"/>
      <c r="SA893" s="10"/>
      <c r="SB893" s="10"/>
      <c r="SC893" s="10"/>
      <c r="SD893" s="10"/>
      <c r="SE893" s="10"/>
      <c r="SF893" s="10"/>
      <c r="SG893" s="10"/>
      <c r="SH893" s="10"/>
      <c r="SI893" s="10"/>
      <c r="SJ893" s="10"/>
      <c r="SK893" s="10"/>
      <c r="SL893" s="10"/>
      <c r="SM893" s="10"/>
      <c r="SN893" s="10"/>
      <c r="SO893" s="10"/>
      <c r="SP893" s="10"/>
      <c r="SQ893" s="10"/>
      <c r="SR893" s="10"/>
      <c r="SS893" s="10"/>
      <c r="ST893" s="10"/>
      <c r="SU893" s="10"/>
      <c r="SV893" s="10"/>
      <c r="SW893" s="10"/>
      <c r="SX893" s="10"/>
      <c r="SY893" s="10"/>
      <c r="SZ893" s="10"/>
      <c r="TA893" s="10"/>
      <c r="TB893" s="10"/>
      <c r="TC893" s="10"/>
      <c r="TD893" s="10"/>
      <c r="TE893" s="10"/>
      <c r="TF893" s="10"/>
      <c r="TG893" s="10"/>
      <c r="TH893" s="10"/>
      <c r="TI893" s="10"/>
      <c r="TJ893" s="10"/>
      <c r="TK893" s="10"/>
      <c r="TL893" s="10"/>
      <c r="TM893" s="10"/>
      <c r="TN893" s="10"/>
      <c r="TO893" s="10"/>
      <c r="TP893" s="10"/>
      <c r="TQ893" s="10"/>
      <c r="TR893" s="10"/>
      <c r="TS893" s="10"/>
      <c r="TT893" s="10"/>
      <c r="TU893" s="10"/>
      <c r="TV893" s="10"/>
      <c r="TW893" s="10"/>
      <c r="TX893" s="10"/>
      <c r="TY893" s="10"/>
      <c r="TZ893" s="10"/>
      <c r="UA893" s="10"/>
      <c r="UB893" s="10"/>
      <c r="UC893" s="10"/>
      <c r="UD893" s="10"/>
      <c r="UE893" s="10"/>
      <c r="UF893" s="10"/>
      <c r="UG893" s="10"/>
      <c r="UH893" s="10"/>
      <c r="UI893" s="10"/>
      <c r="UJ893" s="10"/>
      <c r="UK893" s="10"/>
      <c r="UL893" s="10"/>
      <c r="UM893" s="10"/>
      <c r="UN893" s="10"/>
      <c r="UO893" s="10"/>
      <c r="UP893" s="10"/>
    </row>
    <row r="894" spans="1:562" ht="27.75" customHeight="1">
      <c r="A894" s="10"/>
      <c r="B894" s="10"/>
      <c r="C894" s="12"/>
      <c r="D894" s="10"/>
      <c r="E894" s="10"/>
      <c r="F894" s="11"/>
      <c r="G894" s="12"/>
      <c r="H894" s="10"/>
      <c r="I894" s="11"/>
      <c r="J894" s="12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  <c r="JW894" s="10"/>
      <c r="JX894" s="10"/>
      <c r="JY894" s="10"/>
      <c r="JZ894" s="10"/>
      <c r="KA894" s="10"/>
      <c r="KB894" s="10"/>
      <c r="KC894" s="10"/>
      <c r="KD894" s="10"/>
      <c r="KE894" s="10"/>
      <c r="KF894" s="10"/>
      <c r="KG894" s="10"/>
      <c r="KH894" s="10"/>
      <c r="KI894" s="10"/>
      <c r="KJ894" s="10"/>
      <c r="KK894" s="10"/>
      <c r="KL894" s="10"/>
      <c r="KM894" s="10"/>
      <c r="KN894" s="10"/>
      <c r="KO894" s="10"/>
      <c r="KP894" s="10"/>
      <c r="KQ894" s="10"/>
      <c r="KR894" s="10"/>
      <c r="KS894" s="10"/>
      <c r="KT894" s="10"/>
      <c r="KU894" s="10"/>
      <c r="KV894" s="10"/>
      <c r="KW894" s="10"/>
      <c r="KX894" s="10"/>
      <c r="KY894" s="10"/>
      <c r="KZ894" s="10"/>
      <c r="LA894" s="10"/>
      <c r="LB894" s="10"/>
      <c r="LC894" s="10"/>
      <c r="LD894" s="10"/>
      <c r="LE894" s="10"/>
      <c r="LF894" s="10"/>
      <c r="LG894" s="10"/>
      <c r="LH894" s="10"/>
      <c r="LI894" s="10"/>
      <c r="LJ894" s="10"/>
      <c r="LK894" s="10"/>
      <c r="LL894" s="10"/>
      <c r="LM894" s="10"/>
      <c r="LN894" s="10"/>
      <c r="LO894" s="10"/>
      <c r="LP894" s="10"/>
      <c r="LQ894" s="10"/>
      <c r="LR894" s="10"/>
      <c r="LS894" s="10"/>
      <c r="LT894" s="10"/>
      <c r="LU894" s="10"/>
      <c r="LV894" s="10"/>
      <c r="LW894" s="10"/>
      <c r="LX894" s="10"/>
      <c r="LY894" s="10"/>
      <c r="LZ894" s="10"/>
      <c r="MA894" s="10"/>
      <c r="MB894" s="10"/>
      <c r="MC894" s="10"/>
      <c r="MD894" s="10"/>
      <c r="ME894" s="10"/>
      <c r="MF894" s="10"/>
      <c r="MG894" s="10"/>
      <c r="MH894" s="10"/>
      <c r="MI894" s="10"/>
      <c r="MJ894" s="10"/>
      <c r="MK894" s="10"/>
      <c r="ML894" s="10"/>
      <c r="MM894" s="10"/>
      <c r="MN894" s="10"/>
      <c r="MO894" s="10"/>
      <c r="MP894" s="10"/>
      <c r="MQ894" s="10"/>
      <c r="MR894" s="10"/>
      <c r="MS894" s="10"/>
      <c r="MT894" s="10"/>
      <c r="MU894" s="10"/>
      <c r="MV894" s="10"/>
      <c r="MW894" s="10"/>
      <c r="MX894" s="10"/>
      <c r="MY894" s="10"/>
      <c r="MZ894" s="10"/>
      <c r="NA894" s="10"/>
      <c r="NB894" s="10"/>
      <c r="NC894" s="10"/>
      <c r="ND894" s="10"/>
      <c r="NE894" s="10"/>
      <c r="NF894" s="10"/>
      <c r="NG894" s="10"/>
      <c r="NH894" s="10"/>
      <c r="NI894" s="10"/>
      <c r="NJ894" s="10"/>
      <c r="NK894" s="10"/>
      <c r="NL894" s="10"/>
      <c r="NM894" s="10"/>
      <c r="NN894" s="10"/>
      <c r="NO894" s="10"/>
      <c r="NP894" s="10"/>
      <c r="NQ894" s="10"/>
      <c r="NR894" s="10"/>
      <c r="NS894" s="10"/>
      <c r="NT894" s="10"/>
      <c r="NU894" s="10"/>
      <c r="NV894" s="10"/>
      <c r="NW894" s="10"/>
      <c r="NX894" s="10"/>
      <c r="NY894" s="10"/>
      <c r="NZ894" s="10"/>
      <c r="OA894" s="10"/>
      <c r="OB894" s="10"/>
      <c r="OC894" s="10"/>
      <c r="OD894" s="10"/>
      <c r="OE894" s="10"/>
      <c r="OF894" s="10"/>
      <c r="OG894" s="10"/>
      <c r="OH894" s="10"/>
      <c r="OI894" s="10"/>
      <c r="OJ894" s="10"/>
      <c r="OK894" s="10"/>
      <c r="OL894" s="10"/>
      <c r="OM894" s="10"/>
      <c r="ON894" s="10"/>
      <c r="OO894" s="10"/>
      <c r="OP894" s="10"/>
      <c r="OQ894" s="10"/>
      <c r="OR894" s="10"/>
      <c r="OS894" s="10"/>
      <c r="OT894" s="10"/>
      <c r="OU894" s="10"/>
      <c r="OV894" s="10"/>
      <c r="OW894" s="10"/>
      <c r="OX894" s="10"/>
      <c r="OY894" s="10"/>
      <c r="OZ894" s="10"/>
      <c r="PA894" s="10"/>
      <c r="PB894" s="10"/>
      <c r="PC894" s="10"/>
      <c r="PD894" s="10"/>
      <c r="PE894" s="10"/>
      <c r="PF894" s="10"/>
      <c r="PG894" s="10"/>
      <c r="PH894" s="10"/>
      <c r="PI894" s="10"/>
      <c r="PJ894" s="10"/>
      <c r="PK894" s="10"/>
      <c r="PL894" s="10"/>
      <c r="PM894" s="10"/>
      <c r="PN894" s="10"/>
      <c r="PO894" s="10"/>
      <c r="PP894" s="10"/>
      <c r="PQ894" s="10"/>
      <c r="PR894" s="10"/>
      <c r="PS894" s="10"/>
      <c r="PT894" s="10"/>
      <c r="PU894" s="10"/>
      <c r="PV894" s="10"/>
      <c r="PW894" s="10"/>
      <c r="PX894" s="10"/>
      <c r="PY894" s="10"/>
      <c r="PZ894" s="10"/>
      <c r="QA894" s="10"/>
      <c r="QB894" s="10"/>
      <c r="QC894" s="10"/>
      <c r="QD894" s="10"/>
      <c r="QE894" s="10"/>
      <c r="QF894" s="10"/>
      <c r="QG894" s="10"/>
      <c r="QH894" s="10"/>
      <c r="QI894" s="10"/>
      <c r="QJ894" s="10"/>
      <c r="QK894" s="10"/>
      <c r="QL894" s="10"/>
      <c r="QM894" s="10"/>
      <c r="QN894" s="10"/>
      <c r="QO894" s="10"/>
      <c r="QP894" s="10"/>
      <c r="QQ894" s="10"/>
      <c r="QR894" s="10"/>
      <c r="QS894" s="10"/>
      <c r="QT894" s="10"/>
      <c r="QU894" s="10"/>
      <c r="QV894" s="10"/>
      <c r="QW894" s="10"/>
      <c r="QX894" s="10"/>
      <c r="QY894" s="10"/>
      <c r="QZ894" s="10"/>
      <c r="RA894" s="10"/>
      <c r="RB894" s="10"/>
      <c r="RC894" s="10"/>
      <c r="RD894" s="10"/>
      <c r="RE894" s="10"/>
      <c r="RF894" s="10"/>
      <c r="RG894" s="10"/>
      <c r="RH894" s="10"/>
      <c r="RI894" s="10"/>
      <c r="RJ894" s="10"/>
      <c r="RK894" s="10"/>
      <c r="RL894" s="10"/>
      <c r="RM894" s="10"/>
      <c r="RN894" s="10"/>
      <c r="RO894" s="10"/>
      <c r="RP894" s="10"/>
      <c r="RQ894" s="10"/>
      <c r="RR894" s="10"/>
      <c r="RS894" s="10"/>
      <c r="RT894" s="10"/>
      <c r="RU894" s="10"/>
      <c r="RV894" s="10"/>
      <c r="RW894" s="10"/>
      <c r="RX894" s="10"/>
      <c r="RY894" s="10"/>
      <c r="RZ894" s="10"/>
      <c r="SA894" s="10"/>
      <c r="SB894" s="10"/>
      <c r="SC894" s="10"/>
      <c r="SD894" s="10"/>
      <c r="SE894" s="10"/>
      <c r="SF894" s="10"/>
      <c r="SG894" s="10"/>
      <c r="SH894" s="10"/>
      <c r="SI894" s="10"/>
      <c r="SJ894" s="10"/>
      <c r="SK894" s="10"/>
      <c r="SL894" s="10"/>
      <c r="SM894" s="10"/>
      <c r="SN894" s="10"/>
      <c r="SO894" s="10"/>
      <c r="SP894" s="10"/>
      <c r="SQ894" s="10"/>
      <c r="SR894" s="10"/>
      <c r="SS894" s="10"/>
      <c r="ST894" s="10"/>
      <c r="SU894" s="10"/>
      <c r="SV894" s="10"/>
      <c r="SW894" s="10"/>
      <c r="SX894" s="10"/>
      <c r="SY894" s="10"/>
      <c r="SZ894" s="10"/>
      <c r="TA894" s="10"/>
      <c r="TB894" s="10"/>
      <c r="TC894" s="10"/>
      <c r="TD894" s="10"/>
      <c r="TE894" s="10"/>
      <c r="TF894" s="10"/>
      <c r="TG894" s="10"/>
      <c r="TH894" s="10"/>
      <c r="TI894" s="10"/>
      <c r="TJ894" s="10"/>
      <c r="TK894" s="10"/>
      <c r="TL894" s="10"/>
      <c r="TM894" s="10"/>
      <c r="TN894" s="10"/>
      <c r="TO894" s="10"/>
      <c r="TP894" s="10"/>
      <c r="TQ894" s="10"/>
      <c r="TR894" s="10"/>
      <c r="TS894" s="10"/>
      <c r="TT894" s="10"/>
      <c r="TU894" s="10"/>
      <c r="TV894" s="10"/>
      <c r="TW894" s="10"/>
      <c r="TX894" s="10"/>
      <c r="TY894" s="10"/>
      <c r="TZ894" s="10"/>
      <c r="UA894" s="10"/>
      <c r="UB894" s="10"/>
      <c r="UC894" s="10"/>
      <c r="UD894" s="10"/>
      <c r="UE894" s="10"/>
      <c r="UF894" s="10"/>
      <c r="UG894" s="10"/>
      <c r="UH894" s="10"/>
      <c r="UI894" s="10"/>
      <c r="UJ894" s="10"/>
      <c r="UK894" s="10"/>
      <c r="UL894" s="10"/>
      <c r="UM894" s="10"/>
      <c r="UN894" s="10"/>
      <c r="UO894" s="10"/>
      <c r="UP894" s="10"/>
    </row>
    <row r="895" spans="1:562" ht="27.75" customHeight="1">
      <c r="A895" s="10"/>
      <c r="B895" s="10"/>
      <c r="C895" s="12"/>
      <c r="D895" s="10"/>
      <c r="E895" s="10"/>
      <c r="F895" s="11"/>
      <c r="G895" s="12"/>
      <c r="H895" s="10"/>
      <c r="I895" s="11"/>
      <c r="J895" s="12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  <c r="JW895" s="10"/>
      <c r="JX895" s="10"/>
      <c r="JY895" s="10"/>
      <c r="JZ895" s="10"/>
      <c r="KA895" s="10"/>
      <c r="KB895" s="10"/>
      <c r="KC895" s="10"/>
      <c r="KD895" s="10"/>
      <c r="KE895" s="10"/>
      <c r="KF895" s="10"/>
      <c r="KG895" s="10"/>
      <c r="KH895" s="10"/>
      <c r="KI895" s="10"/>
      <c r="KJ895" s="10"/>
      <c r="KK895" s="10"/>
      <c r="KL895" s="10"/>
      <c r="KM895" s="10"/>
      <c r="KN895" s="10"/>
      <c r="KO895" s="10"/>
      <c r="KP895" s="10"/>
      <c r="KQ895" s="10"/>
      <c r="KR895" s="10"/>
      <c r="KS895" s="10"/>
      <c r="KT895" s="10"/>
      <c r="KU895" s="10"/>
      <c r="KV895" s="10"/>
      <c r="KW895" s="10"/>
      <c r="KX895" s="10"/>
      <c r="KY895" s="10"/>
      <c r="KZ895" s="10"/>
      <c r="LA895" s="10"/>
      <c r="LB895" s="10"/>
      <c r="LC895" s="10"/>
      <c r="LD895" s="10"/>
      <c r="LE895" s="10"/>
      <c r="LF895" s="10"/>
      <c r="LG895" s="10"/>
      <c r="LH895" s="10"/>
      <c r="LI895" s="10"/>
      <c r="LJ895" s="10"/>
      <c r="LK895" s="10"/>
      <c r="LL895" s="10"/>
      <c r="LM895" s="10"/>
      <c r="LN895" s="10"/>
      <c r="LO895" s="10"/>
      <c r="LP895" s="10"/>
      <c r="LQ895" s="10"/>
      <c r="LR895" s="10"/>
      <c r="LS895" s="10"/>
      <c r="LT895" s="10"/>
      <c r="LU895" s="10"/>
      <c r="LV895" s="10"/>
      <c r="LW895" s="10"/>
      <c r="LX895" s="10"/>
      <c r="LY895" s="10"/>
      <c r="LZ895" s="10"/>
      <c r="MA895" s="10"/>
      <c r="MB895" s="10"/>
      <c r="MC895" s="10"/>
      <c r="MD895" s="10"/>
      <c r="ME895" s="10"/>
      <c r="MF895" s="10"/>
      <c r="MG895" s="10"/>
      <c r="MH895" s="10"/>
      <c r="MI895" s="10"/>
      <c r="MJ895" s="10"/>
      <c r="MK895" s="10"/>
      <c r="ML895" s="10"/>
      <c r="MM895" s="10"/>
      <c r="MN895" s="10"/>
      <c r="MO895" s="10"/>
      <c r="MP895" s="10"/>
      <c r="MQ895" s="10"/>
      <c r="MR895" s="10"/>
      <c r="MS895" s="10"/>
      <c r="MT895" s="10"/>
      <c r="MU895" s="10"/>
      <c r="MV895" s="10"/>
      <c r="MW895" s="10"/>
      <c r="MX895" s="10"/>
      <c r="MY895" s="10"/>
      <c r="MZ895" s="10"/>
      <c r="NA895" s="10"/>
      <c r="NB895" s="10"/>
      <c r="NC895" s="10"/>
      <c r="ND895" s="10"/>
      <c r="NE895" s="10"/>
      <c r="NF895" s="10"/>
      <c r="NG895" s="10"/>
      <c r="NH895" s="10"/>
      <c r="NI895" s="10"/>
      <c r="NJ895" s="10"/>
      <c r="NK895" s="10"/>
      <c r="NL895" s="10"/>
      <c r="NM895" s="10"/>
      <c r="NN895" s="10"/>
      <c r="NO895" s="10"/>
      <c r="NP895" s="10"/>
      <c r="NQ895" s="10"/>
      <c r="NR895" s="10"/>
      <c r="NS895" s="10"/>
      <c r="NT895" s="10"/>
      <c r="NU895" s="10"/>
      <c r="NV895" s="10"/>
      <c r="NW895" s="10"/>
      <c r="NX895" s="10"/>
      <c r="NY895" s="10"/>
      <c r="NZ895" s="10"/>
      <c r="OA895" s="10"/>
      <c r="OB895" s="10"/>
      <c r="OC895" s="10"/>
      <c r="OD895" s="10"/>
      <c r="OE895" s="10"/>
      <c r="OF895" s="10"/>
      <c r="OG895" s="10"/>
      <c r="OH895" s="10"/>
      <c r="OI895" s="10"/>
      <c r="OJ895" s="10"/>
      <c r="OK895" s="10"/>
      <c r="OL895" s="10"/>
      <c r="OM895" s="10"/>
      <c r="ON895" s="10"/>
      <c r="OO895" s="10"/>
      <c r="OP895" s="10"/>
      <c r="OQ895" s="10"/>
      <c r="OR895" s="10"/>
      <c r="OS895" s="10"/>
      <c r="OT895" s="10"/>
      <c r="OU895" s="10"/>
      <c r="OV895" s="10"/>
      <c r="OW895" s="10"/>
      <c r="OX895" s="10"/>
      <c r="OY895" s="10"/>
      <c r="OZ895" s="10"/>
      <c r="PA895" s="10"/>
      <c r="PB895" s="10"/>
      <c r="PC895" s="10"/>
      <c r="PD895" s="10"/>
      <c r="PE895" s="10"/>
      <c r="PF895" s="10"/>
      <c r="PG895" s="10"/>
      <c r="PH895" s="10"/>
      <c r="PI895" s="10"/>
      <c r="PJ895" s="10"/>
      <c r="PK895" s="10"/>
      <c r="PL895" s="10"/>
      <c r="PM895" s="10"/>
      <c r="PN895" s="10"/>
      <c r="PO895" s="10"/>
      <c r="PP895" s="10"/>
      <c r="PQ895" s="10"/>
      <c r="PR895" s="10"/>
      <c r="PS895" s="10"/>
      <c r="PT895" s="10"/>
      <c r="PU895" s="10"/>
      <c r="PV895" s="10"/>
      <c r="PW895" s="10"/>
      <c r="PX895" s="10"/>
      <c r="PY895" s="10"/>
      <c r="PZ895" s="10"/>
      <c r="QA895" s="10"/>
      <c r="QB895" s="10"/>
      <c r="QC895" s="10"/>
      <c r="QD895" s="10"/>
      <c r="QE895" s="10"/>
      <c r="QF895" s="10"/>
      <c r="QG895" s="10"/>
      <c r="QH895" s="10"/>
      <c r="QI895" s="10"/>
      <c r="QJ895" s="10"/>
      <c r="QK895" s="10"/>
      <c r="QL895" s="10"/>
      <c r="QM895" s="10"/>
      <c r="QN895" s="10"/>
      <c r="QO895" s="10"/>
      <c r="QP895" s="10"/>
      <c r="QQ895" s="10"/>
      <c r="QR895" s="10"/>
      <c r="QS895" s="10"/>
      <c r="QT895" s="10"/>
      <c r="QU895" s="10"/>
      <c r="QV895" s="10"/>
      <c r="QW895" s="10"/>
      <c r="QX895" s="10"/>
      <c r="QY895" s="10"/>
      <c r="QZ895" s="10"/>
      <c r="RA895" s="10"/>
      <c r="RB895" s="10"/>
      <c r="RC895" s="10"/>
      <c r="RD895" s="10"/>
      <c r="RE895" s="10"/>
      <c r="RF895" s="10"/>
      <c r="RG895" s="10"/>
      <c r="RH895" s="10"/>
      <c r="RI895" s="10"/>
      <c r="RJ895" s="10"/>
      <c r="RK895" s="10"/>
      <c r="RL895" s="10"/>
      <c r="RM895" s="10"/>
      <c r="RN895" s="10"/>
      <c r="RO895" s="10"/>
      <c r="RP895" s="10"/>
      <c r="RQ895" s="10"/>
      <c r="RR895" s="10"/>
      <c r="RS895" s="10"/>
      <c r="RT895" s="10"/>
      <c r="RU895" s="10"/>
      <c r="RV895" s="10"/>
      <c r="RW895" s="10"/>
      <c r="RX895" s="10"/>
      <c r="RY895" s="10"/>
      <c r="RZ895" s="10"/>
      <c r="SA895" s="10"/>
      <c r="SB895" s="10"/>
      <c r="SC895" s="10"/>
      <c r="SD895" s="10"/>
      <c r="SE895" s="10"/>
      <c r="SF895" s="10"/>
      <c r="SG895" s="10"/>
      <c r="SH895" s="10"/>
      <c r="SI895" s="10"/>
      <c r="SJ895" s="10"/>
      <c r="SK895" s="10"/>
      <c r="SL895" s="10"/>
      <c r="SM895" s="10"/>
      <c r="SN895" s="10"/>
      <c r="SO895" s="10"/>
      <c r="SP895" s="10"/>
      <c r="SQ895" s="10"/>
      <c r="SR895" s="10"/>
      <c r="SS895" s="10"/>
      <c r="ST895" s="10"/>
      <c r="SU895" s="10"/>
      <c r="SV895" s="10"/>
      <c r="SW895" s="10"/>
      <c r="SX895" s="10"/>
      <c r="SY895" s="10"/>
      <c r="SZ895" s="10"/>
      <c r="TA895" s="10"/>
      <c r="TB895" s="10"/>
      <c r="TC895" s="10"/>
      <c r="TD895" s="10"/>
      <c r="TE895" s="10"/>
      <c r="TF895" s="10"/>
      <c r="TG895" s="10"/>
      <c r="TH895" s="10"/>
      <c r="TI895" s="10"/>
      <c r="TJ895" s="10"/>
      <c r="TK895" s="10"/>
      <c r="TL895" s="10"/>
      <c r="TM895" s="10"/>
      <c r="TN895" s="10"/>
      <c r="TO895" s="10"/>
      <c r="TP895" s="10"/>
      <c r="TQ895" s="10"/>
      <c r="TR895" s="10"/>
      <c r="TS895" s="10"/>
      <c r="TT895" s="10"/>
      <c r="TU895" s="10"/>
      <c r="TV895" s="10"/>
      <c r="TW895" s="10"/>
      <c r="TX895" s="10"/>
      <c r="TY895" s="10"/>
      <c r="TZ895" s="10"/>
      <c r="UA895" s="10"/>
      <c r="UB895" s="10"/>
      <c r="UC895" s="10"/>
      <c r="UD895" s="10"/>
      <c r="UE895" s="10"/>
      <c r="UF895" s="10"/>
      <c r="UG895" s="10"/>
      <c r="UH895" s="10"/>
      <c r="UI895" s="10"/>
      <c r="UJ895" s="10"/>
      <c r="UK895" s="10"/>
      <c r="UL895" s="10"/>
      <c r="UM895" s="10"/>
      <c r="UN895" s="10"/>
      <c r="UO895" s="10"/>
      <c r="UP895" s="10"/>
    </row>
    <row r="896" spans="1:562" ht="27.75" customHeight="1">
      <c r="A896" s="10"/>
      <c r="B896" s="10"/>
      <c r="C896" s="12"/>
      <c r="D896" s="10"/>
      <c r="E896" s="10"/>
      <c r="F896" s="11"/>
      <c r="G896" s="12"/>
      <c r="H896" s="10"/>
      <c r="I896" s="11"/>
      <c r="J896" s="12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  <c r="JW896" s="10"/>
      <c r="JX896" s="10"/>
      <c r="JY896" s="10"/>
      <c r="JZ896" s="10"/>
      <c r="KA896" s="10"/>
      <c r="KB896" s="10"/>
      <c r="KC896" s="10"/>
      <c r="KD896" s="10"/>
      <c r="KE896" s="10"/>
      <c r="KF896" s="10"/>
      <c r="KG896" s="10"/>
      <c r="KH896" s="10"/>
      <c r="KI896" s="10"/>
      <c r="KJ896" s="10"/>
      <c r="KK896" s="10"/>
      <c r="KL896" s="10"/>
      <c r="KM896" s="10"/>
      <c r="KN896" s="10"/>
      <c r="KO896" s="10"/>
      <c r="KP896" s="10"/>
      <c r="KQ896" s="10"/>
      <c r="KR896" s="10"/>
      <c r="KS896" s="10"/>
      <c r="KT896" s="10"/>
      <c r="KU896" s="10"/>
      <c r="KV896" s="10"/>
      <c r="KW896" s="10"/>
      <c r="KX896" s="10"/>
      <c r="KY896" s="10"/>
      <c r="KZ896" s="10"/>
      <c r="LA896" s="10"/>
      <c r="LB896" s="10"/>
      <c r="LC896" s="10"/>
      <c r="LD896" s="10"/>
      <c r="LE896" s="10"/>
      <c r="LF896" s="10"/>
      <c r="LG896" s="10"/>
      <c r="LH896" s="10"/>
      <c r="LI896" s="10"/>
      <c r="LJ896" s="10"/>
      <c r="LK896" s="10"/>
      <c r="LL896" s="10"/>
      <c r="LM896" s="10"/>
      <c r="LN896" s="10"/>
      <c r="LO896" s="10"/>
      <c r="LP896" s="10"/>
      <c r="LQ896" s="10"/>
      <c r="LR896" s="10"/>
      <c r="LS896" s="10"/>
      <c r="LT896" s="10"/>
      <c r="LU896" s="10"/>
      <c r="LV896" s="10"/>
      <c r="LW896" s="10"/>
      <c r="LX896" s="10"/>
      <c r="LY896" s="10"/>
      <c r="LZ896" s="10"/>
      <c r="MA896" s="10"/>
      <c r="MB896" s="10"/>
      <c r="MC896" s="10"/>
      <c r="MD896" s="10"/>
      <c r="ME896" s="10"/>
      <c r="MF896" s="10"/>
      <c r="MG896" s="10"/>
      <c r="MH896" s="10"/>
      <c r="MI896" s="10"/>
      <c r="MJ896" s="10"/>
      <c r="MK896" s="10"/>
      <c r="ML896" s="10"/>
      <c r="MM896" s="10"/>
      <c r="MN896" s="10"/>
      <c r="MO896" s="10"/>
      <c r="MP896" s="10"/>
      <c r="MQ896" s="10"/>
      <c r="MR896" s="10"/>
      <c r="MS896" s="10"/>
      <c r="MT896" s="10"/>
      <c r="MU896" s="10"/>
      <c r="MV896" s="10"/>
      <c r="MW896" s="10"/>
      <c r="MX896" s="10"/>
      <c r="MY896" s="10"/>
      <c r="MZ896" s="10"/>
      <c r="NA896" s="10"/>
      <c r="NB896" s="10"/>
      <c r="NC896" s="10"/>
      <c r="ND896" s="10"/>
      <c r="NE896" s="10"/>
      <c r="NF896" s="10"/>
      <c r="NG896" s="10"/>
      <c r="NH896" s="10"/>
      <c r="NI896" s="10"/>
      <c r="NJ896" s="10"/>
      <c r="NK896" s="10"/>
      <c r="NL896" s="10"/>
      <c r="NM896" s="10"/>
      <c r="NN896" s="10"/>
      <c r="NO896" s="10"/>
      <c r="NP896" s="10"/>
      <c r="NQ896" s="10"/>
      <c r="NR896" s="10"/>
      <c r="NS896" s="10"/>
      <c r="NT896" s="10"/>
      <c r="NU896" s="10"/>
      <c r="NV896" s="10"/>
      <c r="NW896" s="10"/>
      <c r="NX896" s="10"/>
      <c r="NY896" s="10"/>
      <c r="NZ896" s="10"/>
      <c r="OA896" s="10"/>
      <c r="OB896" s="10"/>
      <c r="OC896" s="10"/>
      <c r="OD896" s="10"/>
      <c r="OE896" s="10"/>
      <c r="OF896" s="10"/>
      <c r="OG896" s="10"/>
      <c r="OH896" s="10"/>
      <c r="OI896" s="10"/>
      <c r="OJ896" s="10"/>
      <c r="OK896" s="10"/>
      <c r="OL896" s="10"/>
      <c r="OM896" s="10"/>
      <c r="ON896" s="10"/>
      <c r="OO896" s="10"/>
      <c r="OP896" s="10"/>
      <c r="OQ896" s="10"/>
      <c r="OR896" s="10"/>
      <c r="OS896" s="10"/>
      <c r="OT896" s="10"/>
      <c r="OU896" s="10"/>
      <c r="OV896" s="10"/>
      <c r="OW896" s="10"/>
      <c r="OX896" s="10"/>
      <c r="OY896" s="10"/>
      <c r="OZ896" s="10"/>
      <c r="PA896" s="10"/>
      <c r="PB896" s="10"/>
      <c r="PC896" s="10"/>
      <c r="PD896" s="10"/>
      <c r="PE896" s="10"/>
      <c r="PF896" s="10"/>
      <c r="PG896" s="10"/>
      <c r="PH896" s="10"/>
      <c r="PI896" s="10"/>
      <c r="PJ896" s="10"/>
      <c r="PK896" s="10"/>
      <c r="PL896" s="10"/>
      <c r="PM896" s="10"/>
      <c r="PN896" s="10"/>
      <c r="PO896" s="10"/>
      <c r="PP896" s="10"/>
      <c r="PQ896" s="10"/>
      <c r="PR896" s="10"/>
      <c r="PS896" s="10"/>
      <c r="PT896" s="10"/>
      <c r="PU896" s="10"/>
      <c r="PV896" s="10"/>
      <c r="PW896" s="10"/>
      <c r="PX896" s="10"/>
      <c r="PY896" s="10"/>
      <c r="PZ896" s="10"/>
      <c r="QA896" s="10"/>
      <c r="QB896" s="10"/>
      <c r="QC896" s="10"/>
      <c r="QD896" s="10"/>
      <c r="QE896" s="10"/>
      <c r="QF896" s="10"/>
      <c r="QG896" s="10"/>
      <c r="QH896" s="10"/>
      <c r="QI896" s="10"/>
      <c r="QJ896" s="10"/>
      <c r="QK896" s="10"/>
      <c r="QL896" s="10"/>
      <c r="QM896" s="10"/>
      <c r="QN896" s="10"/>
      <c r="QO896" s="10"/>
      <c r="QP896" s="10"/>
      <c r="QQ896" s="10"/>
      <c r="QR896" s="10"/>
      <c r="QS896" s="10"/>
      <c r="QT896" s="10"/>
      <c r="QU896" s="10"/>
      <c r="QV896" s="10"/>
      <c r="QW896" s="10"/>
      <c r="QX896" s="10"/>
      <c r="QY896" s="10"/>
      <c r="QZ896" s="10"/>
      <c r="RA896" s="10"/>
      <c r="RB896" s="10"/>
      <c r="RC896" s="10"/>
      <c r="RD896" s="10"/>
      <c r="RE896" s="10"/>
      <c r="RF896" s="10"/>
      <c r="RG896" s="10"/>
      <c r="RH896" s="10"/>
      <c r="RI896" s="10"/>
      <c r="RJ896" s="10"/>
      <c r="RK896" s="10"/>
      <c r="RL896" s="10"/>
      <c r="RM896" s="10"/>
      <c r="RN896" s="10"/>
      <c r="RO896" s="10"/>
      <c r="RP896" s="10"/>
      <c r="RQ896" s="10"/>
      <c r="RR896" s="10"/>
      <c r="RS896" s="10"/>
      <c r="RT896" s="10"/>
      <c r="RU896" s="10"/>
      <c r="RV896" s="10"/>
      <c r="RW896" s="10"/>
      <c r="RX896" s="10"/>
      <c r="RY896" s="10"/>
      <c r="RZ896" s="10"/>
      <c r="SA896" s="10"/>
      <c r="SB896" s="10"/>
      <c r="SC896" s="10"/>
      <c r="SD896" s="10"/>
      <c r="SE896" s="10"/>
      <c r="SF896" s="10"/>
      <c r="SG896" s="10"/>
      <c r="SH896" s="10"/>
      <c r="SI896" s="10"/>
      <c r="SJ896" s="10"/>
      <c r="SK896" s="10"/>
      <c r="SL896" s="10"/>
      <c r="SM896" s="10"/>
      <c r="SN896" s="10"/>
      <c r="SO896" s="10"/>
      <c r="SP896" s="10"/>
      <c r="SQ896" s="10"/>
      <c r="SR896" s="10"/>
      <c r="SS896" s="10"/>
      <c r="ST896" s="10"/>
      <c r="SU896" s="10"/>
      <c r="SV896" s="10"/>
      <c r="SW896" s="10"/>
      <c r="SX896" s="10"/>
      <c r="SY896" s="10"/>
      <c r="SZ896" s="10"/>
      <c r="TA896" s="10"/>
      <c r="TB896" s="10"/>
      <c r="TC896" s="10"/>
      <c r="TD896" s="10"/>
      <c r="TE896" s="10"/>
      <c r="TF896" s="10"/>
      <c r="TG896" s="10"/>
      <c r="TH896" s="10"/>
      <c r="TI896" s="10"/>
      <c r="TJ896" s="10"/>
      <c r="TK896" s="10"/>
      <c r="TL896" s="10"/>
      <c r="TM896" s="10"/>
      <c r="TN896" s="10"/>
      <c r="TO896" s="10"/>
      <c r="TP896" s="10"/>
      <c r="TQ896" s="10"/>
      <c r="TR896" s="10"/>
      <c r="TS896" s="10"/>
      <c r="TT896" s="10"/>
      <c r="TU896" s="10"/>
      <c r="TV896" s="10"/>
      <c r="TW896" s="10"/>
      <c r="TX896" s="10"/>
      <c r="TY896" s="10"/>
      <c r="TZ896" s="10"/>
      <c r="UA896" s="10"/>
      <c r="UB896" s="10"/>
      <c r="UC896" s="10"/>
      <c r="UD896" s="10"/>
      <c r="UE896" s="10"/>
      <c r="UF896" s="10"/>
      <c r="UG896" s="10"/>
      <c r="UH896" s="10"/>
      <c r="UI896" s="10"/>
      <c r="UJ896" s="10"/>
      <c r="UK896" s="10"/>
      <c r="UL896" s="10"/>
      <c r="UM896" s="10"/>
      <c r="UN896" s="10"/>
      <c r="UO896" s="10"/>
      <c r="UP896" s="10"/>
    </row>
    <row r="897" spans="1:562" ht="27.75" customHeight="1">
      <c r="A897" s="10"/>
      <c r="B897" s="10"/>
      <c r="C897" s="12"/>
      <c r="D897" s="10"/>
      <c r="E897" s="10"/>
      <c r="F897" s="11"/>
      <c r="G897" s="12"/>
      <c r="H897" s="10"/>
      <c r="I897" s="11"/>
      <c r="J897" s="12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  <c r="JW897" s="10"/>
      <c r="JX897" s="10"/>
      <c r="JY897" s="10"/>
      <c r="JZ897" s="10"/>
      <c r="KA897" s="10"/>
      <c r="KB897" s="10"/>
      <c r="KC897" s="10"/>
      <c r="KD897" s="10"/>
      <c r="KE897" s="10"/>
      <c r="KF897" s="10"/>
      <c r="KG897" s="10"/>
      <c r="KH897" s="10"/>
      <c r="KI897" s="10"/>
      <c r="KJ897" s="10"/>
      <c r="KK897" s="10"/>
      <c r="KL897" s="10"/>
      <c r="KM897" s="10"/>
      <c r="KN897" s="10"/>
      <c r="KO897" s="10"/>
      <c r="KP897" s="10"/>
      <c r="KQ897" s="10"/>
      <c r="KR897" s="10"/>
      <c r="KS897" s="10"/>
      <c r="KT897" s="10"/>
      <c r="KU897" s="10"/>
      <c r="KV897" s="10"/>
      <c r="KW897" s="10"/>
      <c r="KX897" s="10"/>
      <c r="KY897" s="10"/>
      <c r="KZ897" s="10"/>
      <c r="LA897" s="10"/>
      <c r="LB897" s="10"/>
      <c r="LC897" s="10"/>
      <c r="LD897" s="10"/>
      <c r="LE897" s="10"/>
      <c r="LF897" s="10"/>
      <c r="LG897" s="10"/>
      <c r="LH897" s="10"/>
      <c r="LI897" s="10"/>
      <c r="LJ897" s="10"/>
      <c r="LK897" s="10"/>
      <c r="LL897" s="10"/>
      <c r="LM897" s="10"/>
      <c r="LN897" s="10"/>
      <c r="LO897" s="10"/>
      <c r="LP897" s="10"/>
      <c r="LQ897" s="10"/>
      <c r="LR897" s="10"/>
      <c r="LS897" s="10"/>
      <c r="LT897" s="10"/>
      <c r="LU897" s="10"/>
      <c r="LV897" s="10"/>
      <c r="LW897" s="10"/>
      <c r="LX897" s="10"/>
      <c r="LY897" s="10"/>
      <c r="LZ897" s="10"/>
      <c r="MA897" s="10"/>
      <c r="MB897" s="10"/>
      <c r="MC897" s="10"/>
      <c r="MD897" s="10"/>
      <c r="ME897" s="10"/>
      <c r="MF897" s="10"/>
      <c r="MG897" s="10"/>
      <c r="MH897" s="10"/>
      <c r="MI897" s="10"/>
      <c r="MJ897" s="10"/>
      <c r="MK897" s="10"/>
      <c r="ML897" s="10"/>
      <c r="MM897" s="10"/>
      <c r="MN897" s="10"/>
      <c r="MO897" s="10"/>
      <c r="MP897" s="10"/>
      <c r="MQ897" s="10"/>
      <c r="MR897" s="10"/>
      <c r="MS897" s="10"/>
      <c r="MT897" s="10"/>
      <c r="MU897" s="10"/>
      <c r="MV897" s="10"/>
      <c r="MW897" s="10"/>
      <c r="MX897" s="10"/>
      <c r="MY897" s="10"/>
      <c r="MZ897" s="10"/>
      <c r="NA897" s="10"/>
      <c r="NB897" s="10"/>
      <c r="NC897" s="10"/>
      <c r="ND897" s="10"/>
      <c r="NE897" s="10"/>
      <c r="NF897" s="10"/>
      <c r="NG897" s="10"/>
      <c r="NH897" s="10"/>
      <c r="NI897" s="10"/>
      <c r="NJ897" s="10"/>
      <c r="NK897" s="10"/>
      <c r="NL897" s="10"/>
      <c r="NM897" s="10"/>
      <c r="NN897" s="10"/>
      <c r="NO897" s="10"/>
      <c r="NP897" s="10"/>
      <c r="NQ897" s="10"/>
      <c r="NR897" s="10"/>
      <c r="NS897" s="10"/>
      <c r="NT897" s="10"/>
      <c r="NU897" s="10"/>
      <c r="NV897" s="10"/>
      <c r="NW897" s="10"/>
      <c r="NX897" s="10"/>
      <c r="NY897" s="10"/>
      <c r="NZ897" s="10"/>
      <c r="OA897" s="10"/>
      <c r="OB897" s="10"/>
      <c r="OC897" s="10"/>
      <c r="OD897" s="10"/>
      <c r="OE897" s="10"/>
      <c r="OF897" s="10"/>
      <c r="OG897" s="10"/>
      <c r="OH897" s="10"/>
      <c r="OI897" s="10"/>
      <c r="OJ897" s="10"/>
      <c r="OK897" s="10"/>
      <c r="OL897" s="10"/>
      <c r="OM897" s="10"/>
      <c r="ON897" s="10"/>
      <c r="OO897" s="10"/>
      <c r="OP897" s="10"/>
      <c r="OQ897" s="10"/>
      <c r="OR897" s="10"/>
      <c r="OS897" s="10"/>
      <c r="OT897" s="10"/>
      <c r="OU897" s="10"/>
      <c r="OV897" s="10"/>
      <c r="OW897" s="10"/>
      <c r="OX897" s="10"/>
      <c r="OY897" s="10"/>
      <c r="OZ897" s="10"/>
      <c r="PA897" s="10"/>
      <c r="PB897" s="10"/>
      <c r="PC897" s="10"/>
      <c r="PD897" s="10"/>
      <c r="PE897" s="10"/>
      <c r="PF897" s="10"/>
      <c r="PG897" s="10"/>
      <c r="PH897" s="10"/>
      <c r="PI897" s="10"/>
      <c r="PJ897" s="10"/>
      <c r="PK897" s="10"/>
      <c r="PL897" s="10"/>
      <c r="PM897" s="10"/>
      <c r="PN897" s="10"/>
      <c r="PO897" s="10"/>
      <c r="PP897" s="10"/>
      <c r="PQ897" s="10"/>
      <c r="PR897" s="10"/>
      <c r="PS897" s="10"/>
      <c r="PT897" s="10"/>
      <c r="PU897" s="10"/>
      <c r="PV897" s="10"/>
      <c r="PW897" s="10"/>
      <c r="PX897" s="10"/>
      <c r="PY897" s="10"/>
      <c r="PZ897" s="10"/>
      <c r="QA897" s="10"/>
      <c r="QB897" s="10"/>
      <c r="QC897" s="10"/>
      <c r="QD897" s="10"/>
      <c r="QE897" s="10"/>
      <c r="QF897" s="10"/>
      <c r="QG897" s="10"/>
      <c r="QH897" s="10"/>
      <c r="QI897" s="10"/>
      <c r="QJ897" s="10"/>
      <c r="QK897" s="10"/>
      <c r="QL897" s="10"/>
      <c r="QM897" s="10"/>
      <c r="QN897" s="10"/>
      <c r="QO897" s="10"/>
      <c r="QP897" s="10"/>
      <c r="QQ897" s="10"/>
      <c r="QR897" s="10"/>
      <c r="QS897" s="10"/>
      <c r="QT897" s="10"/>
      <c r="QU897" s="10"/>
      <c r="QV897" s="10"/>
      <c r="QW897" s="10"/>
      <c r="QX897" s="10"/>
      <c r="QY897" s="10"/>
      <c r="QZ897" s="10"/>
      <c r="RA897" s="10"/>
      <c r="RB897" s="10"/>
      <c r="RC897" s="10"/>
      <c r="RD897" s="10"/>
      <c r="RE897" s="10"/>
      <c r="RF897" s="10"/>
      <c r="RG897" s="10"/>
      <c r="RH897" s="10"/>
      <c r="RI897" s="10"/>
      <c r="RJ897" s="10"/>
      <c r="RK897" s="10"/>
      <c r="RL897" s="10"/>
      <c r="RM897" s="10"/>
      <c r="RN897" s="10"/>
      <c r="RO897" s="10"/>
      <c r="RP897" s="10"/>
      <c r="RQ897" s="10"/>
      <c r="RR897" s="10"/>
      <c r="RS897" s="10"/>
      <c r="RT897" s="10"/>
      <c r="RU897" s="10"/>
      <c r="RV897" s="10"/>
      <c r="RW897" s="10"/>
      <c r="RX897" s="10"/>
      <c r="RY897" s="10"/>
      <c r="RZ897" s="10"/>
      <c r="SA897" s="10"/>
      <c r="SB897" s="10"/>
      <c r="SC897" s="10"/>
      <c r="SD897" s="10"/>
      <c r="SE897" s="10"/>
      <c r="SF897" s="10"/>
      <c r="SG897" s="10"/>
      <c r="SH897" s="10"/>
      <c r="SI897" s="10"/>
      <c r="SJ897" s="10"/>
      <c r="SK897" s="10"/>
      <c r="SL897" s="10"/>
      <c r="SM897" s="10"/>
      <c r="SN897" s="10"/>
      <c r="SO897" s="10"/>
      <c r="SP897" s="10"/>
      <c r="SQ897" s="10"/>
      <c r="SR897" s="10"/>
      <c r="SS897" s="10"/>
      <c r="ST897" s="10"/>
      <c r="SU897" s="10"/>
      <c r="SV897" s="10"/>
      <c r="SW897" s="10"/>
      <c r="SX897" s="10"/>
      <c r="SY897" s="10"/>
      <c r="SZ897" s="10"/>
      <c r="TA897" s="10"/>
      <c r="TB897" s="10"/>
      <c r="TC897" s="10"/>
      <c r="TD897" s="10"/>
      <c r="TE897" s="10"/>
      <c r="TF897" s="10"/>
      <c r="TG897" s="10"/>
      <c r="TH897" s="10"/>
      <c r="TI897" s="10"/>
      <c r="TJ897" s="10"/>
      <c r="TK897" s="10"/>
      <c r="TL897" s="10"/>
      <c r="TM897" s="10"/>
      <c r="TN897" s="10"/>
      <c r="TO897" s="10"/>
      <c r="TP897" s="10"/>
      <c r="TQ897" s="10"/>
      <c r="TR897" s="10"/>
      <c r="TS897" s="10"/>
      <c r="TT897" s="10"/>
      <c r="TU897" s="10"/>
      <c r="TV897" s="10"/>
      <c r="TW897" s="10"/>
      <c r="TX897" s="10"/>
      <c r="TY897" s="10"/>
      <c r="TZ897" s="10"/>
      <c r="UA897" s="10"/>
      <c r="UB897" s="10"/>
      <c r="UC897" s="10"/>
      <c r="UD897" s="10"/>
      <c r="UE897" s="10"/>
      <c r="UF897" s="10"/>
      <c r="UG897" s="10"/>
      <c r="UH897" s="10"/>
      <c r="UI897" s="10"/>
      <c r="UJ897" s="10"/>
      <c r="UK897" s="10"/>
      <c r="UL897" s="10"/>
      <c r="UM897" s="10"/>
      <c r="UN897" s="10"/>
      <c r="UO897" s="10"/>
      <c r="UP897" s="10"/>
    </row>
    <row r="898" spans="1:562" ht="27.75" customHeight="1">
      <c r="A898" s="10"/>
      <c r="B898" s="10"/>
      <c r="C898" s="12"/>
      <c r="D898" s="10"/>
      <c r="E898" s="10"/>
      <c r="F898" s="11"/>
      <c r="G898" s="12"/>
      <c r="H898" s="10"/>
      <c r="I898" s="11"/>
      <c r="J898" s="12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  <c r="JW898" s="10"/>
      <c r="JX898" s="10"/>
      <c r="JY898" s="10"/>
      <c r="JZ898" s="10"/>
      <c r="KA898" s="10"/>
      <c r="KB898" s="10"/>
      <c r="KC898" s="10"/>
      <c r="KD898" s="10"/>
      <c r="KE898" s="10"/>
      <c r="KF898" s="10"/>
      <c r="KG898" s="10"/>
      <c r="KH898" s="10"/>
      <c r="KI898" s="10"/>
      <c r="KJ898" s="10"/>
      <c r="KK898" s="10"/>
      <c r="KL898" s="10"/>
      <c r="KM898" s="10"/>
      <c r="KN898" s="10"/>
      <c r="KO898" s="10"/>
      <c r="KP898" s="10"/>
      <c r="KQ898" s="10"/>
      <c r="KR898" s="10"/>
      <c r="KS898" s="10"/>
      <c r="KT898" s="10"/>
      <c r="KU898" s="10"/>
      <c r="KV898" s="10"/>
      <c r="KW898" s="10"/>
      <c r="KX898" s="10"/>
      <c r="KY898" s="10"/>
      <c r="KZ898" s="10"/>
      <c r="LA898" s="10"/>
      <c r="LB898" s="10"/>
      <c r="LC898" s="10"/>
      <c r="LD898" s="10"/>
      <c r="LE898" s="10"/>
      <c r="LF898" s="10"/>
      <c r="LG898" s="10"/>
      <c r="LH898" s="10"/>
      <c r="LI898" s="10"/>
      <c r="LJ898" s="10"/>
      <c r="LK898" s="10"/>
      <c r="LL898" s="10"/>
      <c r="LM898" s="10"/>
      <c r="LN898" s="10"/>
      <c r="LO898" s="10"/>
      <c r="LP898" s="10"/>
      <c r="LQ898" s="10"/>
      <c r="LR898" s="10"/>
      <c r="LS898" s="10"/>
      <c r="LT898" s="10"/>
      <c r="LU898" s="10"/>
      <c r="LV898" s="10"/>
      <c r="LW898" s="10"/>
      <c r="LX898" s="10"/>
      <c r="LY898" s="10"/>
      <c r="LZ898" s="10"/>
      <c r="MA898" s="10"/>
      <c r="MB898" s="10"/>
      <c r="MC898" s="10"/>
      <c r="MD898" s="10"/>
      <c r="ME898" s="10"/>
      <c r="MF898" s="10"/>
      <c r="MG898" s="10"/>
      <c r="MH898" s="10"/>
      <c r="MI898" s="10"/>
      <c r="MJ898" s="10"/>
      <c r="MK898" s="10"/>
      <c r="ML898" s="10"/>
      <c r="MM898" s="10"/>
      <c r="MN898" s="10"/>
      <c r="MO898" s="10"/>
      <c r="MP898" s="10"/>
      <c r="MQ898" s="10"/>
      <c r="MR898" s="10"/>
      <c r="MS898" s="10"/>
      <c r="MT898" s="10"/>
      <c r="MU898" s="10"/>
      <c r="MV898" s="10"/>
      <c r="MW898" s="10"/>
      <c r="MX898" s="10"/>
      <c r="MY898" s="10"/>
      <c r="MZ898" s="10"/>
      <c r="NA898" s="10"/>
      <c r="NB898" s="10"/>
      <c r="NC898" s="10"/>
      <c r="ND898" s="10"/>
      <c r="NE898" s="10"/>
      <c r="NF898" s="10"/>
      <c r="NG898" s="10"/>
      <c r="NH898" s="10"/>
      <c r="NI898" s="10"/>
      <c r="NJ898" s="10"/>
      <c r="NK898" s="10"/>
      <c r="NL898" s="10"/>
      <c r="NM898" s="10"/>
      <c r="NN898" s="10"/>
      <c r="NO898" s="10"/>
      <c r="NP898" s="10"/>
      <c r="NQ898" s="10"/>
      <c r="NR898" s="10"/>
      <c r="NS898" s="10"/>
      <c r="NT898" s="10"/>
      <c r="NU898" s="10"/>
      <c r="NV898" s="10"/>
      <c r="NW898" s="10"/>
      <c r="NX898" s="10"/>
      <c r="NY898" s="10"/>
      <c r="NZ898" s="10"/>
      <c r="OA898" s="10"/>
      <c r="OB898" s="10"/>
      <c r="OC898" s="10"/>
      <c r="OD898" s="10"/>
      <c r="OE898" s="10"/>
      <c r="OF898" s="10"/>
      <c r="OG898" s="10"/>
      <c r="OH898" s="10"/>
      <c r="OI898" s="10"/>
      <c r="OJ898" s="10"/>
      <c r="OK898" s="10"/>
      <c r="OL898" s="10"/>
      <c r="OM898" s="10"/>
      <c r="ON898" s="10"/>
      <c r="OO898" s="10"/>
      <c r="OP898" s="10"/>
      <c r="OQ898" s="10"/>
      <c r="OR898" s="10"/>
      <c r="OS898" s="10"/>
      <c r="OT898" s="10"/>
      <c r="OU898" s="10"/>
      <c r="OV898" s="10"/>
      <c r="OW898" s="10"/>
      <c r="OX898" s="10"/>
      <c r="OY898" s="10"/>
      <c r="OZ898" s="10"/>
      <c r="PA898" s="10"/>
      <c r="PB898" s="10"/>
      <c r="PC898" s="10"/>
      <c r="PD898" s="10"/>
      <c r="PE898" s="10"/>
      <c r="PF898" s="10"/>
      <c r="PG898" s="10"/>
      <c r="PH898" s="10"/>
      <c r="PI898" s="10"/>
      <c r="PJ898" s="10"/>
      <c r="PK898" s="10"/>
      <c r="PL898" s="10"/>
      <c r="PM898" s="10"/>
      <c r="PN898" s="10"/>
      <c r="PO898" s="10"/>
      <c r="PP898" s="10"/>
      <c r="PQ898" s="10"/>
      <c r="PR898" s="10"/>
      <c r="PS898" s="10"/>
      <c r="PT898" s="10"/>
      <c r="PU898" s="10"/>
      <c r="PV898" s="10"/>
      <c r="PW898" s="10"/>
      <c r="PX898" s="10"/>
      <c r="PY898" s="10"/>
      <c r="PZ898" s="10"/>
      <c r="QA898" s="10"/>
      <c r="QB898" s="10"/>
      <c r="QC898" s="10"/>
      <c r="QD898" s="10"/>
      <c r="QE898" s="10"/>
      <c r="QF898" s="10"/>
      <c r="QG898" s="10"/>
      <c r="QH898" s="10"/>
      <c r="QI898" s="10"/>
      <c r="QJ898" s="10"/>
      <c r="QK898" s="10"/>
      <c r="QL898" s="10"/>
      <c r="QM898" s="10"/>
      <c r="QN898" s="10"/>
      <c r="QO898" s="10"/>
      <c r="QP898" s="10"/>
      <c r="QQ898" s="10"/>
      <c r="QR898" s="10"/>
      <c r="QS898" s="10"/>
      <c r="QT898" s="10"/>
      <c r="QU898" s="10"/>
      <c r="QV898" s="10"/>
      <c r="QW898" s="10"/>
      <c r="QX898" s="10"/>
      <c r="QY898" s="10"/>
      <c r="QZ898" s="10"/>
      <c r="RA898" s="10"/>
      <c r="RB898" s="10"/>
      <c r="RC898" s="10"/>
      <c r="RD898" s="10"/>
      <c r="RE898" s="10"/>
      <c r="RF898" s="10"/>
      <c r="RG898" s="10"/>
      <c r="RH898" s="10"/>
      <c r="RI898" s="10"/>
      <c r="RJ898" s="10"/>
      <c r="RK898" s="10"/>
      <c r="RL898" s="10"/>
      <c r="RM898" s="10"/>
      <c r="RN898" s="10"/>
      <c r="RO898" s="10"/>
      <c r="RP898" s="10"/>
      <c r="RQ898" s="10"/>
      <c r="RR898" s="10"/>
      <c r="RS898" s="10"/>
      <c r="RT898" s="10"/>
      <c r="RU898" s="10"/>
      <c r="RV898" s="10"/>
      <c r="RW898" s="10"/>
      <c r="RX898" s="10"/>
      <c r="RY898" s="10"/>
      <c r="RZ898" s="10"/>
      <c r="SA898" s="10"/>
      <c r="SB898" s="10"/>
      <c r="SC898" s="10"/>
      <c r="SD898" s="10"/>
      <c r="SE898" s="10"/>
      <c r="SF898" s="10"/>
      <c r="SG898" s="10"/>
      <c r="SH898" s="10"/>
      <c r="SI898" s="10"/>
      <c r="SJ898" s="10"/>
      <c r="SK898" s="10"/>
      <c r="SL898" s="10"/>
      <c r="SM898" s="10"/>
      <c r="SN898" s="10"/>
      <c r="SO898" s="10"/>
      <c r="SP898" s="10"/>
      <c r="SQ898" s="10"/>
      <c r="SR898" s="10"/>
      <c r="SS898" s="10"/>
      <c r="ST898" s="10"/>
      <c r="SU898" s="10"/>
      <c r="SV898" s="10"/>
      <c r="SW898" s="10"/>
      <c r="SX898" s="10"/>
      <c r="SY898" s="10"/>
      <c r="SZ898" s="10"/>
      <c r="TA898" s="10"/>
      <c r="TB898" s="10"/>
      <c r="TC898" s="10"/>
      <c r="TD898" s="10"/>
      <c r="TE898" s="10"/>
      <c r="TF898" s="10"/>
      <c r="TG898" s="10"/>
      <c r="TH898" s="10"/>
      <c r="TI898" s="10"/>
      <c r="TJ898" s="10"/>
      <c r="TK898" s="10"/>
      <c r="TL898" s="10"/>
      <c r="TM898" s="10"/>
      <c r="TN898" s="10"/>
      <c r="TO898" s="10"/>
      <c r="TP898" s="10"/>
      <c r="TQ898" s="10"/>
      <c r="TR898" s="10"/>
      <c r="TS898" s="10"/>
      <c r="TT898" s="10"/>
      <c r="TU898" s="10"/>
      <c r="TV898" s="10"/>
      <c r="TW898" s="10"/>
      <c r="TX898" s="10"/>
      <c r="TY898" s="10"/>
      <c r="TZ898" s="10"/>
      <c r="UA898" s="10"/>
      <c r="UB898" s="10"/>
      <c r="UC898" s="10"/>
      <c r="UD898" s="10"/>
      <c r="UE898" s="10"/>
      <c r="UF898" s="10"/>
      <c r="UG898" s="10"/>
      <c r="UH898" s="10"/>
      <c r="UI898" s="10"/>
      <c r="UJ898" s="10"/>
      <c r="UK898" s="10"/>
      <c r="UL898" s="10"/>
      <c r="UM898" s="10"/>
      <c r="UN898" s="10"/>
      <c r="UO898" s="10"/>
      <c r="UP898" s="10"/>
    </row>
    <row r="899" spans="1:562" ht="27.75" customHeight="1">
      <c r="A899" s="10"/>
      <c r="B899" s="10"/>
      <c r="C899" s="12"/>
      <c r="D899" s="10"/>
      <c r="E899" s="10"/>
      <c r="F899" s="11"/>
      <c r="G899" s="12"/>
      <c r="H899" s="10"/>
      <c r="I899" s="11"/>
      <c r="J899" s="12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  <c r="JW899" s="10"/>
      <c r="JX899" s="10"/>
      <c r="JY899" s="10"/>
      <c r="JZ899" s="10"/>
      <c r="KA899" s="10"/>
      <c r="KB899" s="10"/>
      <c r="KC899" s="10"/>
      <c r="KD899" s="10"/>
      <c r="KE899" s="10"/>
      <c r="KF899" s="10"/>
      <c r="KG899" s="10"/>
      <c r="KH899" s="10"/>
      <c r="KI899" s="10"/>
      <c r="KJ899" s="10"/>
      <c r="KK899" s="10"/>
      <c r="KL899" s="10"/>
      <c r="KM899" s="10"/>
      <c r="KN899" s="10"/>
      <c r="KO899" s="10"/>
      <c r="KP899" s="10"/>
      <c r="KQ899" s="10"/>
      <c r="KR899" s="10"/>
      <c r="KS899" s="10"/>
      <c r="KT899" s="10"/>
      <c r="KU899" s="10"/>
      <c r="KV899" s="10"/>
      <c r="KW899" s="10"/>
      <c r="KX899" s="10"/>
      <c r="KY899" s="10"/>
      <c r="KZ899" s="10"/>
      <c r="LA899" s="10"/>
      <c r="LB899" s="10"/>
      <c r="LC899" s="10"/>
      <c r="LD899" s="10"/>
      <c r="LE899" s="10"/>
      <c r="LF899" s="10"/>
      <c r="LG899" s="10"/>
      <c r="LH899" s="10"/>
      <c r="LI899" s="10"/>
      <c r="LJ899" s="10"/>
      <c r="LK899" s="10"/>
      <c r="LL899" s="10"/>
      <c r="LM899" s="10"/>
      <c r="LN899" s="10"/>
      <c r="LO899" s="10"/>
      <c r="LP899" s="10"/>
      <c r="LQ899" s="10"/>
      <c r="LR899" s="10"/>
      <c r="LS899" s="10"/>
      <c r="LT899" s="10"/>
      <c r="LU899" s="10"/>
      <c r="LV899" s="10"/>
      <c r="LW899" s="10"/>
      <c r="LX899" s="10"/>
      <c r="LY899" s="10"/>
      <c r="LZ899" s="10"/>
      <c r="MA899" s="10"/>
      <c r="MB899" s="10"/>
      <c r="MC899" s="10"/>
      <c r="MD899" s="10"/>
      <c r="ME899" s="10"/>
      <c r="MF899" s="10"/>
      <c r="MG899" s="10"/>
      <c r="MH899" s="10"/>
      <c r="MI899" s="10"/>
      <c r="MJ899" s="10"/>
      <c r="MK899" s="10"/>
      <c r="ML899" s="10"/>
      <c r="MM899" s="10"/>
      <c r="MN899" s="10"/>
      <c r="MO899" s="10"/>
      <c r="MP899" s="10"/>
      <c r="MQ899" s="10"/>
      <c r="MR899" s="10"/>
      <c r="MS899" s="10"/>
      <c r="MT899" s="10"/>
      <c r="MU899" s="10"/>
      <c r="MV899" s="10"/>
      <c r="MW899" s="10"/>
      <c r="MX899" s="10"/>
      <c r="MY899" s="10"/>
      <c r="MZ899" s="10"/>
      <c r="NA899" s="10"/>
      <c r="NB899" s="10"/>
      <c r="NC899" s="10"/>
      <c r="ND899" s="10"/>
      <c r="NE899" s="10"/>
      <c r="NF899" s="10"/>
      <c r="NG899" s="10"/>
      <c r="NH899" s="10"/>
      <c r="NI899" s="10"/>
      <c r="NJ899" s="10"/>
      <c r="NK899" s="10"/>
      <c r="NL899" s="10"/>
      <c r="NM899" s="10"/>
      <c r="NN899" s="10"/>
      <c r="NO899" s="10"/>
      <c r="NP899" s="10"/>
      <c r="NQ899" s="10"/>
      <c r="NR899" s="10"/>
      <c r="NS899" s="10"/>
      <c r="NT899" s="10"/>
      <c r="NU899" s="10"/>
      <c r="NV899" s="10"/>
      <c r="NW899" s="10"/>
      <c r="NX899" s="10"/>
      <c r="NY899" s="10"/>
      <c r="NZ899" s="10"/>
      <c r="OA899" s="10"/>
      <c r="OB899" s="10"/>
      <c r="OC899" s="10"/>
      <c r="OD899" s="10"/>
      <c r="OE899" s="10"/>
      <c r="OF899" s="10"/>
      <c r="OG899" s="10"/>
      <c r="OH899" s="10"/>
      <c r="OI899" s="10"/>
      <c r="OJ899" s="10"/>
      <c r="OK899" s="10"/>
      <c r="OL899" s="10"/>
      <c r="OM899" s="10"/>
      <c r="ON899" s="10"/>
      <c r="OO899" s="10"/>
      <c r="OP899" s="10"/>
      <c r="OQ899" s="10"/>
      <c r="OR899" s="10"/>
      <c r="OS899" s="10"/>
      <c r="OT899" s="10"/>
      <c r="OU899" s="10"/>
      <c r="OV899" s="10"/>
      <c r="OW899" s="10"/>
      <c r="OX899" s="10"/>
      <c r="OY899" s="10"/>
      <c r="OZ899" s="10"/>
      <c r="PA899" s="10"/>
      <c r="PB899" s="10"/>
      <c r="PC899" s="10"/>
      <c r="PD899" s="10"/>
      <c r="PE899" s="10"/>
      <c r="PF899" s="10"/>
      <c r="PG899" s="10"/>
      <c r="PH899" s="10"/>
      <c r="PI899" s="10"/>
      <c r="PJ899" s="10"/>
      <c r="PK899" s="10"/>
      <c r="PL899" s="10"/>
      <c r="PM899" s="10"/>
      <c r="PN899" s="10"/>
      <c r="PO899" s="10"/>
      <c r="PP899" s="10"/>
      <c r="PQ899" s="10"/>
      <c r="PR899" s="10"/>
      <c r="PS899" s="10"/>
      <c r="PT899" s="10"/>
      <c r="PU899" s="10"/>
      <c r="PV899" s="10"/>
      <c r="PW899" s="10"/>
      <c r="PX899" s="10"/>
      <c r="PY899" s="10"/>
      <c r="PZ899" s="10"/>
      <c r="QA899" s="10"/>
      <c r="QB899" s="10"/>
      <c r="QC899" s="10"/>
      <c r="QD899" s="10"/>
      <c r="QE899" s="10"/>
      <c r="QF899" s="10"/>
      <c r="QG899" s="10"/>
      <c r="QH899" s="10"/>
      <c r="QI899" s="10"/>
      <c r="QJ899" s="10"/>
      <c r="QK899" s="10"/>
      <c r="QL899" s="10"/>
      <c r="QM899" s="10"/>
      <c r="QN899" s="10"/>
      <c r="QO899" s="10"/>
      <c r="QP899" s="10"/>
      <c r="QQ899" s="10"/>
      <c r="QR899" s="10"/>
      <c r="QS899" s="10"/>
      <c r="QT899" s="10"/>
      <c r="QU899" s="10"/>
      <c r="QV899" s="10"/>
      <c r="QW899" s="10"/>
      <c r="QX899" s="10"/>
      <c r="QY899" s="10"/>
      <c r="QZ899" s="10"/>
      <c r="RA899" s="10"/>
      <c r="RB899" s="10"/>
      <c r="RC899" s="10"/>
      <c r="RD899" s="10"/>
      <c r="RE899" s="10"/>
      <c r="RF899" s="10"/>
      <c r="RG899" s="10"/>
      <c r="RH899" s="10"/>
      <c r="RI899" s="10"/>
      <c r="RJ899" s="10"/>
      <c r="RK899" s="10"/>
      <c r="RL899" s="10"/>
      <c r="RM899" s="10"/>
      <c r="RN899" s="10"/>
      <c r="RO899" s="10"/>
      <c r="RP899" s="10"/>
      <c r="RQ899" s="10"/>
      <c r="RR899" s="10"/>
      <c r="RS899" s="10"/>
      <c r="RT899" s="10"/>
      <c r="RU899" s="10"/>
      <c r="RV899" s="10"/>
      <c r="RW899" s="10"/>
      <c r="RX899" s="10"/>
      <c r="RY899" s="10"/>
      <c r="RZ899" s="10"/>
      <c r="SA899" s="10"/>
      <c r="SB899" s="10"/>
      <c r="SC899" s="10"/>
      <c r="SD899" s="10"/>
      <c r="SE899" s="10"/>
      <c r="SF899" s="10"/>
      <c r="SG899" s="10"/>
      <c r="SH899" s="10"/>
      <c r="SI899" s="10"/>
      <c r="SJ899" s="10"/>
      <c r="SK899" s="10"/>
      <c r="SL899" s="10"/>
      <c r="SM899" s="10"/>
      <c r="SN899" s="10"/>
      <c r="SO899" s="10"/>
      <c r="SP899" s="10"/>
      <c r="SQ899" s="10"/>
      <c r="SR899" s="10"/>
      <c r="SS899" s="10"/>
      <c r="ST899" s="10"/>
      <c r="SU899" s="10"/>
      <c r="SV899" s="10"/>
      <c r="SW899" s="10"/>
      <c r="SX899" s="10"/>
      <c r="SY899" s="10"/>
      <c r="SZ899" s="10"/>
      <c r="TA899" s="10"/>
      <c r="TB899" s="10"/>
      <c r="TC899" s="10"/>
      <c r="TD899" s="10"/>
      <c r="TE899" s="10"/>
      <c r="TF899" s="10"/>
      <c r="TG899" s="10"/>
      <c r="TH899" s="10"/>
      <c r="TI899" s="10"/>
      <c r="TJ899" s="10"/>
      <c r="TK899" s="10"/>
      <c r="TL899" s="10"/>
      <c r="TM899" s="10"/>
      <c r="TN899" s="10"/>
      <c r="TO899" s="10"/>
      <c r="TP899" s="10"/>
      <c r="TQ899" s="10"/>
      <c r="TR899" s="10"/>
      <c r="TS899" s="10"/>
      <c r="TT899" s="10"/>
      <c r="TU899" s="10"/>
      <c r="TV899" s="10"/>
      <c r="TW899" s="10"/>
      <c r="TX899" s="10"/>
      <c r="TY899" s="10"/>
      <c r="TZ899" s="10"/>
      <c r="UA899" s="10"/>
      <c r="UB899" s="10"/>
      <c r="UC899" s="10"/>
      <c r="UD899" s="10"/>
      <c r="UE899" s="10"/>
      <c r="UF899" s="10"/>
      <c r="UG899" s="10"/>
      <c r="UH899" s="10"/>
      <c r="UI899" s="10"/>
      <c r="UJ899" s="10"/>
      <c r="UK899" s="10"/>
      <c r="UL899" s="10"/>
      <c r="UM899" s="10"/>
      <c r="UN899" s="10"/>
      <c r="UO899" s="10"/>
      <c r="UP899" s="10"/>
    </row>
    <row r="900" spans="1:562" ht="27.75" customHeight="1">
      <c r="A900" s="10"/>
      <c r="B900" s="10"/>
      <c r="C900" s="12"/>
      <c r="D900" s="10"/>
      <c r="E900" s="10"/>
      <c r="F900" s="11"/>
      <c r="G900" s="12"/>
      <c r="H900" s="10"/>
      <c r="I900" s="11"/>
      <c r="J900" s="12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  <c r="JW900" s="10"/>
      <c r="JX900" s="10"/>
      <c r="JY900" s="10"/>
      <c r="JZ900" s="10"/>
      <c r="KA900" s="10"/>
      <c r="KB900" s="10"/>
      <c r="KC900" s="10"/>
      <c r="KD900" s="10"/>
      <c r="KE900" s="10"/>
      <c r="KF900" s="10"/>
      <c r="KG900" s="10"/>
      <c r="KH900" s="10"/>
      <c r="KI900" s="10"/>
      <c r="KJ900" s="10"/>
      <c r="KK900" s="10"/>
      <c r="KL900" s="10"/>
      <c r="KM900" s="10"/>
      <c r="KN900" s="10"/>
      <c r="KO900" s="10"/>
      <c r="KP900" s="10"/>
      <c r="KQ900" s="10"/>
      <c r="KR900" s="10"/>
      <c r="KS900" s="10"/>
      <c r="KT900" s="10"/>
      <c r="KU900" s="10"/>
      <c r="KV900" s="10"/>
      <c r="KW900" s="10"/>
      <c r="KX900" s="10"/>
      <c r="KY900" s="10"/>
      <c r="KZ900" s="10"/>
      <c r="LA900" s="10"/>
      <c r="LB900" s="10"/>
      <c r="LC900" s="10"/>
      <c r="LD900" s="10"/>
      <c r="LE900" s="10"/>
      <c r="LF900" s="10"/>
      <c r="LG900" s="10"/>
      <c r="LH900" s="10"/>
      <c r="LI900" s="10"/>
      <c r="LJ900" s="10"/>
      <c r="LK900" s="10"/>
      <c r="LL900" s="10"/>
      <c r="LM900" s="10"/>
      <c r="LN900" s="10"/>
      <c r="LO900" s="10"/>
      <c r="LP900" s="10"/>
      <c r="LQ900" s="10"/>
      <c r="LR900" s="10"/>
      <c r="LS900" s="10"/>
      <c r="LT900" s="10"/>
      <c r="LU900" s="10"/>
      <c r="LV900" s="10"/>
      <c r="LW900" s="10"/>
      <c r="LX900" s="10"/>
      <c r="LY900" s="10"/>
      <c r="LZ900" s="10"/>
      <c r="MA900" s="10"/>
      <c r="MB900" s="10"/>
      <c r="MC900" s="10"/>
      <c r="MD900" s="10"/>
      <c r="ME900" s="10"/>
      <c r="MF900" s="10"/>
      <c r="MG900" s="10"/>
      <c r="MH900" s="10"/>
      <c r="MI900" s="10"/>
      <c r="MJ900" s="10"/>
      <c r="MK900" s="10"/>
      <c r="ML900" s="10"/>
      <c r="MM900" s="10"/>
      <c r="MN900" s="10"/>
      <c r="MO900" s="10"/>
      <c r="MP900" s="10"/>
      <c r="MQ900" s="10"/>
      <c r="MR900" s="10"/>
      <c r="MS900" s="10"/>
      <c r="MT900" s="10"/>
      <c r="MU900" s="10"/>
      <c r="MV900" s="10"/>
      <c r="MW900" s="10"/>
      <c r="MX900" s="10"/>
      <c r="MY900" s="10"/>
      <c r="MZ900" s="10"/>
      <c r="NA900" s="10"/>
      <c r="NB900" s="10"/>
      <c r="NC900" s="10"/>
      <c r="ND900" s="10"/>
      <c r="NE900" s="10"/>
      <c r="NF900" s="10"/>
      <c r="NG900" s="10"/>
      <c r="NH900" s="10"/>
      <c r="NI900" s="10"/>
      <c r="NJ900" s="10"/>
      <c r="NK900" s="10"/>
      <c r="NL900" s="10"/>
      <c r="NM900" s="10"/>
      <c r="NN900" s="10"/>
      <c r="NO900" s="10"/>
      <c r="NP900" s="10"/>
      <c r="NQ900" s="10"/>
      <c r="NR900" s="10"/>
      <c r="NS900" s="10"/>
      <c r="NT900" s="10"/>
      <c r="NU900" s="10"/>
      <c r="NV900" s="10"/>
      <c r="NW900" s="10"/>
      <c r="NX900" s="10"/>
      <c r="NY900" s="10"/>
      <c r="NZ900" s="10"/>
      <c r="OA900" s="10"/>
      <c r="OB900" s="10"/>
      <c r="OC900" s="10"/>
      <c r="OD900" s="10"/>
      <c r="OE900" s="10"/>
      <c r="OF900" s="10"/>
      <c r="OG900" s="10"/>
      <c r="OH900" s="10"/>
      <c r="OI900" s="10"/>
      <c r="OJ900" s="10"/>
      <c r="OK900" s="10"/>
      <c r="OL900" s="10"/>
      <c r="OM900" s="10"/>
      <c r="ON900" s="10"/>
      <c r="OO900" s="10"/>
      <c r="OP900" s="10"/>
      <c r="OQ900" s="10"/>
      <c r="OR900" s="10"/>
      <c r="OS900" s="10"/>
      <c r="OT900" s="10"/>
      <c r="OU900" s="10"/>
      <c r="OV900" s="10"/>
      <c r="OW900" s="10"/>
      <c r="OX900" s="10"/>
      <c r="OY900" s="10"/>
      <c r="OZ900" s="10"/>
      <c r="PA900" s="10"/>
      <c r="PB900" s="10"/>
      <c r="PC900" s="10"/>
      <c r="PD900" s="10"/>
      <c r="PE900" s="10"/>
      <c r="PF900" s="10"/>
      <c r="PG900" s="10"/>
      <c r="PH900" s="10"/>
      <c r="PI900" s="10"/>
      <c r="PJ900" s="10"/>
      <c r="PK900" s="10"/>
      <c r="PL900" s="10"/>
      <c r="PM900" s="10"/>
      <c r="PN900" s="10"/>
      <c r="PO900" s="10"/>
      <c r="PP900" s="10"/>
      <c r="PQ900" s="10"/>
      <c r="PR900" s="10"/>
      <c r="PS900" s="10"/>
      <c r="PT900" s="10"/>
      <c r="PU900" s="10"/>
      <c r="PV900" s="10"/>
      <c r="PW900" s="10"/>
      <c r="PX900" s="10"/>
      <c r="PY900" s="10"/>
      <c r="PZ900" s="10"/>
      <c r="QA900" s="10"/>
      <c r="QB900" s="10"/>
      <c r="QC900" s="10"/>
      <c r="QD900" s="10"/>
      <c r="QE900" s="10"/>
      <c r="QF900" s="10"/>
      <c r="QG900" s="10"/>
      <c r="QH900" s="10"/>
      <c r="QI900" s="10"/>
      <c r="QJ900" s="10"/>
      <c r="QK900" s="10"/>
      <c r="QL900" s="10"/>
      <c r="QM900" s="10"/>
      <c r="QN900" s="10"/>
      <c r="QO900" s="10"/>
      <c r="QP900" s="10"/>
      <c r="QQ900" s="10"/>
      <c r="QR900" s="10"/>
      <c r="QS900" s="10"/>
      <c r="QT900" s="10"/>
      <c r="QU900" s="10"/>
      <c r="QV900" s="10"/>
      <c r="QW900" s="10"/>
      <c r="QX900" s="10"/>
      <c r="QY900" s="10"/>
      <c r="QZ900" s="10"/>
      <c r="RA900" s="10"/>
      <c r="RB900" s="10"/>
      <c r="RC900" s="10"/>
      <c r="RD900" s="10"/>
      <c r="RE900" s="10"/>
      <c r="RF900" s="10"/>
      <c r="RG900" s="10"/>
      <c r="RH900" s="10"/>
      <c r="RI900" s="10"/>
      <c r="RJ900" s="10"/>
      <c r="RK900" s="10"/>
      <c r="RL900" s="10"/>
      <c r="RM900" s="10"/>
      <c r="RN900" s="10"/>
      <c r="RO900" s="10"/>
      <c r="RP900" s="10"/>
      <c r="RQ900" s="10"/>
      <c r="RR900" s="10"/>
      <c r="RS900" s="10"/>
      <c r="RT900" s="10"/>
      <c r="RU900" s="10"/>
      <c r="RV900" s="10"/>
      <c r="RW900" s="10"/>
      <c r="RX900" s="10"/>
      <c r="RY900" s="10"/>
      <c r="RZ900" s="10"/>
      <c r="SA900" s="10"/>
      <c r="SB900" s="10"/>
      <c r="SC900" s="10"/>
      <c r="SD900" s="10"/>
      <c r="SE900" s="10"/>
      <c r="SF900" s="10"/>
      <c r="SG900" s="10"/>
      <c r="SH900" s="10"/>
      <c r="SI900" s="10"/>
      <c r="SJ900" s="10"/>
      <c r="SK900" s="10"/>
      <c r="SL900" s="10"/>
      <c r="SM900" s="10"/>
      <c r="SN900" s="10"/>
      <c r="SO900" s="10"/>
      <c r="SP900" s="10"/>
      <c r="SQ900" s="10"/>
      <c r="SR900" s="10"/>
      <c r="SS900" s="10"/>
      <c r="ST900" s="10"/>
      <c r="SU900" s="10"/>
      <c r="SV900" s="10"/>
      <c r="SW900" s="10"/>
      <c r="SX900" s="10"/>
      <c r="SY900" s="10"/>
      <c r="SZ900" s="10"/>
      <c r="TA900" s="10"/>
      <c r="TB900" s="10"/>
      <c r="TC900" s="10"/>
      <c r="TD900" s="10"/>
      <c r="TE900" s="10"/>
      <c r="TF900" s="10"/>
      <c r="TG900" s="10"/>
      <c r="TH900" s="10"/>
      <c r="TI900" s="10"/>
      <c r="TJ900" s="10"/>
      <c r="TK900" s="10"/>
      <c r="TL900" s="10"/>
      <c r="TM900" s="10"/>
      <c r="TN900" s="10"/>
      <c r="TO900" s="10"/>
      <c r="TP900" s="10"/>
      <c r="TQ900" s="10"/>
      <c r="TR900" s="10"/>
      <c r="TS900" s="10"/>
      <c r="TT900" s="10"/>
      <c r="TU900" s="10"/>
      <c r="TV900" s="10"/>
      <c r="TW900" s="10"/>
      <c r="TX900" s="10"/>
      <c r="TY900" s="10"/>
      <c r="TZ900" s="10"/>
      <c r="UA900" s="10"/>
      <c r="UB900" s="10"/>
      <c r="UC900" s="10"/>
      <c r="UD900" s="10"/>
      <c r="UE900" s="10"/>
      <c r="UF900" s="10"/>
      <c r="UG900" s="10"/>
      <c r="UH900" s="10"/>
      <c r="UI900" s="10"/>
      <c r="UJ900" s="10"/>
      <c r="UK900" s="10"/>
      <c r="UL900" s="10"/>
      <c r="UM900" s="10"/>
      <c r="UN900" s="10"/>
      <c r="UO900" s="10"/>
      <c r="UP900" s="10"/>
    </row>
    <row r="901" spans="1:562" ht="27.75" customHeight="1">
      <c r="A901" s="10"/>
      <c r="B901" s="10"/>
      <c r="C901" s="12"/>
      <c r="D901" s="10"/>
      <c r="E901" s="10"/>
      <c r="F901" s="11"/>
      <c r="G901" s="12"/>
      <c r="H901" s="10"/>
      <c r="I901" s="11"/>
      <c r="J901" s="12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  <c r="JW901" s="10"/>
      <c r="JX901" s="10"/>
      <c r="JY901" s="10"/>
      <c r="JZ901" s="10"/>
      <c r="KA901" s="10"/>
      <c r="KB901" s="10"/>
      <c r="KC901" s="10"/>
      <c r="KD901" s="10"/>
      <c r="KE901" s="10"/>
      <c r="KF901" s="10"/>
      <c r="KG901" s="10"/>
      <c r="KH901" s="10"/>
      <c r="KI901" s="10"/>
      <c r="KJ901" s="10"/>
      <c r="KK901" s="10"/>
      <c r="KL901" s="10"/>
      <c r="KM901" s="10"/>
      <c r="KN901" s="10"/>
      <c r="KO901" s="10"/>
      <c r="KP901" s="10"/>
      <c r="KQ901" s="10"/>
      <c r="KR901" s="10"/>
      <c r="KS901" s="10"/>
      <c r="KT901" s="10"/>
      <c r="KU901" s="10"/>
      <c r="KV901" s="10"/>
      <c r="KW901" s="10"/>
      <c r="KX901" s="10"/>
      <c r="KY901" s="10"/>
      <c r="KZ901" s="10"/>
      <c r="LA901" s="10"/>
      <c r="LB901" s="10"/>
      <c r="LC901" s="10"/>
      <c r="LD901" s="10"/>
      <c r="LE901" s="10"/>
      <c r="LF901" s="10"/>
      <c r="LG901" s="10"/>
      <c r="LH901" s="10"/>
      <c r="LI901" s="10"/>
      <c r="LJ901" s="10"/>
      <c r="LK901" s="10"/>
      <c r="LL901" s="10"/>
      <c r="LM901" s="10"/>
      <c r="LN901" s="10"/>
      <c r="LO901" s="10"/>
      <c r="LP901" s="10"/>
      <c r="LQ901" s="10"/>
      <c r="LR901" s="10"/>
      <c r="LS901" s="10"/>
      <c r="LT901" s="10"/>
      <c r="LU901" s="10"/>
      <c r="LV901" s="10"/>
      <c r="LW901" s="10"/>
      <c r="LX901" s="10"/>
      <c r="LY901" s="10"/>
      <c r="LZ901" s="10"/>
      <c r="MA901" s="10"/>
      <c r="MB901" s="10"/>
      <c r="MC901" s="10"/>
      <c r="MD901" s="10"/>
      <c r="ME901" s="10"/>
      <c r="MF901" s="10"/>
      <c r="MG901" s="10"/>
      <c r="MH901" s="10"/>
      <c r="MI901" s="10"/>
      <c r="MJ901" s="10"/>
      <c r="MK901" s="10"/>
      <c r="ML901" s="10"/>
      <c r="MM901" s="10"/>
      <c r="MN901" s="10"/>
      <c r="MO901" s="10"/>
      <c r="MP901" s="10"/>
      <c r="MQ901" s="10"/>
      <c r="MR901" s="10"/>
      <c r="MS901" s="10"/>
      <c r="MT901" s="10"/>
      <c r="MU901" s="10"/>
      <c r="MV901" s="10"/>
      <c r="MW901" s="10"/>
      <c r="MX901" s="10"/>
      <c r="MY901" s="10"/>
      <c r="MZ901" s="10"/>
      <c r="NA901" s="10"/>
      <c r="NB901" s="10"/>
      <c r="NC901" s="10"/>
      <c r="ND901" s="10"/>
      <c r="NE901" s="10"/>
      <c r="NF901" s="10"/>
      <c r="NG901" s="10"/>
      <c r="NH901" s="10"/>
      <c r="NI901" s="10"/>
      <c r="NJ901" s="10"/>
      <c r="NK901" s="10"/>
      <c r="NL901" s="10"/>
      <c r="NM901" s="10"/>
      <c r="NN901" s="10"/>
      <c r="NO901" s="10"/>
      <c r="NP901" s="10"/>
      <c r="NQ901" s="10"/>
      <c r="NR901" s="10"/>
      <c r="NS901" s="10"/>
      <c r="NT901" s="10"/>
      <c r="NU901" s="10"/>
      <c r="NV901" s="10"/>
      <c r="NW901" s="10"/>
      <c r="NX901" s="10"/>
      <c r="NY901" s="10"/>
      <c r="NZ901" s="10"/>
      <c r="OA901" s="10"/>
      <c r="OB901" s="10"/>
      <c r="OC901" s="10"/>
      <c r="OD901" s="10"/>
      <c r="OE901" s="10"/>
      <c r="OF901" s="10"/>
      <c r="OG901" s="10"/>
      <c r="OH901" s="10"/>
      <c r="OI901" s="10"/>
      <c r="OJ901" s="10"/>
      <c r="OK901" s="10"/>
      <c r="OL901" s="10"/>
      <c r="OM901" s="10"/>
      <c r="ON901" s="10"/>
      <c r="OO901" s="10"/>
      <c r="OP901" s="10"/>
      <c r="OQ901" s="10"/>
      <c r="OR901" s="10"/>
      <c r="OS901" s="10"/>
      <c r="OT901" s="10"/>
      <c r="OU901" s="10"/>
      <c r="OV901" s="10"/>
      <c r="OW901" s="10"/>
      <c r="OX901" s="10"/>
      <c r="OY901" s="10"/>
      <c r="OZ901" s="10"/>
      <c r="PA901" s="10"/>
      <c r="PB901" s="10"/>
      <c r="PC901" s="10"/>
      <c r="PD901" s="10"/>
      <c r="PE901" s="10"/>
      <c r="PF901" s="10"/>
      <c r="PG901" s="10"/>
      <c r="PH901" s="10"/>
      <c r="PI901" s="10"/>
      <c r="PJ901" s="10"/>
      <c r="PK901" s="10"/>
      <c r="PL901" s="10"/>
      <c r="PM901" s="10"/>
      <c r="PN901" s="10"/>
      <c r="PO901" s="10"/>
      <c r="PP901" s="10"/>
      <c r="PQ901" s="10"/>
      <c r="PR901" s="10"/>
      <c r="PS901" s="10"/>
      <c r="PT901" s="10"/>
      <c r="PU901" s="10"/>
      <c r="PV901" s="10"/>
      <c r="PW901" s="10"/>
      <c r="PX901" s="10"/>
      <c r="PY901" s="10"/>
      <c r="PZ901" s="10"/>
      <c r="QA901" s="10"/>
      <c r="QB901" s="10"/>
      <c r="QC901" s="10"/>
      <c r="QD901" s="10"/>
      <c r="QE901" s="10"/>
      <c r="QF901" s="10"/>
      <c r="QG901" s="10"/>
      <c r="QH901" s="10"/>
      <c r="QI901" s="10"/>
      <c r="QJ901" s="10"/>
      <c r="QK901" s="10"/>
      <c r="QL901" s="10"/>
      <c r="QM901" s="10"/>
      <c r="QN901" s="10"/>
      <c r="QO901" s="10"/>
      <c r="QP901" s="10"/>
      <c r="QQ901" s="10"/>
      <c r="QR901" s="10"/>
      <c r="QS901" s="10"/>
      <c r="QT901" s="10"/>
      <c r="QU901" s="10"/>
      <c r="QV901" s="10"/>
      <c r="QW901" s="10"/>
      <c r="QX901" s="10"/>
      <c r="QY901" s="10"/>
      <c r="QZ901" s="10"/>
      <c r="RA901" s="10"/>
      <c r="RB901" s="10"/>
      <c r="RC901" s="10"/>
      <c r="RD901" s="10"/>
      <c r="RE901" s="10"/>
      <c r="RF901" s="10"/>
      <c r="RG901" s="10"/>
      <c r="RH901" s="10"/>
      <c r="RI901" s="10"/>
      <c r="RJ901" s="10"/>
      <c r="RK901" s="10"/>
      <c r="RL901" s="10"/>
      <c r="RM901" s="10"/>
      <c r="RN901" s="10"/>
      <c r="RO901" s="10"/>
      <c r="RP901" s="10"/>
      <c r="RQ901" s="10"/>
      <c r="RR901" s="10"/>
      <c r="RS901" s="10"/>
      <c r="RT901" s="10"/>
      <c r="RU901" s="10"/>
      <c r="RV901" s="10"/>
      <c r="RW901" s="10"/>
      <c r="RX901" s="10"/>
      <c r="RY901" s="10"/>
      <c r="RZ901" s="10"/>
      <c r="SA901" s="10"/>
      <c r="SB901" s="10"/>
      <c r="SC901" s="10"/>
      <c r="SD901" s="10"/>
      <c r="SE901" s="10"/>
      <c r="SF901" s="10"/>
      <c r="SG901" s="10"/>
      <c r="SH901" s="10"/>
      <c r="SI901" s="10"/>
      <c r="SJ901" s="10"/>
      <c r="SK901" s="10"/>
      <c r="SL901" s="10"/>
      <c r="SM901" s="10"/>
      <c r="SN901" s="10"/>
      <c r="SO901" s="10"/>
      <c r="SP901" s="10"/>
      <c r="SQ901" s="10"/>
      <c r="SR901" s="10"/>
      <c r="SS901" s="10"/>
      <c r="ST901" s="10"/>
      <c r="SU901" s="10"/>
      <c r="SV901" s="10"/>
      <c r="SW901" s="10"/>
      <c r="SX901" s="10"/>
      <c r="SY901" s="10"/>
      <c r="SZ901" s="10"/>
      <c r="TA901" s="10"/>
      <c r="TB901" s="10"/>
      <c r="TC901" s="10"/>
      <c r="TD901" s="10"/>
      <c r="TE901" s="10"/>
      <c r="TF901" s="10"/>
      <c r="TG901" s="10"/>
      <c r="TH901" s="10"/>
      <c r="TI901" s="10"/>
      <c r="TJ901" s="10"/>
      <c r="TK901" s="10"/>
      <c r="TL901" s="10"/>
      <c r="TM901" s="10"/>
      <c r="TN901" s="10"/>
      <c r="TO901" s="10"/>
      <c r="TP901" s="10"/>
      <c r="TQ901" s="10"/>
      <c r="TR901" s="10"/>
      <c r="TS901" s="10"/>
      <c r="TT901" s="10"/>
      <c r="TU901" s="10"/>
      <c r="TV901" s="10"/>
      <c r="TW901" s="10"/>
      <c r="TX901" s="10"/>
      <c r="TY901" s="10"/>
      <c r="TZ901" s="10"/>
      <c r="UA901" s="10"/>
      <c r="UB901" s="10"/>
      <c r="UC901" s="10"/>
      <c r="UD901" s="10"/>
      <c r="UE901" s="10"/>
      <c r="UF901" s="10"/>
      <c r="UG901" s="10"/>
      <c r="UH901" s="10"/>
      <c r="UI901" s="10"/>
      <c r="UJ901" s="10"/>
      <c r="UK901" s="10"/>
      <c r="UL901" s="10"/>
      <c r="UM901" s="10"/>
      <c r="UN901" s="10"/>
      <c r="UO901" s="10"/>
      <c r="UP901" s="10"/>
    </row>
    <row r="902" spans="1:562" ht="27.75" customHeight="1">
      <c r="A902" s="10"/>
      <c r="B902" s="10"/>
      <c r="C902" s="12"/>
      <c r="D902" s="10"/>
      <c r="E902" s="10"/>
      <c r="F902" s="11"/>
      <c r="G902" s="12"/>
      <c r="H902" s="10"/>
      <c r="I902" s="11"/>
      <c r="J902" s="12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  <c r="JW902" s="10"/>
      <c r="JX902" s="10"/>
      <c r="JY902" s="10"/>
      <c r="JZ902" s="10"/>
      <c r="KA902" s="10"/>
      <c r="KB902" s="10"/>
      <c r="KC902" s="10"/>
      <c r="KD902" s="10"/>
      <c r="KE902" s="10"/>
      <c r="KF902" s="10"/>
      <c r="KG902" s="10"/>
      <c r="KH902" s="10"/>
      <c r="KI902" s="10"/>
      <c r="KJ902" s="10"/>
      <c r="KK902" s="10"/>
      <c r="KL902" s="10"/>
      <c r="KM902" s="10"/>
      <c r="KN902" s="10"/>
      <c r="KO902" s="10"/>
      <c r="KP902" s="10"/>
      <c r="KQ902" s="10"/>
      <c r="KR902" s="10"/>
      <c r="KS902" s="10"/>
      <c r="KT902" s="10"/>
      <c r="KU902" s="10"/>
      <c r="KV902" s="10"/>
      <c r="KW902" s="10"/>
      <c r="KX902" s="10"/>
      <c r="KY902" s="10"/>
      <c r="KZ902" s="10"/>
      <c r="LA902" s="10"/>
      <c r="LB902" s="10"/>
      <c r="LC902" s="10"/>
      <c r="LD902" s="10"/>
      <c r="LE902" s="10"/>
      <c r="LF902" s="10"/>
      <c r="LG902" s="10"/>
      <c r="LH902" s="10"/>
      <c r="LI902" s="10"/>
      <c r="LJ902" s="10"/>
      <c r="LK902" s="10"/>
      <c r="LL902" s="10"/>
      <c r="LM902" s="10"/>
      <c r="LN902" s="10"/>
      <c r="LO902" s="10"/>
      <c r="LP902" s="10"/>
      <c r="LQ902" s="10"/>
      <c r="LR902" s="10"/>
      <c r="LS902" s="10"/>
      <c r="LT902" s="10"/>
      <c r="LU902" s="10"/>
      <c r="LV902" s="10"/>
      <c r="LW902" s="10"/>
      <c r="LX902" s="10"/>
      <c r="LY902" s="10"/>
      <c r="LZ902" s="10"/>
      <c r="MA902" s="10"/>
      <c r="MB902" s="10"/>
      <c r="MC902" s="10"/>
      <c r="MD902" s="10"/>
      <c r="ME902" s="10"/>
      <c r="MF902" s="10"/>
      <c r="MG902" s="10"/>
      <c r="MH902" s="10"/>
      <c r="MI902" s="10"/>
      <c r="MJ902" s="10"/>
      <c r="MK902" s="10"/>
      <c r="ML902" s="10"/>
      <c r="MM902" s="10"/>
      <c r="MN902" s="10"/>
      <c r="MO902" s="10"/>
      <c r="MP902" s="10"/>
      <c r="MQ902" s="10"/>
      <c r="MR902" s="10"/>
      <c r="MS902" s="10"/>
      <c r="MT902" s="10"/>
      <c r="MU902" s="10"/>
      <c r="MV902" s="10"/>
      <c r="MW902" s="10"/>
      <c r="MX902" s="10"/>
      <c r="MY902" s="10"/>
      <c r="MZ902" s="10"/>
      <c r="NA902" s="10"/>
      <c r="NB902" s="10"/>
      <c r="NC902" s="10"/>
      <c r="ND902" s="10"/>
      <c r="NE902" s="10"/>
      <c r="NF902" s="10"/>
      <c r="NG902" s="10"/>
      <c r="NH902" s="10"/>
      <c r="NI902" s="10"/>
      <c r="NJ902" s="10"/>
      <c r="NK902" s="10"/>
      <c r="NL902" s="10"/>
      <c r="NM902" s="10"/>
      <c r="NN902" s="10"/>
      <c r="NO902" s="10"/>
      <c r="NP902" s="10"/>
      <c r="NQ902" s="10"/>
      <c r="NR902" s="10"/>
      <c r="NS902" s="10"/>
      <c r="NT902" s="10"/>
      <c r="NU902" s="10"/>
      <c r="NV902" s="10"/>
      <c r="NW902" s="10"/>
      <c r="NX902" s="10"/>
      <c r="NY902" s="10"/>
      <c r="NZ902" s="10"/>
      <c r="OA902" s="10"/>
      <c r="OB902" s="10"/>
      <c r="OC902" s="10"/>
      <c r="OD902" s="10"/>
      <c r="OE902" s="10"/>
      <c r="OF902" s="10"/>
      <c r="OG902" s="10"/>
      <c r="OH902" s="10"/>
      <c r="OI902" s="10"/>
      <c r="OJ902" s="10"/>
      <c r="OK902" s="10"/>
      <c r="OL902" s="10"/>
      <c r="OM902" s="10"/>
      <c r="ON902" s="10"/>
      <c r="OO902" s="10"/>
      <c r="OP902" s="10"/>
      <c r="OQ902" s="10"/>
      <c r="OR902" s="10"/>
      <c r="OS902" s="10"/>
      <c r="OT902" s="10"/>
      <c r="OU902" s="10"/>
      <c r="OV902" s="10"/>
      <c r="OW902" s="10"/>
      <c r="OX902" s="10"/>
      <c r="OY902" s="10"/>
      <c r="OZ902" s="10"/>
      <c r="PA902" s="10"/>
      <c r="PB902" s="10"/>
      <c r="PC902" s="10"/>
      <c r="PD902" s="10"/>
      <c r="PE902" s="10"/>
      <c r="PF902" s="10"/>
      <c r="PG902" s="10"/>
      <c r="PH902" s="10"/>
      <c r="PI902" s="10"/>
      <c r="PJ902" s="10"/>
      <c r="PK902" s="10"/>
      <c r="PL902" s="10"/>
      <c r="PM902" s="10"/>
      <c r="PN902" s="10"/>
      <c r="PO902" s="10"/>
      <c r="PP902" s="10"/>
      <c r="PQ902" s="10"/>
      <c r="PR902" s="10"/>
      <c r="PS902" s="10"/>
      <c r="PT902" s="10"/>
      <c r="PU902" s="10"/>
      <c r="PV902" s="10"/>
      <c r="PW902" s="10"/>
      <c r="PX902" s="10"/>
      <c r="PY902" s="10"/>
      <c r="PZ902" s="10"/>
      <c r="QA902" s="10"/>
      <c r="QB902" s="10"/>
      <c r="QC902" s="10"/>
      <c r="QD902" s="10"/>
      <c r="QE902" s="10"/>
      <c r="QF902" s="10"/>
      <c r="QG902" s="10"/>
      <c r="QH902" s="10"/>
      <c r="QI902" s="10"/>
      <c r="QJ902" s="10"/>
      <c r="QK902" s="10"/>
      <c r="QL902" s="10"/>
      <c r="QM902" s="10"/>
      <c r="QN902" s="10"/>
      <c r="QO902" s="10"/>
      <c r="QP902" s="10"/>
      <c r="QQ902" s="10"/>
      <c r="QR902" s="10"/>
      <c r="QS902" s="10"/>
      <c r="QT902" s="10"/>
      <c r="QU902" s="10"/>
      <c r="QV902" s="10"/>
      <c r="QW902" s="10"/>
      <c r="QX902" s="10"/>
      <c r="QY902" s="10"/>
      <c r="QZ902" s="10"/>
      <c r="RA902" s="10"/>
      <c r="RB902" s="10"/>
      <c r="RC902" s="10"/>
      <c r="RD902" s="10"/>
      <c r="RE902" s="10"/>
      <c r="RF902" s="10"/>
      <c r="RG902" s="10"/>
      <c r="RH902" s="10"/>
      <c r="RI902" s="10"/>
      <c r="RJ902" s="10"/>
      <c r="RK902" s="10"/>
      <c r="RL902" s="10"/>
      <c r="RM902" s="10"/>
      <c r="RN902" s="10"/>
      <c r="RO902" s="10"/>
      <c r="RP902" s="10"/>
      <c r="RQ902" s="10"/>
      <c r="RR902" s="10"/>
      <c r="RS902" s="10"/>
      <c r="RT902" s="10"/>
      <c r="RU902" s="10"/>
      <c r="RV902" s="10"/>
      <c r="RW902" s="10"/>
      <c r="RX902" s="10"/>
      <c r="RY902" s="10"/>
      <c r="RZ902" s="10"/>
      <c r="SA902" s="10"/>
      <c r="SB902" s="10"/>
      <c r="SC902" s="10"/>
      <c r="SD902" s="10"/>
      <c r="SE902" s="10"/>
      <c r="SF902" s="10"/>
      <c r="SG902" s="10"/>
      <c r="SH902" s="10"/>
      <c r="SI902" s="10"/>
      <c r="SJ902" s="10"/>
      <c r="SK902" s="10"/>
      <c r="SL902" s="10"/>
      <c r="SM902" s="10"/>
      <c r="SN902" s="10"/>
      <c r="SO902" s="10"/>
      <c r="SP902" s="10"/>
      <c r="SQ902" s="10"/>
      <c r="SR902" s="10"/>
      <c r="SS902" s="10"/>
      <c r="ST902" s="10"/>
      <c r="SU902" s="10"/>
      <c r="SV902" s="10"/>
      <c r="SW902" s="10"/>
      <c r="SX902" s="10"/>
      <c r="SY902" s="10"/>
      <c r="SZ902" s="10"/>
      <c r="TA902" s="10"/>
      <c r="TB902" s="10"/>
      <c r="TC902" s="10"/>
      <c r="TD902" s="10"/>
      <c r="TE902" s="10"/>
      <c r="TF902" s="10"/>
      <c r="TG902" s="10"/>
      <c r="TH902" s="10"/>
      <c r="TI902" s="10"/>
      <c r="TJ902" s="10"/>
      <c r="TK902" s="10"/>
      <c r="TL902" s="10"/>
      <c r="TM902" s="10"/>
      <c r="TN902" s="10"/>
      <c r="TO902" s="10"/>
      <c r="TP902" s="10"/>
      <c r="TQ902" s="10"/>
      <c r="TR902" s="10"/>
      <c r="TS902" s="10"/>
      <c r="TT902" s="10"/>
      <c r="TU902" s="10"/>
      <c r="TV902" s="10"/>
      <c r="TW902" s="10"/>
      <c r="TX902" s="10"/>
      <c r="TY902" s="10"/>
      <c r="TZ902" s="10"/>
      <c r="UA902" s="10"/>
      <c r="UB902" s="10"/>
      <c r="UC902" s="10"/>
      <c r="UD902" s="10"/>
      <c r="UE902" s="10"/>
      <c r="UF902" s="10"/>
      <c r="UG902" s="10"/>
      <c r="UH902" s="10"/>
      <c r="UI902" s="10"/>
      <c r="UJ902" s="10"/>
      <c r="UK902" s="10"/>
      <c r="UL902" s="10"/>
      <c r="UM902" s="10"/>
      <c r="UN902" s="10"/>
      <c r="UO902" s="10"/>
      <c r="UP902" s="10"/>
    </row>
    <row r="903" spans="1:562" ht="27.75" customHeight="1">
      <c r="A903" s="10"/>
      <c r="B903" s="10"/>
      <c r="C903" s="12"/>
      <c r="D903" s="10"/>
      <c r="E903" s="10"/>
      <c r="F903" s="11"/>
      <c r="G903" s="12"/>
      <c r="H903" s="10"/>
      <c r="I903" s="11"/>
      <c r="J903" s="12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  <c r="JW903" s="10"/>
      <c r="JX903" s="10"/>
      <c r="JY903" s="10"/>
      <c r="JZ903" s="10"/>
      <c r="KA903" s="10"/>
      <c r="KB903" s="10"/>
      <c r="KC903" s="10"/>
      <c r="KD903" s="10"/>
      <c r="KE903" s="10"/>
      <c r="KF903" s="10"/>
      <c r="KG903" s="10"/>
      <c r="KH903" s="10"/>
      <c r="KI903" s="10"/>
      <c r="KJ903" s="10"/>
      <c r="KK903" s="10"/>
      <c r="KL903" s="10"/>
      <c r="KM903" s="10"/>
      <c r="KN903" s="10"/>
      <c r="KO903" s="10"/>
      <c r="KP903" s="10"/>
      <c r="KQ903" s="10"/>
      <c r="KR903" s="10"/>
      <c r="KS903" s="10"/>
      <c r="KT903" s="10"/>
      <c r="KU903" s="10"/>
      <c r="KV903" s="10"/>
      <c r="KW903" s="10"/>
      <c r="KX903" s="10"/>
      <c r="KY903" s="10"/>
      <c r="KZ903" s="10"/>
      <c r="LA903" s="10"/>
      <c r="LB903" s="10"/>
      <c r="LC903" s="10"/>
      <c r="LD903" s="10"/>
      <c r="LE903" s="10"/>
      <c r="LF903" s="10"/>
      <c r="LG903" s="10"/>
      <c r="LH903" s="10"/>
      <c r="LI903" s="10"/>
      <c r="LJ903" s="10"/>
      <c r="LK903" s="10"/>
      <c r="LL903" s="10"/>
      <c r="LM903" s="10"/>
      <c r="LN903" s="10"/>
      <c r="LO903" s="10"/>
      <c r="LP903" s="10"/>
      <c r="LQ903" s="10"/>
      <c r="LR903" s="10"/>
      <c r="LS903" s="10"/>
      <c r="LT903" s="10"/>
      <c r="LU903" s="10"/>
      <c r="LV903" s="10"/>
      <c r="LW903" s="10"/>
      <c r="LX903" s="10"/>
      <c r="LY903" s="10"/>
      <c r="LZ903" s="10"/>
      <c r="MA903" s="10"/>
      <c r="MB903" s="10"/>
      <c r="MC903" s="10"/>
      <c r="MD903" s="10"/>
      <c r="ME903" s="10"/>
      <c r="MF903" s="10"/>
      <c r="MG903" s="10"/>
      <c r="MH903" s="10"/>
      <c r="MI903" s="10"/>
      <c r="MJ903" s="10"/>
      <c r="MK903" s="10"/>
      <c r="ML903" s="10"/>
      <c r="MM903" s="10"/>
      <c r="MN903" s="10"/>
      <c r="MO903" s="10"/>
      <c r="MP903" s="10"/>
      <c r="MQ903" s="10"/>
      <c r="MR903" s="10"/>
      <c r="MS903" s="10"/>
      <c r="MT903" s="10"/>
      <c r="MU903" s="10"/>
      <c r="MV903" s="10"/>
      <c r="MW903" s="10"/>
      <c r="MX903" s="10"/>
      <c r="MY903" s="10"/>
      <c r="MZ903" s="10"/>
      <c r="NA903" s="10"/>
      <c r="NB903" s="10"/>
      <c r="NC903" s="10"/>
      <c r="ND903" s="10"/>
      <c r="NE903" s="10"/>
      <c r="NF903" s="10"/>
      <c r="NG903" s="10"/>
      <c r="NH903" s="10"/>
      <c r="NI903" s="10"/>
      <c r="NJ903" s="10"/>
      <c r="NK903" s="10"/>
      <c r="NL903" s="10"/>
      <c r="NM903" s="10"/>
      <c r="NN903" s="10"/>
      <c r="NO903" s="10"/>
      <c r="NP903" s="10"/>
      <c r="NQ903" s="10"/>
      <c r="NR903" s="10"/>
      <c r="NS903" s="10"/>
      <c r="NT903" s="10"/>
      <c r="NU903" s="10"/>
      <c r="NV903" s="10"/>
      <c r="NW903" s="10"/>
      <c r="NX903" s="10"/>
      <c r="NY903" s="10"/>
      <c r="NZ903" s="10"/>
      <c r="OA903" s="10"/>
      <c r="OB903" s="10"/>
      <c r="OC903" s="10"/>
      <c r="OD903" s="10"/>
      <c r="OE903" s="10"/>
      <c r="OF903" s="10"/>
      <c r="OG903" s="10"/>
      <c r="OH903" s="10"/>
      <c r="OI903" s="10"/>
      <c r="OJ903" s="10"/>
      <c r="OK903" s="10"/>
      <c r="OL903" s="10"/>
      <c r="OM903" s="10"/>
      <c r="ON903" s="10"/>
      <c r="OO903" s="10"/>
      <c r="OP903" s="10"/>
      <c r="OQ903" s="10"/>
      <c r="OR903" s="10"/>
      <c r="OS903" s="10"/>
      <c r="OT903" s="10"/>
      <c r="OU903" s="10"/>
      <c r="OV903" s="10"/>
      <c r="OW903" s="10"/>
      <c r="OX903" s="10"/>
      <c r="OY903" s="10"/>
      <c r="OZ903" s="10"/>
      <c r="PA903" s="10"/>
      <c r="PB903" s="10"/>
      <c r="PC903" s="10"/>
      <c r="PD903" s="10"/>
      <c r="PE903" s="10"/>
      <c r="PF903" s="10"/>
      <c r="PG903" s="10"/>
      <c r="PH903" s="10"/>
      <c r="PI903" s="10"/>
      <c r="PJ903" s="10"/>
      <c r="PK903" s="10"/>
      <c r="PL903" s="10"/>
      <c r="PM903" s="10"/>
      <c r="PN903" s="10"/>
      <c r="PO903" s="10"/>
      <c r="PP903" s="10"/>
      <c r="PQ903" s="10"/>
      <c r="PR903" s="10"/>
      <c r="PS903" s="10"/>
      <c r="PT903" s="10"/>
      <c r="PU903" s="10"/>
      <c r="PV903" s="10"/>
      <c r="PW903" s="10"/>
      <c r="PX903" s="10"/>
      <c r="PY903" s="10"/>
      <c r="PZ903" s="10"/>
      <c r="QA903" s="10"/>
      <c r="QB903" s="10"/>
      <c r="QC903" s="10"/>
      <c r="QD903" s="10"/>
      <c r="QE903" s="10"/>
      <c r="QF903" s="10"/>
      <c r="QG903" s="10"/>
      <c r="QH903" s="10"/>
      <c r="QI903" s="10"/>
      <c r="QJ903" s="10"/>
      <c r="QK903" s="10"/>
      <c r="QL903" s="10"/>
      <c r="QM903" s="10"/>
      <c r="QN903" s="10"/>
      <c r="QO903" s="10"/>
      <c r="QP903" s="10"/>
      <c r="QQ903" s="10"/>
      <c r="QR903" s="10"/>
      <c r="QS903" s="10"/>
      <c r="QT903" s="10"/>
      <c r="QU903" s="10"/>
      <c r="QV903" s="10"/>
      <c r="QW903" s="10"/>
      <c r="QX903" s="10"/>
      <c r="QY903" s="10"/>
      <c r="QZ903" s="10"/>
      <c r="RA903" s="10"/>
      <c r="RB903" s="10"/>
      <c r="RC903" s="10"/>
      <c r="RD903" s="10"/>
      <c r="RE903" s="10"/>
      <c r="RF903" s="10"/>
      <c r="RG903" s="10"/>
      <c r="RH903" s="10"/>
      <c r="RI903" s="10"/>
      <c r="RJ903" s="10"/>
      <c r="RK903" s="10"/>
      <c r="RL903" s="10"/>
      <c r="RM903" s="10"/>
      <c r="RN903" s="10"/>
      <c r="RO903" s="10"/>
      <c r="RP903" s="10"/>
      <c r="RQ903" s="10"/>
      <c r="RR903" s="10"/>
      <c r="RS903" s="10"/>
      <c r="RT903" s="10"/>
      <c r="RU903" s="10"/>
      <c r="RV903" s="10"/>
      <c r="RW903" s="10"/>
      <c r="RX903" s="10"/>
      <c r="RY903" s="10"/>
      <c r="RZ903" s="10"/>
      <c r="SA903" s="10"/>
      <c r="SB903" s="10"/>
      <c r="SC903" s="10"/>
      <c r="SD903" s="10"/>
      <c r="SE903" s="10"/>
      <c r="SF903" s="10"/>
      <c r="SG903" s="10"/>
      <c r="SH903" s="10"/>
      <c r="SI903" s="10"/>
      <c r="SJ903" s="10"/>
      <c r="SK903" s="10"/>
      <c r="SL903" s="10"/>
      <c r="SM903" s="10"/>
      <c r="SN903" s="10"/>
      <c r="SO903" s="10"/>
      <c r="SP903" s="10"/>
      <c r="SQ903" s="10"/>
      <c r="SR903" s="10"/>
      <c r="SS903" s="10"/>
      <c r="ST903" s="10"/>
      <c r="SU903" s="10"/>
      <c r="SV903" s="10"/>
      <c r="SW903" s="10"/>
      <c r="SX903" s="10"/>
      <c r="SY903" s="10"/>
      <c r="SZ903" s="10"/>
      <c r="TA903" s="10"/>
      <c r="TB903" s="10"/>
      <c r="TC903" s="10"/>
      <c r="TD903" s="10"/>
      <c r="TE903" s="10"/>
      <c r="TF903" s="10"/>
      <c r="TG903" s="10"/>
      <c r="TH903" s="10"/>
      <c r="TI903" s="10"/>
      <c r="TJ903" s="10"/>
      <c r="TK903" s="10"/>
      <c r="TL903" s="10"/>
      <c r="TM903" s="10"/>
      <c r="TN903" s="10"/>
      <c r="TO903" s="10"/>
      <c r="TP903" s="10"/>
      <c r="TQ903" s="10"/>
      <c r="TR903" s="10"/>
      <c r="TS903" s="10"/>
      <c r="TT903" s="10"/>
      <c r="TU903" s="10"/>
      <c r="TV903" s="10"/>
      <c r="TW903" s="10"/>
      <c r="TX903" s="10"/>
      <c r="TY903" s="10"/>
      <c r="TZ903" s="10"/>
      <c r="UA903" s="10"/>
      <c r="UB903" s="10"/>
      <c r="UC903" s="10"/>
      <c r="UD903" s="10"/>
      <c r="UE903" s="10"/>
      <c r="UF903" s="10"/>
      <c r="UG903" s="10"/>
      <c r="UH903" s="10"/>
      <c r="UI903" s="10"/>
      <c r="UJ903" s="10"/>
      <c r="UK903" s="10"/>
      <c r="UL903" s="10"/>
      <c r="UM903" s="10"/>
      <c r="UN903" s="10"/>
      <c r="UO903" s="10"/>
      <c r="UP903" s="10"/>
    </row>
    <row r="904" spans="1:562" ht="27.75" customHeight="1">
      <c r="A904" s="10"/>
      <c r="B904" s="10"/>
      <c r="C904" s="12"/>
      <c r="D904" s="10"/>
      <c r="E904" s="10"/>
      <c r="F904" s="11"/>
      <c r="G904" s="12"/>
      <c r="H904" s="10"/>
      <c r="I904" s="11"/>
      <c r="J904" s="12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  <c r="JW904" s="10"/>
      <c r="JX904" s="10"/>
      <c r="JY904" s="10"/>
      <c r="JZ904" s="10"/>
      <c r="KA904" s="10"/>
      <c r="KB904" s="10"/>
      <c r="KC904" s="10"/>
      <c r="KD904" s="10"/>
      <c r="KE904" s="10"/>
      <c r="KF904" s="10"/>
      <c r="KG904" s="10"/>
      <c r="KH904" s="10"/>
      <c r="KI904" s="10"/>
      <c r="KJ904" s="10"/>
      <c r="KK904" s="10"/>
      <c r="KL904" s="10"/>
      <c r="KM904" s="10"/>
      <c r="KN904" s="10"/>
      <c r="KO904" s="10"/>
      <c r="KP904" s="10"/>
      <c r="KQ904" s="10"/>
      <c r="KR904" s="10"/>
      <c r="KS904" s="10"/>
      <c r="KT904" s="10"/>
      <c r="KU904" s="10"/>
      <c r="KV904" s="10"/>
      <c r="KW904" s="10"/>
      <c r="KX904" s="10"/>
      <c r="KY904" s="10"/>
      <c r="KZ904" s="10"/>
      <c r="LA904" s="10"/>
      <c r="LB904" s="10"/>
      <c r="LC904" s="10"/>
      <c r="LD904" s="10"/>
      <c r="LE904" s="10"/>
      <c r="LF904" s="10"/>
      <c r="LG904" s="10"/>
      <c r="LH904" s="10"/>
      <c r="LI904" s="10"/>
      <c r="LJ904" s="10"/>
      <c r="LK904" s="10"/>
      <c r="LL904" s="10"/>
      <c r="LM904" s="10"/>
      <c r="LN904" s="10"/>
      <c r="LO904" s="10"/>
      <c r="LP904" s="10"/>
      <c r="LQ904" s="10"/>
      <c r="LR904" s="10"/>
      <c r="LS904" s="10"/>
      <c r="LT904" s="10"/>
      <c r="LU904" s="10"/>
      <c r="LV904" s="10"/>
      <c r="LW904" s="10"/>
      <c r="LX904" s="10"/>
      <c r="LY904" s="10"/>
      <c r="LZ904" s="10"/>
      <c r="MA904" s="10"/>
      <c r="MB904" s="10"/>
      <c r="MC904" s="10"/>
      <c r="MD904" s="10"/>
      <c r="ME904" s="10"/>
      <c r="MF904" s="10"/>
      <c r="MG904" s="10"/>
      <c r="MH904" s="10"/>
      <c r="MI904" s="10"/>
      <c r="MJ904" s="10"/>
      <c r="MK904" s="10"/>
      <c r="ML904" s="10"/>
      <c r="MM904" s="10"/>
      <c r="MN904" s="10"/>
      <c r="MO904" s="10"/>
      <c r="MP904" s="10"/>
      <c r="MQ904" s="10"/>
      <c r="MR904" s="10"/>
      <c r="MS904" s="10"/>
      <c r="MT904" s="10"/>
      <c r="MU904" s="10"/>
      <c r="MV904" s="10"/>
      <c r="MW904" s="10"/>
      <c r="MX904" s="10"/>
      <c r="MY904" s="10"/>
      <c r="MZ904" s="10"/>
      <c r="NA904" s="10"/>
      <c r="NB904" s="10"/>
      <c r="NC904" s="10"/>
      <c r="ND904" s="10"/>
      <c r="NE904" s="10"/>
      <c r="NF904" s="10"/>
      <c r="NG904" s="10"/>
      <c r="NH904" s="10"/>
      <c r="NI904" s="10"/>
      <c r="NJ904" s="10"/>
      <c r="NK904" s="10"/>
      <c r="NL904" s="10"/>
      <c r="NM904" s="10"/>
      <c r="NN904" s="10"/>
      <c r="NO904" s="10"/>
      <c r="NP904" s="10"/>
      <c r="NQ904" s="10"/>
      <c r="NR904" s="10"/>
      <c r="NS904" s="10"/>
      <c r="NT904" s="10"/>
      <c r="NU904" s="10"/>
      <c r="NV904" s="10"/>
      <c r="NW904" s="10"/>
      <c r="NX904" s="10"/>
      <c r="NY904" s="10"/>
      <c r="NZ904" s="10"/>
      <c r="OA904" s="10"/>
      <c r="OB904" s="10"/>
      <c r="OC904" s="10"/>
      <c r="OD904" s="10"/>
      <c r="OE904" s="10"/>
      <c r="OF904" s="10"/>
      <c r="OG904" s="10"/>
      <c r="OH904" s="10"/>
      <c r="OI904" s="10"/>
      <c r="OJ904" s="10"/>
      <c r="OK904" s="10"/>
      <c r="OL904" s="10"/>
      <c r="OM904" s="10"/>
      <c r="ON904" s="10"/>
      <c r="OO904" s="10"/>
      <c r="OP904" s="10"/>
      <c r="OQ904" s="10"/>
      <c r="OR904" s="10"/>
      <c r="OS904" s="10"/>
      <c r="OT904" s="10"/>
      <c r="OU904" s="10"/>
      <c r="OV904" s="10"/>
      <c r="OW904" s="10"/>
      <c r="OX904" s="10"/>
      <c r="OY904" s="10"/>
      <c r="OZ904" s="10"/>
      <c r="PA904" s="10"/>
      <c r="PB904" s="10"/>
      <c r="PC904" s="10"/>
      <c r="PD904" s="10"/>
      <c r="PE904" s="10"/>
      <c r="PF904" s="10"/>
      <c r="PG904" s="10"/>
      <c r="PH904" s="10"/>
      <c r="PI904" s="10"/>
      <c r="PJ904" s="10"/>
      <c r="PK904" s="10"/>
      <c r="PL904" s="10"/>
      <c r="PM904" s="10"/>
      <c r="PN904" s="10"/>
      <c r="PO904" s="10"/>
      <c r="PP904" s="10"/>
      <c r="PQ904" s="10"/>
      <c r="PR904" s="10"/>
      <c r="PS904" s="10"/>
      <c r="PT904" s="10"/>
      <c r="PU904" s="10"/>
      <c r="PV904" s="10"/>
      <c r="PW904" s="10"/>
      <c r="PX904" s="10"/>
      <c r="PY904" s="10"/>
      <c r="PZ904" s="10"/>
      <c r="QA904" s="10"/>
      <c r="QB904" s="10"/>
      <c r="QC904" s="10"/>
      <c r="QD904" s="10"/>
      <c r="QE904" s="10"/>
      <c r="QF904" s="10"/>
      <c r="QG904" s="10"/>
      <c r="QH904" s="10"/>
      <c r="QI904" s="10"/>
      <c r="QJ904" s="10"/>
      <c r="QK904" s="10"/>
      <c r="QL904" s="10"/>
      <c r="QM904" s="10"/>
      <c r="QN904" s="10"/>
      <c r="QO904" s="10"/>
      <c r="QP904" s="10"/>
      <c r="QQ904" s="10"/>
      <c r="QR904" s="10"/>
      <c r="QS904" s="10"/>
      <c r="QT904" s="10"/>
      <c r="QU904" s="10"/>
      <c r="QV904" s="10"/>
      <c r="QW904" s="10"/>
      <c r="QX904" s="10"/>
      <c r="QY904" s="10"/>
      <c r="QZ904" s="10"/>
      <c r="RA904" s="10"/>
      <c r="RB904" s="10"/>
      <c r="RC904" s="10"/>
      <c r="RD904" s="10"/>
      <c r="RE904" s="10"/>
      <c r="RF904" s="10"/>
      <c r="RG904" s="10"/>
      <c r="RH904" s="10"/>
      <c r="RI904" s="10"/>
      <c r="RJ904" s="10"/>
      <c r="RK904" s="10"/>
      <c r="RL904" s="10"/>
      <c r="RM904" s="10"/>
      <c r="RN904" s="10"/>
      <c r="RO904" s="10"/>
      <c r="RP904" s="10"/>
      <c r="RQ904" s="10"/>
      <c r="RR904" s="10"/>
      <c r="RS904" s="10"/>
      <c r="RT904" s="10"/>
      <c r="RU904" s="10"/>
      <c r="RV904" s="10"/>
      <c r="RW904" s="10"/>
      <c r="RX904" s="10"/>
      <c r="RY904" s="10"/>
      <c r="RZ904" s="10"/>
      <c r="SA904" s="10"/>
      <c r="SB904" s="10"/>
      <c r="SC904" s="10"/>
      <c r="SD904" s="10"/>
      <c r="SE904" s="10"/>
      <c r="SF904" s="10"/>
      <c r="SG904" s="10"/>
      <c r="SH904" s="10"/>
      <c r="SI904" s="10"/>
      <c r="SJ904" s="10"/>
      <c r="SK904" s="10"/>
      <c r="SL904" s="10"/>
      <c r="SM904" s="10"/>
      <c r="SN904" s="10"/>
      <c r="SO904" s="10"/>
      <c r="SP904" s="10"/>
      <c r="SQ904" s="10"/>
      <c r="SR904" s="10"/>
      <c r="SS904" s="10"/>
      <c r="ST904" s="10"/>
      <c r="SU904" s="10"/>
      <c r="SV904" s="10"/>
      <c r="SW904" s="10"/>
      <c r="SX904" s="10"/>
      <c r="SY904" s="10"/>
      <c r="SZ904" s="10"/>
      <c r="TA904" s="10"/>
      <c r="TB904" s="10"/>
      <c r="TC904" s="10"/>
      <c r="TD904" s="10"/>
      <c r="TE904" s="10"/>
      <c r="TF904" s="10"/>
      <c r="TG904" s="10"/>
      <c r="TH904" s="10"/>
      <c r="TI904" s="10"/>
      <c r="TJ904" s="10"/>
      <c r="TK904" s="10"/>
      <c r="TL904" s="10"/>
      <c r="TM904" s="10"/>
      <c r="TN904" s="10"/>
      <c r="TO904" s="10"/>
      <c r="TP904" s="10"/>
      <c r="TQ904" s="10"/>
      <c r="TR904" s="10"/>
      <c r="TS904" s="10"/>
      <c r="TT904" s="10"/>
      <c r="TU904" s="10"/>
      <c r="TV904" s="10"/>
      <c r="TW904" s="10"/>
      <c r="TX904" s="10"/>
      <c r="TY904" s="10"/>
      <c r="TZ904" s="10"/>
      <c r="UA904" s="10"/>
      <c r="UB904" s="10"/>
      <c r="UC904" s="10"/>
      <c r="UD904" s="10"/>
      <c r="UE904" s="10"/>
      <c r="UF904" s="10"/>
      <c r="UG904" s="10"/>
      <c r="UH904" s="10"/>
      <c r="UI904" s="10"/>
      <c r="UJ904" s="10"/>
      <c r="UK904" s="10"/>
      <c r="UL904" s="10"/>
      <c r="UM904" s="10"/>
      <c r="UN904" s="10"/>
      <c r="UO904" s="10"/>
      <c r="UP904" s="10"/>
    </row>
    <row r="905" spans="1:562" ht="27.75" customHeight="1">
      <c r="A905" s="10"/>
      <c r="B905" s="10"/>
      <c r="C905" s="12"/>
      <c r="D905" s="10"/>
      <c r="E905" s="10"/>
      <c r="F905" s="11"/>
      <c r="G905" s="12"/>
      <c r="H905" s="10"/>
      <c r="I905" s="11"/>
      <c r="J905" s="12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  <c r="JW905" s="10"/>
      <c r="JX905" s="10"/>
      <c r="JY905" s="10"/>
      <c r="JZ905" s="10"/>
      <c r="KA905" s="10"/>
      <c r="KB905" s="10"/>
      <c r="KC905" s="10"/>
      <c r="KD905" s="10"/>
      <c r="KE905" s="10"/>
      <c r="KF905" s="10"/>
      <c r="KG905" s="10"/>
      <c r="KH905" s="10"/>
      <c r="KI905" s="10"/>
      <c r="KJ905" s="10"/>
      <c r="KK905" s="10"/>
      <c r="KL905" s="10"/>
      <c r="KM905" s="10"/>
      <c r="KN905" s="10"/>
      <c r="KO905" s="10"/>
      <c r="KP905" s="10"/>
      <c r="KQ905" s="10"/>
      <c r="KR905" s="10"/>
      <c r="KS905" s="10"/>
      <c r="KT905" s="10"/>
      <c r="KU905" s="10"/>
      <c r="KV905" s="10"/>
      <c r="KW905" s="10"/>
      <c r="KX905" s="10"/>
      <c r="KY905" s="10"/>
      <c r="KZ905" s="10"/>
      <c r="LA905" s="10"/>
      <c r="LB905" s="10"/>
      <c r="LC905" s="10"/>
      <c r="LD905" s="10"/>
      <c r="LE905" s="10"/>
      <c r="LF905" s="10"/>
      <c r="LG905" s="10"/>
      <c r="LH905" s="10"/>
      <c r="LI905" s="10"/>
      <c r="LJ905" s="10"/>
      <c r="LK905" s="10"/>
      <c r="LL905" s="10"/>
      <c r="LM905" s="10"/>
      <c r="LN905" s="10"/>
      <c r="LO905" s="10"/>
      <c r="LP905" s="10"/>
      <c r="LQ905" s="10"/>
      <c r="LR905" s="10"/>
      <c r="LS905" s="10"/>
      <c r="LT905" s="10"/>
      <c r="LU905" s="10"/>
      <c r="LV905" s="10"/>
      <c r="LW905" s="10"/>
      <c r="LX905" s="10"/>
      <c r="LY905" s="10"/>
      <c r="LZ905" s="10"/>
      <c r="MA905" s="10"/>
      <c r="MB905" s="10"/>
      <c r="MC905" s="10"/>
      <c r="MD905" s="10"/>
      <c r="ME905" s="10"/>
      <c r="MF905" s="10"/>
      <c r="MG905" s="10"/>
      <c r="MH905" s="10"/>
      <c r="MI905" s="10"/>
      <c r="MJ905" s="10"/>
      <c r="MK905" s="10"/>
      <c r="ML905" s="10"/>
      <c r="MM905" s="10"/>
      <c r="MN905" s="10"/>
      <c r="MO905" s="10"/>
      <c r="MP905" s="10"/>
      <c r="MQ905" s="10"/>
      <c r="MR905" s="10"/>
      <c r="MS905" s="10"/>
      <c r="MT905" s="10"/>
      <c r="MU905" s="10"/>
      <c r="MV905" s="10"/>
      <c r="MW905" s="10"/>
      <c r="MX905" s="10"/>
      <c r="MY905" s="10"/>
      <c r="MZ905" s="10"/>
      <c r="NA905" s="10"/>
      <c r="NB905" s="10"/>
      <c r="NC905" s="10"/>
      <c r="ND905" s="10"/>
      <c r="NE905" s="10"/>
      <c r="NF905" s="10"/>
      <c r="NG905" s="10"/>
      <c r="NH905" s="10"/>
      <c r="NI905" s="10"/>
      <c r="NJ905" s="10"/>
      <c r="NK905" s="10"/>
      <c r="NL905" s="10"/>
      <c r="NM905" s="10"/>
      <c r="NN905" s="10"/>
      <c r="NO905" s="10"/>
      <c r="NP905" s="10"/>
      <c r="NQ905" s="10"/>
      <c r="NR905" s="10"/>
      <c r="NS905" s="10"/>
      <c r="NT905" s="10"/>
      <c r="NU905" s="10"/>
      <c r="NV905" s="10"/>
      <c r="NW905" s="10"/>
      <c r="NX905" s="10"/>
      <c r="NY905" s="10"/>
      <c r="NZ905" s="10"/>
      <c r="OA905" s="10"/>
      <c r="OB905" s="10"/>
      <c r="OC905" s="10"/>
      <c r="OD905" s="10"/>
      <c r="OE905" s="10"/>
      <c r="OF905" s="10"/>
      <c r="OG905" s="10"/>
      <c r="OH905" s="10"/>
      <c r="OI905" s="10"/>
      <c r="OJ905" s="10"/>
      <c r="OK905" s="10"/>
      <c r="OL905" s="10"/>
      <c r="OM905" s="10"/>
      <c r="ON905" s="10"/>
      <c r="OO905" s="10"/>
      <c r="OP905" s="10"/>
      <c r="OQ905" s="10"/>
      <c r="OR905" s="10"/>
      <c r="OS905" s="10"/>
      <c r="OT905" s="10"/>
      <c r="OU905" s="10"/>
      <c r="OV905" s="10"/>
      <c r="OW905" s="10"/>
      <c r="OX905" s="10"/>
      <c r="OY905" s="10"/>
      <c r="OZ905" s="10"/>
      <c r="PA905" s="10"/>
      <c r="PB905" s="10"/>
      <c r="PC905" s="10"/>
      <c r="PD905" s="10"/>
      <c r="PE905" s="10"/>
      <c r="PF905" s="10"/>
      <c r="PG905" s="10"/>
      <c r="PH905" s="10"/>
      <c r="PI905" s="10"/>
      <c r="PJ905" s="10"/>
      <c r="PK905" s="10"/>
      <c r="PL905" s="10"/>
      <c r="PM905" s="10"/>
      <c r="PN905" s="10"/>
      <c r="PO905" s="10"/>
      <c r="PP905" s="10"/>
      <c r="PQ905" s="10"/>
      <c r="PR905" s="10"/>
      <c r="PS905" s="10"/>
      <c r="PT905" s="10"/>
      <c r="PU905" s="10"/>
      <c r="PV905" s="10"/>
      <c r="PW905" s="10"/>
      <c r="PX905" s="10"/>
      <c r="PY905" s="10"/>
      <c r="PZ905" s="10"/>
      <c r="QA905" s="10"/>
      <c r="QB905" s="10"/>
      <c r="QC905" s="10"/>
      <c r="QD905" s="10"/>
      <c r="QE905" s="10"/>
      <c r="QF905" s="10"/>
      <c r="QG905" s="10"/>
      <c r="QH905" s="10"/>
      <c r="QI905" s="10"/>
      <c r="QJ905" s="10"/>
      <c r="QK905" s="10"/>
      <c r="QL905" s="10"/>
      <c r="QM905" s="10"/>
      <c r="QN905" s="10"/>
      <c r="QO905" s="10"/>
      <c r="QP905" s="10"/>
      <c r="QQ905" s="10"/>
      <c r="QR905" s="10"/>
      <c r="QS905" s="10"/>
      <c r="QT905" s="10"/>
      <c r="QU905" s="10"/>
      <c r="QV905" s="10"/>
      <c r="QW905" s="10"/>
      <c r="QX905" s="10"/>
      <c r="QY905" s="10"/>
      <c r="QZ905" s="10"/>
      <c r="RA905" s="10"/>
      <c r="RB905" s="10"/>
      <c r="RC905" s="10"/>
      <c r="RD905" s="10"/>
      <c r="RE905" s="10"/>
      <c r="RF905" s="10"/>
      <c r="RG905" s="10"/>
      <c r="RH905" s="10"/>
      <c r="RI905" s="10"/>
      <c r="RJ905" s="10"/>
      <c r="RK905" s="10"/>
      <c r="RL905" s="10"/>
      <c r="RM905" s="10"/>
      <c r="RN905" s="10"/>
      <c r="RO905" s="10"/>
      <c r="RP905" s="10"/>
      <c r="RQ905" s="10"/>
      <c r="RR905" s="10"/>
      <c r="RS905" s="10"/>
      <c r="RT905" s="10"/>
      <c r="RU905" s="10"/>
      <c r="RV905" s="10"/>
      <c r="RW905" s="10"/>
      <c r="RX905" s="10"/>
      <c r="RY905" s="10"/>
      <c r="RZ905" s="10"/>
      <c r="SA905" s="10"/>
      <c r="SB905" s="10"/>
      <c r="SC905" s="10"/>
      <c r="SD905" s="10"/>
      <c r="SE905" s="10"/>
      <c r="SF905" s="10"/>
      <c r="SG905" s="10"/>
      <c r="SH905" s="10"/>
      <c r="SI905" s="10"/>
      <c r="SJ905" s="10"/>
      <c r="SK905" s="10"/>
      <c r="SL905" s="10"/>
      <c r="SM905" s="10"/>
      <c r="SN905" s="10"/>
      <c r="SO905" s="10"/>
      <c r="SP905" s="10"/>
      <c r="SQ905" s="10"/>
      <c r="SR905" s="10"/>
      <c r="SS905" s="10"/>
      <c r="ST905" s="10"/>
      <c r="SU905" s="10"/>
      <c r="SV905" s="10"/>
      <c r="SW905" s="10"/>
      <c r="SX905" s="10"/>
      <c r="SY905" s="10"/>
      <c r="SZ905" s="10"/>
      <c r="TA905" s="10"/>
      <c r="TB905" s="10"/>
      <c r="TC905" s="10"/>
      <c r="TD905" s="10"/>
      <c r="TE905" s="10"/>
      <c r="TF905" s="10"/>
      <c r="TG905" s="10"/>
      <c r="TH905" s="10"/>
      <c r="TI905" s="10"/>
      <c r="TJ905" s="10"/>
      <c r="TK905" s="10"/>
      <c r="TL905" s="10"/>
      <c r="TM905" s="10"/>
      <c r="TN905" s="10"/>
      <c r="TO905" s="10"/>
      <c r="TP905" s="10"/>
      <c r="TQ905" s="10"/>
      <c r="TR905" s="10"/>
      <c r="TS905" s="10"/>
      <c r="TT905" s="10"/>
      <c r="TU905" s="10"/>
      <c r="TV905" s="10"/>
      <c r="TW905" s="10"/>
      <c r="TX905" s="10"/>
      <c r="TY905" s="10"/>
      <c r="TZ905" s="10"/>
      <c r="UA905" s="10"/>
      <c r="UB905" s="10"/>
      <c r="UC905" s="10"/>
      <c r="UD905" s="10"/>
      <c r="UE905" s="10"/>
      <c r="UF905" s="10"/>
      <c r="UG905" s="10"/>
      <c r="UH905" s="10"/>
      <c r="UI905" s="10"/>
      <c r="UJ905" s="10"/>
      <c r="UK905" s="10"/>
      <c r="UL905" s="10"/>
      <c r="UM905" s="10"/>
      <c r="UN905" s="10"/>
      <c r="UO905" s="10"/>
      <c r="UP905" s="10"/>
    </row>
    <row r="906" spans="1:562" ht="27.75" customHeight="1">
      <c r="A906" s="10"/>
      <c r="B906" s="10"/>
      <c r="C906" s="12"/>
      <c r="D906" s="10"/>
      <c r="E906" s="10"/>
      <c r="F906" s="11"/>
      <c r="G906" s="12"/>
      <c r="H906" s="10"/>
      <c r="I906" s="11"/>
      <c r="J906" s="12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  <c r="JW906" s="10"/>
      <c r="JX906" s="10"/>
      <c r="JY906" s="10"/>
      <c r="JZ906" s="10"/>
      <c r="KA906" s="10"/>
      <c r="KB906" s="10"/>
      <c r="KC906" s="10"/>
      <c r="KD906" s="10"/>
      <c r="KE906" s="10"/>
      <c r="KF906" s="10"/>
      <c r="KG906" s="10"/>
      <c r="KH906" s="10"/>
      <c r="KI906" s="10"/>
      <c r="KJ906" s="10"/>
      <c r="KK906" s="10"/>
      <c r="KL906" s="10"/>
      <c r="KM906" s="10"/>
      <c r="KN906" s="10"/>
      <c r="KO906" s="10"/>
      <c r="KP906" s="10"/>
      <c r="KQ906" s="10"/>
      <c r="KR906" s="10"/>
      <c r="KS906" s="10"/>
      <c r="KT906" s="10"/>
      <c r="KU906" s="10"/>
      <c r="KV906" s="10"/>
      <c r="KW906" s="10"/>
      <c r="KX906" s="10"/>
      <c r="KY906" s="10"/>
      <c r="KZ906" s="10"/>
      <c r="LA906" s="10"/>
      <c r="LB906" s="10"/>
      <c r="LC906" s="10"/>
      <c r="LD906" s="10"/>
      <c r="LE906" s="10"/>
      <c r="LF906" s="10"/>
      <c r="LG906" s="10"/>
      <c r="LH906" s="10"/>
      <c r="LI906" s="10"/>
      <c r="LJ906" s="10"/>
      <c r="LK906" s="10"/>
      <c r="LL906" s="10"/>
      <c r="LM906" s="10"/>
      <c r="LN906" s="10"/>
      <c r="LO906" s="10"/>
      <c r="LP906" s="10"/>
      <c r="LQ906" s="10"/>
      <c r="LR906" s="10"/>
      <c r="LS906" s="10"/>
      <c r="LT906" s="10"/>
      <c r="LU906" s="10"/>
      <c r="LV906" s="10"/>
      <c r="LW906" s="10"/>
      <c r="LX906" s="10"/>
      <c r="LY906" s="10"/>
      <c r="LZ906" s="10"/>
      <c r="MA906" s="10"/>
      <c r="MB906" s="10"/>
      <c r="MC906" s="10"/>
      <c r="MD906" s="10"/>
      <c r="ME906" s="10"/>
      <c r="MF906" s="10"/>
      <c r="MG906" s="10"/>
      <c r="MH906" s="10"/>
      <c r="MI906" s="10"/>
      <c r="MJ906" s="10"/>
      <c r="MK906" s="10"/>
      <c r="ML906" s="10"/>
      <c r="MM906" s="10"/>
      <c r="MN906" s="10"/>
      <c r="MO906" s="10"/>
      <c r="MP906" s="10"/>
      <c r="MQ906" s="10"/>
      <c r="MR906" s="10"/>
      <c r="MS906" s="10"/>
      <c r="MT906" s="10"/>
      <c r="MU906" s="10"/>
      <c r="MV906" s="10"/>
      <c r="MW906" s="10"/>
      <c r="MX906" s="10"/>
      <c r="MY906" s="10"/>
      <c r="MZ906" s="10"/>
      <c r="NA906" s="10"/>
      <c r="NB906" s="10"/>
      <c r="NC906" s="10"/>
      <c r="ND906" s="10"/>
      <c r="NE906" s="10"/>
      <c r="NF906" s="10"/>
      <c r="NG906" s="10"/>
      <c r="NH906" s="10"/>
      <c r="NI906" s="10"/>
      <c r="NJ906" s="10"/>
      <c r="NK906" s="10"/>
      <c r="NL906" s="10"/>
      <c r="NM906" s="10"/>
      <c r="NN906" s="10"/>
      <c r="NO906" s="10"/>
      <c r="NP906" s="10"/>
      <c r="NQ906" s="10"/>
      <c r="NR906" s="10"/>
      <c r="NS906" s="10"/>
      <c r="NT906" s="10"/>
      <c r="NU906" s="10"/>
      <c r="NV906" s="10"/>
      <c r="NW906" s="10"/>
      <c r="NX906" s="10"/>
      <c r="NY906" s="10"/>
      <c r="NZ906" s="10"/>
      <c r="OA906" s="10"/>
      <c r="OB906" s="10"/>
      <c r="OC906" s="10"/>
      <c r="OD906" s="10"/>
      <c r="OE906" s="10"/>
      <c r="OF906" s="10"/>
      <c r="OG906" s="10"/>
      <c r="OH906" s="10"/>
      <c r="OI906" s="10"/>
      <c r="OJ906" s="10"/>
      <c r="OK906" s="10"/>
      <c r="OL906" s="10"/>
      <c r="OM906" s="10"/>
      <c r="ON906" s="10"/>
      <c r="OO906" s="10"/>
      <c r="OP906" s="10"/>
      <c r="OQ906" s="10"/>
      <c r="OR906" s="10"/>
      <c r="OS906" s="10"/>
      <c r="OT906" s="10"/>
      <c r="OU906" s="10"/>
      <c r="OV906" s="10"/>
      <c r="OW906" s="10"/>
      <c r="OX906" s="10"/>
      <c r="OY906" s="10"/>
      <c r="OZ906" s="10"/>
      <c r="PA906" s="10"/>
      <c r="PB906" s="10"/>
      <c r="PC906" s="10"/>
      <c r="PD906" s="10"/>
      <c r="PE906" s="10"/>
      <c r="PF906" s="10"/>
      <c r="PG906" s="10"/>
      <c r="PH906" s="10"/>
      <c r="PI906" s="10"/>
      <c r="PJ906" s="10"/>
      <c r="PK906" s="10"/>
      <c r="PL906" s="10"/>
      <c r="PM906" s="10"/>
      <c r="PN906" s="10"/>
      <c r="PO906" s="10"/>
      <c r="PP906" s="10"/>
      <c r="PQ906" s="10"/>
      <c r="PR906" s="10"/>
      <c r="PS906" s="10"/>
      <c r="PT906" s="10"/>
      <c r="PU906" s="10"/>
      <c r="PV906" s="10"/>
      <c r="PW906" s="10"/>
      <c r="PX906" s="10"/>
      <c r="PY906" s="10"/>
      <c r="PZ906" s="10"/>
      <c r="QA906" s="10"/>
      <c r="QB906" s="10"/>
      <c r="QC906" s="10"/>
      <c r="QD906" s="10"/>
      <c r="QE906" s="10"/>
      <c r="QF906" s="10"/>
      <c r="QG906" s="10"/>
      <c r="QH906" s="10"/>
      <c r="QI906" s="10"/>
      <c r="QJ906" s="10"/>
      <c r="QK906" s="10"/>
      <c r="QL906" s="10"/>
      <c r="QM906" s="10"/>
      <c r="QN906" s="10"/>
      <c r="QO906" s="10"/>
      <c r="QP906" s="10"/>
      <c r="QQ906" s="10"/>
      <c r="QR906" s="10"/>
      <c r="QS906" s="10"/>
      <c r="QT906" s="10"/>
      <c r="QU906" s="10"/>
      <c r="QV906" s="10"/>
      <c r="QW906" s="10"/>
      <c r="QX906" s="10"/>
      <c r="QY906" s="10"/>
      <c r="QZ906" s="10"/>
      <c r="RA906" s="10"/>
      <c r="RB906" s="10"/>
      <c r="RC906" s="10"/>
      <c r="RD906" s="10"/>
      <c r="RE906" s="10"/>
      <c r="RF906" s="10"/>
      <c r="RG906" s="10"/>
      <c r="RH906" s="10"/>
      <c r="RI906" s="10"/>
      <c r="RJ906" s="10"/>
      <c r="RK906" s="10"/>
      <c r="RL906" s="10"/>
      <c r="RM906" s="10"/>
      <c r="RN906" s="10"/>
      <c r="RO906" s="10"/>
      <c r="RP906" s="10"/>
      <c r="RQ906" s="10"/>
      <c r="RR906" s="10"/>
      <c r="RS906" s="10"/>
      <c r="RT906" s="10"/>
      <c r="RU906" s="10"/>
      <c r="RV906" s="10"/>
      <c r="RW906" s="10"/>
      <c r="RX906" s="10"/>
      <c r="RY906" s="10"/>
      <c r="RZ906" s="10"/>
      <c r="SA906" s="10"/>
      <c r="SB906" s="10"/>
      <c r="SC906" s="10"/>
      <c r="SD906" s="10"/>
      <c r="SE906" s="10"/>
      <c r="SF906" s="10"/>
      <c r="SG906" s="10"/>
      <c r="SH906" s="10"/>
      <c r="SI906" s="10"/>
      <c r="SJ906" s="10"/>
      <c r="SK906" s="10"/>
      <c r="SL906" s="10"/>
      <c r="SM906" s="10"/>
      <c r="SN906" s="10"/>
      <c r="SO906" s="10"/>
      <c r="SP906" s="10"/>
      <c r="SQ906" s="10"/>
      <c r="SR906" s="10"/>
      <c r="SS906" s="10"/>
      <c r="ST906" s="10"/>
      <c r="SU906" s="10"/>
      <c r="SV906" s="10"/>
      <c r="SW906" s="10"/>
      <c r="SX906" s="10"/>
      <c r="SY906" s="10"/>
      <c r="SZ906" s="10"/>
      <c r="TA906" s="10"/>
      <c r="TB906" s="10"/>
      <c r="TC906" s="10"/>
      <c r="TD906" s="10"/>
      <c r="TE906" s="10"/>
      <c r="TF906" s="10"/>
      <c r="TG906" s="10"/>
      <c r="TH906" s="10"/>
      <c r="TI906" s="10"/>
      <c r="TJ906" s="10"/>
      <c r="TK906" s="10"/>
      <c r="TL906" s="10"/>
      <c r="TM906" s="10"/>
      <c r="TN906" s="10"/>
      <c r="TO906" s="10"/>
      <c r="TP906" s="10"/>
      <c r="TQ906" s="10"/>
      <c r="TR906" s="10"/>
      <c r="TS906" s="10"/>
      <c r="TT906" s="10"/>
      <c r="TU906" s="10"/>
      <c r="TV906" s="10"/>
      <c r="TW906" s="10"/>
      <c r="TX906" s="10"/>
      <c r="TY906" s="10"/>
      <c r="TZ906" s="10"/>
      <c r="UA906" s="10"/>
      <c r="UB906" s="10"/>
      <c r="UC906" s="10"/>
      <c r="UD906" s="10"/>
      <c r="UE906" s="10"/>
      <c r="UF906" s="10"/>
      <c r="UG906" s="10"/>
      <c r="UH906" s="10"/>
      <c r="UI906" s="10"/>
      <c r="UJ906" s="10"/>
      <c r="UK906" s="10"/>
      <c r="UL906" s="10"/>
      <c r="UM906" s="10"/>
      <c r="UN906" s="10"/>
      <c r="UO906" s="10"/>
      <c r="UP906" s="10"/>
    </row>
    <row r="907" spans="1:562" ht="27.75" customHeight="1">
      <c r="A907" s="10"/>
      <c r="B907" s="10"/>
      <c r="C907" s="12"/>
      <c r="D907" s="10"/>
      <c r="E907" s="10"/>
      <c r="F907" s="11"/>
      <c r="G907" s="12"/>
      <c r="H907" s="10"/>
      <c r="I907" s="11"/>
      <c r="J907" s="12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  <c r="JW907" s="10"/>
      <c r="JX907" s="10"/>
      <c r="JY907" s="10"/>
      <c r="JZ907" s="10"/>
      <c r="KA907" s="10"/>
      <c r="KB907" s="10"/>
      <c r="KC907" s="10"/>
      <c r="KD907" s="10"/>
      <c r="KE907" s="10"/>
      <c r="KF907" s="10"/>
      <c r="KG907" s="10"/>
      <c r="KH907" s="10"/>
      <c r="KI907" s="10"/>
      <c r="KJ907" s="10"/>
      <c r="KK907" s="10"/>
      <c r="KL907" s="10"/>
      <c r="KM907" s="10"/>
      <c r="KN907" s="10"/>
      <c r="KO907" s="10"/>
      <c r="KP907" s="10"/>
      <c r="KQ907" s="10"/>
      <c r="KR907" s="10"/>
      <c r="KS907" s="10"/>
      <c r="KT907" s="10"/>
      <c r="KU907" s="10"/>
      <c r="KV907" s="10"/>
      <c r="KW907" s="10"/>
      <c r="KX907" s="10"/>
      <c r="KY907" s="10"/>
      <c r="KZ907" s="10"/>
      <c r="LA907" s="10"/>
      <c r="LB907" s="10"/>
      <c r="LC907" s="10"/>
      <c r="LD907" s="10"/>
      <c r="LE907" s="10"/>
      <c r="LF907" s="10"/>
      <c r="LG907" s="10"/>
      <c r="LH907" s="10"/>
      <c r="LI907" s="10"/>
      <c r="LJ907" s="10"/>
      <c r="LK907" s="10"/>
      <c r="LL907" s="10"/>
      <c r="LM907" s="10"/>
      <c r="LN907" s="10"/>
      <c r="LO907" s="10"/>
      <c r="LP907" s="10"/>
      <c r="LQ907" s="10"/>
      <c r="LR907" s="10"/>
      <c r="LS907" s="10"/>
      <c r="LT907" s="10"/>
      <c r="LU907" s="10"/>
      <c r="LV907" s="10"/>
      <c r="LW907" s="10"/>
      <c r="LX907" s="10"/>
      <c r="LY907" s="10"/>
      <c r="LZ907" s="10"/>
      <c r="MA907" s="10"/>
      <c r="MB907" s="10"/>
      <c r="MC907" s="10"/>
      <c r="MD907" s="10"/>
      <c r="ME907" s="10"/>
      <c r="MF907" s="10"/>
      <c r="MG907" s="10"/>
      <c r="MH907" s="10"/>
      <c r="MI907" s="10"/>
      <c r="MJ907" s="10"/>
      <c r="MK907" s="10"/>
      <c r="ML907" s="10"/>
      <c r="MM907" s="10"/>
      <c r="MN907" s="10"/>
      <c r="MO907" s="10"/>
      <c r="MP907" s="10"/>
      <c r="MQ907" s="10"/>
      <c r="MR907" s="10"/>
      <c r="MS907" s="10"/>
      <c r="MT907" s="10"/>
      <c r="MU907" s="10"/>
      <c r="MV907" s="10"/>
      <c r="MW907" s="10"/>
      <c r="MX907" s="10"/>
      <c r="MY907" s="10"/>
      <c r="MZ907" s="10"/>
      <c r="NA907" s="10"/>
      <c r="NB907" s="10"/>
      <c r="NC907" s="10"/>
      <c r="ND907" s="10"/>
      <c r="NE907" s="10"/>
      <c r="NF907" s="10"/>
      <c r="NG907" s="10"/>
      <c r="NH907" s="10"/>
      <c r="NI907" s="10"/>
      <c r="NJ907" s="10"/>
      <c r="NK907" s="10"/>
      <c r="NL907" s="10"/>
      <c r="NM907" s="10"/>
      <c r="NN907" s="10"/>
      <c r="NO907" s="10"/>
      <c r="NP907" s="10"/>
      <c r="NQ907" s="10"/>
      <c r="NR907" s="10"/>
      <c r="NS907" s="10"/>
      <c r="NT907" s="10"/>
      <c r="NU907" s="10"/>
      <c r="NV907" s="10"/>
      <c r="NW907" s="10"/>
      <c r="NX907" s="10"/>
      <c r="NY907" s="10"/>
      <c r="NZ907" s="10"/>
      <c r="OA907" s="10"/>
      <c r="OB907" s="10"/>
      <c r="OC907" s="10"/>
      <c r="OD907" s="10"/>
      <c r="OE907" s="10"/>
      <c r="OF907" s="10"/>
      <c r="OG907" s="10"/>
      <c r="OH907" s="10"/>
      <c r="OI907" s="10"/>
      <c r="OJ907" s="10"/>
      <c r="OK907" s="10"/>
      <c r="OL907" s="10"/>
      <c r="OM907" s="10"/>
      <c r="ON907" s="10"/>
      <c r="OO907" s="10"/>
      <c r="OP907" s="10"/>
      <c r="OQ907" s="10"/>
      <c r="OR907" s="10"/>
      <c r="OS907" s="10"/>
      <c r="OT907" s="10"/>
      <c r="OU907" s="10"/>
      <c r="OV907" s="10"/>
      <c r="OW907" s="10"/>
      <c r="OX907" s="10"/>
      <c r="OY907" s="10"/>
      <c r="OZ907" s="10"/>
      <c r="PA907" s="10"/>
      <c r="PB907" s="10"/>
      <c r="PC907" s="10"/>
      <c r="PD907" s="10"/>
      <c r="PE907" s="10"/>
      <c r="PF907" s="10"/>
      <c r="PG907" s="10"/>
      <c r="PH907" s="10"/>
      <c r="PI907" s="10"/>
      <c r="PJ907" s="10"/>
      <c r="PK907" s="10"/>
      <c r="PL907" s="10"/>
      <c r="PM907" s="10"/>
      <c r="PN907" s="10"/>
      <c r="PO907" s="10"/>
      <c r="PP907" s="10"/>
      <c r="PQ907" s="10"/>
      <c r="PR907" s="10"/>
      <c r="PS907" s="10"/>
      <c r="PT907" s="10"/>
      <c r="PU907" s="10"/>
      <c r="PV907" s="10"/>
      <c r="PW907" s="10"/>
      <c r="PX907" s="10"/>
      <c r="PY907" s="10"/>
      <c r="PZ907" s="10"/>
      <c r="QA907" s="10"/>
      <c r="QB907" s="10"/>
      <c r="QC907" s="10"/>
      <c r="QD907" s="10"/>
      <c r="QE907" s="10"/>
      <c r="QF907" s="10"/>
      <c r="QG907" s="10"/>
      <c r="QH907" s="10"/>
      <c r="QI907" s="10"/>
      <c r="QJ907" s="10"/>
      <c r="QK907" s="10"/>
      <c r="QL907" s="10"/>
      <c r="QM907" s="10"/>
      <c r="QN907" s="10"/>
      <c r="QO907" s="10"/>
      <c r="QP907" s="10"/>
      <c r="QQ907" s="10"/>
      <c r="QR907" s="10"/>
      <c r="QS907" s="10"/>
      <c r="QT907" s="10"/>
      <c r="QU907" s="10"/>
      <c r="QV907" s="10"/>
      <c r="QW907" s="10"/>
      <c r="QX907" s="10"/>
      <c r="QY907" s="10"/>
      <c r="QZ907" s="10"/>
      <c r="RA907" s="10"/>
      <c r="RB907" s="10"/>
      <c r="RC907" s="10"/>
      <c r="RD907" s="10"/>
      <c r="RE907" s="10"/>
      <c r="RF907" s="10"/>
      <c r="RG907" s="10"/>
      <c r="RH907" s="10"/>
      <c r="RI907" s="10"/>
      <c r="RJ907" s="10"/>
      <c r="RK907" s="10"/>
      <c r="RL907" s="10"/>
      <c r="RM907" s="10"/>
      <c r="RN907" s="10"/>
      <c r="RO907" s="10"/>
      <c r="RP907" s="10"/>
      <c r="RQ907" s="10"/>
      <c r="RR907" s="10"/>
      <c r="RS907" s="10"/>
      <c r="RT907" s="10"/>
      <c r="RU907" s="10"/>
      <c r="RV907" s="10"/>
      <c r="RW907" s="10"/>
      <c r="RX907" s="10"/>
      <c r="RY907" s="10"/>
      <c r="RZ907" s="10"/>
      <c r="SA907" s="10"/>
      <c r="SB907" s="10"/>
      <c r="SC907" s="10"/>
      <c r="SD907" s="10"/>
      <c r="SE907" s="10"/>
      <c r="SF907" s="10"/>
      <c r="SG907" s="10"/>
      <c r="SH907" s="10"/>
      <c r="SI907" s="10"/>
      <c r="SJ907" s="10"/>
      <c r="SK907" s="10"/>
      <c r="SL907" s="10"/>
      <c r="SM907" s="10"/>
      <c r="SN907" s="10"/>
      <c r="SO907" s="10"/>
      <c r="SP907" s="10"/>
      <c r="SQ907" s="10"/>
      <c r="SR907" s="10"/>
      <c r="SS907" s="10"/>
      <c r="ST907" s="10"/>
      <c r="SU907" s="10"/>
      <c r="SV907" s="10"/>
      <c r="SW907" s="10"/>
      <c r="SX907" s="10"/>
      <c r="SY907" s="10"/>
      <c r="SZ907" s="10"/>
      <c r="TA907" s="10"/>
      <c r="TB907" s="10"/>
      <c r="TC907" s="10"/>
      <c r="TD907" s="10"/>
      <c r="TE907" s="10"/>
      <c r="TF907" s="10"/>
      <c r="TG907" s="10"/>
      <c r="TH907" s="10"/>
      <c r="TI907" s="10"/>
      <c r="TJ907" s="10"/>
      <c r="TK907" s="10"/>
      <c r="TL907" s="10"/>
      <c r="TM907" s="10"/>
      <c r="TN907" s="10"/>
      <c r="TO907" s="10"/>
      <c r="TP907" s="10"/>
      <c r="TQ907" s="10"/>
      <c r="TR907" s="10"/>
      <c r="TS907" s="10"/>
      <c r="TT907" s="10"/>
      <c r="TU907" s="10"/>
      <c r="TV907" s="10"/>
      <c r="TW907" s="10"/>
      <c r="TX907" s="10"/>
      <c r="TY907" s="10"/>
      <c r="TZ907" s="10"/>
      <c r="UA907" s="10"/>
      <c r="UB907" s="10"/>
      <c r="UC907" s="10"/>
      <c r="UD907" s="10"/>
      <c r="UE907" s="10"/>
      <c r="UF907" s="10"/>
      <c r="UG907" s="10"/>
      <c r="UH907" s="10"/>
      <c r="UI907" s="10"/>
      <c r="UJ907" s="10"/>
      <c r="UK907" s="10"/>
      <c r="UL907" s="10"/>
      <c r="UM907" s="10"/>
      <c r="UN907" s="10"/>
      <c r="UO907" s="10"/>
      <c r="UP907" s="10"/>
    </row>
    <row r="908" spans="1:562" ht="27.75" customHeight="1">
      <c r="A908" s="10"/>
      <c r="B908" s="10"/>
      <c r="C908" s="12"/>
      <c r="D908" s="10"/>
      <c r="E908" s="10"/>
      <c r="F908" s="11"/>
      <c r="G908" s="12"/>
      <c r="H908" s="10"/>
      <c r="I908" s="11"/>
      <c r="J908" s="12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  <c r="JW908" s="10"/>
      <c r="JX908" s="10"/>
      <c r="JY908" s="10"/>
      <c r="JZ908" s="10"/>
      <c r="KA908" s="10"/>
      <c r="KB908" s="10"/>
      <c r="KC908" s="10"/>
      <c r="KD908" s="10"/>
      <c r="KE908" s="10"/>
      <c r="KF908" s="10"/>
      <c r="KG908" s="10"/>
      <c r="KH908" s="10"/>
      <c r="KI908" s="10"/>
      <c r="KJ908" s="10"/>
      <c r="KK908" s="10"/>
      <c r="KL908" s="10"/>
      <c r="KM908" s="10"/>
      <c r="KN908" s="10"/>
      <c r="KO908" s="10"/>
      <c r="KP908" s="10"/>
      <c r="KQ908" s="10"/>
      <c r="KR908" s="10"/>
      <c r="KS908" s="10"/>
      <c r="KT908" s="10"/>
      <c r="KU908" s="10"/>
      <c r="KV908" s="10"/>
      <c r="KW908" s="10"/>
      <c r="KX908" s="10"/>
      <c r="KY908" s="10"/>
      <c r="KZ908" s="10"/>
      <c r="LA908" s="10"/>
      <c r="LB908" s="10"/>
      <c r="LC908" s="10"/>
      <c r="LD908" s="10"/>
      <c r="LE908" s="10"/>
      <c r="LF908" s="10"/>
      <c r="LG908" s="10"/>
      <c r="LH908" s="10"/>
      <c r="LI908" s="10"/>
      <c r="LJ908" s="10"/>
      <c r="LK908" s="10"/>
      <c r="LL908" s="10"/>
      <c r="LM908" s="10"/>
      <c r="LN908" s="10"/>
      <c r="LO908" s="10"/>
      <c r="LP908" s="10"/>
      <c r="LQ908" s="10"/>
      <c r="LR908" s="10"/>
      <c r="LS908" s="10"/>
      <c r="LT908" s="10"/>
      <c r="LU908" s="10"/>
      <c r="LV908" s="10"/>
      <c r="LW908" s="10"/>
      <c r="LX908" s="10"/>
      <c r="LY908" s="10"/>
      <c r="LZ908" s="10"/>
      <c r="MA908" s="10"/>
      <c r="MB908" s="10"/>
      <c r="MC908" s="10"/>
      <c r="MD908" s="10"/>
      <c r="ME908" s="10"/>
      <c r="MF908" s="10"/>
      <c r="MG908" s="10"/>
      <c r="MH908" s="10"/>
      <c r="MI908" s="10"/>
      <c r="MJ908" s="10"/>
      <c r="MK908" s="10"/>
      <c r="ML908" s="10"/>
      <c r="MM908" s="10"/>
      <c r="MN908" s="10"/>
      <c r="MO908" s="10"/>
      <c r="MP908" s="10"/>
      <c r="MQ908" s="10"/>
      <c r="MR908" s="10"/>
      <c r="MS908" s="10"/>
      <c r="MT908" s="10"/>
      <c r="MU908" s="10"/>
      <c r="MV908" s="10"/>
      <c r="MW908" s="10"/>
      <c r="MX908" s="10"/>
      <c r="MY908" s="10"/>
      <c r="MZ908" s="10"/>
      <c r="NA908" s="10"/>
      <c r="NB908" s="10"/>
      <c r="NC908" s="10"/>
      <c r="ND908" s="10"/>
      <c r="NE908" s="10"/>
      <c r="NF908" s="10"/>
      <c r="NG908" s="10"/>
      <c r="NH908" s="10"/>
      <c r="NI908" s="10"/>
      <c r="NJ908" s="10"/>
      <c r="NK908" s="10"/>
      <c r="NL908" s="10"/>
      <c r="NM908" s="10"/>
      <c r="NN908" s="10"/>
      <c r="NO908" s="10"/>
      <c r="NP908" s="10"/>
      <c r="NQ908" s="10"/>
      <c r="NR908" s="10"/>
      <c r="NS908" s="10"/>
      <c r="NT908" s="10"/>
      <c r="NU908" s="10"/>
      <c r="NV908" s="10"/>
      <c r="NW908" s="10"/>
      <c r="NX908" s="10"/>
      <c r="NY908" s="10"/>
      <c r="NZ908" s="10"/>
      <c r="OA908" s="10"/>
      <c r="OB908" s="10"/>
      <c r="OC908" s="10"/>
      <c r="OD908" s="10"/>
      <c r="OE908" s="10"/>
      <c r="OF908" s="10"/>
      <c r="OG908" s="10"/>
      <c r="OH908" s="10"/>
      <c r="OI908" s="10"/>
      <c r="OJ908" s="10"/>
      <c r="OK908" s="10"/>
      <c r="OL908" s="10"/>
      <c r="OM908" s="10"/>
      <c r="ON908" s="10"/>
      <c r="OO908" s="10"/>
      <c r="OP908" s="10"/>
      <c r="OQ908" s="10"/>
      <c r="OR908" s="10"/>
      <c r="OS908" s="10"/>
      <c r="OT908" s="10"/>
      <c r="OU908" s="10"/>
      <c r="OV908" s="10"/>
      <c r="OW908" s="10"/>
      <c r="OX908" s="10"/>
      <c r="OY908" s="10"/>
      <c r="OZ908" s="10"/>
      <c r="PA908" s="10"/>
      <c r="PB908" s="10"/>
      <c r="PC908" s="10"/>
      <c r="PD908" s="10"/>
      <c r="PE908" s="10"/>
      <c r="PF908" s="10"/>
      <c r="PG908" s="10"/>
      <c r="PH908" s="10"/>
      <c r="PI908" s="10"/>
      <c r="PJ908" s="10"/>
      <c r="PK908" s="10"/>
      <c r="PL908" s="10"/>
      <c r="PM908" s="10"/>
      <c r="PN908" s="10"/>
      <c r="PO908" s="10"/>
      <c r="PP908" s="10"/>
      <c r="PQ908" s="10"/>
      <c r="PR908" s="10"/>
      <c r="PS908" s="10"/>
      <c r="PT908" s="10"/>
      <c r="PU908" s="10"/>
      <c r="PV908" s="10"/>
      <c r="PW908" s="10"/>
      <c r="PX908" s="10"/>
      <c r="PY908" s="10"/>
      <c r="PZ908" s="10"/>
      <c r="QA908" s="10"/>
      <c r="QB908" s="10"/>
      <c r="QC908" s="10"/>
      <c r="QD908" s="10"/>
      <c r="QE908" s="10"/>
      <c r="QF908" s="10"/>
      <c r="QG908" s="10"/>
      <c r="QH908" s="10"/>
      <c r="QI908" s="10"/>
      <c r="QJ908" s="10"/>
      <c r="QK908" s="10"/>
      <c r="QL908" s="10"/>
      <c r="QM908" s="10"/>
      <c r="QN908" s="10"/>
      <c r="QO908" s="10"/>
      <c r="QP908" s="10"/>
      <c r="QQ908" s="10"/>
      <c r="QR908" s="10"/>
      <c r="QS908" s="10"/>
      <c r="QT908" s="10"/>
      <c r="QU908" s="10"/>
      <c r="QV908" s="10"/>
      <c r="QW908" s="10"/>
      <c r="QX908" s="10"/>
      <c r="QY908" s="10"/>
      <c r="QZ908" s="10"/>
      <c r="RA908" s="10"/>
      <c r="RB908" s="10"/>
      <c r="RC908" s="10"/>
      <c r="RD908" s="10"/>
      <c r="RE908" s="10"/>
      <c r="RF908" s="10"/>
      <c r="RG908" s="10"/>
      <c r="RH908" s="10"/>
      <c r="RI908" s="10"/>
      <c r="RJ908" s="10"/>
      <c r="RK908" s="10"/>
      <c r="RL908" s="10"/>
      <c r="RM908" s="10"/>
      <c r="RN908" s="10"/>
      <c r="RO908" s="10"/>
      <c r="RP908" s="10"/>
      <c r="RQ908" s="10"/>
      <c r="RR908" s="10"/>
      <c r="RS908" s="10"/>
      <c r="RT908" s="10"/>
      <c r="RU908" s="10"/>
      <c r="RV908" s="10"/>
      <c r="RW908" s="10"/>
      <c r="RX908" s="10"/>
      <c r="RY908" s="10"/>
      <c r="RZ908" s="10"/>
      <c r="SA908" s="10"/>
      <c r="SB908" s="10"/>
      <c r="SC908" s="10"/>
      <c r="SD908" s="10"/>
      <c r="SE908" s="10"/>
      <c r="SF908" s="10"/>
      <c r="SG908" s="10"/>
      <c r="SH908" s="10"/>
      <c r="SI908" s="10"/>
      <c r="SJ908" s="10"/>
      <c r="SK908" s="10"/>
      <c r="SL908" s="10"/>
      <c r="SM908" s="10"/>
      <c r="SN908" s="10"/>
      <c r="SO908" s="10"/>
      <c r="SP908" s="10"/>
      <c r="SQ908" s="10"/>
      <c r="SR908" s="10"/>
      <c r="SS908" s="10"/>
      <c r="ST908" s="10"/>
      <c r="SU908" s="10"/>
      <c r="SV908" s="10"/>
      <c r="SW908" s="10"/>
      <c r="SX908" s="10"/>
      <c r="SY908" s="10"/>
      <c r="SZ908" s="10"/>
      <c r="TA908" s="10"/>
      <c r="TB908" s="10"/>
      <c r="TC908" s="10"/>
      <c r="TD908" s="10"/>
      <c r="TE908" s="10"/>
      <c r="TF908" s="10"/>
      <c r="TG908" s="10"/>
      <c r="TH908" s="10"/>
      <c r="TI908" s="10"/>
      <c r="TJ908" s="10"/>
      <c r="TK908" s="10"/>
      <c r="TL908" s="10"/>
      <c r="TM908" s="10"/>
      <c r="TN908" s="10"/>
      <c r="TO908" s="10"/>
      <c r="TP908" s="10"/>
      <c r="TQ908" s="10"/>
      <c r="TR908" s="10"/>
      <c r="TS908" s="10"/>
      <c r="TT908" s="10"/>
      <c r="TU908" s="10"/>
      <c r="TV908" s="10"/>
      <c r="TW908" s="10"/>
      <c r="TX908" s="10"/>
      <c r="TY908" s="10"/>
      <c r="TZ908" s="10"/>
      <c r="UA908" s="10"/>
      <c r="UB908" s="10"/>
      <c r="UC908" s="10"/>
      <c r="UD908" s="10"/>
      <c r="UE908" s="10"/>
      <c r="UF908" s="10"/>
      <c r="UG908" s="10"/>
      <c r="UH908" s="10"/>
      <c r="UI908" s="10"/>
      <c r="UJ908" s="10"/>
      <c r="UK908" s="10"/>
      <c r="UL908" s="10"/>
      <c r="UM908" s="10"/>
      <c r="UN908" s="10"/>
      <c r="UO908" s="10"/>
      <c r="UP908" s="10"/>
    </row>
    <row r="909" spans="1:562" ht="27.75" customHeight="1">
      <c r="A909" s="10"/>
      <c r="B909" s="10"/>
      <c r="C909" s="12"/>
      <c r="D909" s="10"/>
      <c r="E909" s="10"/>
      <c r="F909" s="11"/>
      <c r="G909" s="12"/>
      <c r="H909" s="10"/>
      <c r="I909" s="11"/>
      <c r="J909" s="12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  <c r="JW909" s="10"/>
      <c r="JX909" s="10"/>
      <c r="JY909" s="10"/>
      <c r="JZ909" s="10"/>
      <c r="KA909" s="10"/>
      <c r="KB909" s="10"/>
      <c r="KC909" s="10"/>
      <c r="KD909" s="10"/>
      <c r="KE909" s="10"/>
      <c r="KF909" s="10"/>
      <c r="KG909" s="10"/>
      <c r="KH909" s="10"/>
      <c r="KI909" s="10"/>
      <c r="KJ909" s="10"/>
      <c r="KK909" s="10"/>
      <c r="KL909" s="10"/>
      <c r="KM909" s="10"/>
      <c r="KN909" s="10"/>
      <c r="KO909" s="10"/>
      <c r="KP909" s="10"/>
      <c r="KQ909" s="10"/>
      <c r="KR909" s="10"/>
      <c r="KS909" s="10"/>
      <c r="KT909" s="10"/>
      <c r="KU909" s="10"/>
      <c r="KV909" s="10"/>
      <c r="KW909" s="10"/>
      <c r="KX909" s="10"/>
      <c r="KY909" s="10"/>
      <c r="KZ909" s="10"/>
      <c r="LA909" s="10"/>
      <c r="LB909" s="10"/>
      <c r="LC909" s="10"/>
      <c r="LD909" s="10"/>
      <c r="LE909" s="10"/>
      <c r="LF909" s="10"/>
      <c r="LG909" s="10"/>
      <c r="LH909" s="10"/>
      <c r="LI909" s="10"/>
      <c r="LJ909" s="10"/>
      <c r="LK909" s="10"/>
      <c r="LL909" s="10"/>
      <c r="LM909" s="10"/>
      <c r="LN909" s="10"/>
      <c r="LO909" s="10"/>
      <c r="LP909" s="10"/>
      <c r="LQ909" s="10"/>
      <c r="LR909" s="10"/>
      <c r="LS909" s="10"/>
      <c r="LT909" s="10"/>
      <c r="LU909" s="10"/>
      <c r="LV909" s="10"/>
      <c r="LW909" s="10"/>
      <c r="LX909" s="10"/>
      <c r="LY909" s="10"/>
      <c r="LZ909" s="10"/>
      <c r="MA909" s="10"/>
      <c r="MB909" s="10"/>
      <c r="MC909" s="10"/>
      <c r="MD909" s="10"/>
      <c r="ME909" s="10"/>
      <c r="MF909" s="10"/>
      <c r="MG909" s="10"/>
      <c r="MH909" s="10"/>
      <c r="MI909" s="10"/>
      <c r="MJ909" s="10"/>
      <c r="MK909" s="10"/>
      <c r="ML909" s="10"/>
      <c r="MM909" s="10"/>
      <c r="MN909" s="10"/>
      <c r="MO909" s="10"/>
      <c r="MP909" s="10"/>
      <c r="MQ909" s="10"/>
      <c r="MR909" s="10"/>
      <c r="MS909" s="10"/>
      <c r="MT909" s="10"/>
      <c r="MU909" s="10"/>
      <c r="MV909" s="10"/>
      <c r="MW909" s="10"/>
      <c r="MX909" s="10"/>
      <c r="MY909" s="10"/>
      <c r="MZ909" s="10"/>
      <c r="NA909" s="10"/>
      <c r="NB909" s="10"/>
      <c r="NC909" s="10"/>
      <c r="ND909" s="10"/>
      <c r="NE909" s="10"/>
      <c r="NF909" s="10"/>
      <c r="NG909" s="10"/>
      <c r="NH909" s="10"/>
      <c r="NI909" s="10"/>
      <c r="NJ909" s="10"/>
      <c r="NK909" s="10"/>
      <c r="NL909" s="10"/>
      <c r="NM909" s="10"/>
      <c r="NN909" s="10"/>
      <c r="NO909" s="10"/>
      <c r="NP909" s="10"/>
      <c r="NQ909" s="10"/>
      <c r="NR909" s="10"/>
      <c r="NS909" s="10"/>
      <c r="NT909" s="10"/>
      <c r="NU909" s="10"/>
      <c r="NV909" s="10"/>
      <c r="NW909" s="10"/>
      <c r="NX909" s="10"/>
      <c r="NY909" s="10"/>
      <c r="NZ909" s="10"/>
      <c r="OA909" s="10"/>
      <c r="OB909" s="10"/>
      <c r="OC909" s="10"/>
      <c r="OD909" s="10"/>
      <c r="OE909" s="10"/>
      <c r="OF909" s="10"/>
      <c r="OG909" s="10"/>
      <c r="OH909" s="10"/>
      <c r="OI909" s="10"/>
      <c r="OJ909" s="10"/>
      <c r="OK909" s="10"/>
      <c r="OL909" s="10"/>
      <c r="OM909" s="10"/>
      <c r="ON909" s="10"/>
      <c r="OO909" s="10"/>
      <c r="OP909" s="10"/>
      <c r="OQ909" s="10"/>
      <c r="OR909" s="10"/>
      <c r="OS909" s="10"/>
      <c r="OT909" s="10"/>
      <c r="OU909" s="10"/>
      <c r="OV909" s="10"/>
      <c r="OW909" s="10"/>
      <c r="OX909" s="10"/>
      <c r="OY909" s="10"/>
      <c r="OZ909" s="10"/>
      <c r="PA909" s="10"/>
      <c r="PB909" s="10"/>
      <c r="PC909" s="10"/>
      <c r="PD909" s="10"/>
      <c r="PE909" s="10"/>
      <c r="PF909" s="10"/>
      <c r="PG909" s="10"/>
      <c r="PH909" s="10"/>
      <c r="PI909" s="10"/>
      <c r="PJ909" s="10"/>
      <c r="PK909" s="10"/>
      <c r="PL909" s="10"/>
      <c r="PM909" s="10"/>
      <c r="PN909" s="10"/>
      <c r="PO909" s="10"/>
      <c r="PP909" s="10"/>
      <c r="PQ909" s="10"/>
      <c r="PR909" s="10"/>
      <c r="PS909" s="10"/>
      <c r="PT909" s="10"/>
      <c r="PU909" s="10"/>
      <c r="PV909" s="10"/>
      <c r="PW909" s="10"/>
      <c r="PX909" s="10"/>
      <c r="PY909" s="10"/>
      <c r="PZ909" s="10"/>
      <c r="QA909" s="10"/>
      <c r="QB909" s="10"/>
      <c r="QC909" s="10"/>
      <c r="QD909" s="10"/>
      <c r="QE909" s="10"/>
      <c r="QF909" s="10"/>
      <c r="QG909" s="10"/>
      <c r="QH909" s="10"/>
      <c r="QI909" s="10"/>
      <c r="QJ909" s="10"/>
      <c r="QK909" s="10"/>
      <c r="QL909" s="10"/>
      <c r="QM909" s="10"/>
      <c r="QN909" s="10"/>
      <c r="QO909" s="10"/>
      <c r="QP909" s="10"/>
      <c r="QQ909" s="10"/>
      <c r="QR909" s="10"/>
      <c r="QS909" s="10"/>
      <c r="QT909" s="10"/>
      <c r="QU909" s="10"/>
      <c r="QV909" s="10"/>
      <c r="QW909" s="10"/>
      <c r="QX909" s="10"/>
      <c r="QY909" s="10"/>
      <c r="QZ909" s="10"/>
      <c r="RA909" s="10"/>
      <c r="RB909" s="10"/>
      <c r="RC909" s="10"/>
      <c r="RD909" s="10"/>
      <c r="RE909" s="10"/>
      <c r="RF909" s="10"/>
      <c r="RG909" s="10"/>
      <c r="RH909" s="10"/>
      <c r="RI909" s="10"/>
      <c r="RJ909" s="10"/>
      <c r="RK909" s="10"/>
      <c r="RL909" s="10"/>
      <c r="RM909" s="10"/>
      <c r="RN909" s="10"/>
      <c r="RO909" s="10"/>
      <c r="RP909" s="10"/>
      <c r="RQ909" s="10"/>
      <c r="RR909" s="10"/>
      <c r="RS909" s="10"/>
      <c r="RT909" s="10"/>
      <c r="RU909" s="10"/>
      <c r="RV909" s="10"/>
      <c r="RW909" s="10"/>
      <c r="RX909" s="10"/>
      <c r="RY909" s="10"/>
      <c r="RZ909" s="10"/>
      <c r="SA909" s="10"/>
      <c r="SB909" s="10"/>
      <c r="SC909" s="10"/>
      <c r="SD909" s="10"/>
      <c r="SE909" s="10"/>
      <c r="SF909" s="10"/>
      <c r="SG909" s="10"/>
      <c r="SH909" s="10"/>
      <c r="SI909" s="10"/>
      <c r="SJ909" s="10"/>
      <c r="SK909" s="10"/>
      <c r="SL909" s="10"/>
      <c r="SM909" s="10"/>
      <c r="SN909" s="10"/>
      <c r="SO909" s="10"/>
      <c r="SP909" s="10"/>
      <c r="SQ909" s="10"/>
      <c r="SR909" s="10"/>
      <c r="SS909" s="10"/>
      <c r="ST909" s="10"/>
      <c r="SU909" s="10"/>
      <c r="SV909" s="10"/>
      <c r="SW909" s="10"/>
      <c r="SX909" s="10"/>
      <c r="SY909" s="10"/>
      <c r="SZ909" s="10"/>
      <c r="TA909" s="10"/>
      <c r="TB909" s="10"/>
      <c r="TC909" s="10"/>
      <c r="TD909" s="10"/>
      <c r="TE909" s="10"/>
      <c r="TF909" s="10"/>
      <c r="TG909" s="10"/>
      <c r="TH909" s="10"/>
      <c r="TI909" s="10"/>
      <c r="TJ909" s="10"/>
      <c r="TK909" s="10"/>
      <c r="TL909" s="10"/>
      <c r="TM909" s="10"/>
      <c r="TN909" s="10"/>
      <c r="TO909" s="10"/>
      <c r="TP909" s="10"/>
      <c r="TQ909" s="10"/>
      <c r="TR909" s="10"/>
      <c r="TS909" s="10"/>
      <c r="TT909" s="10"/>
      <c r="TU909" s="10"/>
      <c r="TV909" s="10"/>
      <c r="TW909" s="10"/>
      <c r="TX909" s="10"/>
      <c r="TY909" s="10"/>
      <c r="TZ909" s="10"/>
      <c r="UA909" s="10"/>
      <c r="UB909" s="10"/>
      <c r="UC909" s="10"/>
      <c r="UD909" s="10"/>
      <c r="UE909" s="10"/>
      <c r="UF909" s="10"/>
      <c r="UG909" s="10"/>
      <c r="UH909" s="10"/>
      <c r="UI909" s="10"/>
      <c r="UJ909" s="10"/>
      <c r="UK909" s="10"/>
      <c r="UL909" s="10"/>
      <c r="UM909" s="10"/>
      <c r="UN909" s="10"/>
      <c r="UO909" s="10"/>
      <c r="UP909" s="10"/>
    </row>
    <row r="910" spans="1:562" ht="27.75" customHeight="1">
      <c r="A910" s="10"/>
      <c r="B910" s="10"/>
      <c r="C910" s="12"/>
      <c r="D910" s="10"/>
      <c r="E910" s="10"/>
      <c r="F910" s="11"/>
      <c r="G910" s="12"/>
      <c r="H910" s="10"/>
      <c r="I910" s="11"/>
      <c r="J910" s="12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  <c r="JW910" s="10"/>
      <c r="JX910" s="10"/>
      <c r="JY910" s="10"/>
      <c r="JZ910" s="10"/>
      <c r="KA910" s="10"/>
      <c r="KB910" s="10"/>
      <c r="KC910" s="10"/>
      <c r="KD910" s="10"/>
      <c r="KE910" s="10"/>
      <c r="KF910" s="10"/>
      <c r="KG910" s="10"/>
      <c r="KH910" s="10"/>
      <c r="KI910" s="10"/>
      <c r="KJ910" s="10"/>
      <c r="KK910" s="10"/>
      <c r="KL910" s="10"/>
      <c r="KM910" s="10"/>
      <c r="KN910" s="10"/>
      <c r="KO910" s="10"/>
      <c r="KP910" s="10"/>
      <c r="KQ910" s="10"/>
      <c r="KR910" s="10"/>
      <c r="KS910" s="10"/>
      <c r="KT910" s="10"/>
      <c r="KU910" s="10"/>
      <c r="KV910" s="10"/>
      <c r="KW910" s="10"/>
      <c r="KX910" s="10"/>
      <c r="KY910" s="10"/>
      <c r="KZ910" s="10"/>
      <c r="LA910" s="10"/>
      <c r="LB910" s="10"/>
      <c r="LC910" s="10"/>
      <c r="LD910" s="10"/>
      <c r="LE910" s="10"/>
      <c r="LF910" s="10"/>
      <c r="LG910" s="10"/>
      <c r="LH910" s="10"/>
      <c r="LI910" s="10"/>
      <c r="LJ910" s="10"/>
      <c r="LK910" s="10"/>
      <c r="LL910" s="10"/>
      <c r="LM910" s="10"/>
      <c r="LN910" s="10"/>
      <c r="LO910" s="10"/>
      <c r="LP910" s="10"/>
      <c r="LQ910" s="10"/>
      <c r="LR910" s="10"/>
      <c r="LS910" s="10"/>
      <c r="LT910" s="10"/>
      <c r="LU910" s="10"/>
      <c r="LV910" s="10"/>
      <c r="LW910" s="10"/>
      <c r="LX910" s="10"/>
      <c r="LY910" s="10"/>
      <c r="LZ910" s="10"/>
      <c r="MA910" s="10"/>
      <c r="MB910" s="10"/>
      <c r="MC910" s="10"/>
      <c r="MD910" s="10"/>
      <c r="ME910" s="10"/>
      <c r="MF910" s="10"/>
      <c r="MG910" s="10"/>
      <c r="MH910" s="10"/>
      <c r="MI910" s="10"/>
      <c r="MJ910" s="10"/>
      <c r="MK910" s="10"/>
      <c r="ML910" s="10"/>
      <c r="MM910" s="10"/>
      <c r="MN910" s="10"/>
      <c r="MO910" s="10"/>
      <c r="MP910" s="10"/>
      <c r="MQ910" s="10"/>
      <c r="MR910" s="10"/>
      <c r="MS910" s="10"/>
      <c r="MT910" s="10"/>
      <c r="MU910" s="10"/>
      <c r="MV910" s="10"/>
      <c r="MW910" s="10"/>
      <c r="MX910" s="10"/>
      <c r="MY910" s="10"/>
      <c r="MZ910" s="10"/>
      <c r="NA910" s="10"/>
      <c r="NB910" s="10"/>
      <c r="NC910" s="10"/>
      <c r="ND910" s="10"/>
      <c r="NE910" s="10"/>
      <c r="NF910" s="10"/>
      <c r="NG910" s="10"/>
      <c r="NH910" s="10"/>
      <c r="NI910" s="10"/>
      <c r="NJ910" s="10"/>
      <c r="NK910" s="10"/>
      <c r="NL910" s="10"/>
      <c r="NM910" s="10"/>
      <c r="NN910" s="10"/>
      <c r="NO910" s="10"/>
      <c r="NP910" s="10"/>
      <c r="NQ910" s="10"/>
      <c r="NR910" s="10"/>
      <c r="NS910" s="10"/>
      <c r="NT910" s="10"/>
      <c r="NU910" s="10"/>
      <c r="NV910" s="10"/>
      <c r="NW910" s="10"/>
      <c r="NX910" s="10"/>
      <c r="NY910" s="10"/>
      <c r="NZ910" s="10"/>
      <c r="OA910" s="10"/>
      <c r="OB910" s="10"/>
      <c r="OC910" s="10"/>
      <c r="OD910" s="10"/>
      <c r="OE910" s="10"/>
      <c r="OF910" s="10"/>
      <c r="OG910" s="10"/>
      <c r="OH910" s="10"/>
      <c r="OI910" s="10"/>
      <c r="OJ910" s="10"/>
      <c r="OK910" s="10"/>
      <c r="OL910" s="10"/>
      <c r="OM910" s="10"/>
      <c r="ON910" s="10"/>
      <c r="OO910" s="10"/>
      <c r="OP910" s="10"/>
      <c r="OQ910" s="10"/>
      <c r="OR910" s="10"/>
      <c r="OS910" s="10"/>
      <c r="OT910" s="10"/>
      <c r="OU910" s="10"/>
      <c r="OV910" s="10"/>
      <c r="OW910" s="10"/>
      <c r="OX910" s="10"/>
      <c r="OY910" s="10"/>
      <c r="OZ910" s="10"/>
      <c r="PA910" s="10"/>
      <c r="PB910" s="10"/>
      <c r="PC910" s="10"/>
      <c r="PD910" s="10"/>
      <c r="PE910" s="10"/>
      <c r="PF910" s="10"/>
      <c r="PG910" s="10"/>
      <c r="PH910" s="10"/>
      <c r="PI910" s="10"/>
      <c r="PJ910" s="10"/>
      <c r="PK910" s="10"/>
      <c r="PL910" s="10"/>
      <c r="PM910" s="10"/>
      <c r="PN910" s="10"/>
      <c r="PO910" s="10"/>
      <c r="PP910" s="10"/>
      <c r="PQ910" s="10"/>
      <c r="PR910" s="10"/>
      <c r="PS910" s="10"/>
      <c r="PT910" s="10"/>
      <c r="PU910" s="10"/>
      <c r="PV910" s="10"/>
      <c r="PW910" s="10"/>
      <c r="PX910" s="10"/>
      <c r="PY910" s="10"/>
      <c r="PZ910" s="10"/>
      <c r="QA910" s="10"/>
      <c r="QB910" s="10"/>
      <c r="QC910" s="10"/>
      <c r="QD910" s="10"/>
      <c r="QE910" s="10"/>
      <c r="QF910" s="10"/>
      <c r="QG910" s="10"/>
      <c r="QH910" s="10"/>
      <c r="QI910" s="10"/>
      <c r="QJ910" s="10"/>
      <c r="QK910" s="10"/>
      <c r="QL910" s="10"/>
      <c r="QM910" s="10"/>
      <c r="QN910" s="10"/>
      <c r="QO910" s="10"/>
      <c r="QP910" s="10"/>
      <c r="QQ910" s="10"/>
      <c r="QR910" s="10"/>
      <c r="QS910" s="10"/>
      <c r="QT910" s="10"/>
      <c r="QU910" s="10"/>
      <c r="QV910" s="10"/>
      <c r="QW910" s="10"/>
      <c r="QX910" s="10"/>
      <c r="QY910" s="10"/>
      <c r="QZ910" s="10"/>
      <c r="RA910" s="10"/>
      <c r="RB910" s="10"/>
      <c r="RC910" s="10"/>
      <c r="RD910" s="10"/>
      <c r="RE910" s="10"/>
      <c r="RF910" s="10"/>
      <c r="RG910" s="10"/>
      <c r="RH910" s="10"/>
      <c r="RI910" s="10"/>
      <c r="RJ910" s="10"/>
      <c r="RK910" s="10"/>
      <c r="RL910" s="10"/>
      <c r="RM910" s="10"/>
      <c r="RN910" s="10"/>
      <c r="RO910" s="10"/>
      <c r="RP910" s="10"/>
      <c r="RQ910" s="10"/>
      <c r="RR910" s="10"/>
      <c r="RS910" s="10"/>
      <c r="RT910" s="10"/>
      <c r="RU910" s="10"/>
      <c r="RV910" s="10"/>
      <c r="RW910" s="10"/>
      <c r="RX910" s="10"/>
      <c r="RY910" s="10"/>
      <c r="RZ910" s="10"/>
      <c r="SA910" s="10"/>
      <c r="SB910" s="10"/>
      <c r="SC910" s="10"/>
      <c r="SD910" s="10"/>
      <c r="SE910" s="10"/>
      <c r="SF910" s="10"/>
      <c r="SG910" s="10"/>
      <c r="SH910" s="10"/>
      <c r="SI910" s="10"/>
      <c r="SJ910" s="10"/>
      <c r="SK910" s="10"/>
      <c r="SL910" s="10"/>
      <c r="SM910" s="10"/>
      <c r="SN910" s="10"/>
      <c r="SO910" s="10"/>
      <c r="SP910" s="10"/>
      <c r="SQ910" s="10"/>
      <c r="SR910" s="10"/>
      <c r="SS910" s="10"/>
      <c r="ST910" s="10"/>
      <c r="SU910" s="10"/>
      <c r="SV910" s="10"/>
      <c r="SW910" s="10"/>
      <c r="SX910" s="10"/>
      <c r="SY910" s="10"/>
      <c r="SZ910" s="10"/>
      <c r="TA910" s="10"/>
      <c r="TB910" s="10"/>
      <c r="TC910" s="10"/>
      <c r="TD910" s="10"/>
      <c r="TE910" s="10"/>
      <c r="TF910" s="10"/>
      <c r="TG910" s="10"/>
      <c r="TH910" s="10"/>
      <c r="TI910" s="10"/>
      <c r="TJ910" s="10"/>
      <c r="TK910" s="10"/>
      <c r="TL910" s="10"/>
      <c r="TM910" s="10"/>
      <c r="TN910" s="10"/>
      <c r="TO910" s="10"/>
      <c r="TP910" s="10"/>
      <c r="TQ910" s="10"/>
      <c r="TR910" s="10"/>
      <c r="TS910" s="10"/>
      <c r="TT910" s="10"/>
      <c r="TU910" s="10"/>
      <c r="TV910" s="10"/>
      <c r="TW910" s="10"/>
      <c r="TX910" s="10"/>
      <c r="TY910" s="10"/>
      <c r="TZ910" s="10"/>
      <c r="UA910" s="10"/>
      <c r="UB910" s="10"/>
      <c r="UC910" s="10"/>
      <c r="UD910" s="10"/>
      <c r="UE910" s="10"/>
      <c r="UF910" s="10"/>
      <c r="UG910" s="10"/>
      <c r="UH910" s="10"/>
      <c r="UI910" s="10"/>
      <c r="UJ910" s="10"/>
      <c r="UK910" s="10"/>
      <c r="UL910" s="10"/>
      <c r="UM910" s="10"/>
      <c r="UN910" s="10"/>
      <c r="UO910" s="10"/>
      <c r="UP910" s="10"/>
    </row>
    <row r="911" spans="1:562" ht="27.75" customHeight="1">
      <c r="A911" s="10"/>
      <c r="B911" s="10"/>
      <c r="C911" s="12"/>
      <c r="D911" s="10"/>
      <c r="E911" s="10"/>
      <c r="F911" s="11"/>
      <c r="G911" s="12"/>
      <c r="H911" s="10"/>
      <c r="I911" s="11"/>
      <c r="J911" s="12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  <c r="JW911" s="10"/>
      <c r="JX911" s="10"/>
      <c r="JY911" s="10"/>
      <c r="JZ911" s="10"/>
      <c r="KA911" s="10"/>
      <c r="KB911" s="10"/>
      <c r="KC911" s="10"/>
      <c r="KD911" s="10"/>
      <c r="KE911" s="10"/>
      <c r="KF911" s="10"/>
      <c r="KG911" s="10"/>
      <c r="KH911" s="10"/>
      <c r="KI911" s="10"/>
      <c r="KJ911" s="10"/>
      <c r="KK911" s="10"/>
      <c r="KL911" s="10"/>
      <c r="KM911" s="10"/>
      <c r="KN911" s="10"/>
      <c r="KO911" s="10"/>
      <c r="KP911" s="10"/>
      <c r="KQ911" s="10"/>
      <c r="KR911" s="10"/>
      <c r="KS911" s="10"/>
      <c r="KT911" s="10"/>
      <c r="KU911" s="10"/>
      <c r="KV911" s="10"/>
      <c r="KW911" s="10"/>
      <c r="KX911" s="10"/>
      <c r="KY911" s="10"/>
      <c r="KZ911" s="10"/>
      <c r="LA911" s="10"/>
      <c r="LB911" s="10"/>
      <c r="LC911" s="10"/>
      <c r="LD911" s="10"/>
      <c r="LE911" s="10"/>
      <c r="LF911" s="10"/>
      <c r="LG911" s="10"/>
      <c r="LH911" s="10"/>
      <c r="LI911" s="10"/>
      <c r="LJ911" s="10"/>
      <c r="LK911" s="10"/>
      <c r="LL911" s="10"/>
      <c r="LM911" s="10"/>
      <c r="LN911" s="10"/>
      <c r="LO911" s="10"/>
      <c r="LP911" s="10"/>
      <c r="LQ911" s="10"/>
      <c r="LR911" s="10"/>
      <c r="LS911" s="10"/>
      <c r="LT911" s="10"/>
      <c r="LU911" s="10"/>
      <c r="LV911" s="10"/>
      <c r="LW911" s="10"/>
      <c r="LX911" s="10"/>
      <c r="LY911" s="10"/>
      <c r="LZ911" s="10"/>
      <c r="MA911" s="10"/>
      <c r="MB911" s="10"/>
      <c r="MC911" s="10"/>
      <c r="MD911" s="10"/>
      <c r="ME911" s="10"/>
      <c r="MF911" s="10"/>
      <c r="MG911" s="10"/>
      <c r="MH911" s="10"/>
      <c r="MI911" s="10"/>
      <c r="MJ911" s="10"/>
      <c r="MK911" s="10"/>
      <c r="ML911" s="10"/>
      <c r="MM911" s="10"/>
      <c r="MN911" s="10"/>
      <c r="MO911" s="10"/>
      <c r="MP911" s="10"/>
      <c r="MQ911" s="10"/>
      <c r="MR911" s="10"/>
      <c r="MS911" s="10"/>
      <c r="MT911" s="10"/>
      <c r="MU911" s="10"/>
      <c r="MV911" s="10"/>
      <c r="MW911" s="10"/>
      <c r="MX911" s="10"/>
      <c r="MY911" s="10"/>
      <c r="MZ911" s="10"/>
      <c r="NA911" s="10"/>
      <c r="NB911" s="10"/>
      <c r="NC911" s="10"/>
      <c r="ND911" s="10"/>
      <c r="NE911" s="10"/>
      <c r="NF911" s="10"/>
      <c r="NG911" s="10"/>
      <c r="NH911" s="10"/>
      <c r="NI911" s="10"/>
      <c r="NJ911" s="10"/>
      <c r="NK911" s="10"/>
      <c r="NL911" s="10"/>
      <c r="NM911" s="10"/>
      <c r="NN911" s="10"/>
      <c r="NO911" s="10"/>
      <c r="NP911" s="10"/>
      <c r="NQ911" s="10"/>
      <c r="NR911" s="10"/>
      <c r="NS911" s="10"/>
      <c r="NT911" s="10"/>
      <c r="NU911" s="10"/>
      <c r="NV911" s="10"/>
      <c r="NW911" s="10"/>
      <c r="NX911" s="10"/>
      <c r="NY911" s="10"/>
      <c r="NZ911" s="10"/>
      <c r="OA911" s="10"/>
      <c r="OB911" s="10"/>
      <c r="OC911" s="10"/>
      <c r="OD911" s="10"/>
      <c r="OE911" s="10"/>
      <c r="OF911" s="10"/>
      <c r="OG911" s="10"/>
      <c r="OH911" s="10"/>
      <c r="OI911" s="10"/>
      <c r="OJ911" s="10"/>
      <c r="OK911" s="10"/>
      <c r="OL911" s="10"/>
      <c r="OM911" s="10"/>
      <c r="ON911" s="10"/>
      <c r="OO911" s="10"/>
      <c r="OP911" s="10"/>
      <c r="OQ911" s="10"/>
      <c r="OR911" s="10"/>
      <c r="OS911" s="10"/>
      <c r="OT911" s="10"/>
      <c r="OU911" s="10"/>
      <c r="OV911" s="10"/>
      <c r="OW911" s="10"/>
      <c r="OX911" s="10"/>
      <c r="OY911" s="10"/>
      <c r="OZ911" s="10"/>
      <c r="PA911" s="10"/>
      <c r="PB911" s="10"/>
      <c r="PC911" s="10"/>
      <c r="PD911" s="10"/>
      <c r="PE911" s="10"/>
      <c r="PF911" s="10"/>
      <c r="PG911" s="10"/>
      <c r="PH911" s="10"/>
      <c r="PI911" s="10"/>
      <c r="PJ911" s="10"/>
      <c r="PK911" s="10"/>
      <c r="PL911" s="10"/>
      <c r="PM911" s="10"/>
      <c r="PN911" s="10"/>
      <c r="PO911" s="10"/>
      <c r="PP911" s="10"/>
      <c r="PQ911" s="10"/>
      <c r="PR911" s="10"/>
      <c r="PS911" s="10"/>
      <c r="PT911" s="10"/>
      <c r="PU911" s="10"/>
      <c r="PV911" s="10"/>
      <c r="PW911" s="10"/>
      <c r="PX911" s="10"/>
      <c r="PY911" s="10"/>
      <c r="PZ911" s="10"/>
      <c r="QA911" s="10"/>
      <c r="QB911" s="10"/>
      <c r="QC911" s="10"/>
      <c r="QD911" s="10"/>
      <c r="QE911" s="10"/>
      <c r="QF911" s="10"/>
      <c r="QG911" s="10"/>
      <c r="QH911" s="10"/>
      <c r="QI911" s="10"/>
      <c r="QJ911" s="10"/>
      <c r="QK911" s="10"/>
      <c r="QL911" s="10"/>
      <c r="QM911" s="10"/>
      <c r="QN911" s="10"/>
      <c r="QO911" s="10"/>
      <c r="QP911" s="10"/>
      <c r="QQ911" s="10"/>
      <c r="QR911" s="10"/>
      <c r="QS911" s="10"/>
      <c r="QT911" s="10"/>
      <c r="QU911" s="10"/>
      <c r="QV911" s="10"/>
      <c r="QW911" s="10"/>
      <c r="QX911" s="10"/>
      <c r="QY911" s="10"/>
      <c r="QZ911" s="10"/>
      <c r="RA911" s="10"/>
      <c r="RB911" s="10"/>
      <c r="RC911" s="10"/>
      <c r="RD911" s="10"/>
      <c r="RE911" s="10"/>
      <c r="RF911" s="10"/>
      <c r="RG911" s="10"/>
      <c r="RH911" s="10"/>
      <c r="RI911" s="10"/>
      <c r="RJ911" s="10"/>
      <c r="RK911" s="10"/>
      <c r="RL911" s="10"/>
      <c r="RM911" s="10"/>
      <c r="RN911" s="10"/>
      <c r="RO911" s="10"/>
      <c r="RP911" s="10"/>
      <c r="RQ911" s="10"/>
      <c r="RR911" s="10"/>
      <c r="RS911" s="10"/>
      <c r="RT911" s="10"/>
      <c r="RU911" s="10"/>
      <c r="RV911" s="10"/>
      <c r="RW911" s="10"/>
      <c r="RX911" s="10"/>
      <c r="RY911" s="10"/>
      <c r="RZ911" s="10"/>
      <c r="SA911" s="10"/>
      <c r="SB911" s="10"/>
      <c r="SC911" s="10"/>
      <c r="SD911" s="10"/>
      <c r="SE911" s="10"/>
      <c r="SF911" s="10"/>
      <c r="SG911" s="10"/>
      <c r="SH911" s="10"/>
      <c r="SI911" s="10"/>
      <c r="SJ911" s="10"/>
      <c r="SK911" s="10"/>
      <c r="SL911" s="10"/>
      <c r="SM911" s="10"/>
      <c r="SN911" s="10"/>
      <c r="SO911" s="10"/>
      <c r="SP911" s="10"/>
      <c r="SQ911" s="10"/>
      <c r="SR911" s="10"/>
      <c r="SS911" s="10"/>
      <c r="ST911" s="10"/>
      <c r="SU911" s="10"/>
      <c r="SV911" s="10"/>
      <c r="SW911" s="10"/>
      <c r="SX911" s="10"/>
      <c r="SY911" s="10"/>
      <c r="SZ911" s="10"/>
      <c r="TA911" s="10"/>
      <c r="TB911" s="10"/>
      <c r="TC911" s="10"/>
      <c r="TD911" s="10"/>
      <c r="TE911" s="10"/>
      <c r="TF911" s="10"/>
      <c r="TG911" s="10"/>
      <c r="TH911" s="10"/>
      <c r="TI911" s="10"/>
      <c r="TJ911" s="10"/>
      <c r="TK911" s="10"/>
      <c r="TL911" s="10"/>
      <c r="TM911" s="10"/>
      <c r="TN911" s="10"/>
      <c r="TO911" s="10"/>
      <c r="TP911" s="10"/>
      <c r="TQ911" s="10"/>
      <c r="TR911" s="10"/>
      <c r="TS911" s="10"/>
      <c r="TT911" s="10"/>
      <c r="TU911" s="10"/>
      <c r="TV911" s="10"/>
      <c r="TW911" s="10"/>
      <c r="TX911" s="10"/>
      <c r="TY911" s="10"/>
      <c r="TZ911" s="10"/>
      <c r="UA911" s="10"/>
      <c r="UB911" s="10"/>
      <c r="UC911" s="10"/>
      <c r="UD911" s="10"/>
      <c r="UE911" s="10"/>
      <c r="UF911" s="10"/>
      <c r="UG911" s="10"/>
      <c r="UH911" s="10"/>
      <c r="UI911" s="10"/>
      <c r="UJ911" s="10"/>
      <c r="UK911" s="10"/>
      <c r="UL911" s="10"/>
      <c r="UM911" s="10"/>
      <c r="UN911" s="10"/>
      <c r="UO911" s="10"/>
      <c r="UP911" s="10"/>
    </row>
    <row r="912" spans="1:562" ht="27.75" customHeight="1">
      <c r="A912" s="10"/>
      <c r="B912" s="10"/>
      <c r="C912" s="12"/>
      <c r="D912" s="10"/>
      <c r="E912" s="10"/>
      <c r="F912" s="11"/>
      <c r="G912" s="12"/>
      <c r="H912" s="10"/>
      <c r="I912" s="11"/>
      <c r="J912" s="12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  <c r="JW912" s="10"/>
      <c r="JX912" s="10"/>
      <c r="JY912" s="10"/>
      <c r="JZ912" s="10"/>
      <c r="KA912" s="10"/>
      <c r="KB912" s="10"/>
      <c r="KC912" s="10"/>
      <c r="KD912" s="10"/>
      <c r="KE912" s="10"/>
      <c r="KF912" s="10"/>
      <c r="KG912" s="10"/>
      <c r="KH912" s="10"/>
      <c r="KI912" s="10"/>
      <c r="KJ912" s="10"/>
      <c r="KK912" s="10"/>
      <c r="KL912" s="10"/>
      <c r="KM912" s="10"/>
      <c r="KN912" s="10"/>
      <c r="KO912" s="10"/>
      <c r="KP912" s="10"/>
      <c r="KQ912" s="10"/>
      <c r="KR912" s="10"/>
      <c r="KS912" s="10"/>
      <c r="KT912" s="10"/>
      <c r="KU912" s="10"/>
      <c r="KV912" s="10"/>
      <c r="KW912" s="10"/>
      <c r="KX912" s="10"/>
      <c r="KY912" s="10"/>
      <c r="KZ912" s="10"/>
      <c r="LA912" s="10"/>
      <c r="LB912" s="10"/>
      <c r="LC912" s="10"/>
      <c r="LD912" s="10"/>
      <c r="LE912" s="10"/>
      <c r="LF912" s="10"/>
      <c r="LG912" s="10"/>
      <c r="LH912" s="10"/>
      <c r="LI912" s="10"/>
      <c r="LJ912" s="10"/>
      <c r="LK912" s="10"/>
      <c r="LL912" s="10"/>
      <c r="LM912" s="10"/>
      <c r="LN912" s="10"/>
      <c r="LO912" s="10"/>
      <c r="LP912" s="10"/>
      <c r="LQ912" s="10"/>
      <c r="LR912" s="10"/>
      <c r="LS912" s="10"/>
      <c r="LT912" s="10"/>
      <c r="LU912" s="10"/>
      <c r="LV912" s="10"/>
      <c r="LW912" s="10"/>
      <c r="LX912" s="10"/>
      <c r="LY912" s="10"/>
      <c r="LZ912" s="10"/>
      <c r="MA912" s="10"/>
      <c r="MB912" s="10"/>
      <c r="MC912" s="10"/>
      <c r="MD912" s="10"/>
      <c r="ME912" s="10"/>
      <c r="MF912" s="10"/>
      <c r="MG912" s="10"/>
      <c r="MH912" s="10"/>
      <c r="MI912" s="10"/>
      <c r="MJ912" s="10"/>
      <c r="MK912" s="10"/>
      <c r="ML912" s="10"/>
      <c r="MM912" s="10"/>
      <c r="MN912" s="10"/>
      <c r="MO912" s="10"/>
      <c r="MP912" s="10"/>
      <c r="MQ912" s="10"/>
      <c r="MR912" s="10"/>
      <c r="MS912" s="10"/>
      <c r="MT912" s="10"/>
      <c r="MU912" s="10"/>
      <c r="MV912" s="10"/>
      <c r="MW912" s="10"/>
      <c r="MX912" s="10"/>
      <c r="MY912" s="10"/>
      <c r="MZ912" s="10"/>
      <c r="NA912" s="10"/>
      <c r="NB912" s="10"/>
      <c r="NC912" s="10"/>
      <c r="ND912" s="10"/>
      <c r="NE912" s="10"/>
      <c r="NF912" s="10"/>
      <c r="NG912" s="10"/>
      <c r="NH912" s="10"/>
      <c r="NI912" s="10"/>
      <c r="NJ912" s="10"/>
      <c r="NK912" s="10"/>
      <c r="NL912" s="10"/>
      <c r="NM912" s="10"/>
      <c r="NN912" s="10"/>
      <c r="NO912" s="10"/>
      <c r="NP912" s="10"/>
      <c r="NQ912" s="10"/>
      <c r="NR912" s="10"/>
      <c r="NS912" s="10"/>
      <c r="NT912" s="10"/>
      <c r="NU912" s="10"/>
      <c r="NV912" s="10"/>
      <c r="NW912" s="10"/>
      <c r="NX912" s="10"/>
      <c r="NY912" s="10"/>
      <c r="NZ912" s="10"/>
      <c r="OA912" s="10"/>
      <c r="OB912" s="10"/>
      <c r="OC912" s="10"/>
      <c r="OD912" s="10"/>
      <c r="OE912" s="10"/>
      <c r="OF912" s="10"/>
      <c r="OG912" s="10"/>
      <c r="OH912" s="10"/>
      <c r="OI912" s="10"/>
      <c r="OJ912" s="10"/>
      <c r="OK912" s="10"/>
      <c r="OL912" s="10"/>
      <c r="OM912" s="10"/>
      <c r="ON912" s="10"/>
      <c r="OO912" s="10"/>
      <c r="OP912" s="10"/>
      <c r="OQ912" s="10"/>
      <c r="OR912" s="10"/>
      <c r="OS912" s="10"/>
      <c r="OT912" s="10"/>
      <c r="OU912" s="10"/>
      <c r="OV912" s="10"/>
      <c r="OW912" s="10"/>
      <c r="OX912" s="10"/>
      <c r="OY912" s="10"/>
      <c r="OZ912" s="10"/>
      <c r="PA912" s="10"/>
      <c r="PB912" s="10"/>
      <c r="PC912" s="10"/>
      <c r="PD912" s="10"/>
      <c r="PE912" s="10"/>
      <c r="PF912" s="10"/>
      <c r="PG912" s="10"/>
      <c r="PH912" s="10"/>
      <c r="PI912" s="10"/>
      <c r="PJ912" s="10"/>
      <c r="PK912" s="10"/>
      <c r="PL912" s="10"/>
      <c r="PM912" s="10"/>
      <c r="PN912" s="10"/>
      <c r="PO912" s="10"/>
      <c r="PP912" s="10"/>
      <c r="PQ912" s="10"/>
      <c r="PR912" s="10"/>
      <c r="PS912" s="10"/>
      <c r="PT912" s="10"/>
      <c r="PU912" s="10"/>
      <c r="PV912" s="10"/>
      <c r="PW912" s="10"/>
      <c r="PX912" s="10"/>
      <c r="PY912" s="10"/>
      <c r="PZ912" s="10"/>
      <c r="QA912" s="10"/>
      <c r="QB912" s="10"/>
      <c r="QC912" s="10"/>
      <c r="QD912" s="10"/>
      <c r="QE912" s="10"/>
      <c r="QF912" s="10"/>
      <c r="QG912" s="10"/>
      <c r="QH912" s="10"/>
      <c r="QI912" s="10"/>
      <c r="QJ912" s="10"/>
      <c r="QK912" s="10"/>
      <c r="QL912" s="10"/>
      <c r="QM912" s="10"/>
      <c r="QN912" s="10"/>
      <c r="QO912" s="10"/>
      <c r="QP912" s="10"/>
      <c r="QQ912" s="10"/>
      <c r="QR912" s="10"/>
      <c r="QS912" s="10"/>
      <c r="QT912" s="10"/>
      <c r="QU912" s="10"/>
      <c r="QV912" s="10"/>
      <c r="QW912" s="10"/>
      <c r="QX912" s="10"/>
      <c r="QY912" s="10"/>
      <c r="QZ912" s="10"/>
      <c r="RA912" s="10"/>
      <c r="RB912" s="10"/>
      <c r="RC912" s="10"/>
      <c r="RD912" s="10"/>
      <c r="RE912" s="10"/>
      <c r="RF912" s="10"/>
      <c r="RG912" s="10"/>
      <c r="RH912" s="10"/>
      <c r="RI912" s="10"/>
      <c r="RJ912" s="10"/>
      <c r="RK912" s="10"/>
      <c r="RL912" s="10"/>
      <c r="RM912" s="10"/>
      <c r="RN912" s="10"/>
      <c r="RO912" s="10"/>
      <c r="RP912" s="10"/>
      <c r="RQ912" s="10"/>
      <c r="RR912" s="10"/>
      <c r="RS912" s="10"/>
      <c r="RT912" s="10"/>
      <c r="RU912" s="10"/>
      <c r="RV912" s="10"/>
      <c r="RW912" s="10"/>
      <c r="RX912" s="10"/>
      <c r="RY912" s="10"/>
      <c r="RZ912" s="10"/>
      <c r="SA912" s="10"/>
      <c r="SB912" s="10"/>
      <c r="SC912" s="10"/>
      <c r="SD912" s="10"/>
      <c r="SE912" s="10"/>
      <c r="SF912" s="10"/>
      <c r="SG912" s="10"/>
      <c r="SH912" s="10"/>
      <c r="SI912" s="10"/>
      <c r="SJ912" s="10"/>
      <c r="SK912" s="10"/>
      <c r="SL912" s="10"/>
      <c r="SM912" s="10"/>
      <c r="SN912" s="10"/>
      <c r="SO912" s="10"/>
      <c r="SP912" s="10"/>
      <c r="SQ912" s="10"/>
      <c r="SR912" s="10"/>
      <c r="SS912" s="10"/>
      <c r="ST912" s="10"/>
      <c r="SU912" s="10"/>
      <c r="SV912" s="10"/>
      <c r="SW912" s="10"/>
      <c r="SX912" s="10"/>
      <c r="SY912" s="10"/>
      <c r="SZ912" s="10"/>
      <c r="TA912" s="10"/>
      <c r="TB912" s="10"/>
      <c r="TC912" s="10"/>
      <c r="TD912" s="10"/>
      <c r="TE912" s="10"/>
      <c r="TF912" s="10"/>
      <c r="TG912" s="10"/>
      <c r="TH912" s="10"/>
      <c r="TI912" s="10"/>
      <c r="TJ912" s="10"/>
      <c r="TK912" s="10"/>
      <c r="TL912" s="10"/>
      <c r="TM912" s="10"/>
      <c r="TN912" s="10"/>
      <c r="TO912" s="10"/>
      <c r="TP912" s="10"/>
      <c r="TQ912" s="10"/>
      <c r="TR912" s="10"/>
      <c r="TS912" s="10"/>
      <c r="TT912" s="10"/>
      <c r="TU912" s="10"/>
      <c r="TV912" s="10"/>
      <c r="TW912" s="10"/>
      <c r="TX912" s="10"/>
      <c r="TY912" s="10"/>
      <c r="TZ912" s="10"/>
      <c r="UA912" s="10"/>
      <c r="UB912" s="10"/>
      <c r="UC912" s="10"/>
      <c r="UD912" s="10"/>
      <c r="UE912" s="10"/>
      <c r="UF912" s="10"/>
      <c r="UG912" s="10"/>
      <c r="UH912" s="10"/>
      <c r="UI912" s="10"/>
      <c r="UJ912" s="10"/>
      <c r="UK912" s="10"/>
      <c r="UL912" s="10"/>
      <c r="UM912" s="10"/>
      <c r="UN912" s="10"/>
      <c r="UO912" s="10"/>
      <c r="UP912" s="10"/>
    </row>
    <row r="913" spans="1:562" ht="27.75" customHeight="1">
      <c r="A913" s="10"/>
      <c r="B913" s="10"/>
      <c r="C913" s="12"/>
      <c r="D913" s="10"/>
      <c r="E913" s="10"/>
      <c r="F913" s="11"/>
      <c r="G913" s="12"/>
      <c r="H913" s="10"/>
      <c r="I913" s="11"/>
      <c r="J913" s="12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  <c r="JW913" s="10"/>
      <c r="JX913" s="10"/>
      <c r="JY913" s="10"/>
      <c r="JZ913" s="10"/>
      <c r="KA913" s="10"/>
      <c r="KB913" s="10"/>
      <c r="KC913" s="10"/>
      <c r="KD913" s="10"/>
      <c r="KE913" s="10"/>
      <c r="KF913" s="10"/>
      <c r="KG913" s="10"/>
      <c r="KH913" s="10"/>
      <c r="KI913" s="10"/>
      <c r="KJ913" s="10"/>
      <c r="KK913" s="10"/>
      <c r="KL913" s="10"/>
      <c r="KM913" s="10"/>
      <c r="KN913" s="10"/>
      <c r="KO913" s="10"/>
      <c r="KP913" s="10"/>
      <c r="KQ913" s="10"/>
      <c r="KR913" s="10"/>
      <c r="KS913" s="10"/>
      <c r="KT913" s="10"/>
      <c r="KU913" s="10"/>
      <c r="KV913" s="10"/>
      <c r="KW913" s="10"/>
      <c r="KX913" s="10"/>
      <c r="KY913" s="10"/>
      <c r="KZ913" s="10"/>
      <c r="LA913" s="10"/>
      <c r="LB913" s="10"/>
      <c r="LC913" s="10"/>
      <c r="LD913" s="10"/>
      <c r="LE913" s="10"/>
      <c r="LF913" s="10"/>
      <c r="LG913" s="10"/>
      <c r="LH913" s="10"/>
      <c r="LI913" s="10"/>
      <c r="LJ913" s="10"/>
      <c r="LK913" s="10"/>
      <c r="LL913" s="10"/>
      <c r="LM913" s="10"/>
      <c r="LN913" s="10"/>
      <c r="LO913" s="10"/>
      <c r="LP913" s="10"/>
      <c r="LQ913" s="10"/>
      <c r="LR913" s="10"/>
      <c r="LS913" s="10"/>
      <c r="LT913" s="10"/>
      <c r="LU913" s="10"/>
      <c r="LV913" s="10"/>
      <c r="LW913" s="10"/>
      <c r="LX913" s="10"/>
      <c r="LY913" s="10"/>
      <c r="LZ913" s="10"/>
      <c r="MA913" s="10"/>
      <c r="MB913" s="10"/>
      <c r="MC913" s="10"/>
      <c r="MD913" s="10"/>
      <c r="ME913" s="10"/>
      <c r="MF913" s="10"/>
      <c r="MG913" s="10"/>
      <c r="MH913" s="10"/>
      <c r="MI913" s="10"/>
      <c r="MJ913" s="10"/>
      <c r="MK913" s="10"/>
      <c r="ML913" s="10"/>
      <c r="MM913" s="10"/>
      <c r="MN913" s="10"/>
      <c r="MO913" s="10"/>
      <c r="MP913" s="10"/>
      <c r="MQ913" s="10"/>
      <c r="MR913" s="10"/>
      <c r="MS913" s="10"/>
      <c r="MT913" s="10"/>
      <c r="MU913" s="10"/>
      <c r="MV913" s="10"/>
      <c r="MW913" s="10"/>
      <c r="MX913" s="10"/>
      <c r="MY913" s="10"/>
      <c r="MZ913" s="10"/>
      <c r="NA913" s="10"/>
      <c r="NB913" s="10"/>
      <c r="NC913" s="10"/>
      <c r="ND913" s="10"/>
      <c r="NE913" s="10"/>
      <c r="NF913" s="10"/>
      <c r="NG913" s="10"/>
      <c r="NH913" s="10"/>
      <c r="NI913" s="10"/>
      <c r="NJ913" s="10"/>
      <c r="NK913" s="10"/>
      <c r="NL913" s="10"/>
      <c r="NM913" s="10"/>
      <c r="NN913" s="10"/>
      <c r="NO913" s="10"/>
      <c r="NP913" s="10"/>
      <c r="NQ913" s="10"/>
      <c r="NR913" s="10"/>
      <c r="NS913" s="10"/>
      <c r="NT913" s="10"/>
      <c r="NU913" s="10"/>
      <c r="NV913" s="10"/>
      <c r="NW913" s="10"/>
      <c r="NX913" s="10"/>
      <c r="NY913" s="10"/>
      <c r="NZ913" s="10"/>
      <c r="OA913" s="10"/>
      <c r="OB913" s="10"/>
      <c r="OC913" s="10"/>
      <c r="OD913" s="10"/>
      <c r="OE913" s="10"/>
      <c r="OF913" s="10"/>
      <c r="OG913" s="10"/>
      <c r="OH913" s="10"/>
      <c r="OI913" s="10"/>
      <c r="OJ913" s="10"/>
      <c r="OK913" s="10"/>
      <c r="OL913" s="10"/>
      <c r="OM913" s="10"/>
      <c r="ON913" s="10"/>
      <c r="OO913" s="10"/>
      <c r="OP913" s="10"/>
      <c r="OQ913" s="10"/>
      <c r="OR913" s="10"/>
      <c r="OS913" s="10"/>
      <c r="OT913" s="10"/>
      <c r="OU913" s="10"/>
      <c r="OV913" s="10"/>
      <c r="OW913" s="10"/>
      <c r="OX913" s="10"/>
      <c r="OY913" s="10"/>
      <c r="OZ913" s="10"/>
      <c r="PA913" s="10"/>
      <c r="PB913" s="10"/>
      <c r="PC913" s="10"/>
      <c r="PD913" s="10"/>
      <c r="PE913" s="10"/>
      <c r="PF913" s="10"/>
      <c r="PG913" s="10"/>
      <c r="PH913" s="10"/>
      <c r="PI913" s="10"/>
      <c r="PJ913" s="10"/>
      <c r="PK913" s="10"/>
      <c r="PL913" s="10"/>
      <c r="PM913" s="10"/>
      <c r="PN913" s="10"/>
      <c r="PO913" s="10"/>
      <c r="PP913" s="10"/>
      <c r="PQ913" s="10"/>
      <c r="PR913" s="10"/>
      <c r="PS913" s="10"/>
      <c r="PT913" s="10"/>
      <c r="PU913" s="10"/>
      <c r="PV913" s="10"/>
      <c r="PW913" s="10"/>
      <c r="PX913" s="10"/>
      <c r="PY913" s="10"/>
      <c r="PZ913" s="10"/>
      <c r="QA913" s="10"/>
      <c r="QB913" s="10"/>
      <c r="QC913" s="10"/>
      <c r="QD913" s="10"/>
      <c r="QE913" s="10"/>
      <c r="QF913" s="10"/>
      <c r="QG913" s="10"/>
      <c r="QH913" s="10"/>
      <c r="QI913" s="10"/>
      <c r="QJ913" s="10"/>
      <c r="QK913" s="10"/>
      <c r="QL913" s="10"/>
      <c r="QM913" s="10"/>
      <c r="QN913" s="10"/>
      <c r="QO913" s="10"/>
      <c r="QP913" s="10"/>
      <c r="QQ913" s="10"/>
      <c r="QR913" s="10"/>
      <c r="QS913" s="10"/>
      <c r="QT913" s="10"/>
      <c r="QU913" s="10"/>
      <c r="QV913" s="10"/>
      <c r="QW913" s="10"/>
      <c r="QX913" s="10"/>
      <c r="QY913" s="10"/>
      <c r="QZ913" s="10"/>
      <c r="RA913" s="10"/>
      <c r="RB913" s="10"/>
      <c r="RC913" s="10"/>
      <c r="RD913" s="10"/>
      <c r="RE913" s="10"/>
      <c r="RF913" s="10"/>
      <c r="RG913" s="10"/>
      <c r="RH913" s="10"/>
      <c r="RI913" s="10"/>
      <c r="RJ913" s="10"/>
      <c r="RK913" s="10"/>
      <c r="RL913" s="10"/>
      <c r="RM913" s="10"/>
      <c r="RN913" s="10"/>
      <c r="RO913" s="10"/>
      <c r="RP913" s="10"/>
      <c r="RQ913" s="10"/>
      <c r="RR913" s="10"/>
      <c r="RS913" s="10"/>
      <c r="RT913" s="10"/>
      <c r="RU913" s="10"/>
      <c r="RV913" s="10"/>
      <c r="RW913" s="10"/>
      <c r="RX913" s="10"/>
      <c r="RY913" s="10"/>
      <c r="RZ913" s="10"/>
      <c r="SA913" s="10"/>
      <c r="SB913" s="10"/>
      <c r="SC913" s="10"/>
      <c r="SD913" s="10"/>
      <c r="SE913" s="10"/>
      <c r="SF913" s="10"/>
      <c r="SG913" s="10"/>
      <c r="SH913" s="10"/>
      <c r="SI913" s="10"/>
      <c r="SJ913" s="10"/>
      <c r="SK913" s="10"/>
      <c r="SL913" s="10"/>
      <c r="SM913" s="10"/>
      <c r="SN913" s="10"/>
      <c r="SO913" s="10"/>
      <c r="SP913" s="10"/>
      <c r="SQ913" s="10"/>
      <c r="SR913" s="10"/>
      <c r="SS913" s="10"/>
      <c r="ST913" s="10"/>
      <c r="SU913" s="10"/>
      <c r="SV913" s="10"/>
      <c r="SW913" s="10"/>
      <c r="SX913" s="10"/>
      <c r="SY913" s="10"/>
      <c r="SZ913" s="10"/>
      <c r="TA913" s="10"/>
      <c r="TB913" s="10"/>
      <c r="TC913" s="10"/>
      <c r="TD913" s="10"/>
      <c r="TE913" s="10"/>
      <c r="TF913" s="10"/>
      <c r="TG913" s="10"/>
      <c r="TH913" s="10"/>
      <c r="TI913" s="10"/>
      <c r="TJ913" s="10"/>
      <c r="TK913" s="10"/>
      <c r="TL913" s="10"/>
      <c r="TM913" s="10"/>
      <c r="TN913" s="10"/>
      <c r="TO913" s="10"/>
      <c r="TP913" s="10"/>
      <c r="TQ913" s="10"/>
      <c r="TR913" s="10"/>
      <c r="TS913" s="10"/>
      <c r="TT913" s="10"/>
      <c r="TU913" s="10"/>
      <c r="TV913" s="10"/>
      <c r="TW913" s="10"/>
      <c r="TX913" s="10"/>
      <c r="TY913" s="10"/>
      <c r="TZ913" s="10"/>
      <c r="UA913" s="10"/>
      <c r="UB913" s="10"/>
      <c r="UC913" s="10"/>
      <c r="UD913" s="10"/>
      <c r="UE913" s="10"/>
      <c r="UF913" s="10"/>
      <c r="UG913" s="10"/>
      <c r="UH913" s="10"/>
      <c r="UI913" s="10"/>
      <c r="UJ913" s="10"/>
      <c r="UK913" s="10"/>
      <c r="UL913" s="10"/>
      <c r="UM913" s="10"/>
      <c r="UN913" s="10"/>
      <c r="UO913" s="10"/>
      <c r="UP913" s="10"/>
    </row>
    <row r="914" spans="1:562" ht="27.75" customHeight="1">
      <c r="A914" s="10"/>
      <c r="B914" s="10"/>
      <c r="C914" s="12"/>
      <c r="D914" s="10"/>
      <c r="E914" s="10"/>
      <c r="F914" s="11"/>
      <c r="G914" s="12"/>
      <c r="H914" s="10"/>
      <c r="I914" s="11"/>
      <c r="J914" s="12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  <c r="JW914" s="10"/>
      <c r="JX914" s="10"/>
      <c r="JY914" s="10"/>
      <c r="JZ914" s="10"/>
      <c r="KA914" s="10"/>
      <c r="KB914" s="10"/>
      <c r="KC914" s="10"/>
      <c r="KD914" s="10"/>
      <c r="KE914" s="10"/>
      <c r="KF914" s="10"/>
      <c r="KG914" s="10"/>
      <c r="KH914" s="10"/>
      <c r="KI914" s="10"/>
      <c r="KJ914" s="10"/>
      <c r="KK914" s="10"/>
      <c r="KL914" s="10"/>
      <c r="KM914" s="10"/>
      <c r="KN914" s="10"/>
      <c r="KO914" s="10"/>
      <c r="KP914" s="10"/>
      <c r="KQ914" s="10"/>
      <c r="KR914" s="10"/>
      <c r="KS914" s="10"/>
      <c r="KT914" s="10"/>
      <c r="KU914" s="10"/>
      <c r="KV914" s="10"/>
      <c r="KW914" s="10"/>
      <c r="KX914" s="10"/>
      <c r="KY914" s="10"/>
      <c r="KZ914" s="10"/>
      <c r="LA914" s="10"/>
      <c r="LB914" s="10"/>
      <c r="LC914" s="10"/>
      <c r="LD914" s="10"/>
      <c r="LE914" s="10"/>
      <c r="LF914" s="10"/>
      <c r="LG914" s="10"/>
      <c r="LH914" s="10"/>
      <c r="LI914" s="10"/>
      <c r="LJ914" s="10"/>
      <c r="LK914" s="10"/>
      <c r="LL914" s="10"/>
      <c r="LM914" s="10"/>
      <c r="LN914" s="10"/>
      <c r="LO914" s="10"/>
      <c r="LP914" s="10"/>
      <c r="LQ914" s="10"/>
      <c r="LR914" s="10"/>
      <c r="LS914" s="10"/>
      <c r="LT914" s="10"/>
      <c r="LU914" s="10"/>
      <c r="LV914" s="10"/>
      <c r="LW914" s="10"/>
      <c r="LX914" s="10"/>
      <c r="LY914" s="10"/>
      <c r="LZ914" s="10"/>
      <c r="MA914" s="10"/>
      <c r="MB914" s="10"/>
      <c r="MC914" s="10"/>
      <c r="MD914" s="10"/>
      <c r="ME914" s="10"/>
      <c r="MF914" s="10"/>
      <c r="MG914" s="10"/>
      <c r="MH914" s="10"/>
      <c r="MI914" s="10"/>
      <c r="MJ914" s="10"/>
      <c r="MK914" s="10"/>
      <c r="ML914" s="10"/>
      <c r="MM914" s="10"/>
      <c r="MN914" s="10"/>
      <c r="MO914" s="10"/>
      <c r="MP914" s="10"/>
      <c r="MQ914" s="10"/>
      <c r="MR914" s="10"/>
      <c r="MS914" s="10"/>
      <c r="MT914" s="10"/>
      <c r="MU914" s="10"/>
      <c r="MV914" s="10"/>
      <c r="MW914" s="10"/>
      <c r="MX914" s="10"/>
      <c r="MY914" s="10"/>
      <c r="MZ914" s="10"/>
      <c r="NA914" s="10"/>
      <c r="NB914" s="10"/>
      <c r="NC914" s="10"/>
      <c r="ND914" s="10"/>
      <c r="NE914" s="10"/>
      <c r="NF914" s="10"/>
      <c r="NG914" s="10"/>
      <c r="NH914" s="10"/>
      <c r="NI914" s="10"/>
      <c r="NJ914" s="10"/>
      <c r="NK914" s="10"/>
      <c r="NL914" s="10"/>
      <c r="NM914" s="10"/>
      <c r="NN914" s="10"/>
      <c r="NO914" s="10"/>
      <c r="NP914" s="10"/>
      <c r="NQ914" s="10"/>
      <c r="NR914" s="10"/>
      <c r="NS914" s="10"/>
      <c r="NT914" s="10"/>
      <c r="NU914" s="10"/>
      <c r="NV914" s="10"/>
      <c r="NW914" s="10"/>
      <c r="NX914" s="10"/>
      <c r="NY914" s="10"/>
      <c r="NZ914" s="10"/>
      <c r="OA914" s="10"/>
      <c r="OB914" s="10"/>
      <c r="OC914" s="10"/>
      <c r="OD914" s="10"/>
      <c r="OE914" s="10"/>
      <c r="OF914" s="10"/>
      <c r="OG914" s="10"/>
      <c r="OH914" s="10"/>
      <c r="OI914" s="10"/>
      <c r="OJ914" s="10"/>
      <c r="OK914" s="10"/>
      <c r="OL914" s="10"/>
      <c r="OM914" s="10"/>
      <c r="ON914" s="10"/>
      <c r="OO914" s="10"/>
      <c r="OP914" s="10"/>
      <c r="OQ914" s="10"/>
      <c r="OR914" s="10"/>
      <c r="OS914" s="10"/>
      <c r="OT914" s="10"/>
      <c r="OU914" s="10"/>
      <c r="OV914" s="10"/>
      <c r="OW914" s="10"/>
      <c r="OX914" s="10"/>
      <c r="OY914" s="10"/>
      <c r="OZ914" s="10"/>
      <c r="PA914" s="10"/>
      <c r="PB914" s="10"/>
      <c r="PC914" s="10"/>
      <c r="PD914" s="10"/>
      <c r="PE914" s="10"/>
      <c r="PF914" s="10"/>
      <c r="PG914" s="10"/>
      <c r="PH914" s="10"/>
      <c r="PI914" s="10"/>
      <c r="PJ914" s="10"/>
      <c r="PK914" s="10"/>
      <c r="PL914" s="10"/>
      <c r="PM914" s="10"/>
      <c r="PN914" s="10"/>
      <c r="PO914" s="10"/>
      <c r="PP914" s="10"/>
      <c r="PQ914" s="10"/>
      <c r="PR914" s="10"/>
      <c r="PS914" s="10"/>
      <c r="PT914" s="10"/>
      <c r="PU914" s="10"/>
      <c r="PV914" s="10"/>
      <c r="PW914" s="10"/>
      <c r="PX914" s="10"/>
      <c r="PY914" s="10"/>
      <c r="PZ914" s="10"/>
      <c r="QA914" s="10"/>
      <c r="QB914" s="10"/>
      <c r="QC914" s="10"/>
      <c r="QD914" s="10"/>
      <c r="QE914" s="10"/>
      <c r="QF914" s="10"/>
      <c r="QG914" s="10"/>
      <c r="QH914" s="10"/>
      <c r="QI914" s="10"/>
      <c r="QJ914" s="10"/>
      <c r="QK914" s="10"/>
      <c r="QL914" s="10"/>
      <c r="QM914" s="10"/>
      <c r="QN914" s="10"/>
      <c r="QO914" s="10"/>
      <c r="QP914" s="10"/>
      <c r="QQ914" s="10"/>
      <c r="QR914" s="10"/>
      <c r="QS914" s="10"/>
      <c r="QT914" s="10"/>
      <c r="QU914" s="10"/>
      <c r="QV914" s="10"/>
      <c r="QW914" s="10"/>
      <c r="QX914" s="10"/>
      <c r="QY914" s="10"/>
      <c r="QZ914" s="10"/>
      <c r="RA914" s="10"/>
      <c r="RB914" s="10"/>
      <c r="RC914" s="10"/>
      <c r="RD914" s="10"/>
      <c r="RE914" s="10"/>
      <c r="RF914" s="10"/>
      <c r="RG914" s="10"/>
      <c r="RH914" s="10"/>
      <c r="RI914" s="10"/>
      <c r="RJ914" s="10"/>
      <c r="RK914" s="10"/>
      <c r="RL914" s="10"/>
      <c r="RM914" s="10"/>
      <c r="RN914" s="10"/>
      <c r="RO914" s="10"/>
      <c r="RP914" s="10"/>
      <c r="RQ914" s="10"/>
      <c r="RR914" s="10"/>
      <c r="RS914" s="10"/>
      <c r="RT914" s="10"/>
      <c r="RU914" s="10"/>
      <c r="RV914" s="10"/>
      <c r="RW914" s="10"/>
      <c r="RX914" s="10"/>
      <c r="RY914" s="10"/>
      <c r="RZ914" s="10"/>
      <c r="SA914" s="10"/>
      <c r="SB914" s="10"/>
      <c r="SC914" s="10"/>
      <c r="SD914" s="10"/>
      <c r="SE914" s="10"/>
      <c r="SF914" s="10"/>
      <c r="SG914" s="10"/>
      <c r="SH914" s="10"/>
      <c r="SI914" s="10"/>
      <c r="SJ914" s="10"/>
      <c r="SK914" s="10"/>
      <c r="SL914" s="10"/>
      <c r="SM914" s="10"/>
      <c r="SN914" s="10"/>
      <c r="SO914" s="10"/>
      <c r="SP914" s="10"/>
      <c r="SQ914" s="10"/>
      <c r="SR914" s="10"/>
      <c r="SS914" s="10"/>
      <c r="ST914" s="10"/>
      <c r="SU914" s="10"/>
      <c r="SV914" s="10"/>
      <c r="SW914" s="10"/>
      <c r="SX914" s="10"/>
      <c r="SY914" s="10"/>
      <c r="SZ914" s="10"/>
      <c r="TA914" s="10"/>
      <c r="TB914" s="10"/>
      <c r="TC914" s="10"/>
      <c r="TD914" s="10"/>
      <c r="TE914" s="10"/>
      <c r="TF914" s="10"/>
      <c r="TG914" s="10"/>
      <c r="TH914" s="10"/>
      <c r="TI914" s="10"/>
      <c r="TJ914" s="10"/>
      <c r="TK914" s="10"/>
      <c r="TL914" s="10"/>
      <c r="TM914" s="10"/>
      <c r="TN914" s="10"/>
      <c r="TO914" s="10"/>
      <c r="TP914" s="10"/>
      <c r="TQ914" s="10"/>
      <c r="TR914" s="10"/>
      <c r="TS914" s="10"/>
      <c r="TT914" s="10"/>
      <c r="TU914" s="10"/>
      <c r="TV914" s="10"/>
      <c r="TW914" s="10"/>
      <c r="TX914" s="10"/>
      <c r="TY914" s="10"/>
      <c r="TZ914" s="10"/>
      <c r="UA914" s="10"/>
      <c r="UB914" s="10"/>
      <c r="UC914" s="10"/>
      <c r="UD914" s="10"/>
      <c r="UE914" s="10"/>
      <c r="UF914" s="10"/>
      <c r="UG914" s="10"/>
      <c r="UH914" s="10"/>
      <c r="UI914" s="10"/>
      <c r="UJ914" s="10"/>
      <c r="UK914" s="10"/>
      <c r="UL914" s="10"/>
      <c r="UM914" s="10"/>
      <c r="UN914" s="10"/>
      <c r="UO914" s="10"/>
      <c r="UP914" s="10"/>
    </row>
    <row r="915" spans="1:562" ht="27.75" customHeight="1">
      <c r="A915" s="10"/>
      <c r="B915" s="10"/>
      <c r="C915" s="12"/>
      <c r="D915" s="10"/>
      <c r="E915" s="10"/>
      <c r="F915" s="11"/>
      <c r="G915" s="12"/>
      <c r="H915" s="10"/>
      <c r="I915" s="11"/>
      <c r="J915" s="12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  <c r="JW915" s="10"/>
      <c r="JX915" s="10"/>
      <c r="JY915" s="10"/>
      <c r="JZ915" s="10"/>
      <c r="KA915" s="10"/>
      <c r="KB915" s="10"/>
      <c r="KC915" s="10"/>
      <c r="KD915" s="10"/>
      <c r="KE915" s="10"/>
      <c r="KF915" s="10"/>
      <c r="KG915" s="10"/>
      <c r="KH915" s="10"/>
      <c r="KI915" s="10"/>
      <c r="KJ915" s="10"/>
      <c r="KK915" s="10"/>
      <c r="KL915" s="10"/>
      <c r="KM915" s="10"/>
      <c r="KN915" s="10"/>
      <c r="KO915" s="10"/>
      <c r="KP915" s="10"/>
      <c r="KQ915" s="10"/>
      <c r="KR915" s="10"/>
      <c r="KS915" s="10"/>
      <c r="KT915" s="10"/>
      <c r="KU915" s="10"/>
      <c r="KV915" s="10"/>
      <c r="KW915" s="10"/>
      <c r="KX915" s="10"/>
      <c r="KY915" s="10"/>
      <c r="KZ915" s="10"/>
      <c r="LA915" s="10"/>
      <c r="LB915" s="10"/>
      <c r="LC915" s="10"/>
      <c r="LD915" s="10"/>
      <c r="LE915" s="10"/>
      <c r="LF915" s="10"/>
      <c r="LG915" s="10"/>
      <c r="LH915" s="10"/>
      <c r="LI915" s="10"/>
      <c r="LJ915" s="10"/>
      <c r="LK915" s="10"/>
      <c r="LL915" s="10"/>
      <c r="LM915" s="10"/>
      <c r="LN915" s="10"/>
      <c r="LO915" s="10"/>
      <c r="LP915" s="10"/>
      <c r="LQ915" s="10"/>
      <c r="LR915" s="10"/>
      <c r="LS915" s="10"/>
      <c r="LT915" s="10"/>
      <c r="LU915" s="10"/>
      <c r="LV915" s="10"/>
      <c r="LW915" s="10"/>
      <c r="LX915" s="10"/>
      <c r="LY915" s="10"/>
      <c r="LZ915" s="10"/>
      <c r="MA915" s="10"/>
      <c r="MB915" s="10"/>
      <c r="MC915" s="10"/>
      <c r="MD915" s="10"/>
      <c r="ME915" s="10"/>
      <c r="MF915" s="10"/>
      <c r="MG915" s="10"/>
      <c r="MH915" s="10"/>
      <c r="MI915" s="10"/>
      <c r="MJ915" s="10"/>
      <c r="MK915" s="10"/>
      <c r="ML915" s="10"/>
      <c r="MM915" s="10"/>
      <c r="MN915" s="10"/>
      <c r="MO915" s="10"/>
      <c r="MP915" s="10"/>
      <c r="MQ915" s="10"/>
      <c r="MR915" s="10"/>
      <c r="MS915" s="10"/>
      <c r="MT915" s="10"/>
      <c r="MU915" s="10"/>
      <c r="MV915" s="10"/>
      <c r="MW915" s="10"/>
      <c r="MX915" s="10"/>
      <c r="MY915" s="10"/>
      <c r="MZ915" s="10"/>
      <c r="NA915" s="10"/>
      <c r="NB915" s="10"/>
      <c r="NC915" s="10"/>
      <c r="ND915" s="10"/>
      <c r="NE915" s="10"/>
      <c r="NF915" s="10"/>
      <c r="NG915" s="10"/>
      <c r="NH915" s="10"/>
      <c r="NI915" s="10"/>
      <c r="NJ915" s="10"/>
      <c r="NK915" s="10"/>
      <c r="NL915" s="10"/>
      <c r="NM915" s="10"/>
      <c r="NN915" s="10"/>
      <c r="NO915" s="10"/>
      <c r="NP915" s="10"/>
      <c r="NQ915" s="10"/>
      <c r="NR915" s="10"/>
      <c r="NS915" s="10"/>
      <c r="NT915" s="10"/>
      <c r="NU915" s="10"/>
      <c r="NV915" s="10"/>
      <c r="NW915" s="10"/>
      <c r="NX915" s="10"/>
      <c r="NY915" s="10"/>
      <c r="NZ915" s="10"/>
      <c r="OA915" s="10"/>
      <c r="OB915" s="10"/>
      <c r="OC915" s="10"/>
      <c r="OD915" s="10"/>
      <c r="OE915" s="10"/>
      <c r="OF915" s="10"/>
      <c r="OG915" s="10"/>
      <c r="OH915" s="10"/>
      <c r="OI915" s="10"/>
      <c r="OJ915" s="10"/>
      <c r="OK915" s="10"/>
      <c r="OL915" s="10"/>
      <c r="OM915" s="10"/>
      <c r="ON915" s="10"/>
      <c r="OO915" s="10"/>
      <c r="OP915" s="10"/>
      <c r="OQ915" s="10"/>
      <c r="OR915" s="10"/>
      <c r="OS915" s="10"/>
      <c r="OT915" s="10"/>
      <c r="OU915" s="10"/>
      <c r="OV915" s="10"/>
      <c r="OW915" s="10"/>
      <c r="OX915" s="10"/>
      <c r="OY915" s="10"/>
      <c r="OZ915" s="10"/>
      <c r="PA915" s="10"/>
      <c r="PB915" s="10"/>
      <c r="PC915" s="10"/>
      <c r="PD915" s="10"/>
      <c r="PE915" s="10"/>
      <c r="PF915" s="10"/>
      <c r="PG915" s="10"/>
      <c r="PH915" s="10"/>
      <c r="PI915" s="10"/>
      <c r="PJ915" s="10"/>
      <c r="PK915" s="10"/>
      <c r="PL915" s="10"/>
      <c r="PM915" s="10"/>
      <c r="PN915" s="10"/>
      <c r="PO915" s="10"/>
      <c r="PP915" s="10"/>
      <c r="PQ915" s="10"/>
      <c r="PR915" s="10"/>
      <c r="PS915" s="10"/>
      <c r="PT915" s="10"/>
      <c r="PU915" s="10"/>
      <c r="PV915" s="10"/>
      <c r="PW915" s="10"/>
      <c r="PX915" s="10"/>
      <c r="PY915" s="10"/>
      <c r="PZ915" s="10"/>
      <c r="QA915" s="10"/>
      <c r="QB915" s="10"/>
      <c r="QC915" s="10"/>
      <c r="QD915" s="10"/>
      <c r="QE915" s="10"/>
      <c r="QF915" s="10"/>
      <c r="QG915" s="10"/>
      <c r="QH915" s="10"/>
      <c r="QI915" s="10"/>
      <c r="QJ915" s="10"/>
      <c r="QK915" s="10"/>
      <c r="QL915" s="10"/>
      <c r="QM915" s="10"/>
      <c r="QN915" s="10"/>
      <c r="QO915" s="10"/>
      <c r="QP915" s="10"/>
      <c r="QQ915" s="10"/>
      <c r="QR915" s="10"/>
      <c r="QS915" s="10"/>
      <c r="QT915" s="10"/>
      <c r="QU915" s="10"/>
      <c r="QV915" s="10"/>
      <c r="QW915" s="10"/>
      <c r="QX915" s="10"/>
      <c r="QY915" s="10"/>
      <c r="QZ915" s="10"/>
      <c r="RA915" s="10"/>
      <c r="RB915" s="10"/>
      <c r="RC915" s="10"/>
      <c r="RD915" s="10"/>
      <c r="RE915" s="10"/>
      <c r="RF915" s="10"/>
      <c r="RG915" s="10"/>
      <c r="RH915" s="10"/>
      <c r="RI915" s="10"/>
      <c r="RJ915" s="10"/>
      <c r="RK915" s="10"/>
      <c r="RL915" s="10"/>
      <c r="RM915" s="10"/>
      <c r="RN915" s="10"/>
      <c r="RO915" s="10"/>
      <c r="RP915" s="10"/>
      <c r="RQ915" s="10"/>
      <c r="RR915" s="10"/>
      <c r="RS915" s="10"/>
      <c r="RT915" s="10"/>
      <c r="RU915" s="10"/>
      <c r="RV915" s="10"/>
      <c r="RW915" s="10"/>
      <c r="RX915" s="10"/>
      <c r="RY915" s="10"/>
      <c r="RZ915" s="10"/>
      <c r="SA915" s="10"/>
      <c r="SB915" s="10"/>
      <c r="SC915" s="10"/>
      <c r="SD915" s="10"/>
      <c r="SE915" s="10"/>
      <c r="SF915" s="10"/>
      <c r="SG915" s="10"/>
      <c r="SH915" s="10"/>
      <c r="SI915" s="10"/>
      <c r="SJ915" s="10"/>
      <c r="SK915" s="10"/>
      <c r="SL915" s="10"/>
      <c r="SM915" s="10"/>
      <c r="SN915" s="10"/>
      <c r="SO915" s="10"/>
      <c r="SP915" s="10"/>
      <c r="SQ915" s="10"/>
      <c r="SR915" s="10"/>
      <c r="SS915" s="10"/>
      <c r="ST915" s="10"/>
      <c r="SU915" s="10"/>
      <c r="SV915" s="10"/>
      <c r="SW915" s="10"/>
      <c r="SX915" s="10"/>
      <c r="SY915" s="10"/>
      <c r="SZ915" s="10"/>
      <c r="TA915" s="10"/>
      <c r="TB915" s="10"/>
      <c r="TC915" s="10"/>
      <c r="TD915" s="10"/>
      <c r="TE915" s="10"/>
      <c r="TF915" s="10"/>
      <c r="TG915" s="10"/>
      <c r="TH915" s="10"/>
      <c r="TI915" s="10"/>
      <c r="TJ915" s="10"/>
      <c r="TK915" s="10"/>
      <c r="TL915" s="10"/>
      <c r="TM915" s="10"/>
      <c r="TN915" s="10"/>
      <c r="TO915" s="10"/>
      <c r="TP915" s="10"/>
      <c r="TQ915" s="10"/>
      <c r="TR915" s="10"/>
      <c r="TS915" s="10"/>
      <c r="TT915" s="10"/>
      <c r="TU915" s="10"/>
      <c r="TV915" s="10"/>
      <c r="TW915" s="10"/>
      <c r="TX915" s="10"/>
      <c r="TY915" s="10"/>
      <c r="TZ915" s="10"/>
      <c r="UA915" s="10"/>
      <c r="UB915" s="10"/>
      <c r="UC915" s="10"/>
      <c r="UD915" s="10"/>
      <c r="UE915" s="10"/>
      <c r="UF915" s="10"/>
      <c r="UG915" s="10"/>
      <c r="UH915" s="10"/>
      <c r="UI915" s="10"/>
      <c r="UJ915" s="10"/>
      <c r="UK915" s="10"/>
      <c r="UL915" s="10"/>
      <c r="UM915" s="10"/>
      <c r="UN915" s="10"/>
      <c r="UO915" s="10"/>
      <c r="UP915" s="10"/>
    </row>
    <row r="916" spans="1:562" ht="27.75" customHeight="1">
      <c r="A916" s="10"/>
      <c r="B916" s="10"/>
      <c r="C916" s="12"/>
      <c r="D916" s="10"/>
      <c r="E916" s="10"/>
      <c r="F916" s="11"/>
      <c r="G916" s="12"/>
      <c r="H916" s="10"/>
      <c r="I916" s="11"/>
      <c r="J916" s="12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  <c r="JW916" s="10"/>
      <c r="JX916" s="10"/>
      <c r="JY916" s="10"/>
      <c r="JZ916" s="10"/>
      <c r="KA916" s="10"/>
      <c r="KB916" s="10"/>
      <c r="KC916" s="10"/>
      <c r="KD916" s="10"/>
      <c r="KE916" s="10"/>
      <c r="KF916" s="10"/>
      <c r="KG916" s="10"/>
      <c r="KH916" s="10"/>
      <c r="KI916" s="10"/>
      <c r="KJ916" s="10"/>
      <c r="KK916" s="10"/>
      <c r="KL916" s="10"/>
      <c r="KM916" s="10"/>
      <c r="KN916" s="10"/>
      <c r="KO916" s="10"/>
      <c r="KP916" s="10"/>
      <c r="KQ916" s="10"/>
      <c r="KR916" s="10"/>
      <c r="KS916" s="10"/>
      <c r="KT916" s="10"/>
      <c r="KU916" s="10"/>
      <c r="KV916" s="10"/>
      <c r="KW916" s="10"/>
      <c r="KX916" s="10"/>
      <c r="KY916" s="10"/>
      <c r="KZ916" s="10"/>
      <c r="LA916" s="10"/>
      <c r="LB916" s="10"/>
      <c r="LC916" s="10"/>
      <c r="LD916" s="10"/>
      <c r="LE916" s="10"/>
      <c r="LF916" s="10"/>
      <c r="LG916" s="10"/>
      <c r="LH916" s="10"/>
      <c r="LI916" s="10"/>
      <c r="LJ916" s="10"/>
      <c r="LK916" s="10"/>
      <c r="LL916" s="10"/>
      <c r="LM916" s="10"/>
      <c r="LN916" s="10"/>
      <c r="LO916" s="10"/>
      <c r="LP916" s="10"/>
      <c r="LQ916" s="10"/>
      <c r="LR916" s="10"/>
      <c r="LS916" s="10"/>
      <c r="LT916" s="10"/>
      <c r="LU916" s="10"/>
      <c r="LV916" s="10"/>
      <c r="LW916" s="10"/>
      <c r="LX916" s="10"/>
      <c r="LY916" s="10"/>
      <c r="LZ916" s="10"/>
      <c r="MA916" s="10"/>
      <c r="MB916" s="10"/>
      <c r="MC916" s="10"/>
      <c r="MD916" s="10"/>
      <c r="ME916" s="10"/>
      <c r="MF916" s="10"/>
      <c r="MG916" s="10"/>
      <c r="MH916" s="10"/>
      <c r="MI916" s="10"/>
      <c r="MJ916" s="10"/>
      <c r="MK916" s="10"/>
      <c r="ML916" s="10"/>
      <c r="MM916" s="10"/>
      <c r="MN916" s="10"/>
      <c r="MO916" s="10"/>
      <c r="MP916" s="10"/>
      <c r="MQ916" s="10"/>
      <c r="MR916" s="10"/>
      <c r="MS916" s="10"/>
      <c r="MT916" s="10"/>
      <c r="MU916" s="10"/>
      <c r="MV916" s="10"/>
      <c r="MW916" s="10"/>
      <c r="MX916" s="10"/>
      <c r="MY916" s="10"/>
      <c r="MZ916" s="10"/>
      <c r="NA916" s="10"/>
      <c r="NB916" s="10"/>
      <c r="NC916" s="10"/>
      <c r="ND916" s="10"/>
      <c r="NE916" s="10"/>
      <c r="NF916" s="10"/>
      <c r="NG916" s="10"/>
      <c r="NH916" s="10"/>
      <c r="NI916" s="10"/>
      <c r="NJ916" s="10"/>
      <c r="NK916" s="10"/>
      <c r="NL916" s="10"/>
      <c r="NM916" s="10"/>
      <c r="NN916" s="10"/>
      <c r="NO916" s="10"/>
      <c r="NP916" s="10"/>
      <c r="NQ916" s="10"/>
      <c r="NR916" s="10"/>
      <c r="NS916" s="10"/>
      <c r="NT916" s="10"/>
      <c r="NU916" s="10"/>
      <c r="NV916" s="10"/>
      <c r="NW916" s="10"/>
      <c r="NX916" s="10"/>
      <c r="NY916" s="10"/>
      <c r="NZ916" s="10"/>
      <c r="OA916" s="10"/>
      <c r="OB916" s="10"/>
      <c r="OC916" s="10"/>
      <c r="OD916" s="10"/>
      <c r="OE916" s="10"/>
      <c r="OF916" s="10"/>
      <c r="OG916" s="10"/>
      <c r="OH916" s="10"/>
      <c r="OI916" s="10"/>
      <c r="OJ916" s="10"/>
      <c r="OK916" s="10"/>
      <c r="OL916" s="10"/>
      <c r="OM916" s="10"/>
      <c r="ON916" s="10"/>
      <c r="OO916" s="10"/>
      <c r="OP916" s="10"/>
      <c r="OQ916" s="10"/>
      <c r="OR916" s="10"/>
      <c r="OS916" s="10"/>
      <c r="OT916" s="10"/>
      <c r="OU916" s="10"/>
      <c r="OV916" s="10"/>
      <c r="OW916" s="10"/>
      <c r="OX916" s="10"/>
      <c r="OY916" s="10"/>
      <c r="OZ916" s="10"/>
      <c r="PA916" s="10"/>
      <c r="PB916" s="10"/>
      <c r="PC916" s="10"/>
      <c r="PD916" s="10"/>
      <c r="PE916" s="10"/>
      <c r="PF916" s="10"/>
      <c r="PG916" s="10"/>
      <c r="PH916" s="10"/>
      <c r="PI916" s="10"/>
      <c r="PJ916" s="10"/>
      <c r="PK916" s="10"/>
      <c r="PL916" s="10"/>
      <c r="PM916" s="10"/>
      <c r="PN916" s="10"/>
      <c r="PO916" s="10"/>
      <c r="PP916" s="10"/>
      <c r="PQ916" s="10"/>
      <c r="PR916" s="10"/>
      <c r="PS916" s="10"/>
      <c r="PT916" s="10"/>
      <c r="PU916" s="10"/>
      <c r="PV916" s="10"/>
      <c r="PW916" s="10"/>
      <c r="PX916" s="10"/>
      <c r="PY916" s="10"/>
      <c r="PZ916" s="10"/>
      <c r="QA916" s="10"/>
      <c r="QB916" s="10"/>
      <c r="QC916" s="10"/>
      <c r="QD916" s="10"/>
      <c r="QE916" s="10"/>
      <c r="QF916" s="10"/>
      <c r="QG916" s="10"/>
      <c r="QH916" s="10"/>
      <c r="QI916" s="10"/>
      <c r="QJ916" s="10"/>
      <c r="QK916" s="10"/>
      <c r="QL916" s="10"/>
      <c r="QM916" s="10"/>
      <c r="QN916" s="10"/>
      <c r="QO916" s="10"/>
      <c r="QP916" s="10"/>
      <c r="QQ916" s="10"/>
      <c r="QR916" s="10"/>
      <c r="QS916" s="10"/>
      <c r="QT916" s="10"/>
      <c r="QU916" s="10"/>
      <c r="QV916" s="10"/>
      <c r="QW916" s="10"/>
      <c r="QX916" s="10"/>
      <c r="QY916" s="10"/>
      <c r="QZ916" s="10"/>
      <c r="RA916" s="10"/>
      <c r="RB916" s="10"/>
      <c r="RC916" s="10"/>
      <c r="RD916" s="10"/>
      <c r="RE916" s="10"/>
      <c r="RF916" s="10"/>
      <c r="RG916" s="10"/>
      <c r="RH916" s="10"/>
      <c r="RI916" s="10"/>
      <c r="RJ916" s="10"/>
      <c r="RK916" s="10"/>
      <c r="RL916" s="10"/>
      <c r="RM916" s="10"/>
      <c r="RN916" s="10"/>
      <c r="RO916" s="10"/>
      <c r="RP916" s="10"/>
      <c r="RQ916" s="10"/>
      <c r="RR916" s="10"/>
      <c r="RS916" s="10"/>
      <c r="RT916" s="10"/>
      <c r="RU916" s="10"/>
      <c r="RV916" s="10"/>
      <c r="RW916" s="10"/>
      <c r="RX916" s="10"/>
      <c r="RY916" s="10"/>
      <c r="RZ916" s="10"/>
      <c r="SA916" s="10"/>
      <c r="SB916" s="10"/>
      <c r="SC916" s="10"/>
      <c r="SD916" s="10"/>
      <c r="SE916" s="10"/>
      <c r="SF916" s="10"/>
      <c r="SG916" s="10"/>
      <c r="SH916" s="10"/>
      <c r="SI916" s="10"/>
      <c r="SJ916" s="10"/>
      <c r="SK916" s="10"/>
      <c r="SL916" s="10"/>
      <c r="SM916" s="10"/>
      <c r="SN916" s="10"/>
      <c r="SO916" s="10"/>
      <c r="SP916" s="10"/>
      <c r="SQ916" s="10"/>
      <c r="SR916" s="10"/>
      <c r="SS916" s="10"/>
      <c r="ST916" s="10"/>
      <c r="SU916" s="10"/>
      <c r="SV916" s="10"/>
      <c r="SW916" s="10"/>
      <c r="SX916" s="10"/>
      <c r="SY916" s="10"/>
      <c r="SZ916" s="10"/>
      <c r="TA916" s="10"/>
      <c r="TB916" s="10"/>
      <c r="TC916" s="10"/>
      <c r="TD916" s="10"/>
      <c r="TE916" s="10"/>
      <c r="TF916" s="10"/>
      <c r="TG916" s="10"/>
      <c r="TH916" s="10"/>
      <c r="TI916" s="10"/>
      <c r="TJ916" s="10"/>
      <c r="TK916" s="10"/>
      <c r="TL916" s="10"/>
      <c r="TM916" s="10"/>
      <c r="TN916" s="10"/>
      <c r="TO916" s="10"/>
      <c r="TP916" s="10"/>
      <c r="TQ916" s="10"/>
      <c r="TR916" s="10"/>
      <c r="TS916" s="10"/>
      <c r="TT916" s="10"/>
      <c r="TU916" s="10"/>
      <c r="TV916" s="10"/>
      <c r="TW916" s="10"/>
      <c r="TX916" s="10"/>
      <c r="TY916" s="10"/>
      <c r="TZ916" s="10"/>
      <c r="UA916" s="10"/>
      <c r="UB916" s="10"/>
      <c r="UC916" s="10"/>
      <c r="UD916" s="10"/>
      <c r="UE916" s="10"/>
      <c r="UF916" s="10"/>
      <c r="UG916" s="10"/>
      <c r="UH916" s="10"/>
      <c r="UI916" s="10"/>
      <c r="UJ916" s="10"/>
      <c r="UK916" s="10"/>
      <c r="UL916" s="10"/>
      <c r="UM916" s="10"/>
      <c r="UN916" s="10"/>
      <c r="UO916" s="10"/>
      <c r="UP916" s="10"/>
    </row>
    <row r="917" spans="1:562" ht="27.75" customHeight="1">
      <c r="A917" s="10"/>
      <c r="B917" s="10"/>
      <c r="C917" s="12"/>
      <c r="D917" s="10"/>
      <c r="E917" s="10"/>
      <c r="F917" s="11"/>
      <c r="G917" s="12"/>
      <c r="H917" s="10"/>
      <c r="I917" s="11"/>
      <c r="J917" s="12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  <c r="JW917" s="10"/>
      <c r="JX917" s="10"/>
      <c r="JY917" s="10"/>
      <c r="JZ917" s="10"/>
      <c r="KA917" s="10"/>
      <c r="KB917" s="10"/>
      <c r="KC917" s="10"/>
      <c r="KD917" s="10"/>
      <c r="KE917" s="10"/>
      <c r="KF917" s="10"/>
      <c r="KG917" s="10"/>
      <c r="KH917" s="10"/>
      <c r="KI917" s="10"/>
      <c r="KJ917" s="10"/>
      <c r="KK917" s="10"/>
      <c r="KL917" s="10"/>
      <c r="KM917" s="10"/>
      <c r="KN917" s="10"/>
      <c r="KO917" s="10"/>
      <c r="KP917" s="10"/>
      <c r="KQ917" s="10"/>
      <c r="KR917" s="10"/>
      <c r="KS917" s="10"/>
      <c r="KT917" s="10"/>
      <c r="KU917" s="10"/>
      <c r="KV917" s="10"/>
      <c r="KW917" s="10"/>
      <c r="KX917" s="10"/>
      <c r="KY917" s="10"/>
      <c r="KZ917" s="10"/>
      <c r="LA917" s="10"/>
      <c r="LB917" s="10"/>
      <c r="LC917" s="10"/>
      <c r="LD917" s="10"/>
      <c r="LE917" s="10"/>
      <c r="LF917" s="10"/>
      <c r="LG917" s="10"/>
      <c r="LH917" s="10"/>
      <c r="LI917" s="10"/>
      <c r="LJ917" s="10"/>
      <c r="LK917" s="10"/>
      <c r="LL917" s="10"/>
      <c r="LM917" s="10"/>
      <c r="LN917" s="10"/>
      <c r="LO917" s="10"/>
      <c r="LP917" s="10"/>
      <c r="LQ917" s="10"/>
      <c r="LR917" s="10"/>
      <c r="LS917" s="10"/>
      <c r="LT917" s="10"/>
      <c r="LU917" s="10"/>
      <c r="LV917" s="10"/>
      <c r="LW917" s="10"/>
      <c r="LX917" s="10"/>
      <c r="LY917" s="10"/>
      <c r="LZ917" s="10"/>
      <c r="MA917" s="10"/>
      <c r="MB917" s="10"/>
      <c r="MC917" s="10"/>
      <c r="MD917" s="10"/>
      <c r="ME917" s="10"/>
      <c r="MF917" s="10"/>
      <c r="MG917" s="10"/>
      <c r="MH917" s="10"/>
      <c r="MI917" s="10"/>
      <c r="MJ917" s="10"/>
      <c r="MK917" s="10"/>
      <c r="ML917" s="10"/>
      <c r="MM917" s="10"/>
      <c r="MN917" s="10"/>
      <c r="MO917" s="10"/>
      <c r="MP917" s="10"/>
      <c r="MQ917" s="10"/>
      <c r="MR917" s="10"/>
      <c r="MS917" s="10"/>
      <c r="MT917" s="10"/>
      <c r="MU917" s="10"/>
      <c r="MV917" s="10"/>
      <c r="MW917" s="10"/>
      <c r="MX917" s="10"/>
      <c r="MY917" s="10"/>
      <c r="MZ917" s="10"/>
      <c r="NA917" s="10"/>
      <c r="NB917" s="10"/>
      <c r="NC917" s="10"/>
      <c r="ND917" s="10"/>
      <c r="NE917" s="10"/>
      <c r="NF917" s="10"/>
      <c r="NG917" s="10"/>
      <c r="NH917" s="10"/>
      <c r="NI917" s="10"/>
      <c r="NJ917" s="10"/>
      <c r="NK917" s="10"/>
      <c r="NL917" s="10"/>
      <c r="NM917" s="10"/>
      <c r="NN917" s="10"/>
      <c r="NO917" s="10"/>
      <c r="NP917" s="10"/>
      <c r="NQ917" s="10"/>
      <c r="NR917" s="10"/>
      <c r="NS917" s="10"/>
      <c r="NT917" s="10"/>
      <c r="NU917" s="10"/>
      <c r="NV917" s="10"/>
      <c r="NW917" s="10"/>
      <c r="NX917" s="10"/>
      <c r="NY917" s="10"/>
      <c r="NZ917" s="10"/>
      <c r="OA917" s="10"/>
      <c r="OB917" s="10"/>
      <c r="OC917" s="10"/>
      <c r="OD917" s="10"/>
      <c r="OE917" s="10"/>
      <c r="OF917" s="10"/>
      <c r="OG917" s="10"/>
      <c r="OH917" s="10"/>
      <c r="OI917" s="10"/>
      <c r="OJ917" s="10"/>
      <c r="OK917" s="10"/>
      <c r="OL917" s="10"/>
      <c r="OM917" s="10"/>
      <c r="ON917" s="10"/>
      <c r="OO917" s="10"/>
      <c r="OP917" s="10"/>
      <c r="OQ917" s="10"/>
      <c r="OR917" s="10"/>
      <c r="OS917" s="10"/>
      <c r="OT917" s="10"/>
      <c r="OU917" s="10"/>
      <c r="OV917" s="10"/>
      <c r="OW917" s="10"/>
      <c r="OX917" s="10"/>
      <c r="OY917" s="10"/>
      <c r="OZ917" s="10"/>
      <c r="PA917" s="10"/>
      <c r="PB917" s="10"/>
      <c r="PC917" s="10"/>
      <c r="PD917" s="10"/>
      <c r="PE917" s="10"/>
      <c r="PF917" s="10"/>
      <c r="PG917" s="10"/>
      <c r="PH917" s="10"/>
      <c r="PI917" s="10"/>
      <c r="PJ917" s="10"/>
      <c r="PK917" s="10"/>
      <c r="PL917" s="10"/>
      <c r="PM917" s="10"/>
      <c r="PN917" s="10"/>
      <c r="PO917" s="10"/>
      <c r="PP917" s="10"/>
      <c r="PQ917" s="10"/>
      <c r="PR917" s="10"/>
      <c r="PS917" s="10"/>
      <c r="PT917" s="10"/>
      <c r="PU917" s="10"/>
      <c r="PV917" s="10"/>
      <c r="PW917" s="10"/>
      <c r="PX917" s="10"/>
      <c r="PY917" s="10"/>
      <c r="PZ917" s="10"/>
      <c r="QA917" s="10"/>
      <c r="QB917" s="10"/>
      <c r="QC917" s="10"/>
      <c r="QD917" s="10"/>
      <c r="QE917" s="10"/>
      <c r="QF917" s="10"/>
      <c r="QG917" s="10"/>
      <c r="QH917" s="10"/>
      <c r="QI917" s="10"/>
      <c r="QJ917" s="10"/>
      <c r="QK917" s="10"/>
      <c r="QL917" s="10"/>
      <c r="QM917" s="10"/>
      <c r="QN917" s="10"/>
      <c r="QO917" s="10"/>
      <c r="QP917" s="10"/>
      <c r="QQ917" s="10"/>
      <c r="QR917" s="10"/>
      <c r="QS917" s="10"/>
      <c r="QT917" s="10"/>
      <c r="QU917" s="10"/>
      <c r="QV917" s="10"/>
      <c r="QW917" s="10"/>
      <c r="QX917" s="10"/>
      <c r="QY917" s="10"/>
      <c r="QZ917" s="10"/>
      <c r="RA917" s="10"/>
      <c r="RB917" s="10"/>
      <c r="RC917" s="10"/>
      <c r="RD917" s="10"/>
      <c r="RE917" s="10"/>
      <c r="RF917" s="10"/>
      <c r="RG917" s="10"/>
      <c r="RH917" s="10"/>
      <c r="RI917" s="10"/>
      <c r="RJ917" s="10"/>
      <c r="RK917" s="10"/>
      <c r="RL917" s="10"/>
      <c r="RM917" s="10"/>
      <c r="RN917" s="10"/>
      <c r="RO917" s="10"/>
      <c r="RP917" s="10"/>
      <c r="RQ917" s="10"/>
      <c r="RR917" s="10"/>
      <c r="RS917" s="10"/>
      <c r="RT917" s="10"/>
      <c r="RU917" s="10"/>
      <c r="RV917" s="10"/>
      <c r="RW917" s="10"/>
      <c r="RX917" s="10"/>
      <c r="RY917" s="10"/>
      <c r="RZ917" s="10"/>
      <c r="SA917" s="10"/>
      <c r="SB917" s="10"/>
      <c r="SC917" s="10"/>
      <c r="SD917" s="10"/>
      <c r="SE917" s="10"/>
      <c r="SF917" s="10"/>
      <c r="SG917" s="10"/>
      <c r="SH917" s="10"/>
      <c r="SI917" s="10"/>
      <c r="SJ917" s="10"/>
      <c r="SK917" s="10"/>
      <c r="SL917" s="10"/>
      <c r="SM917" s="10"/>
      <c r="SN917" s="10"/>
      <c r="SO917" s="10"/>
      <c r="SP917" s="10"/>
      <c r="SQ917" s="10"/>
      <c r="SR917" s="10"/>
      <c r="SS917" s="10"/>
      <c r="ST917" s="10"/>
      <c r="SU917" s="10"/>
      <c r="SV917" s="10"/>
      <c r="SW917" s="10"/>
      <c r="SX917" s="10"/>
      <c r="SY917" s="10"/>
      <c r="SZ917" s="10"/>
      <c r="TA917" s="10"/>
      <c r="TB917" s="10"/>
      <c r="TC917" s="10"/>
      <c r="TD917" s="10"/>
      <c r="TE917" s="10"/>
      <c r="TF917" s="10"/>
      <c r="TG917" s="10"/>
      <c r="TH917" s="10"/>
      <c r="TI917" s="10"/>
      <c r="TJ917" s="10"/>
      <c r="TK917" s="10"/>
      <c r="TL917" s="10"/>
      <c r="TM917" s="10"/>
      <c r="TN917" s="10"/>
      <c r="TO917" s="10"/>
      <c r="TP917" s="10"/>
      <c r="TQ917" s="10"/>
      <c r="TR917" s="10"/>
      <c r="TS917" s="10"/>
      <c r="TT917" s="10"/>
      <c r="TU917" s="10"/>
      <c r="TV917" s="10"/>
      <c r="TW917" s="10"/>
      <c r="TX917" s="10"/>
      <c r="TY917" s="10"/>
      <c r="TZ917" s="10"/>
      <c r="UA917" s="10"/>
      <c r="UB917" s="10"/>
      <c r="UC917" s="10"/>
      <c r="UD917" s="10"/>
      <c r="UE917" s="10"/>
      <c r="UF917" s="10"/>
      <c r="UG917" s="10"/>
      <c r="UH917" s="10"/>
      <c r="UI917" s="10"/>
      <c r="UJ917" s="10"/>
      <c r="UK917" s="10"/>
      <c r="UL917" s="10"/>
      <c r="UM917" s="10"/>
      <c r="UN917" s="10"/>
      <c r="UO917" s="10"/>
      <c r="UP917" s="10"/>
    </row>
    <row r="918" spans="1:562" ht="27.75" customHeight="1">
      <c r="A918" s="10"/>
      <c r="B918" s="10"/>
      <c r="C918" s="12"/>
      <c r="D918" s="10"/>
      <c r="E918" s="10"/>
      <c r="F918" s="11"/>
      <c r="G918" s="12"/>
      <c r="H918" s="10"/>
      <c r="I918" s="11"/>
      <c r="J918" s="12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  <c r="JW918" s="10"/>
      <c r="JX918" s="10"/>
      <c r="JY918" s="10"/>
      <c r="JZ918" s="10"/>
      <c r="KA918" s="10"/>
      <c r="KB918" s="10"/>
      <c r="KC918" s="10"/>
      <c r="KD918" s="10"/>
      <c r="KE918" s="10"/>
      <c r="KF918" s="10"/>
      <c r="KG918" s="10"/>
      <c r="KH918" s="10"/>
      <c r="KI918" s="10"/>
      <c r="KJ918" s="10"/>
      <c r="KK918" s="10"/>
      <c r="KL918" s="10"/>
      <c r="KM918" s="10"/>
      <c r="KN918" s="10"/>
      <c r="KO918" s="10"/>
      <c r="KP918" s="10"/>
      <c r="KQ918" s="10"/>
      <c r="KR918" s="10"/>
      <c r="KS918" s="10"/>
      <c r="KT918" s="10"/>
      <c r="KU918" s="10"/>
      <c r="KV918" s="10"/>
      <c r="KW918" s="10"/>
      <c r="KX918" s="10"/>
      <c r="KY918" s="10"/>
      <c r="KZ918" s="10"/>
      <c r="LA918" s="10"/>
      <c r="LB918" s="10"/>
      <c r="LC918" s="10"/>
      <c r="LD918" s="10"/>
      <c r="LE918" s="10"/>
      <c r="LF918" s="10"/>
      <c r="LG918" s="10"/>
      <c r="LH918" s="10"/>
      <c r="LI918" s="10"/>
      <c r="LJ918" s="10"/>
      <c r="LK918" s="10"/>
      <c r="LL918" s="10"/>
      <c r="LM918" s="10"/>
      <c r="LN918" s="10"/>
      <c r="LO918" s="10"/>
      <c r="LP918" s="10"/>
      <c r="LQ918" s="10"/>
      <c r="LR918" s="10"/>
      <c r="LS918" s="10"/>
      <c r="LT918" s="10"/>
      <c r="LU918" s="10"/>
      <c r="LV918" s="10"/>
      <c r="LW918" s="10"/>
      <c r="LX918" s="10"/>
      <c r="LY918" s="10"/>
      <c r="LZ918" s="10"/>
      <c r="MA918" s="10"/>
      <c r="MB918" s="10"/>
      <c r="MC918" s="10"/>
      <c r="MD918" s="10"/>
      <c r="ME918" s="10"/>
      <c r="MF918" s="10"/>
      <c r="MG918" s="10"/>
      <c r="MH918" s="10"/>
      <c r="MI918" s="10"/>
      <c r="MJ918" s="10"/>
      <c r="MK918" s="10"/>
      <c r="ML918" s="10"/>
      <c r="MM918" s="10"/>
      <c r="MN918" s="10"/>
      <c r="MO918" s="10"/>
      <c r="MP918" s="10"/>
      <c r="MQ918" s="10"/>
      <c r="MR918" s="10"/>
      <c r="MS918" s="10"/>
      <c r="MT918" s="10"/>
      <c r="MU918" s="10"/>
      <c r="MV918" s="10"/>
      <c r="MW918" s="10"/>
      <c r="MX918" s="10"/>
      <c r="MY918" s="10"/>
      <c r="MZ918" s="10"/>
      <c r="NA918" s="10"/>
      <c r="NB918" s="10"/>
      <c r="NC918" s="10"/>
      <c r="ND918" s="10"/>
      <c r="NE918" s="10"/>
      <c r="NF918" s="10"/>
      <c r="NG918" s="10"/>
      <c r="NH918" s="10"/>
      <c r="NI918" s="10"/>
      <c r="NJ918" s="10"/>
      <c r="NK918" s="10"/>
      <c r="NL918" s="10"/>
      <c r="NM918" s="10"/>
      <c r="NN918" s="10"/>
      <c r="NO918" s="10"/>
      <c r="NP918" s="10"/>
      <c r="NQ918" s="10"/>
      <c r="NR918" s="10"/>
      <c r="NS918" s="10"/>
      <c r="NT918" s="10"/>
      <c r="NU918" s="10"/>
      <c r="NV918" s="10"/>
      <c r="NW918" s="10"/>
      <c r="NX918" s="10"/>
      <c r="NY918" s="10"/>
      <c r="NZ918" s="10"/>
      <c r="OA918" s="10"/>
      <c r="OB918" s="10"/>
      <c r="OC918" s="10"/>
      <c r="OD918" s="10"/>
      <c r="OE918" s="10"/>
      <c r="OF918" s="10"/>
      <c r="OG918" s="10"/>
      <c r="OH918" s="10"/>
      <c r="OI918" s="10"/>
      <c r="OJ918" s="10"/>
      <c r="OK918" s="10"/>
      <c r="OL918" s="10"/>
      <c r="OM918" s="10"/>
      <c r="ON918" s="10"/>
      <c r="OO918" s="10"/>
      <c r="OP918" s="10"/>
      <c r="OQ918" s="10"/>
      <c r="OR918" s="10"/>
      <c r="OS918" s="10"/>
      <c r="OT918" s="10"/>
      <c r="OU918" s="10"/>
      <c r="OV918" s="10"/>
      <c r="OW918" s="10"/>
      <c r="OX918" s="10"/>
      <c r="OY918" s="10"/>
      <c r="OZ918" s="10"/>
      <c r="PA918" s="10"/>
      <c r="PB918" s="10"/>
      <c r="PC918" s="10"/>
      <c r="PD918" s="10"/>
      <c r="PE918" s="10"/>
      <c r="PF918" s="10"/>
      <c r="PG918" s="10"/>
      <c r="PH918" s="10"/>
      <c r="PI918" s="10"/>
      <c r="PJ918" s="10"/>
      <c r="PK918" s="10"/>
      <c r="PL918" s="10"/>
      <c r="PM918" s="10"/>
      <c r="PN918" s="10"/>
      <c r="PO918" s="10"/>
      <c r="PP918" s="10"/>
      <c r="PQ918" s="10"/>
      <c r="PR918" s="10"/>
      <c r="PS918" s="10"/>
      <c r="PT918" s="10"/>
      <c r="PU918" s="10"/>
      <c r="PV918" s="10"/>
      <c r="PW918" s="10"/>
      <c r="PX918" s="10"/>
      <c r="PY918" s="10"/>
      <c r="PZ918" s="10"/>
      <c r="QA918" s="10"/>
      <c r="QB918" s="10"/>
      <c r="QC918" s="10"/>
      <c r="QD918" s="10"/>
      <c r="QE918" s="10"/>
      <c r="QF918" s="10"/>
      <c r="QG918" s="10"/>
      <c r="QH918" s="10"/>
      <c r="QI918" s="10"/>
      <c r="QJ918" s="10"/>
      <c r="QK918" s="10"/>
      <c r="QL918" s="10"/>
      <c r="QM918" s="10"/>
      <c r="QN918" s="10"/>
      <c r="QO918" s="10"/>
      <c r="QP918" s="10"/>
      <c r="QQ918" s="10"/>
      <c r="QR918" s="10"/>
      <c r="QS918" s="10"/>
      <c r="QT918" s="10"/>
      <c r="QU918" s="10"/>
      <c r="QV918" s="10"/>
      <c r="QW918" s="10"/>
      <c r="QX918" s="10"/>
      <c r="QY918" s="10"/>
      <c r="QZ918" s="10"/>
      <c r="RA918" s="10"/>
      <c r="RB918" s="10"/>
      <c r="RC918" s="10"/>
      <c r="RD918" s="10"/>
      <c r="RE918" s="10"/>
      <c r="RF918" s="10"/>
      <c r="RG918" s="10"/>
      <c r="RH918" s="10"/>
      <c r="RI918" s="10"/>
      <c r="RJ918" s="10"/>
      <c r="RK918" s="10"/>
      <c r="RL918" s="10"/>
      <c r="RM918" s="10"/>
      <c r="RN918" s="10"/>
      <c r="RO918" s="10"/>
      <c r="RP918" s="10"/>
      <c r="RQ918" s="10"/>
      <c r="RR918" s="10"/>
      <c r="RS918" s="10"/>
      <c r="RT918" s="10"/>
      <c r="RU918" s="10"/>
      <c r="RV918" s="10"/>
      <c r="RW918" s="10"/>
      <c r="RX918" s="10"/>
      <c r="RY918" s="10"/>
      <c r="RZ918" s="10"/>
      <c r="SA918" s="10"/>
      <c r="SB918" s="10"/>
      <c r="SC918" s="10"/>
      <c r="SD918" s="10"/>
      <c r="SE918" s="10"/>
      <c r="SF918" s="10"/>
      <c r="SG918" s="10"/>
      <c r="SH918" s="10"/>
      <c r="SI918" s="10"/>
      <c r="SJ918" s="10"/>
      <c r="SK918" s="10"/>
      <c r="SL918" s="10"/>
      <c r="SM918" s="10"/>
      <c r="SN918" s="10"/>
      <c r="SO918" s="10"/>
      <c r="SP918" s="10"/>
      <c r="SQ918" s="10"/>
      <c r="SR918" s="10"/>
      <c r="SS918" s="10"/>
      <c r="ST918" s="10"/>
      <c r="SU918" s="10"/>
      <c r="SV918" s="10"/>
      <c r="SW918" s="10"/>
      <c r="SX918" s="10"/>
      <c r="SY918" s="10"/>
      <c r="SZ918" s="10"/>
      <c r="TA918" s="10"/>
      <c r="TB918" s="10"/>
      <c r="TC918" s="10"/>
      <c r="TD918" s="10"/>
      <c r="TE918" s="10"/>
      <c r="TF918" s="10"/>
      <c r="TG918" s="10"/>
      <c r="TH918" s="10"/>
      <c r="TI918" s="10"/>
      <c r="TJ918" s="10"/>
      <c r="TK918" s="10"/>
      <c r="TL918" s="10"/>
      <c r="TM918" s="10"/>
      <c r="TN918" s="10"/>
      <c r="TO918" s="10"/>
      <c r="TP918" s="10"/>
      <c r="TQ918" s="10"/>
      <c r="TR918" s="10"/>
      <c r="TS918" s="10"/>
      <c r="TT918" s="10"/>
      <c r="TU918" s="10"/>
      <c r="TV918" s="10"/>
      <c r="TW918" s="10"/>
      <c r="TX918" s="10"/>
      <c r="TY918" s="10"/>
      <c r="TZ918" s="10"/>
      <c r="UA918" s="10"/>
      <c r="UB918" s="10"/>
      <c r="UC918" s="10"/>
      <c r="UD918" s="10"/>
      <c r="UE918" s="10"/>
      <c r="UF918" s="10"/>
      <c r="UG918" s="10"/>
      <c r="UH918" s="10"/>
      <c r="UI918" s="10"/>
      <c r="UJ918" s="10"/>
      <c r="UK918" s="10"/>
      <c r="UL918" s="10"/>
      <c r="UM918" s="10"/>
      <c r="UN918" s="10"/>
      <c r="UO918" s="10"/>
      <c r="UP918" s="10"/>
    </row>
    <row r="919" spans="1:562" ht="27.75" customHeight="1">
      <c r="A919" s="10"/>
      <c r="B919" s="10"/>
      <c r="C919" s="12"/>
      <c r="D919" s="10"/>
      <c r="E919" s="10"/>
      <c r="F919" s="11"/>
      <c r="G919" s="12"/>
      <c r="H919" s="10"/>
      <c r="I919" s="11"/>
      <c r="J919" s="12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  <c r="JW919" s="10"/>
      <c r="JX919" s="10"/>
      <c r="JY919" s="10"/>
      <c r="JZ919" s="10"/>
      <c r="KA919" s="10"/>
      <c r="KB919" s="10"/>
      <c r="KC919" s="10"/>
      <c r="KD919" s="10"/>
      <c r="KE919" s="10"/>
      <c r="KF919" s="10"/>
      <c r="KG919" s="10"/>
      <c r="KH919" s="10"/>
      <c r="KI919" s="10"/>
      <c r="KJ919" s="10"/>
      <c r="KK919" s="10"/>
      <c r="KL919" s="10"/>
      <c r="KM919" s="10"/>
      <c r="KN919" s="10"/>
      <c r="KO919" s="10"/>
      <c r="KP919" s="10"/>
      <c r="KQ919" s="10"/>
      <c r="KR919" s="10"/>
      <c r="KS919" s="10"/>
      <c r="KT919" s="10"/>
      <c r="KU919" s="10"/>
      <c r="KV919" s="10"/>
      <c r="KW919" s="10"/>
      <c r="KX919" s="10"/>
      <c r="KY919" s="10"/>
      <c r="KZ919" s="10"/>
      <c r="LA919" s="10"/>
      <c r="LB919" s="10"/>
      <c r="LC919" s="10"/>
      <c r="LD919" s="10"/>
      <c r="LE919" s="10"/>
      <c r="LF919" s="10"/>
      <c r="LG919" s="10"/>
      <c r="LH919" s="10"/>
      <c r="LI919" s="10"/>
      <c r="LJ919" s="10"/>
      <c r="LK919" s="10"/>
      <c r="LL919" s="10"/>
      <c r="LM919" s="10"/>
      <c r="LN919" s="10"/>
      <c r="LO919" s="10"/>
      <c r="LP919" s="10"/>
      <c r="LQ919" s="10"/>
      <c r="LR919" s="10"/>
      <c r="LS919" s="10"/>
      <c r="LT919" s="10"/>
      <c r="LU919" s="10"/>
      <c r="LV919" s="10"/>
      <c r="LW919" s="10"/>
      <c r="LX919" s="10"/>
      <c r="LY919" s="10"/>
      <c r="LZ919" s="10"/>
      <c r="MA919" s="10"/>
      <c r="MB919" s="10"/>
      <c r="MC919" s="10"/>
      <c r="MD919" s="10"/>
      <c r="ME919" s="10"/>
      <c r="MF919" s="10"/>
      <c r="MG919" s="10"/>
      <c r="MH919" s="10"/>
      <c r="MI919" s="10"/>
      <c r="MJ919" s="10"/>
      <c r="MK919" s="10"/>
      <c r="ML919" s="10"/>
      <c r="MM919" s="10"/>
      <c r="MN919" s="10"/>
      <c r="MO919" s="10"/>
      <c r="MP919" s="10"/>
      <c r="MQ919" s="10"/>
      <c r="MR919" s="10"/>
      <c r="MS919" s="10"/>
      <c r="MT919" s="10"/>
      <c r="MU919" s="10"/>
      <c r="MV919" s="10"/>
      <c r="MW919" s="10"/>
      <c r="MX919" s="10"/>
      <c r="MY919" s="10"/>
      <c r="MZ919" s="10"/>
      <c r="NA919" s="10"/>
      <c r="NB919" s="10"/>
      <c r="NC919" s="10"/>
      <c r="ND919" s="10"/>
      <c r="NE919" s="10"/>
      <c r="NF919" s="10"/>
      <c r="NG919" s="10"/>
      <c r="NH919" s="10"/>
      <c r="NI919" s="10"/>
      <c r="NJ919" s="10"/>
      <c r="NK919" s="10"/>
      <c r="NL919" s="10"/>
      <c r="NM919" s="10"/>
      <c r="NN919" s="10"/>
      <c r="NO919" s="10"/>
      <c r="NP919" s="10"/>
      <c r="NQ919" s="10"/>
      <c r="NR919" s="10"/>
      <c r="NS919" s="10"/>
      <c r="NT919" s="10"/>
      <c r="NU919" s="10"/>
      <c r="NV919" s="10"/>
      <c r="NW919" s="10"/>
      <c r="NX919" s="10"/>
      <c r="NY919" s="10"/>
      <c r="NZ919" s="10"/>
      <c r="OA919" s="10"/>
      <c r="OB919" s="10"/>
      <c r="OC919" s="10"/>
      <c r="OD919" s="10"/>
      <c r="OE919" s="10"/>
      <c r="OF919" s="10"/>
      <c r="OG919" s="10"/>
      <c r="OH919" s="10"/>
      <c r="OI919" s="10"/>
      <c r="OJ919" s="10"/>
      <c r="OK919" s="10"/>
      <c r="OL919" s="10"/>
      <c r="OM919" s="10"/>
      <c r="ON919" s="10"/>
      <c r="OO919" s="10"/>
      <c r="OP919" s="10"/>
      <c r="OQ919" s="10"/>
      <c r="OR919" s="10"/>
      <c r="OS919" s="10"/>
      <c r="OT919" s="10"/>
      <c r="OU919" s="10"/>
      <c r="OV919" s="10"/>
      <c r="OW919" s="10"/>
      <c r="OX919" s="10"/>
      <c r="OY919" s="10"/>
      <c r="OZ919" s="10"/>
      <c r="PA919" s="10"/>
      <c r="PB919" s="10"/>
      <c r="PC919" s="10"/>
      <c r="PD919" s="10"/>
      <c r="PE919" s="10"/>
      <c r="PF919" s="10"/>
      <c r="PG919" s="10"/>
      <c r="PH919" s="10"/>
      <c r="PI919" s="10"/>
      <c r="PJ919" s="10"/>
      <c r="PK919" s="10"/>
      <c r="PL919" s="10"/>
      <c r="PM919" s="10"/>
      <c r="PN919" s="10"/>
      <c r="PO919" s="10"/>
      <c r="PP919" s="10"/>
      <c r="PQ919" s="10"/>
      <c r="PR919" s="10"/>
      <c r="PS919" s="10"/>
      <c r="PT919" s="10"/>
      <c r="PU919" s="10"/>
      <c r="PV919" s="10"/>
      <c r="PW919" s="10"/>
      <c r="PX919" s="10"/>
      <c r="PY919" s="10"/>
      <c r="PZ919" s="10"/>
      <c r="QA919" s="10"/>
      <c r="QB919" s="10"/>
      <c r="QC919" s="10"/>
      <c r="QD919" s="10"/>
      <c r="QE919" s="10"/>
      <c r="QF919" s="10"/>
      <c r="QG919" s="10"/>
      <c r="QH919" s="10"/>
      <c r="QI919" s="10"/>
      <c r="QJ919" s="10"/>
      <c r="QK919" s="10"/>
      <c r="QL919" s="10"/>
      <c r="QM919" s="10"/>
      <c r="QN919" s="10"/>
      <c r="QO919" s="10"/>
      <c r="QP919" s="10"/>
      <c r="QQ919" s="10"/>
      <c r="QR919" s="10"/>
      <c r="QS919" s="10"/>
      <c r="QT919" s="10"/>
      <c r="QU919" s="10"/>
      <c r="QV919" s="10"/>
      <c r="QW919" s="10"/>
      <c r="QX919" s="10"/>
      <c r="QY919" s="10"/>
      <c r="QZ919" s="10"/>
      <c r="RA919" s="10"/>
      <c r="RB919" s="10"/>
      <c r="RC919" s="10"/>
      <c r="RD919" s="10"/>
      <c r="RE919" s="10"/>
      <c r="RF919" s="10"/>
      <c r="RG919" s="10"/>
      <c r="RH919" s="10"/>
      <c r="RI919" s="10"/>
      <c r="RJ919" s="10"/>
      <c r="RK919" s="10"/>
      <c r="RL919" s="10"/>
      <c r="RM919" s="10"/>
      <c r="RN919" s="10"/>
      <c r="RO919" s="10"/>
      <c r="RP919" s="10"/>
      <c r="RQ919" s="10"/>
      <c r="RR919" s="10"/>
      <c r="RS919" s="10"/>
      <c r="RT919" s="10"/>
      <c r="RU919" s="10"/>
      <c r="RV919" s="10"/>
      <c r="RW919" s="10"/>
      <c r="RX919" s="10"/>
      <c r="RY919" s="10"/>
      <c r="RZ919" s="10"/>
      <c r="SA919" s="10"/>
      <c r="SB919" s="10"/>
      <c r="SC919" s="10"/>
      <c r="SD919" s="10"/>
      <c r="SE919" s="10"/>
      <c r="SF919" s="10"/>
      <c r="SG919" s="10"/>
      <c r="SH919" s="10"/>
      <c r="SI919" s="10"/>
      <c r="SJ919" s="10"/>
      <c r="SK919" s="10"/>
      <c r="SL919" s="10"/>
      <c r="SM919" s="10"/>
      <c r="SN919" s="10"/>
      <c r="SO919" s="10"/>
      <c r="SP919" s="10"/>
      <c r="SQ919" s="10"/>
      <c r="SR919" s="10"/>
      <c r="SS919" s="10"/>
      <c r="ST919" s="10"/>
      <c r="SU919" s="10"/>
      <c r="SV919" s="10"/>
      <c r="SW919" s="10"/>
      <c r="SX919" s="10"/>
      <c r="SY919" s="10"/>
      <c r="SZ919" s="10"/>
      <c r="TA919" s="10"/>
      <c r="TB919" s="10"/>
      <c r="TC919" s="10"/>
      <c r="TD919" s="10"/>
      <c r="TE919" s="10"/>
      <c r="TF919" s="10"/>
      <c r="TG919" s="10"/>
      <c r="TH919" s="10"/>
      <c r="TI919" s="10"/>
      <c r="TJ919" s="10"/>
      <c r="TK919" s="10"/>
      <c r="TL919" s="10"/>
      <c r="TM919" s="10"/>
      <c r="TN919" s="10"/>
      <c r="TO919" s="10"/>
      <c r="TP919" s="10"/>
      <c r="TQ919" s="10"/>
      <c r="TR919" s="10"/>
      <c r="TS919" s="10"/>
      <c r="TT919" s="10"/>
      <c r="TU919" s="10"/>
      <c r="TV919" s="10"/>
      <c r="TW919" s="10"/>
      <c r="TX919" s="10"/>
      <c r="TY919" s="10"/>
      <c r="TZ919" s="10"/>
      <c r="UA919" s="10"/>
      <c r="UB919" s="10"/>
      <c r="UC919" s="10"/>
      <c r="UD919" s="10"/>
      <c r="UE919" s="10"/>
      <c r="UF919" s="10"/>
      <c r="UG919" s="10"/>
      <c r="UH919" s="10"/>
      <c r="UI919" s="10"/>
      <c r="UJ919" s="10"/>
      <c r="UK919" s="10"/>
      <c r="UL919" s="10"/>
      <c r="UM919" s="10"/>
      <c r="UN919" s="10"/>
      <c r="UO919" s="10"/>
      <c r="UP919" s="10"/>
    </row>
    <row r="920" spans="1:562" ht="27.75" customHeight="1">
      <c r="A920" s="10"/>
      <c r="B920" s="10"/>
      <c r="C920" s="12"/>
      <c r="D920" s="10"/>
      <c r="E920" s="10"/>
      <c r="F920" s="11"/>
      <c r="G920" s="12"/>
      <c r="H920" s="10"/>
      <c r="I920" s="11"/>
      <c r="J920" s="12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  <c r="JW920" s="10"/>
      <c r="JX920" s="10"/>
      <c r="JY920" s="10"/>
      <c r="JZ920" s="10"/>
      <c r="KA920" s="10"/>
      <c r="KB920" s="10"/>
      <c r="KC920" s="10"/>
      <c r="KD920" s="10"/>
      <c r="KE920" s="10"/>
      <c r="KF920" s="10"/>
      <c r="KG920" s="10"/>
      <c r="KH920" s="10"/>
      <c r="KI920" s="10"/>
      <c r="KJ920" s="10"/>
      <c r="KK920" s="10"/>
      <c r="KL920" s="10"/>
      <c r="KM920" s="10"/>
      <c r="KN920" s="10"/>
      <c r="KO920" s="10"/>
      <c r="KP920" s="10"/>
      <c r="KQ920" s="10"/>
      <c r="KR920" s="10"/>
      <c r="KS920" s="10"/>
      <c r="KT920" s="10"/>
      <c r="KU920" s="10"/>
      <c r="KV920" s="10"/>
      <c r="KW920" s="10"/>
      <c r="KX920" s="10"/>
      <c r="KY920" s="10"/>
      <c r="KZ920" s="10"/>
      <c r="LA920" s="10"/>
      <c r="LB920" s="10"/>
      <c r="LC920" s="10"/>
      <c r="LD920" s="10"/>
      <c r="LE920" s="10"/>
      <c r="LF920" s="10"/>
      <c r="LG920" s="10"/>
      <c r="LH920" s="10"/>
      <c r="LI920" s="10"/>
      <c r="LJ920" s="10"/>
      <c r="LK920" s="10"/>
      <c r="LL920" s="10"/>
      <c r="LM920" s="10"/>
      <c r="LN920" s="10"/>
      <c r="LO920" s="10"/>
      <c r="LP920" s="10"/>
      <c r="LQ920" s="10"/>
      <c r="LR920" s="10"/>
      <c r="LS920" s="10"/>
      <c r="LT920" s="10"/>
      <c r="LU920" s="10"/>
      <c r="LV920" s="10"/>
      <c r="LW920" s="10"/>
      <c r="LX920" s="10"/>
      <c r="LY920" s="10"/>
      <c r="LZ920" s="10"/>
      <c r="MA920" s="10"/>
      <c r="MB920" s="10"/>
      <c r="MC920" s="10"/>
      <c r="MD920" s="10"/>
      <c r="ME920" s="10"/>
      <c r="MF920" s="10"/>
      <c r="MG920" s="10"/>
      <c r="MH920" s="10"/>
      <c r="MI920" s="10"/>
      <c r="MJ920" s="10"/>
      <c r="MK920" s="10"/>
      <c r="ML920" s="10"/>
      <c r="MM920" s="10"/>
      <c r="MN920" s="10"/>
      <c r="MO920" s="10"/>
      <c r="MP920" s="10"/>
      <c r="MQ920" s="10"/>
      <c r="MR920" s="10"/>
      <c r="MS920" s="10"/>
      <c r="MT920" s="10"/>
      <c r="MU920" s="10"/>
      <c r="MV920" s="10"/>
      <c r="MW920" s="10"/>
      <c r="MX920" s="10"/>
      <c r="MY920" s="10"/>
      <c r="MZ920" s="10"/>
      <c r="NA920" s="10"/>
      <c r="NB920" s="10"/>
      <c r="NC920" s="10"/>
      <c r="ND920" s="10"/>
      <c r="NE920" s="10"/>
      <c r="NF920" s="10"/>
      <c r="NG920" s="10"/>
      <c r="NH920" s="10"/>
      <c r="NI920" s="10"/>
      <c r="NJ920" s="10"/>
      <c r="NK920" s="10"/>
      <c r="NL920" s="10"/>
      <c r="NM920" s="10"/>
      <c r="NN920" s="10"/>
      <c r="NO920" s="10"/>
      <c r="NP920" s="10"/>
      <c r="NQ920" s="10"/>
      <c r="NR920" s="10"/>
      <c r="NS920" s="10"/>
      <c r="NT920" s="10"/>
      <c r="NU920" s="10"/>
      <c r="NV920" s="10"/>
      <c r="NW920" s="10"/>
      <c r="NX920" s="10"/>
      <c r="NY920" s="10"/>
      <c r="NZ920" s="10"/>
      <c r="OA920" s="10"/>
      <c r="OB920" s="10"/>
      <c r="OC920" s="10"/>
      <c r="OD920" s="10"/>
      <c r="OE920" s="10"/>
      <c r="OF920" s="10"/>
      <c r="OG920" s="10"/>
      <c r="OH920" s="10"/>
      <c r="OI920" s="10"/>
      <c r="OJ920" s="10"/>
      <c r="OK920" s="10"/>
      <c r="OL920" s="10"/>
      <c r="OM920" s="10"/>
      <c r="ON920" s="10"/>
      <c r="OO920" s="10"/>
      <c r="OP920" s="10"/>
      <c r="OQ920" s="10"/>
      <c r="OR920" s="10"/>
      <c r="OS920" s="10"/>
      <c r="OT920" s="10"/>
      <c r="OU920" s="10"/>
      <c r="OV920" s="10"/>
      <c r="OW920" s="10"/>
      <c r="OX920" s="10"/>
      <c r="OY920" s="10"/>
      <c r="OZ920" s="10"/>
      <c r="PA920" s="10"/>
      <c r="PB920" s="10"/>
      <c r="PC920" s="10"/>
      <c r="PD920" s="10"/>
      <c r="PE920" s="10"/>
      <c r="PF920" s="10"/>
      <c r="PG920" s="10"/>
      <c r="PH920" s="10"/>
      <c r="PI920" s="10"/>
      <c r="PJ920" s="10"/>
      <c r="PK920" s="10"/>
      <c r="PL920" s="10"/>
      <c r="PM920" s="10"/>
      <c r="PN920" s="10"/>
      <c r="PO920" s="10"/>
      <c r="PP920" s="10"/>
      <c r="PQ920" s="10"/>
      <c r="PR920" s="10"/>
      <c r="PS920" s="10"/>
      <c r="PT920" s="10"/>
      <c r="PU920" s="10"/>
      <c r="PV920" s="10"/>
      <c r="PW920" s="10"/>
      <c r="PX920" s="10"/>
      <c r="PY920" s="10"/>
      <c r="PZ920" s="10"/>
      <c r="QA920" s="10"/>
      <c r="QB920" s="10"/>
      <c r="QC920" s="10"/>
      <c r="QD920" s="10"/>
      <c r="QE920" s="10"/>
      <c r="QF920" s="10"/>
      <c r="QG920" s="10"/>
      <c r="QH920" s="10"/>
      <c r="QI920" s="10"/>
      <c r="QJ920" s="10"/>
      <c r="QK920" s="10"/>
      <c r="QL920" s="10"/>
      <c r="QM920" s="10"/>
      <c r="QN920" s="10"/>
      <c r="QO920" s="10"/>
      <c r="QP920" s="10"/>
      <c r="QQ920" s="10"/>
      <c r="QR920" s="10"/>
      <c r="QS920" s="10"/>
      <c r="QT920" s="10"/>
      <c r="QU920" s="10"/>
      <c r="QV920" s="10"/>
      <c r="QW920" s="10"/>
      <c r="QX920" s="10"/>
      <c r="QY920" s="10"/>
      <c r="QZ920" s="10"/>
      <c r="RA920" s="10"/>
      <c r="RB920" s="10"/>
      <c r="RC920" s="10"/>
      <c r="RD920" s="10"/>
      <c r="RE920" s="10"/>
      <c r="RF920" s="10"/>
      <c r="RG920" s="10"/>
      <c r="RH920" s="10"/>
      <c r="RI920" s="10"/>
      <c r="RJ920" s="10"/>
      <c r="RK920" s="10"/>
      <c r="RL920" s="10"/>
      <c r="RM920" s="10"/>
      <c r="RN920" s="10"/>
      <c r="RO920" s="10"/>
      <c r="RP920" s="10"/>
      <c r="RQ920" s="10"/>
      <c r="RR920" s="10"/>
      <c r="RS920" s="10"/>
      <c r="RT920" s="10"/>
      <c r="RU920" s="10"/>
      <c r="RV920" s="10"/>
      <c r="RW920" s="10"/>
      <c r="RX920" s="10"/>
      <c r="RY920" s="10"/>
      <c r="RZ920" s="10"/>
      <c r="SA920" s="10"/>
      <c r="SB920" s="10"/>
      <c r="SC920" s="10"/>
      <c r="SD920" s="10"/>
      <c r="SE920" s="10"/>
      <c r="SF920" s="10"/>
      <c r="SG920" s="10"/>
      <c r="SH920" s="10"/>
      <c r="SI920" s="10"/>
      <c r="SJ920" s="10"/>
      <c r="SK920" s="10"/>
      <c r="SL920" s="10"/>
      <c r="SM920" s="10"/>
      <c r="SN920" s="10"/>
      <c r="SO920" s="10"/>
      <c r="SP920" s="10"/>
      <c r="SQ920" s="10"/>
      <c r="SR920" s="10"/>
      <c r="SS920" s="10"/>
      <c r="ST920" s="10"/>
      <c r="SU920" s="10"/>
      <c r="SV920" s="10"/>
      <c r="SW920" s="10"/>
      <c r="SX920" s="10"/>
      <c r="SY920" s="10"/>
      <c r="SZ920" s="10"/>
      <c r="TA920" s="10"/>
      <c r="TB920" s="10"/>
      <c r="TC920" s="10"/>
      <c r="TD920" s="10"/>
      <c r="TE920" s="10"/>
      <c r="TF920" s="10"/>
      <c r="TG920" s="10"/>
      <c r="TH920" s="10"/>
      <c r="TI920" s="10"/>
      <c r="TJ920" s="10"/>
      <c r="TK920" s="10"/>
      <c r="TL920" s="10"/>
      <c r="TM920" s="10"/>
      <c r="TN920" s="10"/>
      <c r="TO920" s="10"/>
      <c r="TP920" s="10"/>
      <c r="TQ920" s="10"/>
      <c r="TR920" s="10"/>
      <c r="TS920" s="10"/>
      <c r="TT920" s="10"/>
      <c r="TU920" s="10"/>
      <c r="TV920" s="10"/>
      <c r="TW920" s="10"/>
      <c r="TX920" s="10"/>
      <c r="TY920" s="10"/>
      <c r="TZ920" s="10"/>
      <c r="UA920" s="10"/>
      <c r="UB920" s="10"/>
      <c r="UC920" s="10"/>
      <c r="UD920" s="10"/>
      <c r="UE920" s="10"/>
      <c r="UF920" s="10"/>
      <c r="UG920" s="10"/>
      <c r="UH920" s="10"/>
      <c r="UI920" s="10"/>
      <c r="UJ920" s="10"/>
      <c r="UK920" s="10"/>
      <c r="UL920" s="10"/>
      <c r="UM920" s="10"/>
      <c r="UN920" s="10"/>
      <c r="UO920" s="10"/>
      <c r="UP920" s="10"/>
    </row>
    <row r="921" spans="1:562" ht="27.75" customHeight="1">
      <c r="A921" s="10"/>
      <c r="B921" s="10"/>
      <c r="C921" s="12"/>
      <c r="D921" s="10"/>
      <c r="E921" s="10"/>
      <c r="F921" s="11"/>
      <c r="G921" s="12"/>
      <c r="H921" s="10"/>
      <c r="I921" s="11"/>
      <c r="J921" s="12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  <c r="JW921" s="10"/>
      <c r="JX921" s="10"/>
      <c r="JY921" s="10"/>
      <c r="JZ921" s="10"/>
      <c r="KA921" s="10"/>
      <c r="KB921" s="10"/>
      <c r="KC921" s="10"/>
      <c r="KD921" s="10"/>
      <c r="KE921" s="10"/>
      <c r="KF921" s="10"/>
      <c r="KG921" s="10"/>
      <c r="KH921" s="10"/>
      <c r="KI921" s="10"/>
      <c r="KJ921" s="10"/>
      <c r="KK921" s="10"/>
      <c r="KL921" s="10"/>
      <c r="KM921" s="10"/>
      <c r="KN921" s="10"/>
      <c r="KO921" s="10"/>
      <c r="KP921" s="10"/>
      <c r="KQ921" s="10"/>
      <c r="KR921" s="10"/>
      <c r="KS921" s="10"/>
      <c r="KT921" s="10"/>
      <c r="KU921" s="10"/>
      <c r="KV921" s="10"/>
      <c r="KW921" s="10"/>
      <c r="KX921" s="10"/>
      <c r="KY921" s="10"/>
      <c r="KZ921" s="10"/>
      <c r="LA921" s="10"/>
      <c r="LB921" s="10"/>
      <c r="LC921" s="10"/>
      <c r="LD921" s="10"/>
      <c r="LE921" s="10"/>
      <c r="LF921" s="10"/>
      <c r="LG921" s="10"/>
      <c r="LH921" s="10"/>
      <c r="LI921" s="10"/>
      <c r="LJ921" s="10"/>
      <c r="LK921" s="10"/>
      <c r="LL921" s="10"/>
      <c r="LM921" s="10"/>
      <c r="LN921" s="10"/>
      <c r="LO921" s="10"/>
      <c r="LP921" s="10"/>
      <c r="LQ921" s="10"/>
      <c r="LR921" s="10"/>
      <c r="LS921" s="10"/>
      <c r="LT921" s="10"/>
      <c r="LU921" s="10"/>
      <c r="LV921" s="10"/>
      <c r="LW921" s="10"/>
      <c r="LX921" s="10"/>
      <c r="LY921" s="10"/>
      <c r="LZ921" s="10"/>
      <c r="MA921" s="10"/>
      <c r="MB921" s="10"/>
      <c r="MC921" s="10"/>
      <c r="MD921" s="10"/>
      <c r="ME921" s="10"/>
      <c r="MF921" s="10"/>
      <c r="MG921" s="10"/>
      <c r="MH921" s="10"/>
      <c r="MI921" s="10"/>
      <c r="MJ921" s="10"/>
      <c r="MK921" s="10"/>
      <c r="ML921" s="10"/>
      <c r="MM921" s="10"/>
      <c r="MN921" s="10"/>
      <c r="MO921" s="10"/>
      <c r="MP921" s="10"/>
      <c r="MQ921" s="10"/>
      <c r="MR921" s="10"/>
      <c r="MS921" s="10"/>
      <c r="MT921" s="10"/>
      <c r="MU921" s="10"/>
      <c r="MV921" s="10"/>
      <c r="MW921" s="10"/>
      <c r="MX921" s="10"/>
      <c r="MY921" s="10"/>
      <c r="MZ921" s="10"/>
      <c r="NA921" s="10"/>
      <c r="NB921" s="10"/>
      <c r="NC921" s="10"/>
      <c r="ND921" s="10"/>
      <c r="NE921" s="10"/>
      <c r="NF921" s="10"/>
      <c r="NG921" s="10"/>
      <c r="NH921" s="10"/>
      <c r="NI921" s="10"/>
      <c r="NJ921" s="10"/>
      <c r="NK921" s="10"/>
      <c r="NL921" s="10"/>
      <c r="NM921" s="10"/>
      <c r="NN921" s="10"/>
      <c r="NO921" s="10"/>
      <c r="NP921" s="10"/>
      <c r="NQ921" s="10"/>
      <c r="NR921" s="10"/>
      <c r="NS921" s="10"/>
      <c r="NT921" s="10"/>
      <c r="NU921" s="10"/>
      <c r="NV921" s="10"/>
      <c r="NW921" s="10"/>
      <c r="NX921" s="10"/>
      <c r="NY921" s="10"/>
      <c r="NZ921" s="10"/>
      <c r="OA921" s="10"/>
      <c r="OB921" s="10"/>
      <c r="OC921" s="10"/>
      <c r="OD921" s="10"/>
      <c r="OE921" s="10"/>
      <c r="OF921" s="10"/>
      <c r="OG921" s="10"/>
      <c r="OH921" s="10"/>
      <c r="OI921" s="10"/>
      <c r="OJ921" s="10"/>
      <c r="OK921" s="10"/>
      <c r="OL921" s="10"/>
      <c r="OM921" s="10"/>
      <c r="ON921" s="10"/>
      <c r="OO921" s="10"/>
      <c r="OP921" s="10"/>
      <c r="OQ921" s="10"/>
      <c r="OR921" s="10"/>
      <c r="OS921" s="10"/>
      <c r="OT921" s="10"/>
      <c r="OU921" s="10"/>
      <c r="OV921" s="10"/>
      <c r="OW921" s="10"/>
      <c r="OX921" s="10"/>
      <c r="OY921" s="10"/>
      <c r="OZ921" s="10"/>
      <c r="PA921" s="10"/>
      <c r="PB921" s="10"/>
      <c r="PC921" s="10"/>
      <c r="PD921" s="10"/>
      <c r="PE921" s="10"/>
      <c r="PF921" s="10"/>
      <c r="PG921" s="10"/>
      <c r="PH921" s="10"/>
      <c r="PI921" s="10"/>
      <c r="PJ921" s="10"/>
      <c r="PK921" s="10"/>
      <c r="PL921" s="10"/>
      <c r="PM921" s="10"/>
      <c r="PN921" s="10"/>
      <c r="PO921" s="10"/>
      <c r="PP921" s="10"/>
      <c r="PQ921" s="10"/>
      <c r="PR921" s="10"/>
      <c r="PS921" s="10"/>
      <c r="PT921" s="10"/>
      <c r="PU921" s="10"/>
      <c r="PV921" s="10"/>
      <c r="PW921" s="10"/>
      <c r="PX921" s="10"/>
      <c r="PY921" s="10"/>
      <c r="PZ921" s="10"/>
      <c r="QA921" s="10"/>
      <c r="QB921" s="10"/>
      <c r="QC921" s="10"/>
      <c r="QD921" s="10"/>
      <c r="QE921" s="10"/>
      <c r="QF921" s="10"/>
      <c r="QG921" s="10"/>
      <c r="QH921" s="10"/>
      <c r="QI921" s="10"/>
      <c r="QJ921" s="10"/>
      <c r="QK921" s="10"/>
      <c r="QL921" s="10"/>
      <c r="QM921" s="10"/>
      <c r="QN921" s="10"/>
      <c r="QO921" s="10"/>
      <c r="QP921" s="10"/>
      <c r="QQ921" s="10"/>
      <c r="QR921" s="10"/>
      <c r="QS921" s="10"/>
      <c r="QT921" s="10"/>
      <c r="QU921" s="10"/>
      <c r="QV921" s="10"/>
      <c r="QW921" s="10"/>
      <c r="QX921" s="10"/>
      <c r="QY921" s="10"/>
      <c r="QZ921" s="10"/>
      <c r="RA921" s="10"/>
      <c r="RB921" s="10"/>
      <c r="RC921" s="10"/>
      <c r="RD921" s="10"/>
      <c r="RE921" s="10"/>
      <c r="RF921" s="10"/>
      <c r="RG921" s="10"/>
      <c r="RH921" s="10"/>
      <c r="RI921" s="10"/>
      <c r="RJ921" s="10"/>
      <c r="RK921" s="10"/>
      <c r="RL921" s="10"/>
      <c r="RM921" s="10"/>
      <c r="RN921" s="10"/>
      <c r="RO921" s="10"/>
      <c r="RP921" s="10"/>
      <c r="RQ921" s="10"/>
      <c r="RR921" s="10"/>
      <c r="RS921" s="10"/>
      <c r="RT921" s="10"/>
      <c r="RU921" s="10"/>
      <c r="RV921" s="10"/>
      <c r="RW921" s="10"/>
      <c r="RX921" s="10"/>
      <c r="RY921" s="10"/>
      <c r="RZ921" s="10"/>
      <c r="SA921" s="10"/>
      <c r="SB921" s="10"/>
      <c r="SC921" s="10"/>
      <c r="SD921" s="10"/>
      <c r="SE921" s="10"/>
      <c r="SF921" s="10"/>
      <c r="SG921" s="10"/>
      <c r="SH921" s="10"/>
      <c r="SI921" s="10"/>
      <c r="SJ921" s="10"/>
      <c r="SK921" s="10"/>
      <c r="SL921" s="10"/>
      <c r="SM921" s="10"/>
      <c r="SN921" s="10"/>
      <c r="SO921" s="10"/>
      <c r="SP921" s="10"/>
      <c r="SQ921" s="10"/>
      <c r="SR921" s="10"/>
      <c r="SS921" s="10"/>
      <c r="ST921" s="10"/>
      <c r="SU921" s="10"/>
      <c r="SV921" s="10"/>
      <c r="SW921" s="10"/>
      <c r="SX921" s="10"/>
      <c r="SY921" s="10"/>
      <c r="SZ921" s="10"/>
      <c r="TA921" s="10"/>
      <c r="TB921" s="10"/>
      <c r="TC921" s="10"/>
      <c r="TD921" s="10"/>
      <c r="TE921" s="10"/>
      <c r="TF921" s="10"/>
      <c r="TG921" s="10"/>
      <c r="TH921" s="10"/>
      <c r="TI921" s="10"/>
      <c r="TJ921" s="10"/>
      <c r="TK921" s="10"/>
      <c r="TL921" s="10"/>
      <c r="TM921" s="10"/>
      <c r="TN921" s="10"/>
      <c r="TO921" s="10"/>
      <c r="TP921" s="10"/>
      <c r="TQ921" s="10"/>
      <c r="TR921" s="10"/>
      <c r="TS921" s="10"/>
      <c r="TT921" s="10"/>
      <c r="TU921" s="10"/>
      <c r="TV921" s="10"/>
      <c r="TW921" s="10"/>
      <c r="TX921" s="10"/>
      <c r="TY921" s="10"/>
      <c r="TZ921" s="10"/>
      <c r="UA921" s="10"/>
      <c r="UB921" s="10"/>
      <c r="UC921" s="10"/>
      <c r="UD921" s="10"/>
      <c r="UE921" s="10"/>
      <c r="UF921" s="10"/>
      <c r="UG921" s="10"/>
      <c r="UH921" s="10"/>
      <c r="UI921" s="10"/>
      <c r="UJ921" s="10"/>
      <c r="UK921" s="10"/>
      <c r="UL921" s="10"/>
      <c r="UM921" s="10"/>
      <c r="UN921" s="10"/>
      <c r="UO921" s="10"/>
      <c r="UP921" s="10"/>
    </row>
    <row r="922" spans="1:562" ht="27.75" customHeight="1">
      <c r="A922" s="10"/>
      <c r="B922" s="10"/>
      <c r="C922" s="12"/>
      <c r="D922" s="10"/>
      <c r="E922" s="10"/>
      <c r="F922" s="11"/>
      <c r="G922" s="12"/>
      <c r="H922" s="10"/>
      <c r="I922" s="11"/>
      <c r="J922" s="12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  <c r="JW922" s="10"/>
      <c r="JX922" s="10"/>
      <c r="JY922" s="10"/>
      <c r="JZ922" s="10"/>
      <c r="KA922" s="10"/>
      <c r="KB922" s="10"/>
      <c r="KC922" s="10"/>
      <c r="KD922" s="10"/>
      <c r="KE922" s="10"/>
      <c r="KF922" s="10"/>
      <c r="KG922" s="10"/>
      <c r="KH922" s="10"/>
      <c r="KI922" s="10"/>
      <c r="KJ922" s="10"/>
      <c r="KK922" s="10"/>
      <c r="KL922" s="10"/>
      <c r="KM922" s="10"/>
      <c r="KN922" s="10"/>
      <c r="KO922" s="10"/>
      <c r="KP922" s="10"/>
      <c r="KQ922" s="10"/>
      <c r="KR922" s="10"/>
      <c r="KS922" s="10"/>
      <c r="KT922" s="10"/>
      <c r="KU922" s="10"/>
      <c r="KV922" s="10"/>
      <c r="KW922" s="10"/>
      <c r="KX922" s="10"/>
      <c r="KY922" s="10"/>
      <c r="KZ922" s="10"/>
      <c r="LA922" s="10"/>
      <c r="LB922" s="10"/>
      <c r="LC922" s="10"/>
      <c r="LD922" s="10"/>
      <c r="LE922" s="10"/>
      <c r="LF922" s="10"/>
      <c r="LG922" s="10"/>
      <c r="LH922" s="10"/>
      <c r="LI922" s="10"/>
      <c r="LJ922" s="10"/>
      <c r="LK922" s="10"/>
      <c r="LL922" s="10"/>
      <c r="LM922" s="10"/>
      <c r="LN922" s="10"/>
      <c r="LO922" s="10"/>
      <c r="LP922" s="10"/>
      <c r="LQ922" s="10"/>
      <c r="LR922" s="10"/>
      <c r="LS922" s="10"/>
      <c r="LT922" s="10"/>
      <c r="LU922" s="10"/>
      <c r="LV922" s="10"/>
      <c r="LW922" s="10"/>
      <c r="LX922" s="10"/>
      <c r="LY922" s="10"/>
      <c r="LZ922" s="10"/>
      <c r="MA922" s="10"/>
      <c r="MB922" s="10"/>
      <c r="MC922" s="10"/>
      <c r="MD922" s="10"/>
      <c r="ME922" s="10"/>
      <c r="MF922" s="10"/>
      <c r="MG922" s="10"/>
      <c r="MH922" s="10"/>
      <c r="MI922" s="10"/>
      <c r="MJ922" s="10"/>
      <c r="MK922" s="10"/>
      <c r="ML922" s="10"/>
      <c r="MM922" s="10"/>
      <c r="MN922" s="10"/>
      <c r="MO922" s="10"/>
      <c r="MP922" s="10"/>
      <c r="MQ922" s="10"/>
      <c r="MR922" s="10"/>
      <c r="MS922" s="10"/>
      <c r="MT922" s="10"/>
      <c r="MU922" s="10"/>
      <c r="MV922" s="10"/>
      <c r="MW922" s="10"/>
      <c r="MX922" s="10"/>
      <c r="MY922" s="10"/>
      <c r="MZ922" s="10"/>
      <c r="NA922" s="10"/>
      <c r="NB922" s="10"/>
      <c r="NC922" s="10"/>
      <c r="ND922" s="10"/>
      <c r="NE922" s="10"/>
      <c r="NF922" s="10"/>
      <c r="NG922" s="10"/>
      <c r="NH922" s="10"/>
      <c r="NI922" s="10"/>
      <c r="NJ922" s="10"/>
      <c r="NK922" s="10"/>
      <c r="NL922" s="10"/>
      <c r="NM922" s="10"/>
      <c r="NN922" s="10"/>
      <c r="NO922" s="10"/>
      <c r="NP922" s="10"/>
      <c r="NQ922" s="10"/>
      <c r="NR922" s="10"/>
      <c r="NS922" s="10"/>
      <c r="NT922" s="10"/>
      <c r="NU922" s="10"/>
      <c r="NV922" s="10"/>
      <c r="NW922" s="10"/>
      <c r="NX922" s="10"/>
      <c r="NY922" s="10"/>
      <c r="NZ922" s="10"/>
      <c r="OA922" s="10"/>
      <c r="OB922" s="10"/>
      <c r="OC922" s="10"/>
      <c r="OD922" s="10"/>
      <c r="OE922" s="10"/>
      <c r="OF922" s="10"/>
      <c r="OG922" s="10"/>
      <c r="OH922" s="10"/>
      <c r="OI922" s="10"/>
      <c r="OJ922" s="10"/>
      <c r="OK922" s="10"/>
      <c r="OL922" s="10"/>
      <c r="OM922" s="10"/>
      <c r="ON922" s="10"/>
      <c r="OO922" s="10"/>
      <c r="OP922" s="10"/>
      <c r="OQ922" s="10"/>
      <c r="OR922" s="10"/>
      <c r="OS922" s="10"/>
      <c r="OT922" s="10"/>
      <c r="OU922" s="10"/>
      <c r="OV922" s="10"/>
      <c r="OW922" s="10"/>
      <c r="OX922" s="10"/>
      <c r="OY922" s="10"/>
      <c r="OZ922" s="10"/>
      <c r="PA922" s="10"/>
      <c r="PB922" s="10"/>
      <c r="PC922" s="10"/>
      <c r="PD922" s="10"/>
      <c r="PE922" s="10"/>
      <c r="PF922" s="10"/>
      <c r="PG922" s="10"/>
      <c r="PH922" s="10"/>
      <c r="PI922" s="10"/>
      <c r="PJ922" s="10"/>
      <c r="PK922" s="10"/>
      <c r="PL922" s="10"/>
      <c r="PM922" s="10"/>
      <c r="PN922" s="10"/>
      <c r="PO922" s="10"/>
      <c r="PP922" s="10"/>
      <c r="PQ922" s="10"/>
      <c r="PR922" s="10"/>
      <c r="PS922" s="10"/>
      <c r="PT922" s="10"/>
      <c r="PU922" s="10"/>
      <c r="PV922" s="10"/>
      <c r="PW922" s="10"/>
      <c r="PX922" s="10"/>
      <c r="PY922" s="10"/>
      <c r="PZ922" s="10"/>
      <c r="QA922" s="10"/>
      <c r="QB922" s="10"/>
      <c r="QC922" s="10"/>
      <c r="QD922" s="10"/>
      <c r="QE922" s="10"/>
      <c r="QF922" s="10"/>
      <c r="QG922" s="10"/>
      <c r="QH922" s="10"/>
      <c r="QI922" s="10"/>
      <c r="QJ922" s="10"/>
      <c r="QK922" s="10"/>
      <c r="QL922" s="10"/>
      <c r="QM922" s="10"/>
      <c r="QN922" s="10"/>
      <c r="QO922" s="10"/>
      <c r="QP922" s="10"/>
      <c r="QQ922" s="10"/>
      <c r="QR922" s="10"/>
      <c r="QS922" s="10"/>
      <c r="QT922" s="10"/>
      <c r="QU922" s="10"/>
      <c r="QV922" s="10"/>
      <c r="QW922" s="10"/>
      <c r="QX922" s="10"/>
      <c r="QY922" s="10"/>
      <c r="QZ922" s="10"/>
      <c r="RA922" s="10"/>
      <c r="RB922" s="10"/>
      <c r="RC922" s="10"/>
      <c r="RD922" s="10"/>
      <c r="RE922" s="10"/>
      <c r="RF922" s="10"/>
      <c r="RG922" s="10"/>
      <c r="RH922" s="10"/>
      <c r="RI922" s="10"/>
      <c r="RJ922" s="10"/>
      <c r="RK922" s="10"/>
      <c r="RL922" s="10"/>
      <c r="RM922" s="10"/>
      <c r="RN922" s="10"/>
      <c r="RO922" s="10"/>
      <c r="RP922" s="10"/>
      <c r="RQ922" s="10"/>
      <c r="RR922" s="10"/>
      <c r="RS922" s="10"/>
      <c r="RT922" s="10"/>
      <c r="RU922" s="10"/>
      <c r="RV922" s="10"/>
      <c r="RW922" s="10"/>
      <c r="RX922" s="10"/>
      <c r="RY922" s="10"/>
      <c r="RZ922" s="10"/>
      <c r="SA922" s="10"/>
      <c r="SB922" s="10"/>
      <c r="SC922" s="10"/>
      <c r="SD922" s="10"/>
      <c r="SE922" s="10"/>
      <c r="SF922" s="10"/>
      <c r="SG922" s="10"/>
      <c r="SH922" s="10"/>
      <c r="SI922" s="10"/>
      <c r="SJ922" s="10"/>
      <c r="SK922" s="10"/>
      <c r="SL922" s="10"/>
      <c r="SM922" s="10"/>
      <c r="SN922" s="10"/>
      <c r="SO922" s="10"/>
      <c r="SP922" s="10"/>
      <c r="SQ922" s="10"/>
      <c r="SR922" s="10"/>
      <c r="SS922" s="10"/>
      <c r="ST922" s="10"/>
      <c r="SU922" s="10"/>
      <c r="SV922" s="10"/>
      <c r="SW922" s="10"/>
      <c r="SX922" s="10"/>
      <c r="SY922" s="10"/>
      <c r="SZ922" s="10"/>
      <c r="TA922" s="10"/>
      <c r="TB922" s="10"/>
      <c r="TC922" s="10"/>
      <c r="TD922" s="10"/>
      <c r="TE922" s="10"/>
      <c r="TF922" s="10"/>
      <c r="TG922" s="10"/>
      <c r="TH922" s="10"/>
      <c r="TI922" s="10"/>
      <c r="TJ922" s="10"/>
      <c r="TK922" s="10"/>
      <c r="TL922" s="10"/>
      <c r="TM922" s="10"/>
      <c r="TN922" s="10"/>
      <c r="TO922" s="10"/>
      <c r="TP922" s="10"/>
      <c r="TQ922" s="10"/>
      <c r="TR922" s="10"/>
      <c r="TS922" s="10"/>
      <c r="TT922" s="10"/>
      <c r="TU922" s="10"/>
      <c r="TV922" s="10"/>
      <c r="TW922" s="10"/>
      <c r="TX922" s="10"/>
      <c r="TY922" s="10"/>
      <c r="TZ922" s="10"/>
      <c r="UA922" s="10"/>
      <c r="UB922" s="10"/>
      <c r="UC922" s="10"/>
      <c r="UD922" s="10"/>
      <c r="UE922" s="10"/>
      <c r="UF922" s="10"/>
      <c r="UG922" s="10"/>
      <c r="UH922" s="10"/>
      <c r="UI922" s="10"/>
      <c r="UJ922" s="10"/>
      <c r="UK922" s="10"/>
      <c r="UL922" s="10"/>
      <c r="UM922" s="10"/>
      <c r="UN922" s="10"/>
      <c r="UO922" s="10"/>
      <c r="UP922" s="10"/>
    </row>
    <row r="923" spans="1:562" ht="27.75" customHeight="1">
      <c r="A923" s="10"/>
      <c r="B923" s="10"/>
      <c r="C923" s="12"/>
      <c r="D923" s="10"/>
      <c r="E923" s="10"/>
      <c r="F923" s="11"/>
      <c r="G923" s="12"/>
      <c r="H923" s="10"/>
      <c r="I923" s="11"/>
      <c r="J923" s="12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  <c r="JW923" s="10"/>
      <c r="JX923" s="10"/>
      <c r="JY923" s="10"/>
      <c r="JZ923" s="10"/>
      <c r="KA923" s="10"/>
      <c r="KB923" s="10"/>
      <c r="KC923" s="10"/>
      <c r="KD923" s="10"/>
      <c r="KE923" s="10"/>
      <c r="KF923" s="10"/>
      <c r="KG923" s="10"/>
      <c r="KH923" s="10"/>
      <c r="KI923" s="10"/>
      <c r="KJ923" s="10"/>
      <c r="KK923" s="10"/>
      <c r="KL923" s="10"/>
      <c r="KM923" s="10"/>
      <c r="KN923" s="10"/>
      <c r="KO923" s="10"/>
      <c r="KP923" s="10"/>
      <c r="KQ923" s="10"/>
      <c r="KR923" s="10"/>
      <c r="KS923" s="10"/>
      <c r="KT923" s="10"/>
      <c r="KU923" s="10"/>
      <c r="KV923" s="10"/>
      <c r="KW923" s="10"/>
      <c r="KX923" s="10"/>
      <c r="KY923" s="10"/>
      <c r="KZ923" s="10"/>
      <c r="LA923" s="10"/>
      <c r="LB923" s="10"/>
      <c r="LC923" s="10"/>
      <c r="LD923" s="10"/>
      <c r="LE923" s="10"/>
      <c r="LF923" s="10"/>
      <c r="LG923" s="10"/>
      <c r="LH923" s="10"/>
      <c r="LI923" s="10"/>
      <c r="LJ923" s="10"/>
      <c r="LK923" s="10"/>
      <c r="LL923" s="10"/>
      <c r="LM923" s="10"/>
      <c r="LN923" s="10"/>
      <c r="LO923" s="10"/>
      <c r="LP923" s="10"/>
      <c r="LQ923" s="10"/>
      <c r="LR923" s="10"/>
      <c r="LS923" s="10"/>
      <c r="LT923" s="10"/>
      <c r="LU923" s="10"/>
      <c r="LV923" s="10"/>
      <c r="LW923" s="10"/>
      <c r="LX923" s="10"/>
      <c r="LY923" s="10"/>
      <c r="LZ923" s="10"/>
      <c r="MA923" s="10"/>
      <c r="MB923" s="10"/>
      <c r="MC923" s="10"/>
      <c r="MD923" s="10"/>
      <c r="ME923" s="10"/>
      <c r="MF923" s="10"/>
      <c r="MG923" s="10"/>
      <c r="MH923" s="10"/>
      <c r="MI923" s="10"/>
      <c r="MJ923" s="10"/>
      <c r="MK923" s="10"/>
      <c r="ML923" s="10"/>
      <c r="MM923" s="10"/>
      <c r="MN923" s="10"/>
      <c r="MO923" s="10"/>
      <c r="MP923" s="10"/>
      <c r="MQ923" s="10"/>
      <c r="MR923" s="10"/>
      <c r="MS923" s="10"/>
      <c r="MT923" s="10"/>
      <c r="MU923" s="10"/>
      <c r="MV923" s="10"/>
      <c r="MW923" s="10"/>
      <c r="MX923" s="10"/>
      <c r="MY923" s="10"/>
      <c r="MZ923" s="10"/>
      <c r="NA923" s="10"/>
      <c r="NB923" s="10"/>
      <c r="NC923" s="10"/>
      <c r="ND923" s="10"/>
      <c r="NE923" s="10"/>
      <c r="NF923" s="10"/>
      <c r="NG923" s="10"/>
      <c r="NH923" s="10"/>
      <c r="NI923" s="10"/>
      <c r="NJ923" s="10"/>
      <c r="NK923" s="10"/>
      <c r="NL923" s="10"/>
      <c r="NM923" s="10"/>
      <c r="NN923" s="10"/>
      <c r="NO923" s="10"/>
      <c r="NP923" s="10"/>
      <c r="NQ923" s="10"/>
      <c r="NR923" s="10"/>
      <c r="NS923" s="10"/>
      <c r="NT923" s="10"/>
      <c r="NU923" s="10"/>
      <c r="NV923" s="10"/>
      <c r="NW923" s="10"/>
      <c r="NX923" s="10"/>
      <c r="NY923" s="10"/>
      <c r="NZ923" s="10"/>
      <c r="OA923" s="10"/>
      <c r="OB923" s="10"/>
      <c r="OC923" s="10"/>
      <c r="OD923" s="10"/>
      <c r="OE923" s="10"/>
      <c r="OF923" s="10"/>
      <c r="OG923" s="10"/>
      <c r="OH923" s="10"/>
      <c r="OI923" s="10"/>
      <c r="OJ923" s="10"/>
      <c r="OK923" s="10"/>
      <c r="OL923" s="10"/>
      <c r="OM923" s="10"/>
      <c r="ON923" s="10"/>
      <c r="OO923" s="10"/>
      <c r="OP923" s="10"/>
      <c r="OQ923" s="10"/>
      <c r="OR923" s="10"/>
      <c r="OS923" s="10"/>
      <c r="OT923" s="10"/>
      <c r="OU923" s="10"/>
      <c r="OV923" s="10"/>
      <c r="OW923" s="10"/>
      <c r="OX923" s="10"/>
      <c r="OY923" s="10"/>
      <c r="OZ923" s="10"/>
      <c r="PA923" s="10"/>
      <c r="PB923" s="10"/>
      <c r="PC923" s="10"/>
      <c r="PD923" s="10"/>
      <c r="PE923" s="10"/>
      <c r="PF923" s="10"/>
      <c r="PG923" s="10"/>
      <c r="PH923" s="10"/>
      <c r="PI923" s="10"/>
      <c r="PJ923" s="10"/>
      <c r="PK923" s="10"/>
      <c r="PL923" s="10"/>
      <c r="PM923" s="10"/>
      <c r="PN923" s="10"/>
      <c r="PO923" s="10"/>
      <c r="PP923" s="10"/>
      <c r="PQ923" s="10"/>
      <c r="PR923" s="10"/>
      <c r="PS923" s="10"/>
      <c r="PT923" s="10"/>
      <c r="PU923" s="10"/>
      <c r="PV923" s="10"/>
      <c r="PW923" s="10"/>
      <c r="PX923" s="10"/>
      <c r="PY923" s="10"/>
      <c r="PZ923" s="10"/>
      <c r="QA923" s="10"/>
      <c r="QB923" s="10"/>
      <c r="QC923" s="10"/>
      <c r="QD923" s="10"/>
      <c r="QE923" s="10"/>
      <c r="QF923" s="10"/>
      <c r="QG923" s="10"/>
      <c r="QH923" s="10"/>
      <c r="QI923" s="10"/>
      <c r="QJ923" s="10"/>
      <c r="QK923" s="10"/>
      <c r="QL923" s="10"/>
      <c r="QM923" s="10"/>
      <c r="QN923" s="10"/>
      <c r="QO923" s="10"/>
      <c r="QP923" s="10"/>
      <c r="QQ923" s="10"/>
      <c r="QR923" s="10"/>
      <c r="QS923" s="10"/>
      <c r="QT923" s="10"/>
      <c r="QU923" s="10"/>
      <c r="QV923" s="10"/>
      <c r="QW923" s="10"/>
      <c r="QX923" s="10"/>
      <c r="QY923" s="10"/>
      <c r="QZ923" s="10"/>
      <c r="RA923" s="10"/>
      <c r="RB923" s="10"/>
      <c r="RC923" s="10"/>
      <c r="RD923" s="10"/>
      <c r="RE923" s="10"/>
      <c r="RF923" s="10"/>
      <c r="RG923" s="10"/>
      <c r="RH923" s="10"/>
      <c r="RI923" s="10"/>
      <c r="RJ923" s="10"/>
      <c r="RK923" s="10"/>
      <c r="RL923" s="10"/>
      <c r="RM923" s="10"/>
      <c r="RN923" s="10"/>
      <c r="RO923" s="10"/>
      <c r="RP923" s="10"/>
      <c r="RQ923" s="10"/>
      <c r="RR923" s="10"/>
      <c r="RS923" s="10"/>
      <c r="RT923" s="10"/>
      <c r="RU923" s="10"/>
      <c r="RV923" s="10"/>
      <c r="RW923" s="10"/>
      <c r="RX923" s="10"/>
      <c r="RY923" s="10"/>
      <c r="RZ923" s="10"/>
      <c r="SA923" s="10"/>
      <c r="SB923" s="10"/>
      <c r="SC923" s="10"/>
      <c r="SD923" s="10"/>
      <c r="SE923" s="10"/>
      <c r="SF923" s="10"/>
      <c r="SG923" s="10"/>
      <c r="SH923" s="10"/>
      <c r="SI923" s="10"/>
      <c r="SJ923" s="10"/>
      <c r="SK923" s="10"/>
      <c r="SL923" s="10"/>
      <c r="SM923" s="10"/>
      <c r="SN923" s="10"/>
      <c r="SO923" s="10"/>
      <c r="SP923" s="10"/>
      <c r="SQ923" s="10"/>
      <c r="SR923" s="10"/>
      <c r="SS923" s="10"/>
      <c r="ST923" s="10"/>
      <c r="SU923" s="10"/>
      <c r="SV923" s="10"/>
      <c r="SW923" s="10"/>
      <c r="SX923" s="10"/>
      <c r="SY923" s="10"/>
      <c r="SZ923" s="10"/>
      <c r="TA923" s="10"/>
      <c r="TB923" s="10"/>
      <c r="TC923" s="10"/>
      <c r="TD923" s="10"/>
      <c r="TE923" s="10"/>
      <c r="TF923" s="10"/>
      <c r="TG923" s="10"/>
      <c r="TH923" s="10"/>
      <c r="TI923" s="10"/>
      <c r="TJ923" s="10"/>
      <c r="TK923" s="10"/>
      <c r="TL923" s="10"/>
      <c r="TM923" s="10"/>
      <c r="TN923" s="10"/>
      <c r="TO923" s="10"/>
      <c r="TP923" s="10"/>
      <c r="TQ923" s="10"/>
      <c r="TR923" s="10"/>
      <c r="TS923" s="10"/>
      <c r="TT923" s="10"/>
      <c r="TU923" s="10"/>
      <c r="TV923" s="10"/>
      <c r="TW923" s="10"/>
      <c r="TX923" s="10"/>
      <c r="TY923" s="10"/>
      <c r="TZ923" s="10"/>
      <c r="UA923" s="10"/>
      <c r="UB923" s="10"/>
      <c r="UC923" s="10"/>
      <c r="UD923" s="10"/>
      <c r="UE923" s="10"/>
      <c r="UF923" s="10"/>
      <c r="UG923" s="10"/>
      <c r="UH923" s="10"/>
      <c r="UI923" s="10"/>
      <c r="UJ923" s="10"/>
      <c r="UK923" s="10"/>
      <c r="UL923" s="10"/>
      <c r="UM923" s="10"/>
      <c r="UN923" s="10"/>
      <c r="UO923" s="10"/>
      <c r="UP923" s="10"/>
    </row>
    <row r="924" spans="1:562" ht="27.75" customHeight="1">
      <c r="A924" s="10"/>
      <c r="B924" s="10"/>
      <c r="C924" s="12"/>
      <c r="D924" s="10"/>
      <c r="E924" s="10"/>
      <c r="F924" s="11"/>
      <c r="G924" s="12"/>
      <c r="H924" s="10"/>
      <c r="I924" s="11"/>
      <c r="J924" s="12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  <c r="JW924" s="10"/>
      <c r="JX924" s="10"/>
      <c r="JY924" s="10"/>
      <c r="JZ924" s="10"/>
      <c r="KA924" s="10"/>
      <c r="KB924" s="10"/>
      <c r="KC924" s="10"/>
      <c r="KD924" s="10"/>
      <c r="KE924" s="10"/>
      <c r="KF924" s="10"/>
      <c r="KG924" s="10"/>
      <c r="KH924" s="10"/>
      <c r="KI924" s="10"/>
      <c r="KJ924" s="10"/>
      <c r="KK924" s="10"/>
      <c r="KL924" s="10"/>
      <c r="KM924" s="10"/>
      <c r="KN924" s="10"/>
      <c r="KO924" s="10"/>
      <c r="KP924" s="10"/>
      <c r="KQ924" s="10"/>
      <c r="KR924" s="10"/>
      <c r="KS924" s="10"/>
      <c r="KT924" s="10"/>
      <c r="KU924" s="10"/>
      <c r="KV924" s="10"/>
      <c r="KW924" s="10"/>
      <c r="KX924" s="10"/>
      <c r="KY924" s="10"/>
      <c r="KZ924" s="10"/>
      <c r="LA924" s="10"/>
      <c r="LB924" s="10"/>
      <c r="LC924" s="10"/>
      <c r="LD924" s="10"/>
      <c r="LE924" s="10"/>
      <c r="LF924" s="10"/>
      <c r="LG924" s="10"/>
      <c r="LH924" s="10"/>
      <c r="LI924" s="10"/>
      <c r="LJ924" s="10"/>
      <c r="LK924" s="10"/>
      <c r="LL924" s="10"/>
      <c r="LM924" s="10"/>
      <c r="LN924" s="10"/>
      <c r="LO924" s="10"/>
      <c r="LP924" s="10"/>
      <c r="LQ924" s="10"/>
      <c r="LR924" s="10"/>
      <c r="LS924" s="10"/>
      <c r="LT924" s="10"/>
      <c r="LU924" s="10"/>
      <c r="LV924" s="10"/>
      <c r="LW924" s="10"/>
      <c r="LX924" s="10"/>
      <c r="LY924" s="10"/>
      <c r="LZ924" s="10"/>
      <c r="MA924" s="10"/>
      <c r="MB924" s="10"/>
      <c r="MC924" s="10"/>
      <c r="MD924" s="10"/>
      <c r="ME924" s="10"/>
      <c r="MF924" s="10"/>
      <c r="MG924" s="10"/>
      <c r="MH924" s="10"/>
      <c r="MI924" s="10"/>
      <c r="MJ924" s="10"/>
      <c r="MK924" s="10"/>
      <c r="ML924" s="10"/>
      <c r="MM924" s="10"/>
      <c r="MN924" s="10"/>
      <c r="MO924" s="10"/>
      <c r="MP924" s="10"/>
      <c r="MQ924" s="10"/>
      <c r="MR924" s="10"/>
      <c r="MS924" s="10"/>
      <c r="MT924" s="10"/>
      <c r="MU924" s="10"/>
      <c r="MV924" s="10"/>
      <c r="MW924" s="10"/>
      <c r="MX924" s="10"/>
      <c r="MY924" s="10"/>
      <c r="MZ924" s="10"/>
      <c r="NA924" s="10"/>
      <c r="NB924" s="10"/>
      <c r="NC924" s="10"/>
      <c r="ND924" s="10"/>
      <c r="NE924" s="10"/>
      <c r="NF924" s="10"/>
      <c r="NG924" s="10"/>
      <c r="NH924" s="10"/>
      <c r="NI924" s="10"/>
      <c r="NJ924" s="10"/>
      <c r="NK924" s="10"/>
      <c r="NL924" s="10"/>
      <c r="NM924" s="10"/>
      <c r="NN924" s="10"/>
      <c r="NO924" s="10"/>
      <c r="NP924" s="10"/>
      <c r="NQ924" s="10"/>
      <c r="NR924" s="10"/>
      <c r="NS924" s="10"/>
      <c r="NT924" s="10"/>
      <c r="NU924" s="10"/>
      <c r="NV924" s="10"/>
      <c r="NW924" s="10"/>
      <c r="NX924" s="10"/>
      <c r="NY924" s="10"/>
      <c r="NZ924" s="10"/>
      <c r="OA924" s="10"/>
      <c r="OB924" s="10"/>
      <c r="OC924" s="10"/>
      <c r="OD924" s="10"/>
      <c r="OE924" s="10"/>
      <c r="OF924" s="10"/>
      <c r="OG924" s="10"/>
      <c r="OH924" s="10"/>
      <c r="OI924" s="10"/>
      <c r="OJ924" s="10"/>
      <c r="OK924" s="10"/>
      <c r="OL924" s="10"/>
      <c r="OM924" s="10"/>
      <c r="ON924" s="10"/>
      <c r="OO924" s="10"/>
      <c r="OP924" s="10"/>
      <c r="OQ924" s="10"/>
      <c r="OR924" s="10"/>
      <c r="OS924" s="10"/>
      <c r="OT924" s="10"/>
      <c r="OU924" s="10"/>
      <c r="OV924" s="10"/>
      <c r="OW924" s="10"/>
      <c r="OX924" s="10"/>
      <c r="OY924" s="10"/>
      <c r="OZ924" s="10"/>
      <c r="PA924" s="10"/>
      <c r="PB924" s="10"/>
      <c r="PC924" s="10"/>
      <c r="PD924" s="10"/>
      <c r="PE924" s="10"/>
      <c r="PF924" s="10"/>
      <c r="PG924" s="10"/>
      <c r="PH924" s="10"/>
      <c r="PI924" s="10"/>
      <c r="PJ924" s="10"/>
      <c r="PK924" s="10"/>
      <c r="PL924" s="10"/>
      <c r="PM924" s="10"/>
      <c r="PN924" s="10"/>
      <c r="PO924" s="10"/>
      <c r="PP924" s="10"/>
      <c r="PQ924" s="10"/>
      <c r="PR924" s="10"/>
      <c r="PS924" s="10"/>
      <c r="PT924" s="10"/>
      <c r="PU924" s="10"/>
      <c r="PV924" s="10"/>
      <c r="PW924" s="10"/>
      <c r="PX924" s="10"/>
      <c r="PY924" s="10"/>
      <c r="PZ924" s="10"/>
      <c r="QA924" s="10"/>
      <c r="QB924" s="10"/>
      <c r="QC924" s="10"/>
      <c r="QD924" s="10"/>
      <c r="QE924" s="10"/>
      <c r="QF924" s="10"/>
      <c r="QG924" s="10"/>
      <c r="QH924" s="10"/>
      <c r="QI924" s="10"/>
      <c r="QJ924" s="10"/>
      <c r="QK924" s="10"/>
      <c r="QL924" s="10"/>
      <c r="QM924" s="10"/>
      <c r="QN924" s="10"/>
      <c r="QO924" s="10"/>
      <c r="QP924" s="10"/>
      <c r="QQ924" s="10"/>
      <c r="QR924" s="10"/>
      <c r="QS924" s="10"/>
      <c r="QT924" s="10"/>
      <c r="QU924" s="10"/>
      <c r="QV924" s="10"/>
      <c r="QW924" s="10"/>
      <c r="QX924" s="10"/>
      <c r="QY924" s="10"/>
      <c r="QZ924" s="10"/>
      <c r="RA924" s="10"/>
      <c r="RB924" s="10"/>
      <c r="RC924" s="10"/>
      <c r="RD924" s="10"/>
      <c r="RE924" s="10"/>
      <c r="RF924" s="10"/>
      <c r="RG924" s="10"/>
      <c r="RH924" s="10"/>
      <c r="RI924" s="10"/>
      <c r="RJ924" s="10"/>
      <c r="RK924" s="10"/>
      <c r="RL924" s="10"/>
      <c r="RM924" s="10"/>
      <c r="RN924" s="10"/>
      <c r="RO924" s="10"/>
      <c r="RP924" s="10"/>
      <c r="RQ924" s="10"/>
      <c r="RR924" s="10"/>
      <c r="RS924" s="10"/>
      <c r="RT924" s="10"/>
      <c r="RU924" s="10"/>
      <c r="RV924" s="10"/>
      <c r="RW924" s="10"/>
      <c r="RX924" s="10"/>
      <c r="RY924" s="10"/>
      <c r="RZ924" s="10"/>
      <c r="SA924" s="10"/>
      <c r="SB924" s="10"/>
      <c r="SC924" s="10"/>
      <c r="SD924" s="10"/>
      <c r="SE924" s="10"/>
      <c r="SF924" s="10"/>
      <c r="SG924" s="10"/>
      <c r="SH924" s="10"/>
      <c r="SI924" s="10"/>
      <c r="SJ924" s="10"/>
      <c r="SK924" s="10"/>
      <c r="SL924" s="10"/>
      <c r="SM924" s="10"/>
      <c r="SN924" s="10"/>
      <c r="SO924" s="10"/>
      <c r="SP924" s="10"/>
      <c r="SQ924" s="10"/>
      <c r="SR924" s="10"/>
      <c r="SS924" s="10"/>
      <c r="ST924" s="10"/>
      <c r="SU924" s="10"/>
      <c r="SV924" s="10"/>
      <c r="SW924" s="10"/>
      <c r="SX924" s="10"/>
      <c r="SY924" s="10"/>
      <c r="SZ924" s="10"/>
      <c r="TA924" s="10"/>
      <c r="TB924" s="10"/>
      <c r="TC924" s="10"/>
      <c r="TD924" s="10"/>
      <c r="TE924" s="10"/>
      <c r="TF924" s="10"/>
      <c r="TG924" s="10"/>
      <c r="TH924" s="10"/>
      <c r="TI924" s="10"/>
      <c r="TJ924" s="10"/>
      <c r="TK924" s="10"/>
      <c r="TL924" s="10"/>
      <c r="TM924" s="10"/>
      <c r="TN924" s="10"/>
      <c r="TO924" s="10"/>
      <c r="TP924" s="10"/>
      <c r="TQ924" s="10"/>
      <c r="TR924" s="10"/>
      <c r="TS924" s="10"/>
      <c r="TT924" s="10"/>
      <c r="TU924" s="10"/>
      <c r="TV924" s="10"/>
      <c r="TW924" s="10"/>
      <c r="TX924" s="10"/>
      <c r="TY924" s="10"/>
      <c r="TZ924" s="10"/>
      <c r="UA924" s="10"/>
      <c r="UB924" s="10"/>
      <c r="UC924" s="10"/>
      <c r="UD924" s="10"/>
      <c r="UE924" s="10"/>
      <c r="UF924" s="10"/>
      <c r="UG924" s="10"/>
      <c r="UH924" s="10"/>
      <c r="UI924" s="10"/>
      <c r="UJ924" s="10"/>
      <c r="UK924" s="10"/>
      <c r="UL924" s="10"/>
      <c r="UM924" s="10"/>
      <c r="UN924" s="10"/>
      <c r="UO924" s="10"/>
      <c r="UP924" s="10"/>
    </row>
    <row r="925" spans="1:562" ht="27.75" customHeight="1">
      <c r="A925" s="10"/>
      <c r="B925" s="10"/>
      <c r="C925" s="12"/>
      <c r="D925" s="10"/>
      <c r="E925" s="10"/>
      <c r="F925" s="11"/>
      <c r="G925" s="12"/>
      <c r="H925" s="10"/>
      <c r="I925" s="11"/>
      <c r="J925" s="12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  <c r="JW925" s="10"/>
      <c r="JX925" s="10"/>
      <c r="JY925" s="10"/>
      <c r="JZ925" s="10"/>
      <c r="KA925" s="10"/>
      <c r="KB925" s="10"/>
      <c r="KC925" s="10"/>
      <c r="KD925" s="10"/>
      <c r="KE925" s="10"/>
      <c r="KF925" s="10"/>
      <c r="KG925" s="10"/>
      <c r="KH925" s="10"/>
      <c r="KI925" s="10"/>
      <c r="KJ925" s="10"/>
      <c r="KK925" s="10"/>
      <c r="KL925" s="10"/>
      <c r="KM925" s="10"/>
      <c r="KN925" s="10"/>
      <c r="KO925" s="10"/>
      <c r="KP925" s="10"/>
      <c r="KQ925" s="10"/>
      <c r="KR925" s="10"/>
      <c r="KS925" s="10"/>
      <c r="KT925" s="10"/>
      <c r="KU925" s="10"/>
      <c r="KV925" s="10"/>
      <c r="KW925" s="10"/>
      <c r="KX925" s="10"/>
      <c r="KY925" s="10"/>
      <c r="KZ925" s="10"/>
      <c r="LA925" s="10"/>
      <c r="LB925" s="10"/>
      <c r="LC925" s="10"/>
      <c r="LD925" s="10"/>
      <c r="LE925" s="10"/>
      <c r="LF925" s="10"/>
      <c r="LG925" s="10"/>
      <c r="LH925" s="10"/>
      <c r="LI925" s="10"/>
      <c r="LJ925" s="10"/>
      <c r="LK925" s="10"/>
      <c r="LL925" s="10"/>
      <c r="LM925" s="10"/>
      <c r="LN925" s="10"/>
      <c r="LO925" s="10"/>
      <c r="LP925" s="10"/>
      <c r="LQ925" s="10"/>
      <c r="LR925" s="10"/>
      <c r="LS925" s="10"/>
      <c r="LT925" s="10"/>
      <c r="LU925" s="10"/>
      <c r="LV925" s="10"/>
      <c r="LW925" s="10"/>
      <c r="LX925" s="10"/>
      <c r="LY925" s="10"/>
      <c r="LZ925" s="10"/>
      <c r="MA925" s="10"/>
      <c r="MB925" s="10"/>
      <c r="MC925" s="10"/>
      <c r="MD925" s="10"/>
      <c r="ME925" s="10"/>
      <c r="MF925" s="10"/>
      <c r="MG925" s="10"/>
      <c r="MH925" s="10"/>
      <c r="MI925" s="10"/>
      <c r="MJ925" s="10"/>
      <c r="MK925" s="10"/>
      <c r="ML925" s="10"/>
      <c r="MM925" s="10"/>
      <c r="MN925" s="10"/>
      <c r="MO925" s="10"/>
      <c r="MP925" s="10"/>
      <c r="MQ925" s="10"/>
      <c r="MR925" s="10"/>
      <c r="MS925" s="10"/>
      <c r="MT925" s="10"/>
      <c r="MU925" s="10"/>
      <c r="MV925" s="10"/>
      <c r="MW925" s="10"/>
      <c r="MX925" s="10"/>
      <c r="MY925" s="10"/>
      <c r="MZ925" s="10"/>
      <c r="NA925" s="10"/>
      <c r="NB925" s="10"/>
      <c r="NC925" s="10"/>
      <c r="ND925" s="10"/>
      <c r="NE925" s="10"/>
      <c r="NF925" s="10"/>
      <c r="NG925" s="10"/>
      <c r="NH925" s="10"/>
      <c r="NI925" s="10"/>
      <c r="NJ925" s="10"/>
      <c r="NK925" s="10"/>
      <c r="NL925" s="10"/>
      <c r="NM925" s="10"/>
      <c r="NN925" s="10"/>
      <c r="NO925" s="10"/>
      <c r="NP925" s="10"/>
      <c r="NQ925" s="10"/>
      <c r="NR925" s="10"/>
      <c r="NS925" s="10"/>
      <c r="NT925" s="10"/>
      <c r="NU925" s="10"/>
      <c r="NV925" s="10"/>
      <c r="NW925" s="10"/>
      <c r="NX925" s="10"/>
      <c r="NY925" s="10"/>
      <c r="NZ925" s="10"/>
      <c r="OA925" s="10"/>
      <c r="OB925" s="10"/>
      <c r="OC925" s="10"/>
      <c r="OD925" s="10"/>
      <c r="OE925" s="10"/>
      <c r="OF925" s="10"/>
      <c r="OG925" s="10"/>
      <c r="OH925" s="10"/>
      <c r="OI925" s="10"/>
      <c r="OJ925" s="10"/>
      <c r="OK925" s="10"/>
      <c r="OL925" s="10"/>
      <c r="OM925" s="10"/>
      <c r="ON925" s="10"/>
      <c r="OO925" s="10"/>
      <c r="OP925" s="10"/>
      <c r="OQ925" s="10"/>
      <c r="OR925" s="10"/>
      <c r="OS925" s="10"/>
      <c r="OT925" s="10"/>
      <c r="OU925" s="10"/>
      <c r="OV925" s="10"/>
      <c r="OW925" s="10"/>
      <c r="OX925" s="10"/>
      <c r="OY925" s="10"/>
      <c r="OZ925" s="10"/>
      <c r="PA925" s="10"/>
      <c r="PB925" s="10"/>
      <c r="PC925" s="10"/>
      <c r="PD925" s="10"/>
      <c r="PE925" s="10"/>
      <c r="PF925" s="10"/>
      <c r="PG925" s="10"/>
      <c r="PH925" s="10"/>
      <c r="PI925" s="10"/>
      <c r="PJ925" s="10"/>
      <c r="PK925" s="10"/>
      <c r="PL925" s="10"/>
      <c r="PM925" s="10"/>
      <c r="PN925" s="10"/>
      <c r="PO925" s="10"/>
      <c r="PP925" s="10"/>
      <c r="PQ925" s="10"/>
      <c r="PR925" s="10"/>
      <c r="PS925" s="10"/>
      <c r="PT925" s="10"/>
      <c r="PU925" s="10"/>
      <c r="PV925" s="10"/>
      <c r="PW925" s="10"/>
      <c r="PX925" s="10"/>
      <c r="PY925" s="10"/>
      <c r="PZ925" s="10"/>
      <c r="QA925" s="10"/>
      <c r="QB925" s="10"/>
      <c r="QC925" s="10"/>
      <c r="QD925" s="10"/>
      <c r="QE925" s="10"/>
      <c r="QF925" s="10"/>
      <c r="QG925" s="10"/>
      <c r="QH925" s="10"/>
      <c r="QI925" s="10"/>
      <c r="QJ925" s="10"/>
      <c r="QK925" s="10"/>
      <c r="QL925" s="10"/>
      <c r="QM925" s="10"/>
      <c r="QN925" s="10"/>
      <c r="QO925" s="10"/>
      <c r="QP925" s="10"/>
      <c r="QQ925" s="10"/>
      <c r="QR925" s="10"/>
      <c r="QS925" s="10"/>
      <c r="QT925" s="10"/>
      <c r="QU925" s="10"/>
      <c r="QV925" s="10"/>
      <c r="QW925" s="10"/>
      <c r="QX925" s="10"/>
      <c r="QY925" s="10"/>
      <c r="QZ925" s="10"/>
      <c r="RA925" s="10"/>
      <c r="RB925" s="10"/>
      <c r="RC925" s="10"/>
      <c r="RD925" s="10"/>
      <c r="RE925" s="10"/>
      <c r="RF925" s="10"/>
      <c r="RG925" s="10"/>
      <c r="RH925" s="10"/>
      <c r="RI925" s="10"/>
      <c r="RJ925" s="10"/>
      <c r="RK925" s="10"/>
      <c r="RL925" s="10"/>
      <c r="RM925" s="10"/>
      <c r="RN925" s="10"/>
      <c r="RO925" s="10"/>
      <c r="RP925" s="10"/>
      <c r="RQ925" s="10"/>
      <c r="RR925" s="10"/>
      <c r="RS925" s="10"/>
      <c r="RT925" s="10"/>
      <c r="RU925" s="10"/>
      <c r="RV925" s="10"/>
      <c r="RW925" s="10"/>
      <c r="RX925" s="10"/>
      <c r="RY925" s="10"/>
      <c r="RZ925" s="10"/>
      <c r="SA925" s="10"/>
      <c r="SB925" s="10"/>
      <c r="SC925" s="10"/>
      <c r="SD925" s="10"/>
      <c r="SE925" s="10"/>
      <c r="SF925" s="10"/>
      <c r="SG925" s="10"/>
      <c r="SH925" s="10"/>
      <c r="SI925" s="10"/>
      <c r="SJ925" s="10"/>
      <c r="SK925" s="10"/>
      <c r="SL925" s="10"/>
      <c r="SM925" s="10"/>
      <c r="SN925" s="10"/>
      <c r="SO925" s="10"/>
      <c r="SP925" s="10"/>
      <c r="SQ925" s="10"/>
      <c r="SR925" s="10"/>
      <c r="SS925" s="10"/>
      <c r="ST925" s="10"/>
      <c r="SU925" s="10"/>
      <c r="SV925" s="10"/>
      <c r="SW925" s="10"/>
      <c r="SX925" s="10"/>
      <c r="SY925" s="10"/>
      <c r="SZ925" s="10"/>
      <c r="TA925" s="10"/>
      <c r="TB925" s="10"/>
      <c r="TC925" s="10"/>
      <c r="TD925" s="10"/>
      <c r="TE925" s="10"/>
      <c r="TF925" s="10"/>
      <c r="TG925" s="10"/>
      <c r="TH925" s="10"/>
      <c r="TI925" s="10"/>
      <c r="TJ925" s="10"/>
      <c r="TK925" s="10"/>
      <c r="TL925" s="10"/>
      <c r="TM925" s="10"/>
      <c r="TN925" s="10"/>
      <c r="TO925" s="10"/>
      <c r="TP925" s="10"/>
      <c r="TQ925" s="10"/>
      <c r="TR925" s="10"/>
      <c r="TS925" s="10"/>
      <c r="TT925" s="10"/>
      <c r="TU925" s="10"/>
      <c r="TV925" s="10"/>
      <c r="TW925" s="10"/>
      <c r="TX925" s="10"/>
      <c r="TY925" s="10"/>
      <c r="TZ925" s="10"/>
      <c r="UA925" s="10"/>
      <c r="UB925" s="10"/>
      <c r="UC925" s="10"/>
      <c r="UD925" s="10"/>
      <c r="UE925" s="10"/>
      <c r="UF925" s="10"/>
      <c r="UG925" s="10"/>
      <c r="UH925" s="10"/>
      <c r="UI925" s="10"/>
      <c r="UJ925" s="10"/>
      <c r="UK925" s="10"/>
      <c r="UL925" s="10"/>
      <c r="UM925" s="10"/>
      <c r="UN925" s="10"/>
      <c r="UO925" s="10"/>
      <c r="UP925" s="10"/>
    </row>
    <row r="926" spans="1:562" ht="27.75" customHeight="1">
      <c r="A926" s="10"/>
      <c r="B926" s="10"/>
      <c r="C926" s="12"/>
      <c r="D926" s="10"/>
      <c r="E926" s="10"/>
      <c r="F926" s="11"/>
      <c r="G926" s="12"/>
      <c r="H926" s="10"/>
      <c r="I926" s="11"/>
      <c r="J926" s="12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  <c r="JW926" s="10"/>
      <c r="JX926" s="10"/>
      <c r="JY926" s="10"/>
      <c r="JZ926" s="10"/>
      <c r="KA926" s="10"/>
      <c r="KB926" s="10"/>
      <c r="KC926" s="10"/>
      <c r="KD926" s="10"/>
      <c r="KE926" s="10"/>
      <c r="KF926" s="10"/>
      <c r="KG926" s="10"/>
      <c r="KH926" s="10"/>
      <c r="KI926" s="10"/>
      <c r="KJ926" s="10"/>
      <c r="KK926" s="10"/>
      <c r="KL926" s="10"/>
      <c r="KM926" s="10"/>
      <c r="KN926" s="10"/>
      <c r="KO926" s="10"/>
      <c r="KP926" s="10"/>
      <c r="KQ926" s="10"/>
      <c r="KR926" s="10"/>
      <c r="KS926" s="10"/>
      <c r="KT926" s="10"/>
      <c r="KU926" s="10"/>
      <c r="KV926" s="10"/>
      <c r="KW926" s="10"/>
      <c r="KX926" s="10"/>
      <c r="KY926" s="10"/>
      <c r="KZ926" s="10"/>
      <c r="LA926" s="10"/>
      <c r="LB926" s="10"/>
      <c r="LC926" s="10"/>
      <c r="LD926" s="10"/>
      <c r="LE926" s="10"/>
      <c r="LF926" s="10"/>
      <c r="LG926" s="10"/>
      <c r="LH926" s="10"/>
      <c r="LI926" s="10"/>
      <c r="LJ926" s="10"/>
      <c r="LK926" s="10"/>
      <c r="LL926" s="10"/>
      <c r="LM926" s="10"/>
      <c r="LN926" s="10"/>
      <c r="LO926" s="10"/>
      <c r="LP926" s="10"/>
      <c r="LQ926" s="10"/>
      <c r="LR926" s="10"/>
      <c r="LS926" s="10"/>
      <c r="LT926" s="10"/>
      <c r="LU926" s="10"/>
      <c r="LV926" s="10"/>
      <c r="LW926" s="10"/>
      <c r="LX926" s="10"/>
      <c r="LY926" s="10"/>
      <c r="LZ926" s="10"/>
      <c r="MA926" s="10"/>
      <c r="MB926" s="10"/>
      <c r="MC926" s="10"/>
      <c r="MD926" s="10"/>
      <c r="ME926" s="10"/>
      <c r="MF926" s="10"/>
      <c r="MG926" s="10"/>
      <c r="MH926" s="10"/>
      <c r="MI926" s="10"/>
      <c r="MJ926" s="10"/>
      <c r="MK926" s="10"/>
      <c r="ML926" s="10"/>
      <c r="MM926" s="10"/>
      <c r="MN926" s="10"/>
      <c r="MO926" s="10"/>
      <c r="MP926" s="10"/>
      <c r="MQ926" s="10"/>
      <c r="MR926" s="10"/>
      <c r="MS926" s="10"/>
      <c r="MT926" s="10"/>
      <c r="MU926" s="10"/>
      <c r="MV926" s="10"/>
      <c r="MW926" s="10"/>
      <c r="MX926" s="10"/>
      <c r="MY926" s="10"/>
      <c r="MZ926" s="10"/>
      <c r="NA926" s="10"/>
      <c r="NB926" s="10"/>
      <c r="NC926" s="10"/>
      <c r="ND926" s="10"/>
      <c r="NE926" s="10"/>
      <c r="NF926" s="10"/>
      <c r="NG926" s="10"/>
      <c r="NH926" s="10"/>
      <c r="NI926" s="10"/>
      <c r="NJ926" s="10"/>
      <c r="NK926" s="10"/>
      <c r="NL926" s="10"/>
      <c r="NM926" s="10"/>
      <c r="NN926" s="10"/>
      <c r="NO926" s="10"/>
      <c r="NP926" s="10"/>
      <c r="NQ926" s="10"/>
      <c r="NR926" s="10"/>
      <c r="NS926" s="10"/>
      <c r="NT926" s="10"/>
      <c r="NU926" s="10"/>
      <c r="NV926" s="10"/>
      <c r="NW926" s="10"/>
      <c r="NX926" s="10"/>
      <c r="NY926" s="10"/>
      <c r="NZ926" s="10"/>
      <c r="OA926" s="10"/>
      <c r="OB926" s="10"/>
      <c r="OC926" s="10"/>
      <c r="OD926" s="10"/>
      <c r="OE926" s="10"/>
      <c r="OF926" s="10"/>
      <c r="OG926" s="10"/>
      <c r="OH926" s="10"/>
      <c r="OI926" s="10"/>
      <c r="OJ926" s="10"/>
      <c r="OK926" s="10"/>
      <c r="OL926" s="10"/>
      <c r="OM926" s="10"/>
      <c r="ON926" s="10"/>
      <c r="OO926" s="10"/>
      <c r="OP926" s="10"/>
      <c r="OQ926" s="10"/>
      <c r="OR926" s="10"/>
      <c r="OS926" s="10"/>
      <c r="OT926" s="10"/>
      <c r="OU926" s="10"/>
      <c r="OV926" s="10"/>
      <c r="OW926" s="10"/>
      <c r="OX926" s="10"/>
      <c r="OY926" s="10"/>
      <c r="OZ926" s="10"/>
      <c r="PA926" s="10"/>
      <c r="PB926" s="10"/>
      <c r="PC926" s="10"/>
      <c r="PD926" s="10"/>
      <c r="PE926" s="10"/>
      <c r="PF926" s="10"/>
      <c r="PG926" s="10"/>
      <c r="PH926" s="10"/>
      <c r="PI926" s="10"/>
      <c r="PJ926" s="10"/>
      <c r="PK926" s="10"/>
      <c r="PL926" s="10"/>
      <c r="PM926" s="10"/>
      <c r="PN926" s="10"/>
      <c r="PO926" s="10"/>
      <c r="PP926" s="10"/>
      <c r="PQ926" s="10"/>
      <c r="PR926" s="10"/>
      <c r="PS926" s="10"/>
      <c r="PT926" s="10"/>
      <c r="PU926" s="10"/>
      <c r="PV926" s="10"/>
      <c r="PW926" s="10"/>
      <c r="PX926" s="10"/>
      <c r="PY926" s="10"/>
      <c r="PZ926" s="10"/>
      <c r="QA926" s="10"/>
      <c r="QB926" s="10"/>
      <c r="QC926" s="10"/>
      <c r="QD926" s="10"/>
      <c r="QE926" s="10"/>
      <c r="QF926" s="10"/>
      <c r="QG926" s="10"/>
      <c r="QH926" s="10"/>
      <c r="QI926" s="10"/>
      <c r="QJ926" s="10"/>
      <c r="QK926" s="10"/>
      <c r="QL926" s="10"/>
      <c r="QM926" s="10"/>
      <c r="QN926" s="10"/>
      <c r="QO926" s="10"/>
      <c r="QP926" s="10"/>
      <c r="QQ926" s="10"/>
      <c r="QR926" s="10"/>
      <c r="QS926" s="10"/>
      <c r="QT926" s="10"/>
      <c r="QU926" s="10"/>
      <c r="QV926" s="10"/>
      <c r="QW926" s="10"/>
      <c r="QX926" s="10"/>
      <c r="QY926" s="10"/>
      <c r="QZ926" s="10"/>
      <c r="RA926" s="10"/>
      <c r="RB926" s="10"/>
      <c r="RC926" s="10"/>
      <c r="RD926" s="10"/>
      <c r="RE926" s="10"/>
      <c r="RF926" s="10"/>
      <c r="RG926" s="10"/>
      <c r="RH926" s="10"/>
      <c r="RI926" s="10"/>
      <c r="RJ926" s="10"/>
      <c r="RK926" s="10"/>
      <c r="RL926" s="10"/>
      <c r="RM926" s="10"/>
      <c r="RN926" s="10"/>
      <c r="RO926" s="10"/>
      <c r="RP926" s="10"/>
      <c r="RQ926" s="10"/>
      <c r="RR926" s="10"/>
      <c r="RS926" s="10"/>
      <c r="RT926" s="10"/>
      <c r="RU926" s="10"/>
      <c r="RV926" s="10"/>
      <c r="RW926" s="10"/>
      <c r="RX926" s="10"/>
      <c r="RY926" s="10"/>
      <c r="RZ926" s="10"/>
      <c r="SA926" s="10"/>
      <c r="SB926" s="10"/>
      <c r="SC926" s="10"/>
      <c r="SD926" s="10"/>
      <c r="SE926" s="10"/>
      <c r="SF926" s="10"/>
      <c r="SG926" s="10"/>
      <c r="SH926" s="10"/>
      <c r="SI926" s="10"/>
      <c r="SJ926" s="10"/>
      <c r="SK926" s="10"/>
      <c r="SL926" s="10"/>
      <c r="SM926" s="10"/>
      <c r="SN926" s="10"/>
      <c r="SO926" s="10"/>
      <c r="SP926" s="10"/>
      <c r="SQ926" s="10"/>
      <c r="SR926" s="10"/>
      <c r="SS926" s="10"/>
      <c r="ST926" s="10"/>
      <c r="SU926" s="10"/>
      <c r="SV926" s="10"/>
      <c r="SW926" s="10"/>
      <c r="SX926" s="10"/>
      <c r="SY926" s="10"/>
      <c r="SZ926" s="10"/>
      <c r="TA926" s="10"/>
      <c r="TB926" s="10"/>
      <c r="TC926" s="10"/>
      <c r="TD926" s="10"/>
      <c r="TE926" s="10"/>
      <c r="TF926" s="10"/>
      <c r="TG926" s="10"/>
      <c r="TH926" s="10"/>
      <c r="TI926" s="10"/>
      <c r="TJ926" s="10"/>
      <c r="TK926" s="10"/>
      <c r="TL926" s="10"/>
      <c r="TM926" s="10"/>
      <c r="TN926" s="10"/>
      <c r="TO926" s="10"/>
      <c r="TP926" s="10"/>
      <c r="TQ926" s="10"/>
      <c r="TR926" s="10"/>
      <c r="TS926" s="10"/>
      <c r="TT926" s="10"/>
      <c r="TU926" s="10"/>
      <c r="TV926" s="10"/>
      <c r="TW926" s="10"/>
      <c r="TX926" s="10"/>
      <c r="TY926" s="10"/>
      <c r="TZ926" s="10"/>
      <c r="UA926" s="10"/>
      <c r="UB926" s="10"/>
      <c r="UC926" s="10"/>
      <c r="UD926" s="10"/>
      <c r="UE926" s="10"/>
      <c r="UF926" s="10"/>
      <c r="UG926" s="10"/>
      <c r="UH926" s="10"/>
      <c r="UI926" s="10"/>
      <c r="UJ926" s="10"/>
      <c r="UK926" s="10"/>
      <c r="UL926" s="10"/>
      <c r="UM926" s="10"/>
      <c r="UN926" s="10"/>
      <c r="UO926" s="10"/>
      <c r="UP926" s="10"/>
    </row>
    <row r="927" spans="1:562" ht="27.75" customHeight="1">
      <c r="A927" s="10"/>
      <c r="B927" s="10"/>
      <c r="C927" s="12"/>
      <c r="D927" s="10"/>
      <c r="E927" s="10"/>
      <c r="F927" s="11"/>
      <c r="G927" s="12"/>
      <c r="H927" s="10"/>
      <c r="I927" s="11"/>
      <c r="J927" s="12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  <c r="JW927" s="10"/>
      <c r="JX927" s="10"/>
      <c r="JY927" s="10"/>
      <c r="JZ927" s="10"/>
      <c r="KA927" s="10"/>
      <c r="KB927" s="10"/>
      <c r="KC927" s="10"/>
      <c r="KD927" s="10"/>
      <c r="KE927" s="10"/>
      <c r="KF927" s="10"/>
      <c r="KG927" s="10"/>
      <c r="KH927" s="10"/>
      <c r="KI927" s="10"/>
      <c r="KJ927" s="10"/>
      <c r="KK927" s="10"/>
      <c r="KL927" s="10"/>
      <c r="KM927" s="10"/>
      <c r="KN927" s="10"/>
      <c r="KO927" s="10"/>
      <c r="KP927" s="10"/>
      <c r="KQ927" s="10"/>
      <c r="KR927" s="10"/>
      <c r="KS927" s="10"/>
      <c r="KT927" s="10"/>
      <c r="KU927" s="10"/>
      <c r="KV927" s="10"/>
      <c r="KW927" s="10"/>
      <c r="KX927" s="10"/>
      <c r="KY927" s="10"/>
      <c r="KZ927" s="10"/>
      <c r="LA927" s="10"/>
      <c r="LB927" s="10"/>
      <c r="LC927" s="10"/>
      <c r="LD927" s="10"/>
      <c r="LE927" s="10"/>
      <c r="LF927" s="10"/>
      <c r="LG927" s="10"/>
      <c r="LH927" s="10"/>
      <c r="LI927" s="10"/>
      <c r="LJ927" s="10"/>
      <c r="LK927" s="10"/>
      <c r="LL927" s="10"/>
      <c r="LM927" s="10"/>
      <c r="LN927" s="10"/>
      <c r="LO927" s="10"/>
      <c r="LP927" s="10"/>
      <c r="LQ927" s="10"/>
      <c r="LR927" s="10"/>
      <c r="LS927" s="10"/>
      <c r="LT927" s="10"/>
      <c r="LU927" s="10"/>
      <c r="LV927" s="10"/>
      <c r="LW927" s="10"/>
      <c r="LX927" s="10"/>
      <c r="LY927" s="10"/>
      <c r="LZ927" s="10"/>
      <c r="MA927" s="10"/>
      <c r="MB927" s="10"/>
      <c r="MC927" s="10"/>
      <c r="MD927" s="10"/>
      <c r="ME927" s="10"/>
      <c r="MF927" s="10"/>
      <c r="MG927" s="10"/>
      <c r="MH927" s="10"/>
      <c r="MI927" s="10"/>
      <c r="MJ927" s="10"/>
      <c r="MK927" s="10"/>
      <c r="ML927" s="10"/>
      <c r="MM927" s="10"/>
      <c r="MN927" s="10"/>
      <c r="MO927" s="10"/>
      <c r="MP927" s="10"/>
      <c r="MQ927" s="10"/>
      <c r="MR927" s="10"/>
      <c r="MS927" s="10"/>
      <c r="MT927" s="10"/>
      <c r="MU927" s="10"/>
      <c r="MV927" s="10"/>
      <c r="MW927" s="10"/>
      <c r="MX927" s="10"/>
      <c r="MY927" s="10"/>
      <c r="MZ927" s="10"/>
      <c r="NA927" s="10"/>
      <c r="NB927" s="10"/>
      <c r="NC927" s="10"/>
      <c r="ND927" s="10"/>
      <c r="NE927" s="10"/>
      <c r="NF927" s="10"/>
      <c r="NG927" s="10"/>
      <c r="NH927" s="10"/>
      <c r="NI927" s="10"/>
      <c r="NJ927" s="10"/>
      <c r="NK927" s="10"/>
      <c r="NL927" s="10"/>
      <c r="NM927" s="10"/>
      <c r="NN927" s="10"/>
      <c r="NO927" s="10"/>
      <c r="NP927" s="10"/>
      <c r="NQ927" s="10"/>
      <c r="NR927" s="10"/>
      <c r="NS927" s="10"/>
      <c r="NT927" s="10"/>
      <c r="NU927" s="10"/>
      <c r="NV927" s="10"/>
      <c r="NW927" s="10"/>
      <c r="NX927" s="10"/>
      <c r="NY927" s="10"/>
      <c r="NZ927" s="10"/>
      <c r="OA927" s="10"/>
      <c r="OB927" s="10"/>
      <c r="OC927" s="10"/>
      <c r="OD927" s="10"/>
      <c r="OE927" s="10"/>
      <c r="OF927" s="10"/>
      <c r="OG927" s="10"/>
      <c r="OH927" s="10"/>
      <c r="OI927" s="10"/>
      <c r="OJ927" s="10"/>
      <c r="OK927" s="10"/>
      <c r="OL927" s="10"/>
      <c r="OM927" s="10"/>
      <c r="ON927" s="10"/>
      <c r="OO927" s="10"/>
      <c r="OP927" s="10"/>
      <c r="OQ927" s="10"/>
      <c r="OR927" s="10"/>
      <c r="OS927" s="10"/>
      <c r="OT927" s="10"/>
      <c r="OU927" s="10"/>
      <c r="OV927" s="10"/>
      <c r="OW927" s="10"/>
      <c r="OX927" s="10"/>
      <c r="OY927" s="10"/>
      <c r="OZ927" s="10"/>
      <c r="PA927" s="10"/>
      <c r="PB927" s="10"/>
      <c r="PC927" s="10"/>
      <c r="PD927" s="10"/>
      <c r="PE927" s="10"/>
      <c r="PF927" s="10"/>
      <c r="PG927" s="10"/>
      <c r="PH927" s="10"/>
      <c r="PI927" s="10"/>
      <c r="PJ927" s="10"/>
      <c r="PK927" s="10"/>
      <c r="PL927" s="10"/>
      <c r="PM927" s="10"/>
      <c r="PN927" s="10"/>
      <c r="PO927" s="10"/>
      <c r="PP927" s="10"/>
      <c r="PQ927" s="10"/>
      <c r="PR927" s="10"/>
      <c r="PS927" s="10"/>
      <c r="PT927" s="10"/>
      <c r="PU927" s="10"/>
      <c r="PV927" s="10"/>
      <c r="PW927" s="10"/>
      <c r="PX927" s="10"/>
      <c r="PY927" s="10"/>
      <c r="PZ927" s="10"/>
      <c r="QA927" s="10"/>
      <c r="QB927" s="10"/>
      <c r="QC927" s="10"/>
      <c r="QD927" s="10"/>
      <c r="QE927" s="10"/>
      <c r="QF927" s="10"/>
      <c r="QG927" s="10"/>
      <c r="QH927" s="10"/>
      <c r="QI927" s="10"/>
      <c r="QJ927" s="10"/>
      <c r="QK927" s="10"/>
      <c r="QL927" s="10"/>
      <c r="QM927" s="10"/>
      <c r="QN927" s="10"/>
      <c r="QO927" s="10"/>
      <c r="QP927" s="10"/>
      <c r="QQ927" s="10"/>
      <c r="QR927" s="10"/>
      <c r="QS927" s="10"/>
      <c r="QT927" s="10"/>
      <c r="QU927" s="10"/>
      <c r="QV927" s="10"/>
      <c r="QW927" s="10"/>
      <c r="QX927" s="10"/>
      <c r="QY927" s="10"/>
      <c r="QZ927" s="10"/>
      <c r="RA927" s="10"/>
      <c r="RB927" s="10"/>
      <c r="RC927" s="10"/>
      <c r="RD927" s="10"/>
      <c r="RE927" s="10"/>
      <c r="RF927" s="10"/>
      <c r="RG927" s="10"/>
      <c r="RH927" s="10"/>
      <c r="RI927" s="10"/>
      <c r="RJ927" s="10"/>
      <c r="RK927" s="10"/>
      <c r="RL927" s="10"/>
      <c r="RM927" s="10"/>
      <c r="RN927" s="10"/>
      <c r="RO927" s="10"/>
      <c r="RP927" s="10"/>
      <c r="RQ927" s="10"/>
      <c r="RR927" s="10"/>
      <c r="RS927" s="10"/>
      <c r="RT927" s="10"/>
      <c r="RU927" s="10"/>
      <c r="RV927" s="10"/>
      <c r="RW927" s="10"/>
      <c r="RX927" s="10"/>
      <c r="RY927" s="10"/>
      <c r="RZ927" s="10"/>
      <c r="SA927" s="10"/>
      <c r="SB927" s="10"/>
      <c r="SC927" s="10"/>
      <c r="SD927" s="10"/>
      <c r="SE927" s="10"/>
      <c r="SF927" s="10"/>
      <c r="SG927" s="10"/>
      <c r="SH927" s="10"/>
      <c r="SI927" s="10"/>
      <c r="SJ927" s="10"/>
      <c r="SK927" s="10"/>
      <c r="SL927" s="10"/>
      <c r="SM927" s="10"/>
      <c r="SN927" s="10"/>
      <c r="SO927" s="10"/>
      <c r="SP927" s="10"/>
      <c r="SQ927" s="10"/>
      <c r="SR927" s="10"/>
      <c r="SS927" s="10"/>
      <c r="ST927" s="10"/>
      <c r="SU927" s="10"/>
      <c r="SV927" s="10"/>
      <c r="SW927" s="10"/>
      <c r="SX927" s="10"/>
      <c r="SY927" s="10"/>
      <c r="SZ927" s="10"/>
      <c r="TA927" s="10"/>
      <c r="TB927" s="10"/>
      <c r="TC927" s="10"/>
      <c r="TD927" s="10"/>
      <c r="TE927" s="10"/>
      <c r="TF927" s="10"/>
      <c r="TG927" s="10"/>
      <c r="TH927" s="10"/>
      <c r="TI927" s="10"/>
      <c r="TJ927" s="10"/>
      <c r="TK927" s="10"/>
      <c r="TL927" s="10"/>
      <c r="TM927" s="10"/>
      <c r="TN927" s="10"/>
      <c r="TO927" s="10"/>
      <c r="TP927" s="10"/>
      <c r="TQ927" s="10"/>
      <c r="TR927" s="10"/>
      <c r="TS927" s="10"/>
      <c r="TT927" s="10"/>
      <c r="TU927" s="10"/>
      <c r="TV927" s="10"/>
      <c r="TW927" s="10"/>
      <c r="TX927" s="10"/>
      <c r="TY927" s="10"/>
      <c r="TZ927" s="10"/>
      <c r="UA927" s="10"/>
      <c r="UB927" s="10"/>
      <c r="UC927" s="10"/>
      <c r="UD927" s="10"/>
      <c r="UE927" s="10"/>
      <c r="UF927" s="10"/>
      <c r="UG927" s="10"/>
      <c r="UH927" s="10"/>
      <c r="UI927" s="10"/>
      <c r="UJ927" s="10"/>
      <c r="UK927" s="10"/>
      <c r="UL927" s="10"/>
      <c r="UM927" s="10"/>
      <c r="UN927" s="10"/>
      <c r="UO927" s="10"/>
      <c r="UP927" s="10"/>
    </row>
    <row r="928" spans="1:562" ht="27.75" customHeight="1">
      <c r="A928" s="10"/>
      <c r="B928" s="10"/>
      <c r="C928" s="12"/>
      <c r="D928" s="10"/>
      <c r="E928" s="10"/>
      <c r="F928" s="11"/>
      <c r="G928" s="12"/>
      <c r="H928" s="10"/>
      <c r="I928" s="11"/>
      <c r="J928" s="12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  <c r="JW928" s="10"/>
      <c r="JX928" s="10"/>
      <c r="JY928" s="10"/>
      <c r="JZ928" s="10"/>
      <c r="KA928" s="10"/>
      <c r="KB928" s="10"/>
      <c r="KC928" s="10"/>
      <c r="KD928" s="10"/>
      <c r="KE928" s="10"/>
      <c r="KF928" s="10"/>
      <c r="KG928" s="10"/>
      <c r="KH928" s="10"/>
      <c r="KI928" s="10"/>
      <c r="KJ928" s="10"/>
      <c r="KK928" s="10"/>
      <c r="KL928" s="10"/>
      <c r="KM928" s="10"/>
      <c r="KN928" s="10"/>
      <c r="KO928" s="10"/>
      <c r="KP928" s="10"/>
      <c r="KQ928" s="10"/>
      <c r="KR928" s="10"/>
      <c r="KS928" s="10"/>
      <c r="KT928" s="10"/>
      <c r="KU928" s="10"/>
      <c r="KV928" s="10"/>
      <c r="KW928" s="10"/>
      <c r="KX928" s="10"/>
      <c r="KY928" s="10"/>
      <c r="KZ928" s="10"/>
      <c r="LA928" s="10"/>
      <c r="LB928" s="10"/>
      <c r="LC928" s="10"/>
      <c r="LD928" s="10"/>
      <c r="LE928" s="10"/>
      <c r="LF928" s="10"/>
      <c r="LG928" s="10"/>
      <c r="LH928" s="10"/>
      <c r="LI928" s="10"/>
      <c r="LJ928" s="10"/>
      <c r="LK928" s="10"/>
      <c r="LL928" s="10"/>
      <c r="LM928" s="10"/>
      <c r="LN928" s="10"/>
      <c r="LO928" s="10"/>
      <c r="LP928" s="10"/>
      <c r="LQ928" s="10"/>
      <c r="LR928" s="10"/>
      <c r="LS928" s="10"/>
      <c r="LT928" s="10"/>
      <c r="LU928" s="10"/>
      <c r="LV928" s="10"/>
      <c r="LW928" s="10"/>
      <c r="LX928" s="10"/>
      <c r="LY928" s="10"/>
      <c r="LZ928" s="10"/>
      <c r="MA928" s="10"/>
      <c r="MB928" s="10"/>
      <c r="MC928" s="10"/>
      <c r="MD928" s="10"/>
      <c r="ME928" s="10"/>
      <c r="MF928" s="10"/>
      <c r="MG928" s="10"/>
      <c r="MH928" s="10"/>
      <c r="MI928" s="10"/>
      <c r="MJ928" s="10"/>
      <c r="MK928" s="10"/>
      <c r="ML928" s="10"/>
      <c r="MM928" s="10"/>
      <c r="MN928" s="10"/>
      <c r="MO928" s="10"/>
      <c r="MP928" s="10"/>
      <c r="MQ928" s="10"/>
      <c r="MR928" s="10"/>
      <c r="MS928" s="10"/>
      <c r="MT928" s="10"/>
      <c r="MU928" s="10"/>
      <c r="MV928" s="10"/>
      <c r="MW928" s="10"/>
      <c r="MX928" s="10"/>
      <c r="MY928" s="10"/>
      <c r="MZ928" s="10"/>
      <c r="NA928" s="10"/>
      <c r="NB928" s="10"/>
      <c r="NC928" s="10"/>
      <c r="ND928" s="10"/>
      <c r="NE928" s="10"/>
      <c r="NF928" s="10"/>
      <c r="NG928" s="10"/>
      <c r="NH928" s="10"/>
      <c r="NI928" s="10"/>
      <c r="NJ928" s="10"/>
      <c r="NK928" s="10"/>
      <c r="NL928" s="10"/>
      <c r="NM928" s="10"/>
      <c r="NN928" s="10"/>
      <c r="NO928" s="10"/>
      <c r="NP928" s="10"/>
      <c r="NQ928" s="10"/>
      <c r="NR928" s="10"/>
      <c r="NS928" s="10"/>
      <c r="NT928" s="10"/>
      <c r="NU928" s="10"/>
      <c r="NV928" s="10"/>
      <c r="NW928" s="10"/>
      <c r="NX928" s="10"/>
      <c r="NY928" s="10"/>
      <c r="NZ928" s="10"/>
      <c r="OA928" s="10"/>
      <c r="OB928" s="10"/>
      <c r="OC928" s="10"/>
      <c r="OD928" s="10"/>
      <c r="OE928" s="10"/>
      <c r="OF928" s="10"/>
      <c r="OG928" s="10"/>
      <c r="OH928" s="10"/>
      <c r="OI928" s="10"/>
      <c r="OJ928" s="10"/>
      <c r="OK928" s="10"/>
      <c r="OL928" s="10"/>
      <c r="OM928" s="10"/>
      <c r="ON928" s="10"/>
      <c r="OO928" s="10"/>
      <c r="OP928" s="10"/>
      <c r="OQ928" s="10"/>
      <c r="OR928" s="10"/>
      <c r="OS928" s="10"/>
      <c r="OT928" s="10"/>
      <c r="OU928" s="10"/>
      <c r="OV928" s="10"/>
      <c r="OW928" s="10"/>
      <c r="OX928" s="10"/>
      <c r="OY928" s="10"/>
      <c r="OZ928" s="10"/>
      <c r="PA928" s="10"/>
      <c r="PB928" s="10"/>
      <c r="PC928" s="10"/>
      <c r="PD928" s="10"/>
      <c r="PE928" s="10"/>
      <c r="PF928" s="10"/>
      <c r="PG928" s="10"/>
      <c r="PH928" s="10"/>
      <c r="PI928" s="10"/>
      <c r="PJ928" s="10"/>
      <c r="PK928" s="10"/>
      <c r="PL928" s="10"/>
      <c r="PM928" s="10"/>
      <c r="PN928" s="10"/>
      <c r="PO928" s="10"/>
      <c r="PP928" s="10"/>
      <c r="PQ928" s="10"/>
      <c r="PR928" s="10"/>
      <c r="PS928" s="10"/>
      <c r="PT928" s="10"/>
      <c r="PU928" s="10"/>
      <c r="PV928" s="10"/>
      <c r="PW928" s="10"/>
      <c r="PX928" s="10"/>
      <c r="PY928" s="10"/>
      <c r="PZ928" s="10"/>
      <c r="QA928" s="10"/>
      <c r="QB928" s="10"/>
      <c r="QC928" s="10"/>
      <c r="QD928" s="10"/>
      <c r="QE928" s="10"/>
      <c r="QF928" s="10"/>
      <c r="QG928" s="10"/>
      <c r="QH928" s="10"/>
      <c r="QI928" s="10"/>
      <c r="QJ928" s="10"/>
      <c r="QK928" s="10"/>
      <c r="QL928" s="10"/>
      <c r="QM928" s="10"/>
      <c r="QN928" s="10"/>
      <c r="QO928" s="10"/>
      <c r="QP928" s="10"/>
      <c r="QQ928" s="10"/>
      <c r="QR928" s="10"/>
      <c r="QS928" s="10"/>
      <c r="QT928" s="10"/>
      <c r="QU928" s="10"/>
      <c r="QV928" s="10"/>
      <c r="QW928" s="10"/>
      <c r="QX928" s="10"/>
      <c r="QY928" s="10"/>
      <c r="QZ928" s="10"/>
      <c r="RA928" s="10"/>
      <c r="RB928" s="10"/>
      <c r="RC928" s="10"/>
      <c r="RD928" s="10"/>
      <c r="RE928" s="10"/>
      <c r="RF928" s="10"/>
      <c r="RG928" s="10"/>
      <c r="RH928" s="10"/>
      <c r="RI928" s="10"/>
      <c r="RJ928" s="10"/>
      <c r="RK928" s="10"/>
      <c r="RL928" s="10"/>
      <c r="RM928" s="10"/>
      <c r="RN928" s="10"/>
      <c r="RO928" s="10"/>
      <c r="RP928" s="10"/>
      <c r="RQ928" s="10"/>
      <c r="RR928" s="10"/>
      <c r="RS928" s="10"/>
      <c r="RT928" s="10"/>
      <c r="RU928" s="10"/>
      <c r="RV928" s="10"/>
      <c r="RW928" s="10"/>
      <c r="RX928" s="10"/>
      <c r="RY928" s="10"/>
      <c r="RZ928" s="10"/>
      <c r="SA928" s="10"/>
      <c r="SB928" s="10"/>
      <c r="SC928" s="10"/>
      <c r="SD928" s="10"/>
      <c r="SE928" s="10"/>
      <c r="SF928" s="10"/>
      <c r="SG928" s="10"/>
      <c r="SH928" s="10"/>
      <c r="SI928" s="10"/>
      <c r="SJ928" s="10"/>
      <c r="SK928" s="10"/>
      <c r="SL928" s="10"/>
      <c r="SM928" s="10"/>
      <c r="SN928" s="10"/>
      <c r="SO928" s="10"/>
      <c r="SP928" s="10"/>
      <c r="SQ928" s="10"/>
      <c r="SR928" s="10"/>
      <c r="SS928" s="10"/>
      <c r="ST928" s="10"/>
      <c r="SU928" s="10"/>
      <c r="SV928" s="10"/>
      <c r="SW928" s="10"/>
      <c r="SX928" s="10"/>
      <c r="SY928" s="10"/>
      <c r="SZ928" s="10"/>
      <c r="TA928" s="10"/>
      <c r="TB928" s="10"/>
      <c r="TC928" s="10"/>
      <c r="TD928" s="10"/>
      <c r="TE928" s="10"/>
      <c r="TF928" s="10"/>
      <c r="TG928" s="10"/>
      <c r="TH928" s="10"/>
      <c r="TI928" s="10"/>
      <c r="TJ928" s="10"/>
      <c r="TK928" s="10"/>
      <c r="TL928" s="10"/>
      <c r="TM928" s="10"/>
      <c r="TN928" s="10"/>
      <c r="TO928" s="10"/>
      <c r="TP928" s="10"/>
      <c r="TQ928" s="10"/>
      <c r="TR928" s="10"/>
      <c r="TS928" s="10"/>
      <c r="TT928" s="10"/>
      <c r="TU928" s="10"/>
      <c r="TV928" s="10"/>
      <c r="TW928" s="10"/>
      <c r="TX928" s="10"/>
      <c r="TY928" s="10"/>
      <c r="TZ928" s="10"/>
      <c r="UA928" s="10"/>
      <c r="UB928" s="10"/>
      <c r="UC928" s="10"/>
      <c r="UD928" s="10"/>
      <c r="UE928" s="10"/>
      <c r="UF928" s="10"/>
      <c r="UG928" s="10"/>
      <c r="UH928" s="10"/>
      <c r="UI928" s="10"/>
      <c r="UJ928" s="10"/>
      <c r="UK928" s="10"/>
      <c r="UL928" s="10"/>
      <c r="UM928" s="10"/>
      <c r="UN928" s="10"/>
      <c r="UO928" s="10"/>
      <c r="UP928" s="10"/>
    </row>
    <row r="929" spans="1:562" ht="27.75" customHeight="1">
      <c r="A929" s="10"/>
      <c r="B929" s="10"/>
      <c r="C929" s="12"/>
      <c r="D929" s="10"/>
      <c r="E929" s="10"/>
      <c r="F929" s="11"/>
      <c r="G929" s="12"/>
      <c r="H929" s="10"/>
      <c r="I929" s="11"/>
      <c r="J929" s="12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  <c r="JW929" s="10"/>
      <c r="JX929" s="10"/>
      <c r="JY929" s="10"/>
      <c r="JZ929" s="10"/>
      <c r="KA929" s="10"/>
      <c r="KB929" s="10"/>
      <c r="KC929" s="10"/>
      <c r="KD929" s="10"/>
      <c r="KE929" s="10"/>
      <c r="KF929" s="10"/>
      <c r="KG929" s="10"/>
      <c r="KH929" s="10"/>
      <c r="KI929" s="10"/>
      <c r="KJ929" s="10"/>
      <c r="KK929" s="10"/>
      <c r="KL929" s="10"/>
      <c r="KM929" s="10"/>
      <c r="KN929" s="10"/>
      <c r="KO929" s="10"/>
      <c r="KP929" s="10"/>
      <c r="KQ929" s="10"/>
      <c r="KR929" s="10"/>
      <c r="KS929" s="10"/>
      <c r="KT929" s="10"/>
      <c r="KU929" s="10"/>
      <c r="KV929" s="10"/>
      <c r="KW929" s="10"/>
      <c r="KX929" s="10"/>
      <c r="KY929" s="10"/>
      <c r="KZ929" s="10"/>
      <c r="LA929" s="10"/>
      <c r="LB929" s="10"/>
      <c r="LC929" s="10"/>
      <c r="LD929" s="10"/>
      <c r="LE929" s="10"/>
      <c r="LF929" s="10"/>
      <c r="LG929" s="10"/>
      <c r="LH929" s="10"/>
      <c r="LI929" s="10"/>
      <c r="LJ929" s="10"/>
      <c r="LK929" s="10"/>
      <c r="LL929" s="10"/>
      <c r="LM929" s="10"/>
      <c r="LN929" s="10"/>
      <c r="LO929" s="10"/>
      <c r="LP929" s="10"/>
      <c r="LQ929" s="10"/>
      <c r="LR929" s="10"/>
      <c r="LS929" s="10"/>
      <c r="LT929" s="10"/>
      <c r="LU929" s="10"/>
      <c r="LV929" s="10"/>
      <c r="LW929" s="10"/>
      <c r="LX929" s="10"/>
      <c r="LY929" s="10"/>
      <c r="LZ929" s="10"/>
      <c r="MA929" s="10"/>
      <c r="MB929" s="10"/>
      <c r="MC929" s="10"/>
      <c r="MD929" s="10"/>
      <c r="ME929" s="10"/>
      <c r="MF929" s="10"/>
      <c r="MG929" s="10"/>
      <c r="MH929" s="10"/>
      <c r="MI929" s="10"/>
      <c r="MJ929" s="10"/>
      <c r="MK929" s="10"/>
      <c r="ML929" s="10"/>
      <c r="MM929" s="10"/>
      <c r="MN929" s="10"/>
      <c r="MO929" s="10"/>
      <c r="MP929" s="10"/>
      <c r="MQ929" s="10"/>
      <c r="MR929" s="10"/>
      <c r="MS929" s="10"/>
      <c r="MT929" s="10"/>
      <c r="MU929" s="10"/>
      <c r="MV929" s="10"/>
      <c r="MW929" s="10"/>
      <c r="MX929" s="10"/>
      <c r="MY929" s="10"/>
      <c r="MZ929" s="10"/>
      <c r="NA929" s="10"/>
      <c r="NB929" s="10"/>
      <c r="NC929" s="10"/>
      <c r="ND929" s="10"/>
      <c r="NE929" s="10"/>
      <c r="NF929" s="10"/>
      <c r="NG929" s="10"/>
      <c r="NH929" s="10"/>
      <c r="NI929" s="10"/>
      <c r="NJ929" s="10"/>
      <c r="NK929" s="10"/>
      <c r="NL929" s="10"/>
      <c r="NM929" s="10"/>
      <c r="NN929" s="10"/>
      <c r="NO929" s="10"/>
      <c r="NP929" s="10"/>
      <c r="NQ929" s="10"/>
      <c r="NR929" s="10"/>
      <c r="NS929" s="10"/>
      <c r="NT929" s="10"/>
      <c r="NU929" s="10"/>
      <c r="NV929" s="10"/>
      <c r="NW929" s="10"/>
      <c r="NX929" s="10"/>
      <c r="NY929" s="10"/>
      <c r="NZ929" s="10"/>
      <c r="OA929" s="10"/>
      <c r="OB929" s="10"/>
      <c r="OC929" s="10"/>
      <c r="OD929" s="10"/>
      <c r="OE929" s="10"/>
      <c r="OF929" s="10"/>
      <c r="OG929" s="10"/>
      <c r="OH929" s="10"/>
      <c r="OI929" s="10"/>
      <c r="OJ929" s="10"/>
      <c r="OK929" s="10"/>
      <c r="OL929" s="10"/>
      <c r="OM929" s="10"/>
      <c r="ON929" s="10"/>
      <c r="OO929" s="10"/>
      <c r="OP929" s="10"/>
      <c r="OQ929" s="10"/>
      <c r="OR929" s="10"/>
      <c r="OS929" s="10"/>
      <c r="OT929" s="10"/>
      <c r="OU929" s="10"/>
      <c r="OV929" s="10"/>
      <c r="OW929" s="10"/>
      <c r="OX929" s="10"/>
      <c r="OY929" s="10"/>
      <c r="OZ929" s="10"/>
      <c r="PA929" s="10"/>
      <c r="PB929" s="10"/>
      <c r="PC929" s="10"/>
      <c r="PD929" s="10"/>
      <c r="PE929" s="10"/>
      <c r="PF929" s="10"/>
      <c r="PG929" s="10"/>
      <c r="PH929" s="10"/>
      <c r="PI929" s="10"/>
      <c r="PJ929" s="10"/>
      <c r="PK929" s="10"/>
      <c r="PL929" s="10"/>
      <c r="PM929" s="10"/>
      <c r="PN929" s="10"/>
      <c r="PO929" s="10"/>
      <c r="PP929" s="10"/>
      <c r="PQ929" s="10"/>
      <c r="PR929" s="10"/>
      <c r="PS929" s="10"/>
      <c r="PT929" s="10"/>
      <c r="PU929" s="10"/>
      <c r="PV929" s="10"/>
      <c r="PW929" s="10"/>
      <c r="PX929" s="10"/>
      <c r="PY929" s="10"/>
      <c r="PZ929" s="10"/>
      <c r="QA929" s="10"/>
      <c r="QB929" s="10"/>
      <c r="QC929" s="10"/>
      <c r="QD929" s="10"/>
      <c r="QE929" s="10"/>
      <c r="QF929" s="10"/>
      <c r="QG929" s="10"/>
      <c r="QH929" s="10"/>
      <c r="QI929" s="10"/>
      <c r="QJ929" s="10"/>
      <c r="QK929" s="10"/>
      <c r="QL929" s="10"/>
      <c r="QM929" s="10"/>
      <c r="QN929" s="10"/>
      <c r="QO929" s="10"/>
      <c r="QP929" s="10"/>
      <c r="QQ929" s="10"/>
      <c r="QR929" s="10"/>
      <c r="QS929" s="10"/>
      <c r="QT929" s="10"/>
      <c r="QU929" s="10"/>
      <c r="QV929" s="10"/>
      <c r="QW929" s="10"/>
      <c r="QX929" s="10"/>
      <c r="QY929" s="10"/>
      <c r="QZ929" s="10"/>
      <c r="RA929" s="10"/>
      <c r="RB929" s="10"/>
      <c r="RC929" s="10"/>
      <c r="RD929" s="10"/>
      <c r="RE929" s="10"/>
      <c r="RF929" s="10"/>
      <c r="RG929" s="10"/>
      <c r="RH929" s="10"/>
      <c r="RI929" s="10"/>
      <c r="RJ929" s="10"/>
      <c r="RK929" s="10"/>
      <c r="RL929" s="10"/>
      <c r="RM929" s="10"/>
      <c r="RN929" s="10"/>
      <c r="RO929" s="10"/>
      <c r="RP929" s="10"/>
      <c r="RQ929" s="10"/>
      <c r="RR929" s="10"/>
      <c r="RS929" s="10"/>
      <c r="RT929" s="10"/>
      <c r="RU929" s="10"/>
      <c r="RV929" s="10"/>
      <c r="RW929" s="10"/>
      <c r="RX929" s="10"/>
      <c r="RY929" s="10"/>
      <c r="RZ929" s="10"/>
      <c r="SA929" s="10"/>
      <c r="SB929" s="10"/>
      <c r="SC929" s="10"/>
      <c r="SD929" s="10"/>
      <c r="SE929" s="10"/>
      <c r="SF929" s="10"/>
      <c r="SG929" s="10"/>
      <c r="SH929" s="10"/>
      <c r="SI929" s="10"/>
      <c r="SJ929" s="10"/>
      <c r="SK929" s="10"/>
      <c r="SL929" s="10"/>
      <c r="SM929" s="10"/>
      <c r="SN929" s="10"/>
      <c r="SO929" s="10"/>
      <c r="SP929" s="10"/>
      <c r="SQ929" s="10"/>
      <c r="SR929" s="10"/>
      <c r="SS929" s="10"/>
      <c r="ST929" s="10"/>
      <c r="SU929" s="10"/>
      <c r="SV929" s="10"/>
      <c r="SW929" s="10"/>
      <c r="SX929" s="10"/>
      <c r="SY929" s="10"/>
      <c r="SZ929" s="10"/>
      <c r="TA929" s="10"/>
      <c r="TB929" s="10"/>
      <c r="TC929" s="10"/>
      <c r="TD929" s="10"/>
      <c r="TE929" s="10"/>
      <c r="TF929" s="10"/>
      <c r="TG929" s="10"/>
      <c r="TH929" s="10"/>
      <c r="TI929" s="10"/>
      <c r="TJ929" s="10"/>
      <c r="TK929" s="10"/>
      <c r="TL929" s="10"/>
      <c r="TM929" s="10"/>
      <c r="TN929" s="10"/>
      <c r="TO929" s="10"/>
      <c r="TP929" s="10"/>
      <c r="TQ929" s="10"/>
      <c r="TR929" s="10"/>
      <c r="TS929" s="10"/>
      <c r="TT929" s="10"/>
      <c r="TU929" s="10"/>
      <c r="TV929" s="10"/>
      <c r="TW929" s="10"/>
      <c r="TX929" s="10"/>
      <c r="TY929" s="10"/>
      <c r="TZ929" s="10"/>
      <c r="UA929" s="10"/>
      <c r="UB929" s="10"/>
      <c r="UC929" s="10"/>
      <c r="UD929" s="10"/>
      <c r="UE929" s="10"/>
      <c r="UF929" s="10"/>
      <c r="UG929" s="10"/>
      <c r="UH929" s="10"/>
      <c r="UI929" s="10"/>
      <c r="UJ929" s="10"/>
      <c r="UK929" s="10"/>
      <c r="UL929" s="10"/>
      <c r="UM929" s="10"/>
      <c r="UN929" s="10"/>
      <c r="UO929" s="10"/>
      <c r="UP929" s="10"/>
    </row>
    <row r="930" spans="1:562" ht="27.75" customHeight="1">
      <c r="A930" s="10"/>
      <c r="B930" s="10"/>
      <c r="C930" s="12"/>
      <c r="D930" s="10"/>
      <c r="E930" s="10"/>
      <c r="F930" s="11"/>
      <c r="G930" s="12"/>
      <c r="H930" s="10"/>
      <c r="I930" s="11"/>
      <c r="J930" s="12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  <c r="JW930" s="10"/>
      <c r="JX930" s="10"/>
      <c r="JY930" s="10"/>
      <c r="JZ930" s="10"/>
      <c r="KA930" s="10"/>
      <c r="KB930" s="10"/>
      <c r="KC930" s="10"/>
      <c r="KD930" s="10"/>
      <c r="KE930" s="10"/>
      <c r="KF930" s="10"/>
      <c r="KG930" s="10"/>
      <c r="KH930" s="10"/>
      <c r="KI930" s="10"/>
      <c r="KJ930" s="10"/>
      <c r="KK930" s="10"/>
      <c r="KL930" s="10"/>
      <c r="KM930" s="10"/>
      <c r="KN930" s="10"/>
      <c r="KO930" s="10"/>
      <c r="KP930" s="10"/>
      <c r="KQ930" s="10"/>
      <c r="KR930" s="10"/>
      <c r="KS930" s="10"/>
      <c r="KT930" s="10"/>
      <c r="KU930" s="10"/>
      <c r="KV930" s="10"/>
      <c r="KW930" s="10"/>
      <c r="KX930" s="10"/>
      <c r="KY930" s="10"/>
      <c r="KZ930" s="10"/>
      <c r="LA930" s="10"/>
      <c r="LB930" s="10"/>
      <c r="LC930" s="10"/>
      <c r="LD930" s="10"/>
      <c r="LE930" s="10"/>
      <c r="LF930" s="10"/>
      <c r="LG930" s="10"/>
      <c r="LH930" s="10"/>
      <c r="LI930" s="10"/>
      <c r="LJ930" s="10"/>
      <c r="LK930" s="10"/>
      <c r="LL930" s="10"/>
      <c r="LM930" s="10"/>
      <c r="LN930" s="10"/>
      <c r="LO930" s="10"/>
      <c r="LP930" s="10"/>
      <c r="LQ930" s="10"/>
      <c r="LR930" s="10"/>
      <c r="LS930" s="10"/>
      <c r="LT930" s="10"/>
      <c r="LU930" s="10"/>
      <c r="LV930" s="10"/>
      <c r="LW930" s="10"/>
      <c r="LX930" s="10"/>
      <c r="LY930" s="10"/>
      <c r="LZ930" s="10"/>
      <c r="MA930" s="10"/>
      <c r="MB930" s="10"/>
      <c r="MC930" s="10"/>
      <c r="MD930" s="10"/>
      <c r="ME930" s="10"/>
      <c r="MF930" s="10"/>
      <c r="MG930" s="10"/>
      <c r="MH930" s="10"/>
      <c r="MI930" s="10"/>
      <c r="MJ930" s="10"/>
      <c r="MK930" s="10"/>
      <c r="ML930" s="10"/>
      <c r="MM930" s="10"/>
      <c r="MN930" s="10"/>
      <c r="MO930" s="10"/>
      <c r="MP930" s="10"/>
      <c r="MQ930" s="10"/>
      <c r="MR930" s="10"/>
      <c r="MS930" s="10"/>
      <c r="MT930" s="10"/>
      <c r="MU930" s="10"/>
      <c r="MV930" s="10"/>
      <c r="MW930" s="10"/>
      <c r="MX930" s="10"/>
      <c r="MY930" s="10"/>
      <c r="MZ930" s="10"/>
      <c r="NA930" s="10"/>
      <c r="NB930" s="10"/>
      <c r="NC930" s="10"/>
      <c r="ND930" s="10"/>
      <c r="NE930" s="10"/>
      <c r="NF930" s="10"/>
      <c r="NG930" s="10"/>
      <c r="NH930" s="10"/>
      <c r="NI930" s="10"/>
      <c r="NJ930" s="10"/>
      <c r="NK930" s="10"/>
      <c r="NL930" s="10"/>
      <c r="NM930" s="10"/>
      <c r="NN930" s="10"/>
      <c r="NO930" s="10"/>
      <c r="NP930" s="10"/>
      <c r="NQ930" s="10"/>
      <c r="NR930" s="10"/>
      <c r="NS930" s="10"/>
      <c r="NT930" s="10"/>
      <c r="NU930" s="10"/>
      <c r="NV930" s="10"/>
      <c r="NW930" s="10"/>
      <c r="NX930" s="10"/>
      <c r="NY930" s="10"/>
      <c r="NZ930" s="10"/>
      <c r="OA930" s="10"/>
      <c r="OB930" s="10"/>
      <c r="OC930" s="10"/>
      <c r="OD930" s="10"/>
      <c r="OE930" s="10"/>
      <c r="OF930" s="10"/>
      <c r="OG930" s="10"/>
      <c r="OH930" s="10"/>
      <c r="OI930" s="10"/>
      <c r="OJ930" s="10"/>
      <c r="OK930" s="10"/>
      <c r="OL930" s="10"/>
      <c r="OM930" s="10"/>
      <c r="ON930" s="10"/>
      <c r="OO930" s="10"/>
      <c r="OP930" s="10"/>
      <c r="OQ930" s="10"/>
      <c r="OR930" s="10"/>
      <c r="OS930" s="10"/>
      <c r="OT930" s="10"/>
      <c r="OU930" s="10"/>
      <c r="OV930" s="10"/>
      <c r="OW930" s="10"/>
      <c r="OX930" s="10"/>
      <c r="OY930" s="10"/>
      <c r="OZ930" s="10"/>
      <c r="PA930" s="10"/>
      <c r="PB930" s="10"/>
      <c r="PC930" s="10"/>
      <c r="PD930" s="10"/>
      <c r="PE930" s="10"/>
      <c r="PF930" s="10"/>
      <c r="PG930" s="10"/>
      <c r="PH930" s="10"/>
      <c r="PI930" s="10"/>
      <c r="PJ930" s="10"/>
      <c r="PK930" s="10"/>
      <c r="PL930" s="10"/>
      <c r="PM930" s="10"/>
      <c r="PN930" s="10"/>
      <c r="PO930" s="10"/>
      <c r="PP930" s="10"/>
      <c r="PQ930" s="10"/>
      <c r="PR930" s="10"/>
      <c r="PS930" s="10"/>
      <c r="PT930" s="10"/>
      <c r="PU930" s="10"/>
      <c r="PV930" s="10"/>
      <c r="PW930" s="10"/>
      <c r="PX930" s="10"/>
      <c r="PY930" s="10"/>
      <c r="PZ930" s="10"/>
      <c r="QA930" s="10"/>
      <c r="QB930" s="10"/>
      <c r="QC930" s="10"/>
      <c r="QD930" s="10"/>
      <c r="QE930" s="10"/>
      <c r="QF930" s="10"/>
      <c r="QG930" s="10"/>
      <c r="QH930" s="10"/>
      <c r="QI930" s="10"/>
      <c r="QJ930" s="10"/>
      <c r="QK930" s="10"/>
      <c r="QL930" s="10"/>
      <c r="QM930" s="10"/>
      <c r="QN930" s="10"/>
      <c r="QO930" s="10"/>
      <c r="QP930" s="10"/>
      <c r="QQ930" s="10"/>
      <c r="QR930" s="10"/>
      <c r="QS930" s="10"/>
      <c r="QT930" s="10"/>
      <c r="QU930" s="10"/>
      <c r="QV930" s="10"/>
      <c r="QW930" s="10"/>
      <c r="QX930" s="10"/>
      <c r="QY930" s="10"/>
      <c r="QZ930" s="10"/>
      <c r="RA930" s="10"/>
      <c r="RB930" s="10"/>
      <c r="RC930" s="10"/>
      <c r="RD930" s="10"/>
      <c r="RE930" s="10"/>
      <c r="RF930" s="10"/>
      <c r="RG930" s="10"/>
      <c r="RH930" s="10"/>
      <c r="RI930" s="10"/>
      <c r="RJ930" s="10"/>
      <c r="RK930" s="10"/>
      <c r="RL930" s="10"/>
      <c r="RM930" s="10"/>
      <c r="RN930" s="10"/>
      <c r="RO930" s="10"/>
      <c r="RP930" s="10"/>
      <c r="RQ930" s="10"/>
      <c r="RR930" s="10"/>
      <c r="RS930" s="10"/>
      <c r="RT930" s="10"/>
      <c r="RU930" s="10"/>
      <c r="RV930" s="10"/>
      <c r="RW930" s="10"/>
      <c r="RX930" s="10"/>
      <c r="RY930" s="10"/>
      <c r="RZ930" s="10"/>
      <c r="SA930" s="10"/>
      <c r="SB930" s="10"/>
      <c r="SC930" s="10"/>
      <c r="SD930" s="10"/>
      <c r="SE930" s="10"/>
      <c r="SF930" s="10"/>
      <c r="SG930" s="10"/>
      <c r="SH930" s="10"/>
      <c r="SI930" s="10"/>
      <c r="SJ930" s="10"/>
      <c r="SK930" s="10"/>
      <c r="SL930" s="10"/>
      <c r="SM930" s="10"/>
      <c r="SN930" s="10"/>
      <c r="SO930" s="10"/>
      <c r="SP930" s="10"/>
      <c r="SQ930" s="10"/>
      <c r="SR930" s="10"/>
      <c r="SS930" s="10"/>
      <c r="ST930" s="10"/>
      <c r="SU930" s="10"/>
      <c r="SV930" s="10"/>
      <c r="SW930" s="10"/>
      <c r="SX930" s="10"/>
      <c r="SY930" s="10"/>
      <c r="SZ930" s="10"/>
      <c r="TA930" s="10"/>
      <c r="TB930" s="10"/>
      <c r="TC930" s="10"/>
      <c r="TD930" s="10"/>
      <c r="TE930" s="10"/>
      <c r="TF930" s="10"/>
      <c r="TG930" s="10"/>
      <c r="TH930" s="10"/>
      <c r="TI930" s="10"/>
      <c r="TJ930" s="10"/>
      <c r="TK930" s="10"/>
      <c r="TL930" s="10"/>
      <c r="TM930" s="10"/>
      <c r="TN930" s="10"/>
      <c r="TO930" s="10"/>
      <c r="TP930" s="10"/>
      <c r="TQ930" s="10"/>
      <c r="TR930" s="10"/>
      <c r="TS930" s="10"/>
      <c r="TT930" s="10"/>
      <c r="TU930" s="10"/>
      <c r="TV930" s="10"/>
      <c r="TW930" s="10"/>
      <c r="TX930" s="10"/>
      <c r="TY930" s="10"/>
      <c r="TZ930" s="10"/>
      <c r="UA930" s="10"/>
      <c r="UB930" s="10"/>
      <c r="UC930" s="10"/>
      <c r="UD930" s="10"/>
      <c r="UE930" s="10"/>
      <c r="UF930" s="10"/>
      <c r="UG930" s="10"/>
      <c r="UH930" s="10"/>
      <c r="UI930" s="10"/>
      <c r="UJ930" s="10"/>
      <c r="UK930" s="10"/>
      <c r="UL930" s="10"/>
      <c r="UM930" s="10"/>
      <c r="UN930" s="10"/>
      <c r="UO930" s="10"/>
      <c r="UP930" s="10"/>
    </row>
    <row r="931" spans="1:562" ht="27.75" customHeight="1">
      <c r="A931" s="10"/>
      <c r="B931" s="10"/>
      <c r="C931" s="12"/>
      <c r="D931" s="10"/>
      <c r="E931" s="10"/>
      <c r="F931" s="11"/>
      <c r="G931" s="12"/>
      <c r="H931" s="10"/>
      <c r="I931" s="11"/>
      <c r="J931" s="12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  <c r="JW931" s="10"/>
      <c r="JX931" s="10"/>
      <c r="JY931" s="10"/>
      <c r="JZ931" s="10"/>
      <c r="KA931" s="10"/>
      <c r="KB931" s="10"/>
      <c r="KC931" s="10"/>
      <c r="KD931" s="10"/>
      <c r="KE931" s="10"/>
      <c r="KF931" s="10"/>
      <c r="KG931" s="10"/>
      <c r="KH931" s="10"/>
      <c r="KI931" s="10"/>
      <c r="KJ931" s="10"/>
      <c r="KK931" s="10"/>
      <c r="KL931" s="10"/>
      <c r="KM931" s="10"/>
      <c r="KN931" s="10"/>
      <c r="KO931" s="10"/>
      <c r="KP931" s="10"/>
      <c r="KQ931" s="10"/>
      <c r="KR931" s="10"/>
      <c r="KS931" s="10"/>
      <c r="KT931" s="10"/>
      <c r="KU931" s="10"/>
      <c r="KV931" s="10"/>
      <c r="KW931" s="10"/>
      <c r="KX931" s="10"/>
      <c r="KY931" s="10"/>
      <c r="KZ931" s="10"/>
      <c r="LA931" s="10"/>
      <c r="LB931" s="10"/>
      <c r="LC931" s="10"/>
      <c r="LD931" s="10"/>
      <c r="LE931" s="10"/>
      <c r="LF931" s="10"/>
      <c r="LG931" s="10"/>
      <c r="LH931" s="10"/>
      <c r="LI931" s="10"/>
      <c r="LJ931" s="10"/>
      <c r="LK931" s="10"/>
      <c r="LL931" s="10"/>
      <c r="LM931" s="10"/>
      <c r="LN931" s="10"/>
      <c r="LO931" s="10"/>
      <c r="LP931" s="10"/>
      <c r="LQ931" s="10"/>
      <c r="LR931" s="10"/>
      <c r="LS931" s="10"/>
      <c r="LT931" s="10"/>
      <c r="LU931" s="10"/>
      <c r="LV931" s="10"/>
      <c r="LW931" s="10"/>
      <c r="LX931" s="10"/>
      <c r="LY931" s="10"/>
      <c r="LZ931" s="10"/>
      <c r="MA931" s="10"/>
      <c r="MB931" s="10"/>
      <c r="MC931" s="10"/>
      <c r="MD931" s="10"/>
      <c r="ME931" s="10"/>
      <c r="MF931" s="10"/>
      <c r="MG931" s="10"/>
      <c r="MH931" s="10"/>
      <c r="MI931" s="10"/>
      <c r="MJ931" s="10"/>
      <c r="MK931" s="10"/>
      <c r="ML931" s="10"/>
      <c r="MM931" s="10"/>
      <c r="MN931" s="10"/>
      <c r="MO931" s="10"/>
      <c r="MP931" s="10"/>
      <c r="MQ931" s="10"/>
      <c r="MR931" s="10"/>
      <c r="MS931" s="10"/>
      <c r="MT931" s="10"/>
      <c r="MU931" s="10"/>
      <c r="MV931" s="10"/>
      <c r="MW931" s="10"/>
      <c r="MX931" s="10"/>
      <c r="MY931" s="10"/>
      <c r="MZ931" s="10"/>
      <c r="NA931" s="10"/>
      <c r="NB931" s="10"/>
      <c r="NC931" s="10"/>
      <c r="ND931" s="10"/>
      <c r="NE931" s="10"/>
      <c r="NF931" s="10"/>
      <c r="NG931" s="10"/>
      <c r="NH931" s="10"/>
      <c r="NI931" s="10"/>
      <c r="NJ931" s="10"/>
      <c r="NK931" s="10"/>
      <c r="NL931" s="10"/>
      <c r="NM931" s="10"/>
      <c r="NN931" s="10"/>
      <c r="NO931" s="10"/>
      <c r="NP931" s="10"/>
      <c r="NQ931" s="10"/>
      <c r="NR931" s="10"/>
      <c r="NS931" s="10"/>
      <c r="NT931" s="10"/>
      <c r="NU931" s="10"/>
      <c r="NV931" s="10"/>
      <c r="NW931" s="10"/>
      <c r="NX931" s="10"/>
      <c r="NY931" s="10"/>
      <c r="NZ931" s="10"/>
      <c r="OA931" s="10"/>
      <c r="OB931" s="10"/>
      <c r="OC931" s="10"/>
      <c r="OD931" s="10"/>
      <c r="OE931" s="10"/>
      <c r="OF931" s="10"/>
      <c r="OG931" s="10"/>
      <c r="OH931" s="10"/>
      <c r="OI931" s="10"/>
      <c r="OJ931" s="10"/>
      <c r="OK931" s="10"/>
      <c r="OL931" s="10"/>
      <c r="OM931" s="10"/>
      <c r="ON931" s="10"/>
      <c r="OO931" s="10"/>
      <c r="OP931" s="10"/>
      <c r="OQ931" s="10"/>
      <c r="OR931" s="10"/>
      <c r="OS931" s="10"/>
      <c r="OT931" s="10"/>
      <c r="OU931" s="10"/>
      <c r="OV931" s="10"/>
      <c r="OW931" s="10"/>
      <c r="OX931" s="10"/>
      <c r="OY931" s="10"/>
      <c r="OZ931" s="10"/>
      <c r="PA931" s="10"/>
      <c r="PB931" s="10"/>
      <c r="PC931" s="10"/>
      <c r="PD931" s="10"/>
      <c r="PE931" s="10"/>
      <c r="PF931" s="10"/>
      <c r="PG931" s="10"/>
      <c r="PH931" s="10"/>
      <c r="PI931" s="10"/>
      <c r="PJ931" s="10"/>
      <c r="PK931" s="10"/>
      <c r="PL931" s="10"/>
      <c r="PM931" s="10"/>
      <c r="PN931" s="10"/>
      <c r="PO931" s="10"/>
      <c r="PP931" s="10"/>
      <c r="PQ931" s="10"/>
      <c r="PR931" s="10"/>
      <c r="PS931" s="10"/>
      <c r="PT931" s="10"/>
      <c r="PU931" s="10"/>
      <c r="PV931" s="10"/>
      <c r="PW931" s="10"/>
      <c r="PX931" s="10"/>
      <c r="PY931" s="10"/>
      <c r="PZ931" s="10"/>
      <c r="QA931" s="10"/>
      <c r="QB931" s="10"/>
      <c r="QC931" s="10"/>
      <c r="QD931" s="10"/>
      <c r="QE931" s="10"/>
      <c r="QF931" s="10"/>
      <c r="QG931" s="10"/>
      <c r="QH931" s="10"/>
      <c r="QI931" s="10"/>
      <c r="QJ931" s="10"/>
      <c r="QK931" s="10"/>
      <c r="QL931" s="10"/>
      <c r="QM931" s="10"/>
      <c r="QN931" s="10"/>
      <c r="QO931" s="10"/>
      <c r="QP931" s="10"/>
      <c r="QQ931" s="10"/>
      <c r="QR931" s="10"/>
      <c r="QS931" s="10"/>
      <c r="QT931" s="10"/>
      <c r="QU931" s="10"/>
      <c r="QV931" s="10"/>
      <c r="QW931" s="10"/>
      <c r="QX931" s="10"/>
      <c r="QY931" s="10"/>
      <c r="QZ931" s="10"/>
      <c r="RA931" s="10"/>
      <c r="RB931" s="10"/>
      <c r="RC931" s="10"/>
      <c r="RD931" s="10"/>
      <c r="RE931" s="10"/>
      <c r="RF931" s="10"/>
      <c r="RG931" s="10"/>
      <c r="RH931" s="10"/>
      <c r="RI931" s="10"/>
      <c r="RJ931" s="10"/>
      <c r="RK931" s="10"/>
      <c r="RL931" s="10"/>
      <c r="RM931" s="10"/>
      <c r="RN931" s="10"/>
      <c r="RO931" s="10"/>
      <c r="RP931" s="10"/>
      <c r="RQ931" s="10"/>
      <c r="RR931" s="10"/>
      <c r="RS931" s="10"/>
      <c r="RT931" s="10"/>
      <c r="RU931" s="10"/>
      <c r="RV931" s="10"/>
      <c r="RW931" s="10"/>
      <c r="RX931" s="10"/>
      <c r="RY931" s="10"/>
      <c r="RZ931" s="10"/>
      <c r="SA931" s="10"/>
      <c r="SB931" s="10"/>
      <c r="SC931" s="10"/>
      <c r="SD931" s="10"/>
      <c r="SE931" s="10"/>
      <c r="SF931" s="10"/>
      <c r="SG931" s="10"/>
      <c r="SH931" s="10"/>
      <c r="SI931" s="10"/>
      <c r="SJ931" s="10"/>
      <c r="SK931" s="10"/>
      <c r="SL931" s="10"/>
      <c r="SM931" s="10"/>
      <c r="SN931" s="10"/>
      <c r="SO931" s="10"/>
      <c r="SP931" s="10"/>
      <c r="SQ931" s="10"/>
      <c r="SR931" s="10"/>
      <c r="SS931" s="10"/>
      <c r="ST931" s="10"/>
      <c r="SU931" s="10"/>
      <c r="SV931" s="10"/>
      <c r="SW931" s="10"/>
      <c r="SX931" s="10"/>
      <c r="SY931" s="10"/>
      <c r="SZ931" s="10"/>
      <c r="TA931" s="10"/>
      <c r="TB931" s="10"/>
      <c r="TC931" s="10"/>
      <c r="TD931" s="10"/>
      <c r="TE931" s="10"/>
      <c r="TF931" s="10"/>
      <c r="TG931" s="10"/>
      <c r="TH931" s="10"/>
      <c r="TI931" s="10"/>
      <c r="TJ931" s="10"/>
      <c r="TK931" s="10"/>
      <c r="TL931" s="10"/>
      <c r="TM931" s="10"/>
      <c r="TN931" s="10"/>
      <c r="TO931" s="10"/>
      <c r="TP931" s="10"/>
      <c r="TQ931" s="10"/>
      <c r="TR931" s="10"/>
      <c r="TS931" s="10"/>
      <c r="TT931" s="10"/>
      <c r="TU931" s="10"/>
      <c r="TV931" s="10"/>
      <c r="TW931" s="10"/>
      <c r="TX931" s="10"/>
      <c r="TY931" s="10"/>
      <c r="TZ931" s="10"/>
      <c r="UA931" s="10"/>
      <c r="UB931" s="10"/>
      <c r="UC931" s="10"/>
      <c r="UD931" s="10"/>
      <c r="UE931" s="10"/>
      <c r="UF931" s="10"/>
      <c r="UG931" s="10"/>
      <c r="UH931" s="10"/>
      <c r="UI931" s="10"/>
      <c r="UJ931" s="10"/>
      <c r="UK931" s="10"/>
      <c r="UL931" s="10"/>
      <c r="UM931" s="10"/>
      <c r="UN931" s="10"/>
      <c r="UO931" s="10"/>
      <c r="UP931" s="10"/>
    </row>
    <row r="932" spans="1:562" ht="27.75" customHeight="1">
      <c r="A932" s="10"/>
      <c r="B932" s="10"/>
      <c r="C932" s="12"/>
      <c r="D932" s="10"/>
      <c r="E932" s="10"/>
      <c r="F932" s="11"/>
      <c r="G932" s="12"/>
      <c r="H932" s="10"/>
      <c r="I932" s="11"/>
      <c r="J932" s="12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  <c r="JW932" s="10"/>
      <c r="JX932" s="10"/>
      <c r="JY932" s="10"/>
      <c r="JZ932" s="10"/>
      <c r="KA932" s="10"/>
      <c r="KB932" s="10"/>
      <c r="KC932" s="10"/>
      <c r="KD932" s="10"/>
      <c r="KE932" s="10"/>
      <c r="KF932" s="10"/>
      <c r="KG932" s="10"/>
      <c r="KH932" s="10"/>
      <c r="KI932" s="10"/>
      <c r="KJ932" s="10"/>
      <c r="KK932" s="10"/>
      <c r="KL932" s="10"/>
      <c r="KM932" s="10"/>
      <c r="KN932" s="10"/>
      <c r="KO932" s="10"/>
      <c r="KP932" s="10"/>
      <c r="KQ932" s="10"/>
      <c r="KR932" s="10"/>
      <c r="KS932" s="10"/>
      <c r="KT932" s="10"/>
      <c r="KU932" s="10"/>
      <c r="KV932" s="10"/>
      <c r="KW932" s="10"/>
      <c r="KX932" s="10"/>
      <c r="KY932" s="10"/>
      <c r="KZ932" s="10"/>
      <c r="LA932" s="10"/>
      <c r="LB932" s="10"/>
      <c r="LC932" s="10"/>
      <c r="LD932" s="10"/>
      <c r="LE932" s="10"/>
      <c r="LF932" s="10"/>
      <c r="LG932" s="10"/>
      <c r="LH932" s="10"/>
      <c r="LI932" s="10"/>
      <c r="LJ932" s="10"/>
      <c r="LK932" s="10"/>
      <c r="LL932" s="10"/>
      <c r="LM932" s="10"/>
      <c r="LN932" s="10"/>
      <c r="LO932" s="10"/>
      <c r="LP932" s="10"/>
      <c r="LQ932" s="10"/>
      <c r="LR932" s="10"/>
      <c r="LS932" s="10"/>
      <c r="LT932" s="10"/>
      <c r="LU932" s="10"/>
      <c r="LV932" s="10"/>
      <c r="LW932" s="10"/>
      <c r="LX932" s="10"/>
      <c r="LY932" s="10"/>
      <c r="LZ932" s="10"/>
      <c r="MA932" s="10"/>
      <c r="MB932" s="10"/>
      <c r="MC932" s="10"/>
      <c r="MD932" s="10"/>
      <c r="ME932" s="10"/>
      <c r="MF932" s="10"/>
      <c r="MG932" s="10"/>
      <c r="MH932" s="10"/>
      <c r="MI932" s="10"/>
      <c r="MJ932" s="10"/>
      <c r="MK932" s="10"/>
      <c r="ML932" s="10"/>
      <c r="MM932" s="10"/>
      <c r="MN932" s="10"/>
      <c r="MO932" s="10"/>
      <c r="MP932" s="10"/>
      <c r="MQ932" s="10"/>
      <c r="MR932" s="10"/>
      <c r="MS932" s="10"/>
      <c r="MT932" s="10"/>
      <c r="MU932" s="10"/>
      <c r="MV932" s="10"/>
      <c r="MW932" s="10"/>
      <c r="MX932" s="10"/>
      <c r="MY932" s="10"/>
      <c r="MZ932" s="10"/>
      <c r="NA932" s="10"/>
      <c r="NB932" s="10"/>
      <c r="NC932" s="10"/>
      <c r="ND932" s="10"/>
      <c r="NE932" s="10"/>
      <c r="NF932" s="10"/>
      <c r="NG932" s="10"/>
      <c r="NH932" s="10"/>
      <c r="NI932" s="10"/>
      <c r="NJ932" s="10"/>
      <c r="NK932" s="10"/>
      <c r="NL932" s="10"/>
      <c r="NM932" s="10"/>
      <c r="NN932" s="10"/>
      <c r="NO932" s="10"/>
      <c r="NP932" s="10"/>
      <c r="NQ932" s="10"/>
      <c r="NR932" s="10"/>
      <c r="NS932" s="10"/>
      <c r="NT932" s="10"/>
      <c r="NU932" s="10"/>
      <c r="NV932" s="10"/>
      <c r="NW932" s="10"/>
      <c r="NX932" s="10"/>
      <c r="NY932" s="10"/>
      <c r="NZ932" s="10"/>
      <c r="OA932" s="10"/>
      <c r="OB932" s="10"/>
      <c r="OC932" s="10"/>
      <c r="OD932" s="10"/>
      <c r="OE932" s="10"/>
      <c r="OF932" s="10"/>
      <c r="OG932" s="10"/>
      <c r="OH932" s="10"/>
      <c r="OI932" s="10"/>
      <c r="OJ932" s="10"/>
      <c r="OK932" s="10"/>
      <c r="OL932" s="10"/>
      <c r="OM932" s="10"/>
      <c r="ON932" s="10"/>
      <c r="OO932" s="10"/>
      <c r="OP932" s="10"/>
      <c r="OQ932" s="10"/>
      <c r="OR932" s="10"/>
      <c r="OS932" s="10"/>
      <c r="OT932" s="10"/>
      <c r="OU932" s="10"/>
      <c r="OV932" s="10"/>
      <c r="OW932" s="10"/>
      <c r="OX932" s="10"/>
      <c r="OY932" s="10"/>
      <c r="OZ932" s="10"/>
      <c r="PA932" s="10"/>
      <c r="PB932" s="10"/>
      <c r="PC932" s="10"/>
      <c r="PD932" s="10"/>
      <c r="PE932" s="10"/>
      <c r="PF932" s="10"/>
      <c r="PG932" s="10"/>
      <c r="PH932" s="10"/>
      <c r="PI932" s="10"/>
      <c r="PJ932" s="10"/>
      <c r="PK932" s="10"/>
      <c r="PL932" s="10"/>
      <c r="PM932" s="10"/>
      <c r="PN932" s="10"/>
      <c r="PO932" s="10"/>
      <c r="PP932" s="10"/>
      <c r="PQ932" s="10"/>
      <c r="PR932" s="10"/>
      <c r="PS932" s="10"/>
      <c r="PT932" s="10"/>
      <c r="PU932" s="10"/>
      <c r="PV932" s="10"/>
      <c r="PW932" s="10"/>
      <c r="PX932" s="10"/>
      <c r="PY932" s="10"/>
      <c r="PZ932" s="10"/>
      <c r="QA932" s="10"/>
      <c r="QB932" s="10"/>
      <c r="QC932" s="10"/>
      <c r="QD932" s="10"/>
      <c r="QE932" s="10"/>
      <c r="QF932" s="10"/>
      <c r="QG932" s="10"/>
      <c r="QH932" s="10"/>
      <c r="QI932" s="10"/>
      <c r="QJ932" s="10"/>
      <c r="QK932" s="10"/>
      <c r="QL932" s="10"/>
      <c r="QM932" s="10"/>
      <c r="QN932" s="10"/>
      <c r="QO932" s="10"/>
      <c r="QP932" s="10"/>
      <c r="QQ932" s="10"/>
      <c r="QR932" s="10"/>
      <c r="QS932" s="10"/>
      <c r="QT932" s="10"/>
      <c r="QU932" s="10"/>
      <c r="QV932" s="10"/>
      <c r="QW932" s="10"/>
      <c r="QX932" s="10"/>
      <c r="QY932" s="10"/>
      <c r="QZ932" s="10"/>
      <c r="RA932" s="10"/>
      <c r="RB932" s="10"/>
      <c r="RC932" s="10"/>
      <c r="RD932" s="10"/>
      <c r="RE932" s="10"/>
      <c r="RF932" s="10"/>
      <c r="RG932" s="10"/>
      <c r="RH932" s="10"/>
      <c r="RI932" s="10"/>
      <c r="RJ932" s="10"/>
      <c r="RK932" s="10"/>
      <c r="RL932" s="10"/>
      <c r="RM932" s="10"/>
      <c r="RN932" s="10"/>
      <c r="RO932" s="10"/>
      <c r="RP932" s="10"/>
      <c r="RQ932" s="10"/>
      <c r="RR932" s="10"/>
      <c r="RS932" s="10"/>
      <c r="RT932" s="10"/>
      <c r="RU932" s="10"/>
      <c r="RV932" s="10"/>
      <c r="RW932" s="10"/>
      <c r="RX932" s="10"/>
      <c r="RY932" s="10"/>
      <c r="RZ932" s="10"/>
      <c r="SA932" s="10"/>
      <c r="SB932" s="10"/>
      <c r="SC932" s="10"/>
      <c r="SD932" s="10"/>
      <c r="SE932" s="10"/>
      <c r="SF932" s="10"/>
      <c r="SG932" s="10"/>
      <c r="SH932" s="10"/>
      <c r="SI932" s="10"/>
      <c r="SJ932" s="10"/>
      <c r="SK932" s="10"/>
      <c r="SL932" s="10"/>
      <c r="SM932" s="10"/>
      <c r="SN932" s="10"/>
      <c r="SO932" s="10"/>
      <c r="SP932" s="10"/>
      <c r="SQ932" s="10"/>
      <c r="SR932" s="10"/>
      <c r="SS932" s="10"/>
      <c r="ST932" s="10"/>
      <c r="SU932" s="10"/>
      <c r="SV932" s="10"/>
      <c r="SW932" s="10"/>
      <c r="SX932" s="10"/>
      <c r="SY932" s="10"/>
      <c r="SZ932" s="10"/>
      <c r="TA932" s="10"/>
      <c r="TB932" s="10"/>
      <c r="TC932" s="10"/>
      <c r="TD932" s="10"/>
      <c r="TE932" s="10"/>
      <c r="TF932" s="10"/>
      <c r="TG932" s="10"/>
      <c r="TH932" s="10"/>
      <c r="TI932" s="10"/>
      <c r="TJ932" s="10"/>
      <c r="TK932" s="10"/>
      <c r="TL932" s="10"/>
      <c r="TM932" s="10"/>
      <c r="TN932" s="10"/>
      <c r="TO932" s="10"/>
      <c r="TP932" s="10"/>
      <c r="TQ932" s="10"/>
      <c r="TR932" s="10"/>
      <c r="TS932" s="10"/>
      <c r="TT932" s="10"/>
      <c r="TU932" s="10"/>
      <c r="TV932" s="10"/>
      <c r="TW932" s="10"/>
      <c r="TX932" s="10"/>
      <c r="TY932" s="10"/>
      <c r="TZ932" s="10"/>
      <c r="UA932" s="10"/>
      <c r="UB932" s="10"/>
      <c r="UC932" s="10"/>
      <c r="UD932" s="10"/>
      <c r="UE932" s="10"/>
      <c r="UF932" s="10"/>
      <c r="UG932" s="10"/>
      <c r="UH932" s="10"/>
      <c r="UI932" s="10"/>
      <c r="UJ932" s="10"/>
      <c r="UK932" s="10"/>
      <c r="UL932" s="10"/>
      <c r="UM932" s="10"/>
      <c r="UN932" s="10"/>
      <c r="UO932" s="10"/>
      <c r="UP932" s="10"/>
    </row>
    <row r="933" spans="1:562" ht="27.75" customHeight="1">
      <c r="A933" s="10"/>
      <c r="B933" s="10"/>
      <c r="C933" s="12"/>
      <c r="D933" s="10"/>
      <c r="E933" s="10"/>
      <c r="F933" s="11"/>
      <c r="G933" s="12"/>
      <c r="H933" s="10"/>
      <c r="I933" s="11"/>
      <c r="J933" s="12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  <c r="JW933" s="10"/>
      <c r="JX933" s="10"/>
      <c r="JY933" s="10"/>
      <c r="JZ933" s="10"/>
      <c r="KA933" s="10"/>
      <c r="KB933" s="10"/>
      <c r="KC933" s="10"/>
      <c r="KD933" s="10"/>
      <c r="KE933" s="10"/>
      <c r="KF933" s="10"/>
      <c r="KG933" s="10"/>
      <c r="KH933" s="10"/>
      <c r="KI933" s="10"/>
      <c r="KJ933" s="10"/>
      <c r="KK933" s="10"/>
      <c r="KL933" s="10"/>
      <c r="KM933" s="10"/>
      <c r="KN933" s="10"/>
      <c r="KO933" s="10"/>
      <c r="KP933" s="10"/>
      <c r="KQ933" s="10"/>
      <c r="KR933" s="10"/>
      <c r="KS933" s="10"/>
      <c r="KT933" s="10"/>
      <c r="KU933" s="10"/>
      <c r="KV933" s="10"/>
      <c r="KW933" s="10"/>
      <c r="KX933" s="10"/>
      <c r="KY933" s="10"/>
      <c r="KZ933" s="10"/>
      <c r="LA933" s="10"/>
      <c r="LB933" s="10"/>
      <c r="LC933" s="10"/>
      <c r="LD933" s="10"/>
      <c r="LE933" s="10"/>
      <c r="LF933" s="10"/>
      <c r="LG933" s="10"/>
      <c r="LH933" s="10"/>
      <c r="LI933" s="10"/>
      <c r="LJ933" s="10"/>
      <c r="LK933" s="10"/>
      <c r="LL933" s="10"/>
      <c r="LM933" s="10"/>
      <c r="LN933" s="10"/>
      <c r="LO933" s="10"/>
      <c r="LP933" s="10"/>
      <c r="LQ933" s="10"/>
      <c r="LR933" s="10"/>
      <c r="LS933" s="10"/>
      <c r="LT933" s="10"/>
      <c r="LU933" s="10"/>
      <c r="LV933" s="10"/>
      <c r="LW933" s="10"/>
      <c r="LX933" s="10"/>
      <c r="LY933" s="10"/>
      <c r="LZ933" s="10"/>
      <c r="MA933" s="10"/>
      <c r="MB933" s="10"/>
      <c r="MC933" s="10"/>
      <c r="MD933" s="10"/>
      <c r="ME933" s="10"/>
      <c r="MF933" s="10"/>
      <c r="MG933" s="10"/>
      <c r="MH933" s="10"/>
      <c r="MI933" s="10"/>
      <c r="MJ933" s="10"/>
      <c r="MK933" s="10"/>
      <c r="ML933" s="10"/>
      <c r="MM933" s="10"/>
      <c r="MN933" s="10"/>
      <c r="MO933" s="10"/>
      <c r="MP933" s="10"/>
      <c r="MQ933" s="10"/>
      <c r="MR933" s="10"/>
      <c r="MS933" s="10"/>
      <c r="MT933" s="10"/>
      <c r="MU933" s="10"/>
      <c r="MV933" s="10"/>
      <c r="MW933" s="10"/>
      <c r="MX933" s="10"/>
      <c r="MY933" s="10"/>
      <c r="MZ933" s="10"/>
      <c r="NA933" s="10"/>
      <c r="NB933" s="10"/>
      <c r="NC933" s="10"/>
      <c r="ND933" s="10"/>
      <c r="NE933" s="10"/>
      <c r="NF933" s="10"/>
      <c r="NG933" s="10"/>
      <c r="NH933" s="10"/>
      <c r="NI933" s="10"/>
      <c r="NJ933" s="10"/>
      <c r="NK933" s="10"/>
      <c r="NL933" s="10"/>
      <c r="NM933" s="10"/>
      <c r="NN933" s="10"/>
      <c r="NO933" s="10"/>
      <c r="NP933" s="10"/>
      <c r="NQ933" s="10"/>
      <c r="NR933" s="10"/>
      <c r="NS933" s="10"/>
      <c r="NT933" s="10"/>
      <c r="NU933" s="10"/>
      <c r="NV933" s="10"/>
      <c r="NW933" s="10"/>
      <c r="NX933" s="10"/>
      <c r="NY933" s="10"/>
      <c r="NZ933" s="10"/>
      <c r="OA933" s="10"/>
      <c r="OB933" s="10"/>
      <c r="OC933" s="10"/>
      <c r="OD933" s="10"/>
      <c r="OE933" s="10"/>
      <c r="OF933" s="10"/>
      <c r="OG933" s="10"/>
      <c r="OH933" s="10"/>
      <c r="OI933" s="10"/>
      <c r="OJ933" s="10"/>
      <c r="OK933" s="10"/>
      <c r="OL933" s="10"/>
      <c r="OM933" s="10"/>
      <c r="ON933" s="10"/>
      <c r="OO933" s="10"/>
      <c r="OP933" s="10"/>
      <c r="OQ933" s="10"/>
      <c r="OR933" s="10"/>
      <c r="OS933" s="10"/>
      <c r="OT933" s="10"/>
      <c r="OU933" s="10"/>
      <c r="OV933" s="10"/>
      <c r="OW933" s="10"/>
      <c r="OX933" s="10"/>
      <c r="OY933" s="10"/>
      <c r="OZ933" s="10"/>
      <c r="PA933" s="10"/>
      <c r="PB933" s="10"/>
      <c r="PC933" s="10"/>
      <c r="PD933" s="10"/>
      <c r="PE933" s="10"/>
      <c r="PF933" s="10"/>
      <c r="PG933" s="10"/>
      <c r="PH933" s="10"/>
      <c r="PI933" s="10"/>
      <c r="PJ933" s="10"/>
      <c r="PK933" s="10"/>
      <c r="PL933" s="10"/>
      <c r="PM933" s="10"/>
      <c r="PN933" s="10"/>
      <c r="PO933" s="10"/>
      <c r="PP933" s="10"/>
      <c r="PQ933" s="10"/>
      <c r="PR933" s="10"/>
      <c r="PS933" s="10"/>
      <c r="PT933" s="10"/>
      <c r="PU933" s="10"/>
      <c r="PV933" s="10"/>
      <c r="PW933" s="10"/>
      <c r="PX933" s="10"/>
      <c r="PY933" s="10"/>
      <c r="PZ933" s="10"/>
      <c r="QA933" s="10"/>
      <c r="QB933" s="10"/>
      <c r="QC933" s="10"/>
      <c r="QD933" s="10"/>
      <c r="QE933" s="10"/>
      <c r="QF933" s="10"/>
      <c r="QG933" s="10"/>
      <c r="QH933" s="10"/>
      <c r="QI933" s="10"/>
      <c r="QJ933" s="10"/>
      <c r="QK933" s="10"/>
      <c r="QL933" s="10"/>
      <c r="QM933" s="10"/>
      <c r="QN933" s="10"/>
      <c r="QO933" s="10"/>
      <c r="QP933" s="10"/>
      <c r="QQ933" s="10"/>
      <c r="QR933" s="10"/>
      <c r="QS933" s="10"/>
      <c r="QT933" s="10"/>
      <c r="QU933" s="10"/>
      <c r="QV933" s="10"/>
      <c r="QW933" s="10"/>
      <c r="QX933" s="10"/>
      <c r="QY933" s="10"/>
      <c r="QZ933" s="10"/>
      <c r="RA933" s="10"/>
      <c r="RB933" s="10"/>
      <c r="RC933" s="10"/>
      <c r="RD933" s="10"/>
      <c r="RE933" s="10"/>
      <c r="RF933" s="10"/>
      <c r="RG933" s="10"/>
      <c r="RH933" s="10"/>
      <c r="RI933" s="10"/>
      <c r="RJ933" s="10"/>
      <c r="RK933" s="10"/>
      <c r="RL933" s="10"/>
      <c r="RM933" s="10"/>
      <c r="RN933" s="10"/>
      <c r="RO933" s="10"/>
      <c r="RP933" s="10"/>
      <c r="RQ933" s="10"/>
      <c r="RR933" s="10"/>
      <c r="RS933" s="10"/>
      <c r="RT933" s="10"/>
      <c r="RU933" s="10"/>
      <c r="RV933" s="10"/>
      <c r="RW933" s="10"/>
      <c r="RX933" s="10"/>
      <c r="RY933" s="10"/>
      <c r="RZ933" s="10"/>
      <c r="SA933" s="10"/>
      <c r="SB933" s="10"/>
      <c r="SC933" s="10"/>
      <c r="SD933" s="10"/>
      <c r="SE933" s="10"/>
      <c r="SF933" s="10"/>
      <c r="SG933" s="10"/>
      <c r="SH933" s="10"/>
      <c r="SI933" s="10"/>
      <c r="SJ933" s="10"/>
      <c r="SK933" s="10"/>
      <c r="SL933" s="10"/>
      <c r="SM933" s="10"/>
      <c r="SN933" s="10"/>
      <c r="SO933" s="10"/>
      <c r="SP933" s="10"/>
      <c r="SQ933" s="10"/>
      <c r="SR933" s="10"/>
      <c r="SS933" s="10"/>
      <c r="ST933" s="10"/>
      <c r="SU933" s="10"/>
      <c r="SV933" s="10"/>
      <c r="SW933" s="10"/>
      <c r="SX933" s="10"/>
      <c r="SY933" s="10"/>
      <c r="SZ933" s="10"/>
      <c r="TA933" s="10"/>
      <c r="TB933" s="10"/>
      <c r="TC933" s="10"/>
      <c r="TD933" s="10"/>
      <c r="TE933" s="10"/>
      <c r="TF933" s="10"/>
      <c r="TG933" s="10"/>
      <c r="TH933" s="10"/>
      <c r="TI933" s="10"/>
      <c r="TJ933" s="10"/>
      <c r="TK933" s="10"/>
      <c r="TL933" s="10"/>
      <c r="TM933" s="10"/>
      <c r="TN933" s="10"/>
      <c r="TO933" s="10"/>
      <c r="TP933" s="10"/>
      <c r="TQ933" s="10"/>
      <c r="TR933" s="10"/>
      <c r="TS933" s="10"/>
      <c r="TT933" s="10"/>
      <c r="TU933" s="10"/>
      <c r="TV933" s="10"/>
      <c r="TW933" s="10"/>
      <c r="TX933" s="10"/>
      <c r="TY933" s="10"/>
      <c r="TZ933" s="10"/>
      <c r="UA933" s="10"/>
      <c r="UB933" s="10"/>
      <c r="UC933" s="10"/>
      <c r="UD933" s="10"/>
      <c r="UE933" s="10"/>
      <c r="UF933" s="10"/>
      <c r="UG933" s="10"/>
      <c r="UH933" s="10"/>
      <c r="UI933" s="10"/>
      <c r="UJ933" s="10"/>
      <c r="UK933" s="10"/>
      <c r="UL933" s="10"/>
      <c r="UM933" s="10"/>
      <c r="UN933" s="10"/>
      <c r="UO933" s="10"/>
      <c r="UP933" s="10"/>
    </row>
    <row r="934" spans="1:562" ht="27.75" customHeight="1">
      <c r="A934" s="10"/>
      <c r="B934" s="10"/>
      <c r="C934" s="12"/>
      <c r="D934" s="10"/>
      <c r="E934" s="10"/>
      <c r="F934" s="11"/>
      <c r="G934" s="12"/>
      <c r="H934" s="10"/>
      <c r="I934" s="11"/>
      <c r="J934" s="12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  <c r="JW934" s="10"/>
      <c r="JX934" s="10"/>
      <c r="JY934" s="10"/>
      <c r="JZ934" s="10"/>
      <c r="KA934" s="10"/>
      <c r="KB934" s="10"/>
      <c r="KC934" s="10"/>
      <c r="KD934" s="10"/>
      <c r="KE934" s="10"/>
      <c r="KF934" s="10"/>
      <c r="KG934" s="10"/>
      <c r="KH934" s="10"/>
      <c r="KI934" s="10"/>
      <c r="KJ934" s="10"/>
      <c r="KK934" s="10"/>
      <c r="KL934" s="10"/>
      <c r="KM934" s="10"/>
      <c r="KN934" s="10"/>
      <c r="KO934" s="10"/>
      <c r="KP934" s="10"/>
      <c r="KQ934" s="10"/>
      <c r="KR934" s="10"/>
      <c r="KS934" s="10"/>
      <c r="KT934" s="10"/>
      <c r="KU934" s="10"/>
      <c r="KV934" s="10"/>
      <c r="KW934" s="10"/>
      <c r="KX934" s="10"/>
      <c r="KY934" s="10"/>
      <c r="KZ934" s="10"/>
      <c r="LA934" s="10"/>
      <c r="LB934" s="10"/>
      <c r="LC934" s="10"/>
      <c r="LD934" s="10"/>
      <c r="LE934" s="10"/>
      <c r="LF934" s="10"/>
      <c r="LG934" s="10"/>
      <c r="LH934" s="10"/>
      <c r="LI934" s="10"/>
      <c r="LJ934" s="10"/>
      <c r="LK934" s="10"/>
      <c r="LL934" s="10"/>
      <c r="LM934" s="10"/>
      <c r="LN934" s="10"/>
      <c r="LO934" s="10"/>
      <c r="LP934" s="10"/>
      <c r="LQ934" s="10"/>
      <c r="LR934" s="10"/>
      <c r="LS934" s="10"/>
      <c r="LT934" s="10"/>
      <c r="LU934" s="10"/>
      <c r="LV934" s="10"/>
      <c r="LW934" s="10"/>
      <c r="LX934" s="10"/>
      <c r="LY934" s="10"/>
      <c r="LZ934" s="10"/>
      <c r="MA934" s="10"/>
      <c r="MB934" s="10"/>
      <c r="MC934" s="10"/>
      <c r="MD934" s="10"/>
      <c r="ME934" s="10"/>
      <c r="MF934" s="10"/>
      <c r="MG934" s="10"/>
      <c r="MH934" s="10"/>
      <c r="MI934" s="10"/>
      <c r="MJ934" s="10"/>
      <c r="MK934" s="10"/>
      <c r="ML934" s="10"/>
      <c r="MM934" s="10"/>
      <c r="MN934" s="10"/>
      <c r="MO934" s="10"/>
      <c r="MP934" s="10"/>
      <c r="MQ934" s="10"/>
      <c r="MR934" s="10"/>
      <c r="MS934" s="10"/>
      <c r="MT934" s="10"/>
      <c r="MU934" s="10"/>
      <c r="MV934" s="10"/>
      <c r="MW934" s="10"/>
      <c r="MX934" s="10"/>
      <c r="MY934" s="10"/>
      <c r="MZ934" s="10"/>
      <c r="NA934" s="10"/>
      <c r="NB934" s="10"/>
      <c r="NC934" s="10"/>
      <c r="ND934" s="10"/>
      <c r="NE934" s="10"/>
      <c r="NF934" s="10"/>
      <c r="NG934" s="10"/>
      <c r="NH934" s="10"/>
      <c r="NI934" s="10"/>
      <c r="NJ934" s="10"/>
      <c r="NK934" s="10"/>
      <c r="NL934" s="10"/>
      <c r="NM934" s="10"/>
      <c r="NN934" s="10"/>
      <c r="NO934" s="10"/>
      <c r="NP934" s="10"/>
      <c r="NQ934" s="10"/>
      <c r="NR934" s="10"/>
      <c r="NS934" s="10"/>
      <c r="NT934" s="10"/>
      <c r="NU934" s="10"/>
      <c r="NV934" s="10"/>
      <c r="NW934" s="10"/>
      <c r="NX934" s="10"/>
      <c r="NY934" s="10"/>
      <c r="NZ934" s="10"/>
      <c r="OA934" s="10"/>
      <c r="OB934" s="10"/>
      <c r="OC934" s="10"/>
      <c r="OD934" s="10"/>
      <c r="OE934" s="10"/>
      <c r="OF934" s="10"/>
      <c r="OG934" s="10"/>
      <c r="OH934" s="10"/>
      <c r="OI934" s="10"/>
      <c r="OJ934" s="10"/>
      <c r="OK934" s="10"/>
      <c r="OL934" s="10"/>
      <c r="OM934" s="10"/>
      <c r="ON934" s="10"/>
      <c r="OO934" s="10"/>
      <c r="OP934" s="10"/>
      <c r="OQ934" s="10"/>
      <c r="OR934" s="10"/>
      <c r="OS934" s="10"/>
      <c r="OT934" s="10"/>
      <c r="OU934" s="10"/>
      <c r="OV934" s="10"/>
      <c r="OW934" s="10"/>
      <c r="OX934" s="10"/>
      <c r="OY934" s="10"/>
      <c r="OZ934" s="10"/>
      <c r="PA934" s="10"/>
      <c r="PB934" s="10"/>
      <c r="PC934" s="10"/>
      <c r="PD934" s="10"/>
      <c r="PE934" s="10"/>
      <c r="PF934" s="10"/>
      <c r="PG934" s="10"/>
      <c r="PH934" s="10"/>
      <c r="PI934" s="10"/>
      <c r="PJ934" s="10"/>
      <c r="PK934" s="10"/>
      <c r="PL934" s="10"/>
      <c r="PM934" s="10"/>
      <c r="PN934" s="10"/>
      <c r="PO934" s="10"/>
      <c r="PP934" s="10"/>
      <c r="PQ934" s="10"/>
      <c r="PR934" s="10"/>
      <c r="PS934" s="10"/>
      <c r="PT934" s="10"/>
      <c r="PU934" s="10"/>
      <c r="PV934" s="10"/>
      <c r="PW934" s="10"/>
      <c r="PX934" s="10"/>
      <c r="PY934" s="10"/>
      <c r="PZ934" s="10"/>
      <c r="QA934" s="10"/>
      <c r="QB934" s="10"/>
      <c r="QC934" s="10"/>
      <c r="QD934" s="10"/>
      <c r="QE934" s="10"/>
      <c r="QF934" s="10"/>
      <c r="QG934" s="10"/>
      <c r="QH934" s="10"/>
      <c r="QI934" s="10"/>
      <c r="QJ934" s="10"/>
      <c r="QK934" s="10"/>
      <c r="QL934" s="10"/>
      <c r="QM934" s="10"/>
      <c r="QN934" s="10"/>
      <c r="QO934" s="10"/>
      <c r="QP934" s="10"/>
      <c r="QQ934" s="10"/>
      <c r="QR934" s="10"/>
      <c r="QS934" s="10"/>
      <c r="QT934" s="10"/>
      <c r="QU934" s="10"/>
      <c r="QV934" s="10"/>
      <c r="QW934" s="10"/>
      <c r="QX934" s="10"/>
      <c r="QY934" s="10"/>
      <c r="QZ934" s="10"/>
      <c r="RA934" s="10"/>
      <c r="RB934" s="10"/>
      <c r="RC934" s="10"/>
      <c r="RD934" s="10"/>
      <c r="RE934" s="10"/>
      <c r="RF934" s="10"/>
      <c r="RG934" s="10"/>
      <c r="RH934" s="10"/>
      <c r="RI934" s="10"/>
      <c r="RJ934" s="10"/>
      <c r="RK934" s="10"/>
      <c r="RL934" s="10"/>
      <c r="RM934" s="10"/>
      <c r="RN934" s="10"/>
      <c r="RO934" s="10"/>
      <c r="RP934" s="10"/>
      <c r="RQ934" s="10"/>
      <c r="RR934" s="10"/>
      <c r="RS934" s="10"/>
      <c r="RT934" s="10"/>
      <c r="RU934" s="10"/>
      <c r="RV934" s="10"/>
      <c r="RW934" s="10"/>
      <c r="RX934" s="10"/>
      <c r="RY934" s="10"/>
      <c r="RZ934" s="10"/>
      <c r="SA934" s="10"/>
      <c r="SB934" s="10"/>
      <c r="SC934" s="10"/>
      <c r="SD934" s="10"/>
      <c r="SE934" s="10"/>
      <c r="SF934" s="10"/>
      <c r="SG934" s="10"/>
      <c r="SH934" s="10"/>
      <c r="SI934" s="10"/>
      <c r="SJ934" s="10"/>
      <c r="SK934" s="10"/>
      <c r="SL934" s="10"/>
      <c r="SM934" s="10"/>
      <c r="SN934" s="10"/>
      <c r="SO934" s="10"/>
      <c r="SP934" s="10"/>
      <c r="SQ934" s="10"/>
      <c r="SR934" s="10"/>
      <c r="SS934" s="10"/>
      <c r="ST934" s="10"/>
      <c r="SU934" s="10"/>
      <c r="SV934" s="10"/>
      <c r="SW934" s="10"/>
      <c r="SX934" s="10"/>
      <c r="SY934" s="10"/>
      <c r="SZ934" s="10"/>
      <c r="TA934" s="10"/>
      <c r="TB934" s="10"/>
      <c r="TC934" s="10"/>
      <c r="TD934" s="10"/>
      <c r="TE934" s="10"/>
      <c r="TF934" s="10"/>
      <c r="TG934" s="10"/>
      <c r="TH934" s="10"/>
      <c r="TI934" s="10"/>
      <c r="TJ934" s="10"/>
      <c r="TK934" s="10"/>
      <c r="TL934" s="10"/>
      <c r="TM934" s="10"/>
      <c r="TN934" s="10"/>
      <c r="TO934" s="10"/>
      <c r="TP934" s="10"/>
      <c r="TQ934" s="10"/>
      <c r="TR934" s="10"/>
      <c r="TS934" s="10"/>
      <c r="TT934" s="10"/>
      <c r="TU934" s="10"/>
      <c r="TV934" s="10"/>
      <c r="TW934" s="10"/>
      <c r="TX934" s="10"/>
      <c r="TY934" s="10"/>
      <c r="TZ934" s="10"/>
      <c r="UA934" s="10"/>
      <c r="UB934" s="10"/>
      <c r="UC934" s="10"/>
      <c r="UD934" s="10"/>
      <c r="UE934" s="10"/>
      <c r="UF934" s="10"/>
      <c r="UG934" s="10"/>
      <c r="UH934" s="10"/>
      <c r="UI934" s="10"/>
      <c r="UJ934" s="10"/>
      <c r="UK934" s="10"/>
      <c r="UL934" s="10"/>
      <c r="UM934" s="10"/>
      <c r="UN934" s="10"/>
      <c r="UO934" s="10"/>
      <c r="UP934" s="10"/>
    </row>
    <row r="935" spans="1:562" ht="27.75" customHeight="1">
      <c r="A935" s="10"/>
      <c r="B935" s="10"/>
      <c r="C935" s="12"/>
      <c r="D935" s="10"/>
      <c r="E935" s="10"/>
      <c r="F935" s="11"/>
      <c r="G935" s="12"/>
      <c r="H935" s="10"/>
      <c r="I935" s="11"/>
      <c r="J935" s="12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  <c r="JW935" s="10"/>
      <c r="JX935" s="10"/>
      <c r="JY935" s="10"/>
      <c r="JZ935" s="10"/>
      <c r="KA935" s="10"/>
      <c r="KB935" s="10"/>
      <c r="KC935" s="10"/>
      <c r="KD935" s="10"/>
      <c r="KE935" s="10"/>
      <c r="KF935" s="10"/>
      <c r="KG935" s="10"/>
      <c r="KH935" s="10"/>
      <c r="KI935" s="10"/>
      <c r="KJ935" s="10"/>
      <c r="KK935" s="10"/>
      <c r="KL935" s="10"/>
      <c r="KM935" s="10"/>
      <c r="KN935" s="10"/>
      <c r="KO935" s="10"/>
      <c r="KP935" s="10"/>
      <c r="KQ935" s="10"/>
      <c r="KR935" s="10"/>
      <c r="KS935" s="10"/>
      <c r="KT935" s="10"/>
      <c r="KU935" s="10"/>
      <c r="KV935" s="10"/>
      <c r="KW935" s="10"/>
      <c r="KX935" s="10"/>
      <c r="KY935" s="10"/>
      <c r="KZ935" s="10"/>
      <c r="LA935" s="10"/>
      <c r="LB935" s="10"/>
      <c r="LC935" s="10"/>
      <c r="LD935" s="10"/>
      <c r="LE935" s="10"/>
      <c r="LF935" s="10"/>
      <c r="LG935" s="10"/>
      <c r="LH935" s="10"/>
      <c r="LI935" s="10"/>
      <c r="LJ935" s="10"/>
      <c r="LK935" s="10"/>
      <c r="LL935" s="10"/>
      <c r="LM935" s="10"/>
      <c r="LN935" s="10"/>
      <c r="LO935" s="10"/>
      <c r="LP935" s="10"/>
      <c r="LQ935" s="10"/>
      <c r="LR935" s="10"/>
      <c r="LS935" s="10"/>
      <c r="LT935" s="10"/>
      <c r="LU935" s="10"/>
      <c r="LV935" s="10"/>
      <c r="LW935" s="10"/>
      <c r="LX935" s="10"/>
      <c r="LY935" s="10"/>
      <c r="LZ935" s="10"/>
      <c r="MA935" s="10"/>
      <c r="MB935" s="10"/>
      <c r="MC935" s="10"/>
      <c r="MD935" s="10"/>
      <c r="ME935" s="10"/>
      <c r="MF935" s="10"/>
      <c r="MG935" s="10"/>
      <c r="MH935" s="10"/>
      <c r="MI935" s="10"/>
      <c r="MJ935" s="10"/>
      <c r="MK935" s="10"/>
      <c r="ML935" s="10"/>
      <c r="MM935" s="10"/>
      <c r="MN935" s="10"/>
      <c r="MO935" s="10"/>
      <c r="MP935" s="10"/>
      <c r="MQ935" s="10"/>
      <c r="MR935" s="10"/>
      <c r="MS935" s="10"/>
      <c r="MT935" s="10"/>
      <c r="MU935" s="10"/>
      <c r="MV935" s="10"/>
      <c r="MW935" s="10"/>
      <c r="MX935" s="10"/>
      <c r="MY935" s="10"/>
      <c r="MZ935" s="10"/>
      <c r="NA935" s="10"/>
      <c r="NB935" s="10"/>
      <c r="NC935" s="10"/>
      <c r="ND935" s="10"/>
      <c r="NE935" s="10"/>
      <c r="NF935" s="10"/>
      <c r="NG935" s="10"/>
      <c r="NH935" s="10"/>
      <c r="NI935" s="10"/>
      <c r="NJ935" s="10"/>
      <c r="NK935" s="10"/>
      <c r="NL935" s="10"/>
      <c r="NM935" s="10"/>
      <c r="NN935" s="10"/>
      <c r="NO935" s="10"/>
      <c r="NP935" s="10"/>
      <c r="NQ935" s="10"/>
      <c r="NR935" s="10"/>
      <c r="NS935" s="10"/>
      <c r="NT935" s="10"/>
      <c r="NU935" s="10"/>
      <c r="NV935" s="10"/>
      <c r="NW935" s="10"/>
      <c r="NX935" s="10"/>
      <c r="NY935" s="10"/>
      <c r="NZ935" s="10"/>
      <c r="OA935" s="10"/>
      <c r="OB935" s="10"/>
      <c r="OC935" s="10"/>
      <c r="OD935" s="10"/>
      <c r="OE935" s="10"/>
      <c r="OF935" s="10"/>
      <c r="OG935" s="10"/>
      <c r="OH935" s="10"/>
      <c r="OI935" s="10"/>
      <c r="OJ935" s="10"/>
      <c r="OK935" s="10"/>
      <c r="OL935" s="10"/>
      <c r="OM935" s="10"/>
      <c r="ON935" s="10"/>
      <c r="OO935" s="10"/>
      <c r="OP935" s="10"/>
      <c r="OQ935" s="10"/>
      <c r="OR935" s="10"/>
      <c r="OS935" s="10"/>
      <c r="OT935" s="10"/>
      <c r="OU935" s="10"/>
      <c r="OV935" s="10"/>
      <c r="OW935" s="10"/>
      <c r="OX935" s="10"/>
      <c r="OY935" s="10"/>
      <c r="OZ935" s="10"/>
      <c r="PA935" s="10"/>
      <c r="PB935" s="10"/>
      <c r="PC935" s="10"/>
      <c r="PD935" s="10"/>
      <c r="PE935" s="10"/>
      <c r="PF935" s="10"/>
      <c r="PG935" s="10"/>
      <c r="PH935" s="10"/>
      <c r="PI935" s="10"/>
      <c r="PJ935" s="10"/>
      <c r="PK935" s="10"/>
      <c r="PL935" s="10"/>
      <c r="PM935" s="10"/>
      <c r="PN935" s="10"/>
      <c r="PO935" s="10"/>
      <c r="PP935" s="10"/>
      <c r="PQ935" s="10"/>
      <c r="PR935" s="10"/>
      <c r="PS935" s="10"/>
      <c r="PT935" s="10"/>
      <c r="PU935" s="10"/>
      <c r="PV935" s="10"/>
      <c r="PW935" s="10"/>
      <c r="PX935" s="10"/>
      <c r="PY935" s="10"/>
      <c r="PZ935" s="10"/>
      <c r="QA935" s="10"/>
      <c r="QB935" s="10"/>
      <c r="QC935" s="10"/>
      <c r="QD935" s="10"/>
      <c r="QE935" s="10"/>
      <c r="QF935" s="10"/>
      <c r="QG935" s="10"/>
      <c r="QH935" s="10"/>
      <c r="QI935" s="10"/>
      <c r="QJ935" s="10"/>
      <c r="QK935" s="10"/>
      <c r="QL935" s="10"/>
      <c r="QM935" s="10"/>
      <c r="QN935" s="10"/>
      <c r="QO935" s="10"/>
      <c r="QP935" s="10"/>
      <c r="QQ935" s="10"/>
      <c r="QR935" s="10"/>
      <c r="QS935" s="10"/>
      <c r="QT935" s="10"/>
      <c r="QU935" s="10"/>
      <c r="QV935" s="10"/>
      <c r="QW935" s="10"/>
      <c r="QX935" s="10"/>
      <c r="QY935" s="10"/>
      <c r="QZ935" s="10"/>
      <c r="RA935" s="10"/>
      <c r="RB935" s="10"/>
      <c r="RC935" s="10"/>
      <c r="RD935" s="10"/>
      <c r="RE935" s="10"/>
      <c r="RF935" s="10"/>
      <c r="RG935" s="10"/>
      <c r="RH935" s="10"/>
      <c r="RI935" s="10"/>
      <c r="RJ935" s="10"/>
      <c r="RK935" s="10"/>
      <c r="RL935" s="10"/>
      <c r="RM935" s="10"/>
      <c r="RN935" s="10"/>
      <c r="RO935" s="10"/>
      <c r="RP935" s="10"/>
      <c r="RQ935" s="10"/>
      <c r="RR935" s="10"/>
      <c r="RS935" s="10"/>
      <c r="RT935" s="10"/>
      <c r="RU935" s="10"/>
      <c r="RV935" s="10"/>
      <c r="RW935" s="10"/>
      <c r="RX935" s="10"/>
      <c r="RY935" s="10"/>
      <c r="RZ935" s="10"/>
      <c r="SA935" s="10"/>
      <c r="SB935" s="10"/>
      <c r="SC935" s="10"/>
      <c r="SD935" s="10"/>
      <c r="SE935" s="10"/>
      <c r="SF935" s="10"/>
      <c r="SG935" s="10"/>
      <c r="SH935" s="10"/>
      <c r="SI935" s="10"/>
      <c r="SJ935" s="10"/>
      <c r="SK935" s="10"/>
      <c r="SL935" s="10"/>
      <c r="SM935" s="10"/>
      <c r="SN935" s="10"/>
      <c r="SO935" s="10"/>
      <c r="SP935" s="10"/>
      <c r="SQ935" s="10"/>
      <c r="SR935" s="10"/>
      <c r="SS935" s="10"/>
      <c r="ST935" s="10"/>
      <c r="SU935" s="10"/>
      <c r="SV935" s="10"/>
      <c r="SW935" s="10"/>
      <c r="SX935" s="10"/>
      <c r="SY935" s="10"/>
      <c r="SZ935" s="10"/>
      <c r="TA935" s="10"/>
      <c r="TB935" s="10"/>
      <c r="TC935" s="10"/>
      <c r="TD935" s="10"/>
      <c r="TE935" s="10"/>
      <c r="TF935" s="10"/>
      <c r="TG935" s="10"/>
      <c r="TH935" s="10"/>
      <c r="TI935" s="10"/>
      <c r="TJ935" s="10"/>
      <c r="TK935" s="10"/>
      <c r="TL935" s="10"/>
      <c r="TM935" s="10"/>
      <c r="TN935" s="10"/>
      <c r="TO935" s="10"/>
      <c r="TP935" s="10"/>
      <c r="TQ935" s="10"/>
      <c r="TR935" s="10"/>
      <c r="TS935" s="10"/>
      <c r="TT935" s="10"/>
      <c r="TU935" s="10"/>
      <c r="TV935" s="10"/>
      <c r="TW935" s="10"/>
      <c r="TX935" s="10"/>
      <c r="TY935" s="10"/>
      <c r="TZ935" s="10"/>
      <c r="UA935" s="10"/>
      <c r="UB935" s="10"/>
      <c r="UC935" s="10"/>
      <c r="UD935" s="10"/>
      <c r="UE935" s="10"/>
      <c r="UF935" s="10"/>
      <c r="UG935" s="10"/>
      <c r="UH935" s="10"/>
      <c r="UI935" s="10"/>
      <c r="UJ935" s="10"/>
      <c r="UK935" s="10"/>
      <c r="UL935" s="10"/>
      <c r="UM935" s="10"/>
      <c r="UN935" s="10"/>
      <c r="UO935" s="10"/>
      <c r="UP935" s="10"/>
    </row>
    <row r="936" spans="1:562" ht="27.75" customHeight="1">
      <c r="A936" s="10"/>
      <c r="B936" s="10"/>
      <c r="C936" s="12"/>
      <c r="D936" s="10"/>
      <c r="E936" s="10"/>
      <c r="F936" s="11"/>
      <c r="G936" s="12"/>
      <c r="H936" s="10"/>
      <c r="I936" s="11"/>
      <c r="J936" s="12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  <c r="JW936" s="10"/>
      <c r="JX936" s="10"/>
      <c r="JY936" s="10"/>
      <c r="JZ936" s="10"/>
      <c r="KA936" s="10"/>
      <c r="KB936" s="10"/>
      <c r="KC936" s="10"/>
      <c r="KD936" s="10"/>
      <c r="KE936" s="10"/>
      <c r="KF936" s="10"/>
      <c r="KG936" s="10"/>
      <c r="KH936" s="10"/>
      <c r="KI936" s="10"/>
      <c r="KJ936" s="10"/>
      <c r="KK936" s="10"/>
      <c r="KL936" s="10"/>
      <c r="KM936" s="10"/>
      <c r="KN936" s="10"/>
      <c r="KO936" s="10"/>
      <c r="KP936" s="10"/>
      <c r="KQ936" s="10"/>
      <c r="KR936" s="10"/>
      <c r="KS936" s="10"/>
      <c r="KT936" s="10"/>
      <c r="KU936" s="10"/>
      <c r="KV936" s="10"/>
      <c r="KW936" s="10"/>
      <c r="KX936" s="10"/>
      <c r="KY936" s="10"/>
      <c r="KZ936" s="10"/>
      <c r="LA936" s="10"/>
      <c r="LB936" s="10"/>
      <c r="LC936" s="10"/>
      <c r="LD936" s="10"/>
      <c r="LE936" s="10"/>
      <c r="LF936" s="10"/>
      <c r="LG936" s="10"/>
      <c r="LH936" s="10"/>
      <c r="LI936" s="10"/>
      <c r="LJ936" s="10"/>
      <c r="LK936" s="10"/>
      <c r="LL936" s="10"/>
      <c r="LM936" s="10"/>
      <c r="LN936" s="10"/>
      <c r="LO936" s="10"/>
      <c r="LP936" s="10"/>
      <c r="LQ936" s="10"/>
      <c r="LR936" s="10"/>
      <c r="LS936" s="10"/>
      <c r="LT936" s="10"/>
      <c r="LU936" s="10"/>
      <c r="LV936" s="10"/>
      <c r="LW936" s="10"/>
      <c r="LX936" s="10"/>
      <c r="LY936" s="10"/>
      <c r="LZ936" s="10"/>
      <c r="MA936" s="10"/>
      <c r="MB936" s="10"/>
      <c r="MC936" s="10"/>
      <c r="MD936" s="10"/>
      <c r="ME936" s="10"/>
      <c r="MF936" s="10"/>
      <c r="MG936" s="10"/>
      <c r="MH936" s="10"/>
      <c r="MI936" s="10"/>
      <c r="MJ936" s="10"/>
      <c r="MK936" s="10"/>
      <c r="ML936" s="10"/>
      <c r="MM936" s="10"/>
      <c r="MN936" s="10"/>
      <c r="MO936" s="10"/>
      <c r="MP936" s="10"/>
      <c r="MQ936" s="10"/>
      <c r="MR936" s="10"/>
      <c r="MS936" s="10"/>
      <c r="MT936" s="10"/>
      <c r="MU936" s="10"/>
      <c r="MV936" s="10"/>
      <c r="MW936" s="10"/>
      <c r="MX936" s="10"/>
      <c r="MY936" s="10"/>
      <c r="MZ936" s="10"/>
      <c r="NA936" s="10"/>
      <c r="NB936" s="10"/>
      <c r="NC936" s="10"/>
      <c r="ND936" s="10"/>
      <c r="NE936" s="10"/>
      <c r="NF936" s="10"/>
      <c r="NG936" s="10"/>
      <c r="NH936" s="10"/>
      <c r="NI936" s="10"/>
      <c r="NJ936" s="10"/>
      <c r="NK936" s="10"/>
      <c r="NL936" s="10"/>
      <c r="NM936" s="10"/>
      <c r="NN936" s="10"/>
      <c r="NO936" s="10"/>
      <c r="NP936" s="10"/>
      <c r="NQ936" s="10"/>
      <c r="NR936" s="10"/>
      <c r="NS936" s="10"/>
      <c r="NT936" s="10"/>
      <c r="NU936" s="10"/>
      <c r="NV936" s="10"/>
      <c r="NW936" s="10"/>
      <c r="NX936" s="10"/>
      <c r="NY936" s="10"/>
      <c r="NZ936" s="10"/>
      <c r="OA936" s="10"/>
      <c r="OB936" s="10"/>
      <c r="OC936" s="10"/>
      <c r="OD936" s="10"/>
      <c r="OE936" s="10"/>
      <c r="OF936" s="10"/>
      <c r="OG936" s="10"/>
      <c r="OH936" s="10"/>
      <c r="OI936" s="10"/>
      <c r="OJ936" s="10"/>
      <c r="OK936" s="10"/>
      <c r="OL936" s="10"/>
      <c r="OM936" s="10"/>
      <c r="ON936" s="10"/>
      <c r="OO936" s="10"/>
      <c r="OP936" s="10"/>
      <c r="OQ936" s="10"/>
      <c r="OR936" s="10"/>
      <c r="OS936" s="10"/>
      <c r="OT936" s="10"/>
      <c r="OU936" s="10"/>
      <c r="OV936" s="10"/>
      <c r="OW936" s="10"/>
      <c r="OX936" s="10"/>
      <c r="OY936" s="10"/>
      <c r="OZ936" s="10"/>
      <c r="PA936" s="10"/>
      <c r="PB936" s="10"/>
      <c r="PC936" s="10"/>
      <c r="PD936" s="10"/>
      <c r="PE936" s="10"/>
      <c r="PF936" s="10"/>
      <c r="PG936" s="10"/>
      <c r="PH936" s="10"/>
      <c r="PI936" s="10"/>
      <c r="PJ936" s="10"/>
      <c r="PK936" s="10"/>
      <c r="PL936" s="10"/>
      <c r="PM936" s="10"/>
      <c r="PN936" s="10"/>
      <c r="PO936" s="10"/>
      <c r="PP936" s="10"/>
      <c r="PQ936" s="10"/>
      <c r="PR936" s="10"/>
      <c r="PS936" s="10"/>
      <c r="PT936" s="10"/>
      <c r="PU936" s="10"/>
      <c r="PV936" s="10"/>
      <c r="PW936" s="10"/>
      <c r="PX936" s="10"/>
      <c r="PY936" s="10"/>
      <c r="PZ936" s="10"/>
      <c r="QA936" s="10"/>
      <c r="QB936" s="10"/>
      <c r="QC936" s="10"/>
      <c r="QD936" s="10"/>
      <c r="QE936" s="10"/>
      <c r="QF936" s="10"/>
      <c r="QG936" s="10"/>
      <c r="QH936" s="10"/>
      <c r="QI936" s="10"/>
      <c r="QJ936" s="10"/>
      <c r="QK936" s="10"/>
      <c r="QL936" s="10"/>
      <c r="QM936" s="10"/>
      <c r="QN936" s="10"/>
      <c r="QO936" s="10"/>
      <c r="QP936" s="10"/>
      <c r="QQ936" s="10"/>
      <c r="QR936" s="10"/>
      <c r="QS936" s="10"/>
      <c r="QT936" s="10"/>
      <c r="QU936" s="10"/>
      <c r="QV936" s="10"/>
      <c r="QW936" s="10"/>
      <c r="QX936" s="10"/>
      <c r="QY936" s="10"/>
      <c r="QZ936" s="10"/>
      <c r="RA936" s="10"/>
      <c r="RB936" s="10"/>
      <c r="RC936" s="10"/>
      <c r="RD936" s="10"/>
      <c r="RE936" s="10"/>
      <c r="RF936" s="10"/>
      <c r="RG936" s="10"/>
      <c r="RH936" s="10"/>
      <c r="RI936" s="10"/>
      <c r="RJ936" s="10"/>
      <c r="RK936" s="10"/>
      <c r="RL936" s="10"/>
      <c r="RM936" s="10"/>
      <c r="RN936" s="10"/>
      <c r="RO936" s="10"/>
      <c r="RP936" s="10"/>
      <c r="RQ936" s="10"/>
      <c r="RR936" s="10"/>
      <c r="RS936" s="10"/>
      <c r="RT936" s="10"/>
      <c r="RU936" s="10"/>
      <c r="RV936" s="10"/>
      <c r="RW936" s="10"/>
      <c r="RX936" s="10"/>
      <c r="RY936" s="10"/>
      <c r="RZ936" s="10"/>
      <c r="SA936" s="10"/>
      <c r="SB936" s="10"/>
      <c r="SC936" s="10"/>
      <c r="SD936" s="10"/>
      <c r="SE936" s="10"/>
      <c r="SF936" s="10"/>
      <c r="SG936" s="10"/>
      <c r="SH936" s="10"/>
      <c r="SI936" s="10"/>
      <c r="SJ936" s="10"/>
      <c r="SK936" s="10"/>
      <c r="SL936" s="10"/>
      <c r="SM936" s="10"/>
      <c r="SN936" s="10"/>
      <c r="SO936" s="10"/>
      <c r="SP936" s="10"/>
      <c r="SQ936" s="10"/>
      <c r="SR936" s="10"/>
      <c r="SS936" s="10"/>
      <c r="ST936" s="10"/>
      <c r="SU936" s="10"/>
      <c r="SV936" s="10"/>
      <c r="SW936" s="10"/>
      <c r="SX936" s="10"/>
      <c r="SY936" s="10"/>
      <c r="SZ936" s="10"/>
      <c r="TA936" s="10"/>
      <c r="TB936" s="10"/>
      <c r="TC936" s="10"/>
      <c r="TD936" s="10"/>
      <c r="TE936" s="10"/>
      <c r="TF936" s="10"/>
      <c r="TG936" s="10"/>
      <c r="TH936" s="10"/>
      <c r="TI936" s="10"/>
      <c r="TJ936" s="10"/>
      <c r="TK936" s="10"/>
      <c r="TL936" s="10"/>
      <c r="TM936" s="10"/>
      <c r="TN936" s="10"/>
      <c r="TO936" s="10"/>
      <c r="TP936" s="10"/>
      <c r="TQ936" s="10"/>
      <c r="TR936" s="10"/>
      <c r="TS936" s="10"/>
      <c r="TT936" s="10"/>
      <c r="TU936" s="10"/>
      <c r="TV936" s="10"/>
      <c r="TW936" s="10"/>
      <c r="TX936" s="10"/>
      <c r="TY936" s="10"/>
      <c r="TZ936" s="10"/>
      <c r="UA936" s="10"/>
      <c r="UB936" s="10"/>
      <c r="UC936" s="10"/>
      <c r="UD936" s="10"/>
      <c r="UE936" s="10"/>
      <c r="UF936" s="10"/>
      <c r="UG936" s="10"/>
      <c r="UH936" s="10"/>
      <c r="UI936" s="10"/>
      <c r="UJ936" s="10"/>
      <c r="UK936" s="10"/>
      <c r="UL936" s="10"/>
      <c r="UM936" s="10"/>
      <c r="UN936" s="10"/>
      <c r="UO936" s="10"/>
      <c r="UP936" s="10"/>
    </row>
    <row r="937" spans="1:562" ht="27.75" customHeight="1">
      <c r="A937" s="10"/>
      <c r="B937" s="10"/>
      <c r="C937" s="12"/>
      <c r="D937" s="10"/>
      <c r="E937" s="10"/>
      <c r="F937" s="11"/>
      <c r="G937" s="12"/>
      <c r="H937" s="10"/>
      <c r="I937" s="11"/>
      <c r="J937" s="12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  <c r="JW937" s="10"/>
      <c r="JX937" s="10"/>
      <c r="JY937" s="10"/>
      <c r="JZ937" s="10"/>
      <c r="KA937" s="10"/>
      <c r="KB937" s="10"/>
      <c r="KC937" s="10"/>
      <c r="KD937" s="10"/>
      <c r="KE937" s="10"/>
      <c r="KF937" s="10"/>
      <c r="KG937" s="10"/>
      <c r="KH937" s="10"/>
      <c r="KI937" s="10"/>
      <c r="KJ937" s="10"/>
      <c r="KK937" s="10"/>
      <c r="KL937" s="10"/>
      <c r="KM937" s="10"/>
      <c r="KN937" s="10"/>
      <c r="KO937" s="10"/>
      <c r="KP937" s="10"/>
      <c r="KQ937" s="10"/>
      <c r="KR937" s="10"/>
      <c r="KS937" s="10"/>
      <c r="KT937" s="10"/>
      <c r="KU937" s="10"/>
      <c r="KV937" s="10"/>
      <c r="KW937" s="10"/>
      <c r="KX937" s="10"/>
      <c r="KY937" s="10"/>
      <c r="KZ937" s="10"/>
      <c r="LA937" s="10"/>
      <c r="LB937" s="10"/>
      <c r="LC937" s="10"/>
      <c r="LD937" s="10"/>
      <c r="LE937" s="10"/>
      <c r="LF937" s="10"/>
      <c r="LG937" s="10"/>
      <c r="LH937" s="10"/>
      <c r="LI937" s="10"/>
      <c r="LJ937" s="10"/>
      <c r="LK937" s="10"/>
      <c r="LL937" s="10"/>
      <c r="LM937" s="10"/>
      <c r="LN937" s="10"/>
      <c r="LO937" s="10"/>
      <c r="LP937" s="10"/>
      <c r="LQ937" s="10"/>
      <c r="LR937" s="10"/>
      <c r="LS937" s="10"/>
      <c r="LT937" s="10"/>
      <c r="LU937" s="10"/>
      <c r="LV937" s="10"/>
      <c r="LW937" s="10"/>
      <c r="LX937" s="10"/>
      <c r="LY937" s="10"/>
      <c r="LZ937" s="10"/>
      <c r="MA937" s="10"/>
      <c r="MB937" s="10"/>
      <c r="MC937" s="10"/>
      <c r="MD937" s="10"/>
      <c r="ME937" s="10"/>
      <c r="MF937" s="10"/>
      <c r="MG937" s="10"/>
      <c r="MH937" s="10"/>
      <c r="MI937" s="10"/>
      <c r="MJ937" s="10"/>
      <c r="MK937" s="10"/>
      <c r="ML937" s="10"/>
      <c r="MM937" s="10"/>
      <c r="MN937" s="10"/>
      <c r="MO937" s="10"/>
      <c r="MP937" s="10"/>
      <c r="MQ937" s="10"/>
      <c r="MR937" s="10"/>
      <c r="MS937" s="10"/>
      <c r="MT937" s="10"/>
      <c r="MU937" s="10"/>
      <c r="MV937" s="10"/>
      <c r="MW937" s="10"/>
      <c r="MX937" s="10"/>
      <c r="MY937" s="10"/>
      <c r="MZ937" s="10"/>
      <c r="NA937" s="10"/>
      <c r="NB937" s="10"/>
      <c r="NC937" s="10"/>
      <c r="ND937" s="10"/>
      <c r="NE937" s="10"/>
      <c r="NF937" s="10"/>
      <c r="NG937" s="10"/>
      <c r="NH937" s="10"/>
      <c r="NI937" s="10"/>
      <c r="NJ937" s="10"/>
      <c r="NK937" s="10"/>
      <c r="NL937" s="10"/>
      <c r="NM937" s="10"/>
      <c r="NN937" s="10"/>
      <c r="NO937" s="10"/>
      <c r="NP937" s="10"/>
      <c r="NQ937" s="10"/>
      <c r="NR937" s="10"/>
      <c r="NS937" s="10"/>
      <c r="NT937" s="10"/>
      <c r="NU937" s="10"/>
      <c r="NV937" s="10"/>
      <c r="NW937" s="10"/>
      <c r="NX937" s="10"/>
      <c r="NY937" s="10"/>
      <c r="NZ937" s="10"/>
      <c r="OA937" s="10"/>
      <c r="OB937" s="10"/>
      <c r="OC937" s="10"/>
      <c r="OD937" s="10"/>
      <c r="OE937" s="10"/>
      <c r="OF937" s="10"/>
      <c r="OG937" s="10"/>
      <c r="OH937" s="10"/>
      <c r="OI937" s="10"/>
      <c r="OJ937" s="10"/>
      <c r="OK937" s="10"/>
      <c r="OL937" s="10"/>
      <c r="OM937" s="10"/>
      <c r="ON937" s="10"/>
      <c r="OO937" s="10"/>
      <c r="OP937" s="10"/>
      <c r="OQ937" s="10"/>
      <c r="OR937" s="10"/>
      <c r="OS937" s="10"/>
      <c r="OT937" s="10"/>
      <c r="OU937" s="10"/>
      <c r="OV937" s="10"/>
      <c r="OW937" s="10"/>
      <c r="OX937" s="10"/>
      <c r="OY937" s="10"/>
      <c r="OZ937" s="10"/>
      <c r="PA937" s="10"/>
      <c r="PB937" s="10"/>
      <c r="PC937" s="10"/>
      <c r="PD937" s="10"/>
      <c r="PE937" s="10"/>
      <c r="PF937" s="10"/>
      <c r="PG937" s="10"/>
      <c r="PH937" s="10"/>
      <c r="PI937" s="10"/>
      <c r="PJ937" s="10"/>
      <c r="PK937" s="10"/>
      <c r="PL937" s="10"/>
      <c r="PM937" s="10"/>
      <c r="PN937" s="10"/>
      <c r="PO937" s="10"/>
      <c r="PP937" s="10"/>
      <c r="PQ937" s="10"/>
      <c r="PR937" s="10"/>
      <c r="PS937" s="10"/>
      <c r="PT937" s="10"/>
      <c r="PU937" s="10"/>
      <c r="PV937" s="10"/>
      <c r="PW937" s="10"/>
      <c r="PX937" s="10"/>
      <c r="PY937" s="10"/>
      <c r="PZ937" s="10"/>
      <c r="QA937" s="10"/>
      <c r="QB937" s="10"/>
      <c r="QC937" s="10"/>
      <c r="QD937" s="10"/>
      <c r="QE937" s="10"/>
      <c r="QF937" s="10"/>
      <c r="QG937" s="10"/>
      <c r="QH937" s="10"/>
      <c r="QI937" s="10"/>
      <c r="QJ937" s="10"/>
      <c r="QK937" s="10"/>
      <c r="QL937" s="10"/>
      <c r="QM937" s="10"/>
      <c r="QN937" s="10"/>
      <c r="QO937" s="10"/>
      <c r="QP937" s="10"/>
      <c r="QQ937" s="10"/>
      <c r="QR937" s="10"/>
      <c r="QS937" s="10"/>
      <c r="QT937" s="10"/>
      <c r="QU937" s="10"/>
      <c r="QV937" s="10"/>
      <c r="QW937" s="10"/>
      <c r="QX937" s="10"/>
      <c r="QY937" s="10"/>
      <c r="QZ937" s="10"/>
      <c r="RA937" s="10"/>
      <c r="RB937" s="10"/>
      <c r="RC937" s="10"/>
      <c r="RD937" s="10"/>
      <c r="RE937" s="10"/>
      <c r="RF937" s="10"/>
      <c r="RG937" s="10"/>
      <c r="RH937" s="10"/>
      <c r="RI937" s="10"/>
      <c r="RJ937" s="10"/>
      <c r="RK937" s="10"/>
      <c r="RL937" s="10"/>
      <c r="RM937" s="10"/>
      <c r="RN937" s="10"/>
      <c r="RO937" s="10"/>
      <c r="RP937" s="10"/>
      <c r="RQ937" s="10"/>
      <c r="RR937" s="10"/>
      <c r="RS937" s="10"/>
      <c r="RT937" s="10"/>
      <c r="RU937" s="10"/>
      <c r="RV937" s="10"/>
      <c r="RW937" s="10"/>
      <c r="RX937" s="10"/>
      <c r="RY937" s="10"/>
      <c r="RZ937" s="10"/>
      <c r="SA937" s="10"/>
      <c r="SB937" s="10"/>
      <c r="SC937" s="10"/>
      <c r="SD937" s="10"/>
      <c r="SE937" s="10"/>
      <c r="SF937" s="10"/>
      <c r="SG937" s="10"/>
      <c r="SH937" s="10"/>
      <c r="SI937" s="10"/>
      <c r="SJ937" s="10"/>
      <c r="SK937" s="10"/>
      <c r="SL937" s="10"/>
      <c r="SM937" s="10"/>
      <c r="SN937" s="10"/>
      <c r="SO937" s="10"/>
      <c r="SP937" s="10"/>
      <c r="SQ937" s="10"/>
      <c r="SR937" s="10"/>
      <c r="SS937" s="10"/>
      <c r="ST937" s="10"/>
      <c r="SU937" s="10"/>
      <c r="SV937" s="10"/>
      <c r="SW937" s="10"/>
      <c r="SX937" s="10"/>
      <c r="SY937" s="10"/>
      <c r="SZ937" s="10"/>
      <c r="TA937" s="10"/>
      <c r="TB937" s="10"/>
      <c r="TC937" s="10"/>
      <c r="TD937" s="10"/>
      <c r="TE937" s="10"/>
      <c r="TF937" s="10"/>
      <c r="TG937" s="10"/>
      <c r="TH937" s="10"/>
      <c r="TI937" s="10"/>
      <c r="TJ937" s="10"/>
      <c r="TK937" s="10"/>
      <c r="TL937" s="10"/>
      <c r="TM937" s="10"/>
      <c r="TN937" s="10"/>
      <c r="TO937" s="10"/>
      <c r="TP937" s="10"/>
      <c r="TQ937" s="10"/>
      <c r="TR937" s="10"/>
      <c r="TS937" s="10"/>
      <c r="TT937" s="10"/>
      <c r="TU937" s="10"/>
      <c r="TV937" s="10"/>
      <c r="TW937" s="10"/>
      <c r="TX937" s="10"/>
      <c r="TY937" s="10"/>
      <c r="TZ937" s="10"/>
      <c r="UA937" s="10"/>
      <c r="UB937" s="10"/>
      <c r="UC937" s="10"/>
      <c r="UD937" s="10"/>
      <c r="UE937" s="10"/>
      <c r="UF937" s="10"/>
      <c r="UG937" s="10"/>
      <c r="UH937" s="10"/>
      <c r="UI937" s="10"/>
      <c r="UJ937" s="10"/>
      <c r="UK937" s="10"/>
      <c r="UL937" s="10"/>
      <c r="UM937" s="10"/>
      <c r="UN937" s="10"/>
      <c r="UO937" s="10"/>
      <c r="UP937" s="10"/>
    </row>
    <row r="938" spans="1:562" ht="27.75" customHeight="1">
      <c r="A938" s="10"/>
      <c r="B938" s="10"/>
      <c r="C938" s="12"/>
      <c r="D938" s="10"/>
      <c r="E938" s="10"/>
      <c r="F938" s="11"/>
      <c r="G938" s="12"/>
      <c r="H938" s="10"/>
      <c r="I938" s="11"/>
      <c r="J938" s="12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  <c r="JW938" s="10"/>
      <c r="JX938" s="10"/>
      <c r="JY938" s="10"/>
      <c r="JZ938" s="10"/>
      <c r="KA938" s="10"/>
      <c r="KB938" s="10"/>
      <c r="KC938" s="10"/>
      <c r="KD938" s="10"/>
      <c r="KE938" s="10"/>
      <c r="KF938" s="10"/>
      <c r="KG938" s="10"/>
      <c r="KH938" s="10"/>
      <c r="KI938" s="10"/>
      <c r="KJ938" s="10"/>
      <c r="KK938" s="10"/>
      <c r="KL938" s="10"/>
      <c r="KM938" s="10"/>
      <c r="KN938" s="10"/>
      <c r="KO938" s="10"/>
      <c r="KP938" s="10"/>
      <c r="KQ938" s="10"/>
      <c r="KR938" s="10"/>
      <c r="KS938" s="10"/>
      <c r="KT938" s="10"/>
      <c r="KU938" s="10"/>
      <c r="KV938" s="10"/>
      <c r="KW938" s="10"/>
      <c r="KX938" s="10"/>
      <c r="KY938" s="10"/>
      <c r="KZ938" s="10"/>
      <c r="LA938" s="10"/>
      <c r="LB938" s="10"/>
      <c r="LC938" s="10"/>
      <c r="LD938" s="10"/>
      <c r="LE938" s="10"/>
      <c r="LF938" s="10"/>
      <c r="LG938" s="10"/>
      <c r="LH938" s="10"/>
      <c r="LI938" s="10"/>
      <c r="LJ938" s="10"/>
      <c r="LK938" s="10"/>
      <c r="LL938" s="10"/>
      <c r="LM938" s="10"/>
      <c r="LN938" s="10"/>
      <c r="LO938" s="10"/>
      <c r="LP938" s="10"/>
      <c r="LQ938" s="10"/>
      <c r="LR938" s="10"/>
      <c r="LS938" s="10"/>
      <c r="LT938" s="10"/>
      <c r="LU938" s="10"/>
      <c r="LV938" s="10"/>
      <c r="LW938" s="10"/>
      <c r="LX938" s="10"/>
      <c r="LY938" s="10"/>
      <c r="LZ938" s="10"/>
      <c r="MA938" s="10"/>
      <c r="MB938" s="10"/>
      <c r="MC938" s="10"/>
      <c r="MD938" s="10"/>
      <c r="ME938" s="10"/>
      <c r="MF938" s="10"/>
      <c r="MG938" s="10"/>
      <c r="MH938" s="10"/>
      <c r="MI938" s="10"/>
      <c r="MJ938" s="10"/>
      <c r="MK938" s="10"/>
      <c r="ML938" s="10"/>
      <c r="MM938" s="10"/>
      <c r="MN938" s="10"/>
      <c r="MO938" s="10"/>
      <c r="MP938" s="10"/>
      <c r="MQ938" s="10"/>
      <c r="MR938" s="10"/>
      <c r="MS938" s="10"/>
      <c r="MT938" s="10"/>
      <c r="MU938" s="10"/>
      <c r="MV938" s="10"/>
      <c r="MW938" s="10"/>
      <c r="MX938" s="10"/>
      <c r="MY938" s="10"/>
      <c r="MZ938" s="10"/>
      <c r="NA938" s="10"/>
      <c r="NB938" s="10"/>
      <c r="NC938" s="10"/>
      <c r="ND938" s="10"/>
      <c r="NE938" s="10"/>
      <c r="NF938" s="10"/>
      <c r="NG938" s="10"/>
      <c r="NH938" s="10"/>
      <c r="NI938" s="10"/>
      <c r="NJ938" s="10"/>
      <c r="NK938" s="10"/>
      <c r="NL938" s="10"/>
      <c r="NM938" s="10"/>
      <c r="NN938" s="10"/>
      <c r="NO938" s="10"/>
      <c r="NP938" s="10"/>
      <c r="NQ938" s="10"/>
      <c r="NR938" s="10"/>
      <c r="NS938" s="10"/>
      <c r="NT938" s="10"/>
      <c r="NU938" s="10"/>
      <c r="NV938" s="10"/>
      <c r="NW938" s="10"/>
      <c r="NX938" s="10"/>
      <c r="NY938" s="10"/>
      <c r="NZ938" s="10"/>
      <c r="OA938" s="10"/>
      <c r="OB938" s="10"/>
      <c r="OC938" s="10"/>
      <c r="OD938" s="10"/>
      <c r="OE938" s="10"/>
      <c r="OF938" s="10"/>
      <c r="OG938" s="10"/>
      <c r="OH938" s="10"/>
      <c r="OI938" s="10"/>
      <c r="OJ938" s="10"/>
      <c r="OK938" s="10"/>
      <c r="OL938" s="10"/>
      <c r="OM938" s="10"/>
      <c r="ON938" s="10"/>
      <c r="OO938" s="10"/>
      <c r="OP938" s="10"/>
      <c r="OQ938" s="10"/>
      <c r="OR938" s="10"/>
      <c r="OS938" s="10"/>
      <c r="OT938" s="10"/>
      <c r="OU938" s="10"/>
      <c r="OV938" s="10"/>
      <c r="OW938" s="10"/>
      <c r="OX938" s="10"/>
      <c r="OY938" s="10"/>
      <c r="OZ938" s="10"/>
      <c r="PA938" s="10"/>
      <c r="PB938" s="10"/>
      <c r="PC938" s="10"/>
      <c r="PD938" s="10"/>
      <c r="PE938" s="10"/>
      <c r="PF938" s="10"/>
      <c r="PG938" s="10"/>
      <c r="PH938" s="10"/>
      <c r="PI938" s="10"/>
      <c r="PJ938" s="10"/>
      <c r="PK938" s="10"/>
      <c r="PL938" s="10"/>
      <c r="PM938" s="10"/>
      <c r="PN938" s="10"/>
      <c r="PO938" s="10"/>
      <c r="PP938" s="10"/>
      <c r="PQ938" s="10"/>
      <c r="PR938" s="10"/>
      <c r="PS938" s="10"/>
      <c r="PT938" s="10"/>
      <c r="PU938" s="10"/>
      <c r="PV938" s="10"/>
      <c r="PW938" s="10"/>
      <c r="PX938" s="10"/>
      <c r="PY938" s="10"/>
      <c r="PZ938" s="10"/>
      <c r="QA938" s="10"/>
      <c r="QB938" s="10"/>
      <c r="QC938" s="10"/>
      <c r="QD938" s="10"/>
      <c r="QE938" s="10"/>
      <c r="QF938" s="10"/>
      <c r="QG938" s="10"/>
      <c r="QH938" s="10"/>
      <c r="QI938" s="10"/>
      <c r="QJ938" s="10"/>
      <c r="QK938" s="10"/>
      <c r="QL938" s="10"/>
      <c r="QM938" s="10"/>
      <c r="QN938" s="10"/>
      <c r="QO938" s="10"/>
      <c r="QP938" s="10"/>
      <c r="QQ938" s="10"/>
      <c r="QR938" s="10"/>
      <c r="QS938" s="10"/>
      <c r="QT938" s="10"/>
      <c r="QU938" s="10"/>
      <c r="QV938" s="10"/>
      <c r="QW938" s="10"/>
      <c r="QX938" s="10"/>
      <c r="QY938" s="10"/>
      <c r="QZ938" s="10"/>
      <c r="RA938" s="10"/>
      <c r="RB938" s="10"/>
      <c r="RC938" s="10"/>
      <c r="RD938" s="10"/>
      <c r="RE938" s="10"/>
      <c r="RF938" s="10"/>
      <c r="RG938" s="10"/>
      <c r="RH938" s="10"/>
      <c r="RI938" s="10"/>
      <c r="RJ938" s="10"/>
      <c r="RK938" s="10"/>
      <c r="RL938" s="10"/>
      <c r="RM938" s="10"/>
      <c r="RN938" s="10"/>
      <c r="RO938" s="10"/>
      <c r="RP938" s="10"/>
      <c r="RQ938" s="10"/>
      <c r="RR938" s="10"/>
      <c r="RS938" s="10"/>
      <c r="RT938" s="10"/>
      <c r="RU938" s="10"/>
      <c r="RV938" s="10"/>
      <c r="RW938" s="10"/>
      <c r="RX938" s="10"/>
      <c r="RY938" s="10"/>
      <c r="RZ938" s="10"/>
      <c r="SA938" s="10"/>
      <c r="SB938" s="10"/>
      <c r="SC938" s="10"/>
      <c r="SD938" s="10"/>
      <c r="SE938" s="10"/>
      <c r="SF938" s="10"/>
      <c r="SG938" s="10"/>
      <c r="SH938" s="10"/>
      <c r="SI938" s="10"/>
      <c r="SJ938" s="10"/>
      <c r="SK938" s="10"/>
      <c r="SL938" s="10"/>
      <c r="SM938" s="10"/>
      <c r="SN938" s="10"/>
      <c r="SO938" s="10"/>
      <c r="SP938" s="10"/>
      <c r="SQ938" s="10"/>
      <c r="SR938" s="10"/>
      <c r="SS938" s="10"/>
      <c r="ST938" s="10"/>
      <c r="SU938" s="10"/>
      <c r="SV938" s="10"/>
      <c r="SW938" s="10"/>
      <c r="SX938" s="10"/>
      <c r="SY938" s="10"/>
      <c r="SZ938" s="10"/>
      <c r="TA938" s="10"/>
      <c r="TB938" s="10"/>
      <c r="TC938" s="10"/>
      <c r="TD938" s="10"/>
      <c r="TE938" s="10"/>
      <c r="TF938" s="10"/>
      <c r="TG938" s="10"/>
      <c r="TH938" s="10"/>
      <c r="TI938" s="10"/>
      <c r="TJ938" s="10"/>
      <c r="TK938" s="10"/>
      <c r="TL938" s="10"/>
      <c r="TM938" s="10"/>
      <c r="TN938" s="10"/>
      <c r="TO938" s="10"/>
      <c r="TP938" s="10"/>
      <c r="TQ938" s="10"/>
      <c r="TR938" s="10"/>
      <c r="TS938" s="10"/>
      <c r="TT938" s="10"/>
      <c r="TU938" s="10"/>
      <c r="TV938" s="10"/>
      <c r="TW938" s="10"/>
      <c r="TX938" s="10"/>
      <c r="TY938" s="10"/>
      <c r="TZ938" s="10"/>
      <c r="UA938" s="10"/>
      <c r="UB938" s="10"/>
      <c r="UC938" s="10"/>
      <c r="UD938" s="10"/>
      <c r="UE938" s="10"/>
      <c r="UF938" s="10"/>
      <c r="UG938" s="10"/>
      <c r="UH938" s="10"/>
      <c r="UI938" s="10"/>
      <c r="UJ938" s="10"/>
      <c r="UK938" s="10"/>
      <c r="UL938" s="10"/>
      <c r="UM938" s="10"/>
      <c r="UN938" s="10"/>
      <c r="UO938" s="10"/>
      <c r="UP938" s="10"/>
    </row>
    <row r="939" spans="1:562" ht="27.75" customHeight="1">
      <c r="A939" s="10"/>
      <c r="B939" s="10"/>
      <c r="C939" s="12"/>
      <c r="D939" s="10"/>
      <c r="E939" s="10"/>
      <c r="F939" s="11"/>
      <c r="G939" s="12"/>
      <c r="H939" s="10"/>
      <c r="I939" s="11"/>
      <c r="J939" s="12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  <c r="JW939" s="10"/>
      <c r="JX939" s="10"/>
      <c r="JY939" s="10"/>
      <c r="JZ939" s="10"/>
      <c r="KA939" s="10"/>
      <c r="KB939" s="10"/>
      <c r="KC939" s="10"/>
      <c r="KD939" s="10"/>
      <c r="KE939" s="10"/>
      <c r="KF939" s="10"/>
      <c r="KG939" s="10"/>
      <c r="KH939" s="10"/>
      <c r="KI939" s="10"/>
      <c r="KJ939" s="10"/>
      <c r="KK939" s="10"/>
      <c r="KL939" s="10"/>
      <c r="KM939" s="10"/>
      <c r="KN939" s="10"/>
      <c r="KO939" s="10"/>
      <c r="KP939" s="10"/>
      <c r="KQ939" s="10"/>
      <c r="KR939" s="10"/>
      <c r="KS939" s="10"/>
      <c r="KT939" s="10"/>
      <c r="KU939" s="10"/>
      <c r="KV939" s="10"/>
      <c r="KW939" s="10"/>
      <c r="KX939" s="10"/>
      <c r="KY939" s="10"/>
      <c r="KZ939" s="10"/>
      <c r="LA939" s="10"/>
      <c r="LB939" s="10"/>
      <c r="LC939" s="10"/>
      <c r="LD939" s="10"/>
      <c r="LE939" s="10"/>
      <c r="LF939" s="10"/>
      <c r="LG939" s="10"/>
      <c r="LH939" s="10"/>
      <c r="LI939" s="10"/>
      <c r="LJ939" s="10"/>
      <c r="LK939" s="10"/>
      <c r="LL939" s="10"/>
      <c r="LM939" s="10"/>
      <c r="LN939" s="10"/>
      <c r="LO939" s="10"/>
      <c r="LP939" s="10"/>
      <c r="LQ939" s="10"/>
      <c r="LR939" s="10"/>
      <c r="LS939" s="10"/>
      <c r="LT939" s="10"/>
      <c r="LU939" s="10"/>
      <c r="LV939" s="10"/>
      <c r="LW939" s="10"/>
      <c r="LX939" s="10"/>
      <c r="LY939" s="10"/>
      <c r="LZ939" s="10"/>
      <c r="MA939" s="10"/>
      <c r="MB939" s="10"/>
      <c r="MC939" s="10"/>
      <c r="MD939" s="10"/>
      <c r="ME939" s="10"/>
      <c r="MF939" s="10"/>
      <c r="MG939" s="10"/>
      <c r="MH939" s="10"/>
      <c r="MI939" s="10"/>
      <c r="MJ939" s="10"/>
      <c r="MK939" s="10"/>
      <c r="ML939" s="10"/>
      <c r="MM939" s="10"/>
      <c r="MN939" s="10"/>
      <c r="MO939" s="10"/>
      <c r="MP939" s="10"/>
      <c r="MQ939" s="10"/>
      <c r="MR939" s="10"/>
      <c r="MS939" s="10"/>
      <c r="MT939" s="10"/>
      <c r="MU939" s="10"/>
      <c r="MV939" s="10"/>
      <c r="MW939" s="10"/>
      <c r="MX939" s="10"/>
      <c r="MY939" s="10"/>
      <c r="MZ939" s="10"/>
      <c r="NA939" s="10"/>
      <c r="NB939" s="10"/>
      <c r="NC939" s="10"/>
      <c r="ND939" s="10"/>
      <c r="NE939" s="10"/>
      <c r="NF939" s="10"/>
      <c r="NG939" s="10"/>
      <c r="NH939" s="10"/>
      <c r="NI939" s="10"/>
      <c r="NJ939" s="10"/>
      <c r="NK939" s="10"/>
      <c r="NL939" s="10"/>
      <c r="NM939" s="10"/>
      <c r="NN939" s="10"/>
      <c r="NO939" s="10"/>
      <c r="NP939" s="10"/>
      <c r="NQ939" s="10"/>
      <c r="NR939" s="10"/>
      <c r="NS939" s="10"/>
      <c r="NT939" s="10"/>
      <c r="NU939" s="10"/>
      <c r="NV939" s="10"/>
      <c r="NW939" s="10"/>
      <c r="NX939" s="10"/>
      <c r="NY939" s="10"/>
      <c r="NZ939" s="10"/>
      <c r="OA939" s="10"/>
      <c r="OB939" s="10"/>
      <c r="OC939" s="10"/>
      <c r="OD939" s="10"/>
      <c r="OE939" s="10"/>
      <c r="OF939" s="10"/>
      <c r="OG939" s="10"/>
      <c r="OH939" s="10"/>
      <c r="OI939" s="10"/>
      <c r="OJ939" s="10"/>
      <c r="OK939" s="10"/>
      <c r="OL939" s="10"/>
      <c r="OM939" s="10"/>
      <c r="ON939" s="10"/>
      <c r="OO939" s="10"/>
      <c r="OP939" s="10"/>
      <c r="OQ939" s="10"/>
      <c r="OR939" s="10"/>
      <c r="OS939" s="10"/>
      <c r="OT939" s="10"/>
      <c r="OU939" s="10"/>
      <c r="OV939" s="10"/>
      <c r="OW939" s="10"/>
      <c r="OX939" s="10"/>
      <c r="OY939" s="10"/>
      <c r="OZ939" s="10"/>
      <c r="PA939" s="10"/>
      <c r="PB939" s="10"/>
      <c r="PC939" s="10"/>
      <c r="PD939" s="10"/>
      <c r="PE939" s="10"/>
      <c r="PF939" s="10"/>
      <c r="PG939" s="10"/>
      <c r="PH939" s="10"/>
      <c r="PI939" s="10"/>
      <c r="PJ939" s="10"/>
      <c r="PK939" s="10"/>
      <c r="PL939" s="10"/>
      <c r="PM939" s="10"/>
      <c r="PN939" s="10"/>
      <c r="PO939" s="10"/>
      <c r="PP939" s="10"/>
      <c r="PQ939" s="10"/>
      <c r="PR939" s="10"/>
      <c r="PS939" s="10"/>
      <c r="PT939" s="10"/>
      <c r="PU939" s="10"/>
      <c r="PV939" s="10"/>
      <c r="PW939" s="10"/>
      <c r="PX939" s="10"/>
      <c r="PY939" s="10"/>
      <c r="PZ939" s="10"/>
      <c r="QA939" s="10"/>
      <c r="QB939" s="10"/>
      <c r="QC939" s="10"/>
      <c r="QD939" s="10"/>
      <c r="QE939" s="10"/>
      <c r="QF939" s="10"/>
      <c r="QG939" s="10"/>
      <c r="QH939" s="10"/>
      <c r="QI939" s="10"/>
      <c r="QJ939" s="10"/>
      <c r="QK939" s="10"/>
      <c r="QL939" s="10"/>
      <c r="QM939" s="10"/>
      <c r="QN939" s="10"/>
      <c r="QO939" s="10"/>
      <c r="QP939" s="10"/>
      <c r="QQ939" s="10"/>
      <c r="QR939" s="10"/>
      <c r="QS939" s="10"/>
      <c r="QT939" s="10"/>
      <c r="QU939" s="10"/>
      <c r="QV939" s="10"/>
      <c r="QW939" s="10"/>
      <c r="QX939" s="10"/>
      <c r="QY939" s="10"/>
      <c r="QZ939" s="10"/>
      <c r="RA939" s="10"/>
      <c r="RB939" s="10"/>
      <c r="RC939" s="10"/>
      <c r="RD939" s="10"/>
      <c r="RE939" s="10"/>
      <c r="RF939" s="10"/>
      <c r="RG939" s="10"/>
      <c r="RH939" s="10"/>
      <c r="RI939" s="10"/>
      <c r="RJ939" s="10"/>
      <c r="RK939" s="10"/>
      <c r="RL939" s="10"/>
      <c r="RM939" s="10"/>
      <c r="RN939" s="10"/>
      <c r="RO939" s="10"/>
      <c r="RP939" s="10"/>
      <c r="RQ939" s="10"/>
      <c r="RR939" s="10"/>
      <c r="RS939" s="10"/>
      <c r="RT939" s="10"/>
      <c r="RU939" s="10"/>
      <c r="RV939" s="10"/>
      <c r="RW939" s="10"/>
      <c r="RX939" s="10"/>
      <c r="RY939" s="10"/>
      <c r="RZ939" s="10"/>
      <c r="SA939" s="10"/>
      <c r="SB939" s="10"/>
      <c r="SC939" s="10"/>
      <c r="SD939" s="10"/>
      <c r="SE939" s="10"/>
      <c r="SF939" s="10"/>
      <c r="SG939" s="10"/>
      <c r="SH939" s="10"/>
      <c r="SI939" s="10"/>
      <c r="SJ939" s="10"/>
      <c r="SK939" s="10"/>
      <c r="SL939" s="10"/>
      <c r="SM939" s="10"/>
      <c r="SN939" s="10"/>
      <c r="SO939" s="10"/>
      <c r="SP939" s="10"/>
      <c r="SQ939" s="10"/>
      <c r="SR939" s="10"/>
      <c r="SS939" s="10"/>
      <c r="ST939" s="10"/>
      <c r="SU939" s="10"/>
      <c r="SV939" s="10"/>
      <c r="SW939" s="10"/>
      <c r="SX939" s="10"/>
      <c r="SY939" s="10"/>
      <c r="SZ939" s="10"/>
      <c r="TA939" s="10"/>
      <c r="TB939" s="10"/>
      <c r="TC939" s="10"/>
      <c r="TD939" s="10"/>
      <c r="TE939" s="10"/>
      <c r="TF939" s="10"/>
      <c r="TG939" s="10"/>
      <c r="TH939" s="10"/>
      <c r="TI939" s="10"/>
      <c r="TJ939" s="10"/>
      <c r="TK939" s="10"/>
      <c r="TL939" s="10"/>
      <c r="TM939" s="10"/>
      <c r="TN939" s="10"/>
      <c r="TO939" s="10"/>
      <c r="TP939" s="10"/>
      <c r="TQ939" s="10"/>
      <c r="TR939" s="10"/>
      <c r="TS939" s="10"/>
      <c r="TT939" s="10"/>
      <c r="TU939" s="10"/>
      <c r="TV939" s="10"/>
      <c r="TW939" s="10"/>
      <c r="TX939" s="10"/>
      <c r="TY939" s="10"/>
      <c r="TZ939" s="10"/>
      <c r="UA939" s="10"/>
      <c r="UB939" s="10"/>
      <c r="UC939" s="10"/>
      <c r="UD939" s="10"/>
      <c r="UE939" s="10"/>
      <c r="UF939" s="10"/>
      <c r="UG939" s="10"/>
      <c r="UH939" s="10"/>
      <c r="UI939" s="10"/>
      <c r="UJ939" s="10"/>
      <c r="UK939" s="10"/>
      <c r="UL939" s="10"/>
      <c r="UM939" s="10"/>
      <c r="UN939" s="10"/>
      <c r="UO939" s="10"/>
      <c r="UP939" s="10"/>
    </row>
    <row r="940" spans="1:562" ht="27.75" customHeight="1">
      <c r="A940" s="10"/>
      <c r="B940" s="10"/>
      <c r="C940" s="12"/>
      <c r="D940" s="10"/>
      <c r="E940" s="10"/>
      <c r="F940" s="11"/>
      <c r="G940" s="12"/>
      <c r="H940" s="10"/>
      <c r="I940" s="11"/>
      <c r="J940" s="12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  <c r="JW940" s="10"/>
      <c r="JX940" s="10"/>
      <c r="JY940" s="10"/>
      <c r="JZ940" s="10"/>
      <c r="KA940" s="10"/>
      <c r="KB940" s="10"/>
      <c r="KC940" s="10"/>
      <c r="KD940" s="10"/>
      <c r="KE940" s="10"/>
      <c r="KF940" s="10"/>
      <c r="KG940" s="10"/>
      <c r="KH940" s="10"/>
      <c r="KI940" s="10"/>
      <c r="KJ940" s="10"/>
      <c r="KK940" s="10"/>
      <c r="KL940" s="10"/>
      <c r="KM940" s="10"/>
      <c r="KN940" s="10"/>
      <c r="KO940" s="10"/>
      <c r="KP940" s="10"/>
      <c r="KQ940" s="10"/>
      <c r="KR940" s="10"/>
      <c r="KS940" s="10"/>
      <c r="KT940" s="10"/>
      <c r="KU940" s="10"/>
      <c r="KV940" s="10"/>
      <c r="KW940" s="10"/>
      <c r="KX940" s="10"/>
      <c r="KY940" s="10"/>
      <c r="KZ940" s="10"/>
      <c r="LA940" s="10"/>
      <c r="LB940" s="10"/>
      <c r="LC940" s="10"/>
      <c r="LD940" s="10"/>
      <c r="LE940" s="10"/>
      <c r="LF940" s="10"/>
      <c r="LG940" s="10"/>
      <c r="LH940" s="10"/>
      <c r="LI940" s="10"/>
      <c r="LJ940" s="10"/>
      <c r="LK940" s="10"/>
      <c r="LL940" s="10"/>
      <c r="LM940" s="10"/>
      <c r="LN940" s="10"/>
      <c r="LO940" s="10"/>
      <c r="LP940" s="10"/>
      <c r="LQ940" s="10"/>
      <c r="LR940" s="10"/>
      <c r="LS940" s="10"/>
      <c r="LT940" s="10"/>
      <c r="LU940" s="10"/>
      <c r="LV940" s="10"/>
      <c r="LW940" s="10"/>
      <c r="LX940" s="10"/>
      <c r="LY940" s="10"/>
      <c r="LZ940" s="10"/>
      <c r="MA940" s="10"/>
      <c r="MB940" s="10"/>
      <c r="MC940" s="10"/>
      <c r="MD940" s="10"/>
      <c r="ME940" s="10"/>
      <c r="MF940" s="10"/>
      <c r="MG940" s="10"/>
      <c r="MH940" s="10"/>
      <c r="MI940" s="10"/>
      <c r="MJ940" s="10"/>
      <c r="MK940" s="10"/>
      <c r="ML940" s="10"/>
      <c r="MM940" s="10"/>
      <c r="MN940" s="10"/>
      <c r="MO940" s="10"/>
      <c r="MP940" s="10"/>
      <c r="MQ940" s="10"/>
      <c r="MR940" s="10"/>
      <c r="MS940" s="10"/>
      <c r="MT940" s="10"/>
      <c r="MU940" s="10"/>
      <c r="MV940" s="10"/>
      <c r="MW940" s="10"/>
      <c r="MX940" s="10"/>
      <c r="MY940" s="10"/>
      <c r="MZ940" s="10"/>
      <c r="NA940" s="10"/>
      <c r="NB940" s="10"/>
      <c r="NC940" s="10"/>
      <c r="ND940" s="10"/>
      <c r="NE940" s="10"/>
      <c r="NF940" s="10"/>
      <c r="NG940" s="10"/>
      <c r="NH940" s="10"/>
      <c r="NI940" s="10"/>
      <c r="NJ940" s="10"/>
      <c r="NK940" s="10"/>
      <c r="NL940" s="10"/>
      <c r="NM940" s="10"/>
      <c r="NN940" s="10"/>
      <c r="NO940" s="10"/>
      <c r="NP940" s="10"/>
      <c r="NQ940" s="10"/>
      <c r="NR940" s="10"/>
      <c r="NS940" s="10"/>
      <c r="NT940" s="10"/>
      <c r="NU940" s="10"/>
      <c r="NV940" s="10"/>
      <c r="NW940" s="10"/>
      <c r="NX940" s="10"/>
      <c r="NY940" s="10"/>
      <c r="NZ940" s="10"/>
      <c r="OA940" s="10"/>
      <c r="OB940" s="10"/>
      <c r="OC940" s="10"/>
      <c r="OD940" s="10"/>
      <c r="OE940" s="10"/>
      <c r="OF940" s="10"/>
      <c r="OG940" s="10"/>
      <c r="OH940" s="10"/>
      <c r="OI940" s="10"/>
      <c r="OJ940" s="10"/>
      <c r="OK940" s="10"/>
      <c r="OL940" s="10"/>
      <c r="OM940" s="10"/>
      <c r="ON940" s="10"/>
      <c r="OO940" s="10"/>
      <c r="OP940" s="10"/>
      <c r="OQ940" s="10"/>
      <c r="OR940" s="10"/>
      <c r="OS940" s="10"/>
      <c r="OT940" s="10"/>
      <c r="OU940" s="10"/>
      <c r="OV940" s="10"/>
      <c r="OW940" s="10"/>
      <c r="OX940" s="10"/>
      <c r="OY940" s="10"/>
      <c r="OZ940" s="10"/>
      <c r="PA940" s="10"/>
      <c r="PB940" s="10"/>
      <c r="PC940" s="10"/>
      <c r="PD940" s="10"/>
      <c r="PE940" s="10"/>
      <c r="PF940" s="10"/>
      <c r="PG940" s="10"/>
      <c r="PH940" s="10"/>
      <c r="PI940" s="10"/>
      <c r="PJ940" s="10"/>
      <c r="PK940" s="10"/>
      <c r="PL940" s="10"/>
      <c r="PM940" s="10"/>
      <c r="PN940" s="10"/>
      <c r="PO940" s="10"/>
      <c r="PP940" s="10"/>
      <c r="PQ940" s="10"/>
      <c r="PR940" s="10"/>
      <c r="PS940" s="10"/>
      <c r="PT940" s="10"/>
      <c r="PU940" s="10"/>
      <c r="PV940" s="10"/>
      <c r="PW940" s="10"/>
      <c r="PX940" s="10"/>
      <c r="PY940" s="10"/>
      <c r="PZ940" s="10"/>
      <c r="QA940" s="10"/>
      <c r="QB940" s="10"/>
      <c r="QC940" s="10"/>
      <c r="QD940" s="10"/>
      <c r="QE940" s="10"/>
      <c r="QF940" s="10"/>
      <c r="QG940" s="10"/>
      <c r="QH940" s="10"/>
      <c r="QI940" s="10"/>
      <c r="QJ940" s="10"/>
      <c r="QK940" s="10"/>
      <c r="QL940" s="10"/>
      <c r="QM940" s="10"/>
      <c r="QN940" s="10"/>
      <c r="QO940" s="10"/>
      <c r="QP940" s="10"/>
      <c r="QQ940" s="10"/>
      <c r="QR940" s="10"/>
      <c r="QS940" s="10"/>
      <c r="QT940" s="10"/>
      <c r="QU940" s="10"/>
      <c r="QV940" s="10"/>
      <c r="QW940" s="10"/>
      <c r="QX940" s="10"/>
      <c r="QY940" s="10"/>
      <c r="QZ940" s="10"/>
      <c r="RA940" s="10"/>
      <c r="RB940" s="10"/>
      <c r="RC940" s="10"/>
      <c r="RD940" s="10"/>
      <c r="RE940" s="10"/>
      <c r="RF940" s="10"/>
      <c r="RG940" s="10"/>
      <c r="RH940" s="10"/>
      <c r="RI940" s="10"/>
      <c r="RJ940" s="10"/>
      <c r="RK940" s="10"/>
      <c r="RL940" s="10"/>
      <c r="RM940" s="10"/>
      <c r="RN940" s="10"/>
      <c r="RO940" s="10"/>
      <c r="RP940" s="10"/>
      <c r="RQ940" s="10"/>
      <c r="RR940" s="10"/>
      <c r="RS940" s="10"/>
      <c r="RT940" s="10"/>
      <c r="RU940" s="10"/>
      <c r="RV940" s="10"/>
      <c r="RW940" s="10"/>
      <c r="RX940" s="10"/>
      <c r="RY940" s="10"/>
      <c r="RZ940" s="10"/>
      <c r="SA940" s="10"/>
      <c r="SB940" s="10"/>
      <c r="SC940" s="10"/>
      <c r="SD940" s="10"/>
      <c r="SE940" s="10"/>
      <c r="SF940" s="10"/>
      <c r="SG940" s="10"/>
      <c r="SH940" s="10"/>
      <c r="SI940" s="10"/>
      <c r="SJ940" s="10"/>
      <c r="SK940" s="10"/>
      <c r="SL940" s="10"/>
      <c r="SM940" s="10"/>
      <c r="SN940" s="10"/>
      <c r="SO940" s="10"/>
      <c r="SP940" s="10"/>
      <c r="SQ940" s="10"/>
      <c r="SR940" s="10"/>
      <c r="SS940" s="10"/>
      <c r="ST940" s="10"/>
      <c r="SU940" s="10"/>
      <c r="SV940" s="10"/>
      <c r="SW940" s="10"/>
      <c r="SX940" s="10"/>
      <c r="SY940" s="10"/>
      <c r="SZ940" s="10"/>
      <c r="TA940" s="10"/>
      <c r="TB940" s="10"/>
      <c r="TC940" s="10"/>
      <c r="TD940" s="10"/>
      <c r="TE940" s="10"/>
      <c r="TF940" s="10"/>
      <c r="TG940" s="10"/>
      <c r="TH940" s="10"/>
      <c r="TI940" s="10"/>
      <c r="TJ940" s="10"/>
      <c r="TK940" s="10"/>
      <c r="TL940" s="10"/>
      <c r="TM940" s="10"/>
      <c r="TN940" s="10"/>
      <c r="TO940" s="10"/>
      <c r="TP940" s="10"/>
      <c r="TQ940" s="10"/>
      <c r="TR940" s="10"/>
      <c r="TS940" s="10"/>
      <c r="TT940" s="10"/>
      <c r="TU940" s="10"/>
      <c r="TV940" s="10"/>
      <c r="TW940" s="10"/>
      <c r="TX940" s="10"/>
      <c r="TY940" s="10"/>
      <c r="TZ940" s="10"/>
      <c r="UA940" s="10"/>
      <c r="UB940" s="10"/>
      <c r="UC940" s="10"/>
      <c r="UD940" s="10"/>
      <c r="UE940" s="10"/>
      <c r="UF940" s="10"/>
      <c r="UG940" s="10"/>
      <c r="UH940" s="10"/>
      <c r="UI940" s="10"/>
      <c r="UJ940" s="10"/>
      <c r="UK940" s="10"/>
      <c r="UL940" s="10"/>
      <c r="UM940" s="10"/>
      <c r="UN940" s="10"/>
      <c r="UO940" s="10"/>
      <c r="UP940" s="10"/>
    </row>
    <row r="941" spans="1:562" ht="27.75" customHeight="1">
      <c r="A941" s="10"/>
      <c r="B941" s="10"/>
      <c r="C941" s="12"/>
      <c r="D941" s="10"/>
      <c r="E941" s="10"/>
      <c r="F941" s="11"/>
      <c r="G941" s="12"/>
      <c r="H941" s="10"/>
      <c r="I941" s="11"/>
      <c r="J941" s="12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  <c r="JW941" s="10"/>
      <c r="JX941" s="10"/>
      <c r="JY941" s="10"/>
      <c r="JZ941" s="10"/>
      <c r="KA941" s="10"/>
      <c r="KB941" s="10"/>
      <c r="KC941" s="10"/>
      <c r="KD941" s="10"/>
      <c r="KE941" s="10"/>
      <c r="KF941" s="10"/>
      <c r="KG941" s="10"/>
      <c r="KH941" s="10"/>
      <c r="KI941" s="10"/>
      <c r="KJ941" s="10"/>
      <c r="KK941" s="10"/>
      <c r="KL941" s="10"/>
      <c r="KM941" s="10"/>
      <c r="KN941" s="10"/>
      <c r="KO941" s="10"/>
      <c r="KP941" s="10"/>
      <c r="KQ941" s="10"/>
      <c r="KR941" s="10"/>
      <c r="KS941" s="10"/>
      <c r="KT941" s="10"/>
      <c r="KU941" s="10"/>
      <c r="KV941" s="10"/>
      <c r="KW941" s="10"/>
      <c r="KX941" s="10"/>
      <c r="KY941" s="10"/>
      <c r="KZ941" s="10"/>
      <c r="LA941" s="10"/>
      <c r="LB941" s="10"/>
      <c r="LC941" s="10"/>
      <c r="LD941" s="10"/>
      <c r="LE941" s="10"/>
      <c r="LF941" s="10"/>
      <c r="LG941" s="10"/>
      <c r="LH941" s="10"/>
      <c r="LI941" s="10"/>
      <c r="LJ941" s="10"/>
      <c r="LK941" s="10"/>
      <c r="LL941" s="10"/>
      <c r="LM941" s="10"/>
      <c r="LN941" s="10"/>
      <c r="LO941" s="10"/>
      <c r="LP941" s="10"/>
      <c r="LQ941" s="10"/>
      <c r="LR941" s="10"/>
      <c r="LS941" s="10"/>
      <c r="LT941" s="10"/>
      <c r="LU941" s="10"/>
      <c r="LV941" s="10"/>
      <c r="LW941" s="10"/>
      <c r="LX941" s="10"/>
      <c r="LY941" s="10"/>
      <c r="LZ941" s="10"/>
      <c r="MA941" s="10"/>
      <c r="MB941" s="10"/>
      <c r="MC941" s="10"/>
      <c r="MD941" s="10"/>
      <c r="ME941" s="10"/>
      <c r="MF941" s="10"/>
      <c r="MG941" s="10"/>
      <c r="MH941" s="10"/>
      <c r="MI941" s="10"/>
      <c r="MJ941" s="10"/>
      <c r="MK941" s="10"/>
      <c r="ML941" s="10"/>
      <c r="MM941" s="10"/>
      <c r="MN941" s="10"/>
      <c r="MO941" s="10"/>
      <c r="MP941" s="10"/>
      <c r="MQ941" s="10"/>
      <c r="MR941" s="10"/>
      <c r="MS941" s="10"/>
      <c r="MT941" s="10"/>
      <c r="MU941" s="10"/>
      <c r="MV941" s="10"/>
      <c r="MW941" s="10"/>
      <c r="MX941" s="10"/>
      <c r="MY941" s="10"/>
      <c r="MZ941" s="10"/>
      <c r="NA941" s="10"/>
      <c r="NB941" s="10"/>
      <c r="NC941" s="10"/>
      <c r="ND941" s="10"/>
      <c r="NE941" s="10"/>
      <c r="NF941" s="10"/>
      <c r="NG941" s="10"/>
      <c r="NH941" s="10"/>
      <c r="NI941" s="10"/>
      <c r="NJ941" s="10"/>
      <c r="NK941" s="10"/>
      <c r="NL941" s="10"/>
      <c r="NM941" s="10"/>
      <c r="NN941" s="10"/>
      <c r="NO941" s="10"/>
      <c r="NP941" s="10"/>
      <c r="NQ941" s="10"/>
      <c r="NR941" s="10"/>
      <c r="NS941" s="10"/>
      <c r="NT941" s="10"/>
      <c r="NU941" s="10"/>
      <c r="NV941" s="10"/>
      <c r="NW941" s="10"/>
      <c r="NX941" s="10"/>
      <c r="NY941" s="10"/>
      <c r="NZ941" s="10"/>
      <c r="OA941" s="10"/>
      <c r="OB941" s="10"/>
      <c r="OC941" s="10"/>
      <c r="OD941" s="10"/>
      <c r="OE941" s="10"/>
      <c r="OF941" s="10"/>
      <c r="OG941" s="10"/>
      <c r="OH941" s="10"/>
      <c r="OI941" s="10"/>
      <c r="OJ941" s="10"/>
      <c r="OK941" s="10"/>
      <c r="OL941" s="10"/>
      <c r="OM941" s="10"/>
      <c r="ON941" s="10"/>
      <c r="OO941" s="10"/>
      <c r="OP941" s="10"/>
      <c r="OQ941" s="10"/>
      <c r="OR941" s="10"/>
      <c r="OS941" s="10"/>
      <c r="OT941" s="10"/>
      <c r="OU941" s="10"/>
      <c r="OV941" s="10"/>
      <c r="OW941" s="10"/>
      <c r="OX941" s="10"/>
      <c r="OY941" s="10"/>
      <c r="OZ941" s="10"/>
      <c r="PA941" s="10"/>
      <c r="PB941" s="10"/>
      <c r="PC941" s="10"/>
      <c r="PD941" s="10"/>
      <c r="PE941" s="10"/>
      <c r="PF941" s="10"/>
      <c r="PG941" s="10"/>
      <c r="PH941" s="10"/>
      <c r="PI941" s="10"/>
      <c r="PJ941" s="10"/>
      <c r="PK941" s="10"/>
      <c r="PL941" s="10"/>
      <c r="PM941" s="10"/>
      <c r="PN941" s="10"/>
      <c r="PO941" s="10"/>
      <c r="PP941" s="10"/>
      <c r="PQ941" s="10"/>
      <c r="PR941" s="10"/>
      <c r="PS941" s="10"/>
      <c r="PT941" s="10"/>
      <c r="PU941" s="10"/>
      <c r="PV941" s="10"/>
      <c r="PW941" s="10"/>
      <c r="PX941" s="10"/>
      <c r="PY941" s="10"/>
      <c r="PZ941" s="10"/>
      <c r="QA941" s="10"/>
      <c r="QB941" s="10"/>
      <c r="QC941" s="10"/>
      <c r="QD941" s="10"/>
      <c r="QE941" s="10"/>
      <c r="QF941" s="10"/>
      <c r="QG941" s="10"/>
      <c r="QH941" s="10"/>
      <c r="QI941" s="10"/>
      <c r="QJ941" s="10"/>
      <c r="QK941" s="10"/>
      <c r="QL941" s="10"/>
      <c r="QM941" s="10"/>
      <c r="QN941" s="10"/>
      <c r="QO941" s="10"/>
      <c r="QP941" s="10"/>
      <c r="QQ941" s="10"/>
      <c r="QR941" s="10"/>
      <c r="QS941" s="10"/>
      <c r="QT941" s="10"/>
      <c r="QU941" s="10"/>
      <c r="QV941" s="10"/>
      <c r="QW941" s="10"/>
      <c r="QX941" s="10"/>
      <c r="QY941" s="10"/>
      <c r="QZ941" s="10"/>
      <c r="RA941" s="10"/>
      <c r="RB941" s="10"/>
      <c r="RC941" s="10"/>
      <c r="RD941" s="10"/>
      <c r="RE941" s="10"/>
      <c r="RF941" s="10"/>
      <c r="RG941" s="10"/>
      <c r="RH941" s="10"/>
      <c r="RI941" s="10"/>
      <c r="RJ941" s="10"/>
      <c r="RK941" s="10"/>
      <c r="RL941" s="10"/>
      <c r="RM941" s="10"/>
      <c r="RN941" s="10"/>
      <c r="RO941" s="10"/>
      <c r="RP941" s="10"/>
      <c r="RQ941" s="10"/>
      <c r="RR941" s="10"/>
      <c r="RS941" s="10"/>
      <c r="RT941" s="10"/>
      <c r="RU941" s="10"/>
      <c r="RV941" s="10"/>
      <c r="RW941" s="10"/>
      <c r="RX941" s="10"/>
      <c r="RY941" s="10"/>
      <c r="RZ941" s="10"/>
      <c r="SA941" s="10"/>
      <c r="SB941" s="10"/>
      <c r="SC941" s="10"/>
      <c r="SD941" s="10"/>
      <c r="SE941" s="10"/>
      <c r="SF941" s="10"/>
      <c r="SG941" s="10"/>
      <c r="SH941" s="10"/>
      <c r="SI941" s="10"/>
      <c r="SJ941" s="10"/>
      <c r="SK941" s="10"/>
      <c r="SL941" s="10"/>
      <c r="SM941" s="10"/>
      <c r="SN941" s="10"/>
      <c r="SO941" s="10"/>
      <c r="SP941" s="10"/>
      <c r="SQ941" s="10"/>
      <c r="SR941" s="10"/>
      <c r="SS941" s="10"/>
      <c r="ST941" s="10"/>
      <c r="SU941" s="10"/>
      <c r="SV941" s="10"/>
      <c r="SW941" s="10"/>
      <c r="SX941" s="10"/>
      <c r="SY941" s="10"/>
      <c r="SZ941" s="10"/>
      <c r="TA941" s="10"/>
      <c r="TB941" s="10"/>
      <c r="TC941" s="10"/>
      <c r="TD941" s="10"/>
      <c r="TE941" s="10"/>
      <c r="TF941" s="10"/>
      <c r="TG941" s="10"/>
      <c r="TH941" s="10"/>
      <c r="TI941" s="10"/>
      <c r="TJ941" s="10"/>
      <c r="TK941" s="10"/>
      <c r="TL941" s="10"/>
      <c r="TM941" s="10"/>
      <c r="TN941" s="10"/>
      <c r="TO941" s="10"/>
      <c r="TP941" s="10"/>
      <c r="TQ941" s="10"/>
      <c r="TR941" s="10"/>
      <c r="TS941" s="10"/>
      <c r="TT941" s="10"/>
      <c r="TU941" s="10"/>
      <c r="TV941" s="10"/>
      <c r="TW941" s="10"/>
      <c r="TX941" s="10"/>
      <c r="TY941" s="10"/>
      <c r="TZ941" s="10"/>
      <c r="UA941" s="10"/>
      <c r="UB941" s="10"/>
      <c r="UC941" s="10"/>
      <c r="UD941" s="10"/>
      <c r="UE941" s="10"/>
      <c r="UF941" s="10"/>
      <c r="UG941" s="10"/>
      <c r="UH941" s="10"/>
      <c r="UI941" s="10"/>
      <c r="UJ941" s="10"/>
      <c r="UK941" s="10"/>
      <c r="UL941" s="10"/>
      <c r="UM941" s="10"/>
      <c r="UN941" s="10"/>
      <c r="UO941" s="10"/>
      <c r="UP941" s="10"/>
    </row>
    <row r="942" spans="1:562" ht="27.75" customHeight="1">
      <c r="A942" s="10"/>
      <c r="B942" s="10"/>
      <c r="C942" s="12"/>
      <c r="D942" s="10"/>
      <c r="E942" s="10"/>
      <c r="F942" s="11"/>
      <c r="G942" s="12"/>
      <c r="H942" s="10"/>
      <c r="I942" s="11"/>
      <c r="J942" s="12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  <c r="JW942" s="10"/>
      <c r="JX942" s="10"/>
      <c r="JY942" s="10"/>
      <c r="JZ942" s="10"/>
      <c r="KA942" s="10"/>
      <c r="KB942" s="10"/>
      <c r="KC942" s="10"/>
      <c r="KD942" s="10"/>
      <c r="KE942" s="10"/>
      <c r="KF942" s="10"/>
      <c r="KG942" s="10"/>
      <c r="KH942" s="10"/>
      <c r="KI942" s="10"/>
      <c r="KJ942" s="10"/>
      <c r="KK942" s="10"/>
      <c r="KL942" s="10"/>
      <c r="KM942" s="10"/>
      <c r="KN942" s="10"/>
      <c r="KO942" s="10"/>
      <c r="KP942" s="10"/>
      <c r="KQ942" s="10"/>
      <c r="KR942" s="10"/>
      <c r="KS942" s="10"/>
      <c r="KT942" s="10"/>
      <c r="KU942" s="10"/>
      <c r="KV942" s="10"/>
      <c r="KW942" s="10"/>
      <c r="KX942" s="10"/>
      <c r="KY942" s="10"/>
      <c r="KZ942" s="10"/>
      <c r="LA942" s="10"/>
      <c r="LB942" s="10"/>
      <c r="LC942" s="10"/>
      <c r="LD942" s="10"/>
      <c r="LE942" s="10"/>
      <c r="LF942" s="10"/>
      <c r="LG942" s="10"/>
      <c r="LH942" s="10"/>
      <c r="LI942" s="10"/>
      <c r="LJ942" s="10"/>
      <c r="LK942" s="10"/>
      <c r="LL942" s="10"/>
      <c r="LM942" s="10"/>
      <c r="LN942" s="10"/>
      <c r="LO942" s="10"/>
      <c r="LP942" s="10"/>
      <c r="LQ942" s="10"/>
      <c r="LR942" s="10"/>
      <c r="LS942" s="10"/>
      <c r="LT942" s="10"/>
      <c r="LU942" s="10"/>
      <c r="LV942" s="10"/>
      <c r="LW942" s="10"/>
      <c r="LX942" s="10"/>
      <c r="LY942" s="10"/>
      <c r="LZ942" s="10"/>
      <c r="MA942" s="10"/>
      <c r="MB942" s="10"/>
      <c r="MC942" s="10"/>
      <c r="MD942" s="10"/>
      <c r="ME942" s="10"/>
      <c r="MF942" s="10"/>
      <c r="MG942" s="10"/>
      <c r="MH942" s="10"/>
      <c r="MI942" s="10"/>
      <c r="MJ942" s="10"/>
      <c r="MK942" s="10"/>
      <c r="ML942" s="10"/>
      <c r="MM942" s="10"/>
      <c r="MN942" s="10"/>
      <c r="MO942" s="10"/>
      <c r="MP942" s="10"/>
      <c r="MQ942" s="10"/>
      <c r="MR942" s="10"/>
      <c r="MS942" s="10"/>
      <c r="MT942" s="10"/>
      <c r="MU942" s="10"/>
      <c r="MV942" s="10"/>
      <c r="MW942" s="10"/>
      <c r="MX942" s="10"/>
      <c r="MY942" s="10"/>
      <c r="MZ942" s="10"/>
      <c r="NA942" s="10"/>
      <c r="NB942" s="10"/>
      <c r="NC942" s="10"/>
      <c r="ND942" s="10"/>
      <c r="NE942" s="10"/>
      <c r="NF942" s="10"/>
      <c r="NG942" s="10"/>
      <c r="NH942" s="10"/>
      <c r="NI942" s="10"/>
      <c r="NJ942" s="10"/>
      <c r="NK942" s="10"/>
      <c r="NL942" s="10"/>
      <c r="NM942" s="10"/>
      <c r="NN942" s="10"/>
      <c r="NO942" s="10"/>
      <c r="NP942" s="10"/>
      <c r="NQ942" s="10"/>
      <c r="NR942" s="10"/>
      <c r="NS942" s="10"/>
      <c r="NT942" s="10"/>
      <c r="NU942" s="10"/>
      <c r="NV942" s="10"/>
      <c r="NW942" s="10"/>
      <c r="NX942" s="10"/>
      <c r="NY942" s="10"/>
      <c r="NZ942" s="10"/>
      <c r="OA942" s="10"/>
      <c r="OB942" s="10"/>
      <c r="OC942" s="10"/>
      <c r="OD942" s="10"/>
      <c r="OE942" s="10"/>
      <c r="OF942" s="10"/>
      <c r="OG942" s="10"/>
      <c r="OH942" s="10"/>
      <c r="OI942" s="10"/>
      <c r="OJ942" s="10"/>
      <c r="OK942" s="10"/>
      <c r="OL942" s="10"/>
      <c r="OM942" s="10"/>
      <c r="ON942" s="10"/>
      <c r="OO942" s="10"/>
      <c r="OP942" s="10"/>
      <c r="OQ942" s="10"/>
      <c r="OR942" s="10"/>
      <c r="OS942" s="10"/>
      <c r="OT942" s="10"/>
      <c r="OU942" s="10"/>
      <c r="OV942" s="10"/>
      <c r="OW942" s="10"/>
      <c r="OX942" s="10"/>
      <c r="OY942" s="10"/>
      <c r="OZ942" s="10"/>
      <c r="PA942" s="10"/>
      <c r="PB942" s="10"/>
      <c r="PC942" s="10"/>
      <c r="PD942" s="10"/>
      <c r="PE942" s="10"/>
      <c r="PF942" s="10"/>
      <c r="PG942" s="10"/>
      <c r="PH942" s="10"/>
      <c r="PI942" s="10"/>
      <c r="PJ942" s="10"/>
      <c r="PK942" s="10"/>
      <c r="PL942" s="10"/>
      <c r="PM942" s="10"/>
      <c r="PN942" s="10"/>
      <c r="PO942" s="10"/>
      <c r="PP942" s="10"/>
      <c r="PQ942" s="10"/>
      <c r="PR942" s="10"/>
      <c r="PS942" s="10"/>
      <c r="PT942" s="10"/>
      <c r="PU942" s="10"/>
      <c r="PV942" s="10"/>
      <c r="PW942" s="10"/>
      <c r="PX942" s="10"/>
      <c r="PY942" s="10"/>
      <c r="PZ942" s="10"/>
      <c r="QA942" s="10"/>
      <c r="QB942" s="10"/>
      <c r="QC942" s="10"/>
      <c r="QD942" s="10"/>
      <c r="QE942" s="10"/>
      <c r="QF942" s="10"/>
      <c r="QG942" s="10"/>
      <c r="QH942" s="10"/>
      <c r="QI942" s="10"/>
      <c r="QJ942" s="10"/>
      <c r="QK942" s="10"/>
      <c r="QL942" s="10"/>
      <c r="QM942" s="10"/>
      <c r="QN942" s="10"/>
      <c r="QO942" s="10"/>
      <c r="QP942" s="10"/>
      <c r="QQ942" s="10"/>
      <c r="QR942" s="10"/>
      <c r="QS942" s="10"/>
      <c r="QT942" s="10"/>
      <c r="QU942" s="10"/>
      <c r="QV942" s="10"/>
      <c r="QW942" s="10"/>
      <c r="QX942" s="10"/>
      <c r="QY942" s="10"/>
      <c r="QZ942" s="10"/>
      <c r="RA942" s="10"/>
      <c r="RB942" s="10"/>
      <c r="RC942" s="10"/>
      <c r="RD942" s="10"/>
      <c r="RE942" s="10"/>
      <c r="RF942" s="10"/>
      <c r="RG942" s="10"/>
      <c r="RH942" s="10"/>
      <c r="RI942" s="10"/>
      <c r="RJ942" s="10"/>
      <c r="RK942" s="10"/>
      <c r="RL942" s="10"/>
      <c r="RM942" s="10"/>
      <c r="RN942" s="10"/>
      <c r="RO942" s="10"/>
      <c r="RP942" s="10"/>
      <c r="RQ942" s="10"/>
      <c r="RR942" s="10"/>
      <c r="RS942" s="10"/>
      <c r="RT942" s="10"/>
      <c r="RU942" s="10"/>
      <c r="RV942" s="10"/>
      <c r="RW942" s="10"/>
      <c r="RX942" s="10"/>
      <c r="RY942" s="10"/>
      <c r="RZ942" s="10"/>
      <c r="SA942" s="10"/>
      <c r="SB942" s="10"/>
      <c r="SC942" s="10"/>
      <c r="SD942" s="10"/>
      <c r="SE942" s="10"/>
      <c r="SF942" s="10"/>
      <c r="SG942" s="10"/>
      <c r="SH942" s="10"/>
      <c r="SI942" s="10"/>
      <c r="SJ942" s="10"/>
      <c r="SK942" s="10"/>
      <c r="SL942" s="10"/>
      <c r="SM942" s="10"/>
      <c r="SN942" s="10"/>
      <c r="SO942" s="10"/>
      <c r="SP942" s="10"/>
      <c r="SQ942" s="10"/>
      <c r="SR942" s="10"/>
      <c r="SS942" s="10"/>
      <c r="ST942" s="10"/>
      <c r="SU942" s="10"/>
      <c r="SV942" s="10"/>
      <c r="SW942" s="10"/>
      <c r="SX942" s="10"/>
      <c r="SY942" s="10"/>
      <c r="SZ942" s="10"/>
      <c r="TA942" s="10"/>
      <c r="TB942" s="10"/>
      <c r="TC942" s="10"/>
      <c r="TD942" s="10"/>
      <c r="TE942" s="10"/>
      <c r="TF942" s="10"/>
      <c r="TG942" s="10"/>
      <c r="TH942" s="10"/>
      <c r="TI942" s="10"/>
      <c r="TJ942" s="10"/>
      <c r="TK942" s="10"/>
      <c r="TL942" s="10"/>
      <c r="TM942" s="10"/>
      <c r="TN942" s="10"/>
      <c r="TO942" s="10"/>
      <c r="TP942" s="10"/>
      <c r="TQ942" s="10"/>
      <c r="TR942" s="10"/>
      <c r="TS942" s="10"/>
      <c r="TT942" s="10"/>
      <c r="TU942" s="10"/>
      <c r="TV942" s="10"/>
      <c r="TW942" s="10"/>
      <c r="TX942" s="10"/>
      <c r="TY942" s="10"/>
      <c r="TZ942" s="10"/>
      <c r="UA942" s="10"/>
      <c r="UB942" s="10"/>
      <c r="UC942" s="10"/>
      <c r="UD942" s="10"/>
      <c r="UE942" s="10"/>
      <c r="UF942" s="10"/>
      <c r="UG942" s="10"/>
      <c r="UH942" s="10"/>
      <c r="UI942" s="10"/>
      <c r="UJ942" s="10"/>
      <c r="UK942" s="10"/>
      <c r="UL942" s="10"/>
      <c r="UM942" s="10"/>
      <c r="UN942" s="10"/>
      <c r="UO942" s="10"/>
      <c r="UP942" s="10"/>
    </row>
    <row r="943" spans="1:562" ht="27.75" customHeight="1">
      <c r="A943" s="10"/>
      <c r="B943" s="10"/>
      <c r="C943" s="12"/>
      <c r="D943" s="10"/>
      <c r="E943" s="10"/>
      <c r="F943" s="11"/>
      <c r="G943" s="12"/>
      <c r="H943" s="10"/>
      <c r="I943" s="11"/>
      <c r="J943" s="12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  <c r="JW943" s="10"/>
      <c r="JX943" s="10"/>
      <c r="JY943" s="10"/>
      <c r="JZ943" s="10"/>
      <c r="KA943" s="10"/>
      <c r="KB943" s="10"/>
      <c r="KC943" s="10"/>
      <c r="KD943" s="10"/>
      <c r="KE943" s="10"/>
      <c r="KF943" s="10"/>
      <c r="KG943" s="10"/>
      <c r="KH943" s="10"/>
      <c r="KI943" s="10"/>
      <c r="KJ943" s="10"/>
      <c r="KK943" s="10"/>
      <c r="KL943" s="10"/>
      <c r="KM943" s="10"/>
      <c r="KN943" s="10"/>
      <c r="KO943" s="10"/>
      <c r="KP943" s="10"/>
      <c r="KQ943" s="10"/>
      <c r="KR943" s="10"/>
      <c r="KS943" s="10"/>
      <c r="KT943" s="10"/>
      <c r="KU943" s="10"/>
      <c r="KV943" s="10"/>
      <c r="KW943" s="10"/>
      <c r="KX943" s="10"/>
      <c r="KY943" s="10"/>
      <c r="KZ943" s="10"/>
      <c r="LA943" s="10"/>
      <c r="LB943" s="10"/>
      <c r="LC943" s="10"/>
      <c r="LD943" s="10"/>
      <c r="LE943" s="10"/>
      <c r="LF943" s="10"/>
      <c r="LG943" s="10"/>
      <c r="LH943" s="10"/>
      <c r="LI943" s="10"/>
      <c r="LJ943" s="10"/>
      <c r="LK943" s="10"/>
      <c r="LL943" s="10"/>
      <c r="LM943" s="10"/>
      <c r="LN943" s="10"/>
      <c r="LO943" s="10"/>
      <c r="LP943" s="10"/>
      <c r="LQ943" s="10"/>
      <c r="LR943" s="10"/>
      <c r="LS943" s="10"/>
      <c r="LT943" s="10"/>
      <c r="LU943" s="10"/>
      <c r="LV943" s="10"/>
      <c r="LW943" s="10"/>
      <c r="LX943" s="10"/>
      <c r="LY943" s="10"/>
      <c r="LZ943" s="10"/>
      <c r="MA943" s="10"/>
      <c r="MB943" s="10"/>
      <c r="MC943" s="10"/>
      <c r="MD943" s="10"/>
      <c r="ME943" s="10"/>
      <c r="MF943" s="10"/>
      <c r="MG943" s="10"/>
      <c r="MH943" s="10"/>
      <c r="MI943" s="10"/>
      <c r="MJ943" s="10"/>
      <c r="MK943" s="10"/>
      <c r="ML943" s="10"/>
      <c r="MM943" s="10"/>
      <c r="MN943" s="10"/>
      <c r="MO943" s="10"/>
      <c r="MP943" s="10"/>
      <c r="MQ943" s="10"/>
      <c r="MR943" s="10"/>
      <c r="MS943" s="10"/>
      <c r="MT943" s="10"/>
      <c r="MU943" s="10"/>
      <c r="MV943" s="10"/>
      <c r="MW943" s="10"/>
      <c r="MX943" s="10"/>
      <c r="MY943" s="10"/>
      <c r="MZ943" s="10"/>
      <c r="NA943" s="10"/>
      <c r="NB943" s="10"/>
      <c r="NC943" s="10"/>
      <c r="ND943" s="10"/>
      <c r="NE943" s="10"/>
      <c r="NF943" s="10"/>
      <c r="NG943" s="10"/>
      <c r="NH943" s="10"/>
      <c r="NI943" s="10"/>
      <c r="NJ943" s="10"/>
      <c r="NK943" s="10"/>
      <c r="NL943" s="10"/>
      <c r="NM943" s="10"/>
      <c r="NN943" s="10"/>
      <c r="NO943" s="10"/>
      <c r="NP943" s="10"/>
      <c r="NQ943" s="10"/>
      <c r="NR943" s="10"/>
      <c r="NS943" s="10"/>
      <c r="NT943" s="10"/>
      <c r="NU943" s="10"/>
      <c r="NV943" s="10"/>
      <c r="NW943" s="10"/>
      <c r="NX943" s="10"/>
      <c r="NY943" s="10"/>
      <c r="NZ943" s="10"/>
      <c r="OA943" s="10"/>
      <c r="OB943" s="10"/>
      <c r="OC943" s="10"/>
      <c r="OD943" s="10"/>
      <c r="OE943" s="10"/>
      <c r="OF943" s="10"/>
      <c r="OG943" s="10"/>
      <c r="OH943" s="10"/>
      <c r="OI943" s="10"/>
      <c r="OJ943" s="10"/>
      <c r="OK943" s="10"/>
      <c r="OL943" s="10"/>
      <c r="OM943" s="10"/>
      <c r="ON943" s="10"/>
      <c r="OO943" s="10"/>
      <c r="OP943" s="10"/>
      <c r="OQ943" s="10"/>
      <c r="OR943" s="10"/>
      <c r="OS943" s="10"/>
      <c r="OT943" s="10"/>
      <c r="OU943" s="10"/>
      <c r="OV943" s="10"/>
      <c r="OW943" s="10"/>
      <c r="OX943" s="10"/>
      <c r="OY943" s="10"/>
      <c r="OZ943" s="10"/>
      <c r="PA943" s="10"/>
      <c r="PB943" s="10"/>
      <c r="PC943" s="10"/>
      <c r="PD943" s="10"/>
      <c r="PE943" s="10"/>
      <c r="PF943" s="10"/>
      <c r="PG943" s="10"/>
      <c r="PH943" s="10"/>
      <c r="PI943" s="10"/>
      <c r="PJ943" s="10"/>
      <c r="PK943" s="10"/>
      <c r="PL943" s="10"/>
      <c r="PM943" s="10"/>
      <c r="PN943" s="10"/>
      <c r="PO943" s="10"/>
      <c r="PP943" s="10"/>
      <c r="PQ943" s="10"/>
      <c r="PR943" s="10"/>
      <c r="PS943" s="10"/>
      <c r="PT943" s="10"/>
      <c r="PU943" s="10"/>
      <c r="PV943" s="10"/>
      <c r="PW943" s="10"/>
      <c r="PX943" s="10"/>
      <c r="PY943" s="10"/>
      <c r="PZ943" s="10"/>
      <c r="QA943" s="10"/>
      <c r="QB943" s="10"/>
      <c r="QC943" s="10"/>
      <c r="QD943" s="10"/>
      <c r="QE943" s="10"/>
      <c r="QF943" s="10"/>
      <c r="QG943" s="10"/>
      <c r="QH943" s="10"/>
      <c r="QI943" s="10"/>
      <c r="QJ943" s="10"/>
      <c r="QK943" s="10"/>
      <c r="QL943" s="10"/>
      <c r="QM943" s="10"/>
      <c r="QN943" s="10"/>
      <c r="QO943" s="10"/>
      <c r="QP943" s="10"/>
      <c r="QQ943" s="10"/>
      <c r="QR943" s="10"/>
      <c r="QS943" s="10"/>
      <c r="QT943" s="10"/>
      <c r="QU943" s="10"/>
      <c r="QV943" s="10"/>
      <c r="QW943" s="10"/>
      <c r="QX943" s="10"/>
      <c r="QY943" s="10"/>
      <c r="QZ943" s="10"/>
      <c r="RA943" s="10"/>
      <c r="RB943" s="10"/>
      <c r="RC943" s="10"/>
      <c r="RD943" s="10"/>
      <c r="RE943" s="10"/>
      <c r="RF943" s="10"/>
      <c r="RG943" s="10"/>
      <c r="RH943" s="10"/>
      <c r="RI943" s="10"/>
      <c r="RJ943" s="10"/>
      <c r="RK943" s="10"/>
      <c r="RL943" s="10"/>
      <c r="RM943" s="10"/>
      <c r="RN943" s="10"/>
      <c r="RO943" s="10"/>
      <c r="RP943" s="10"/>
      <c r="RQ943" s="10"/>
      <c r="RR943" s="10"/>
      <c r="RS943" s="10"/>
      <c r="RT943" s="10"/>
      <c r="RU943" s="10"/>
      <c r="RV943" s="10"/>
      <c r="RW943" s="10"/>
      <c r="RX943" s="10"/>
      <c r="RY943" s="10"/>
      <c r="RZ943" s="10"/>
      <c r="SA943" s="10"/>
      <c r="SB943" s="10"/>
      <c r="SC943" s="10"/>
      <c r="SD943" s="10"/>
      <c r="SE943" s="10"/>
      <c r="SF943" s="10"/>
      <c r="SG943" s="10"/>
      <c r="SH943" s="10"/>
      <c r="SI943" s="10"/>
      <c r="SJ943" s="10"/>
      <c r="SK943" s="10"/>
      <c r="SL943" s="10"/>
      <c r="SM943" s="10"/>
      <c r="SN943" s="10"/>
      <c r="SO943" s="10"/>
      <c r="SP943" s="10"/>
      <c r="SQ943" s="10"/>
      <c r="SR943" s="10"/>
      <c r="SS943" s="10"/>
      <c r="ST943" s="10"/>
      <c r="SU943" s="10"/>
      <c r="SV943" s="10"/>
      <c r="SW943" s="10"/>
      <c r="SX943" s="10"/>
      <c r="SY943" s="10"/>
      <c r="SZ943" s="10"/>
      <c r="TA943" s="10"/>
      <c r="TB943" s="10"/>
      <c r="TC943" s="10"/>
      <c r="TD943" s="10"/>
      <c r="TE943" s="10"/>
      <c r="TF943" s="10"/>
      <c r="TG943" s="10"/>
      <c r="TH943" s="10"/>
      <c r="TI943" s="10"/>
      <c r="TJ943" s="10"/>
      <c r="TK943" s="10"/>
      <c r="TL943" s="10"/>
      <c r="TM943" s="10"/>
      <c r="TN943" s="10"/>
      <c r="TO943" s="10"/>
      <c r="TP943" s="10"/>
      <c r="TQ943" s="10"/>
      <c r="TR943" s="10"/>
      <c r="TS943" s="10"/>
      <c r="TT943" s="10"/>
      <c r="TU943" s="10"/>
      <c r="TV943" s="10"/>
      <c r="TW943" s="10"/>
      <c r="TX943" s="10"/>
      <c r="TY943" s="10"/>
      <c r="TZ943" s="10"/>
      <c r="UA943" s="10"/>
      <c r="UB943" s="10"/>
      <c r="UC943" s="10"/>
      <c r="UD943" s="10"/>
      <c r="UE943" s="10"/>
      <c r="UF943" s="10"/>
      <c r="UG943" s="10"/>
      <c r="UH943" s="10"/>
      <c r="UI943" s="10"/>
      <c r="UJ943" s="10"/>
      <c r="UK943" s="10"/>
      <c r="UL943" s="10"/>
      <c r="UM943" s="10"/>
      <c r="UN943" s="10"/>
      <c r="UO943" s="10"/>
      <c r="UP943" s="10"/>
    </row>
    <row r="944" spans="1:562" ht="27.75" customHeight="1">
      <c r="A944" s="10"/>
      <c r="B944" s="10"/>
      <c r="C944" s="12"/>
      <c r="D944" s="10"/>
      <c r="E944" s="10"/>
      <c r="F944" s="11"/>
      <c r="G944" s="12"/>
      <c r="H944" s="10"/>
      <c r="I944" s="11"/>
      <c r="J944" s="12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  <c r="JW944" s="10"/>
      <c r="JX944" s="10"/>
      <c r="JY944" s="10"/>
      <c r="JZ944" s="10"/>
      <c r="KA944" s="10"/>
      <c r="KB944" s="10"/>
      <c r="KC944" s="10"/>
      <c r="KD944" s="10"/>
      <c r="KE944" s="10"/>
      <c r="KF944" s="10"/>
      <c r="KG944" s="10"/>
      <c r="KH944" s="10"/>
      <c r="KI944" s="10"/>
      <c r="KJ944" s="10"/>
      <c r="KK944" s="10"/>
      <c r="KL944" s="10"/>
      <c r="KM944" s="10"/>
      <c r="KN944" s="10"/>
      <c r="KO944" s="10"/>
      <c r="KP944" s="10"/>
      <c r="KQ944" s="10"/>
      <c r="KR944" s="10"/>
      <c r="KS944" s="10"/>
      <c r="KT944" s="10"/>
      <c r="KU944" s="10"/>
      <c r="KV944" s="10"/>
      <c r="KW944" s="10"/>
      <c r="KX944" s="10"/>
      <c r="KY944" s="10"/>
      <c r="KZ944" s="10"/>
      <c r="LA944" s="10"/>
      <c r="LB944" s="10"/>
      <c r="LC944" s="10"/>
      <c r="LD944" s="10"/>
      <c r="LE944" s="10"/>
      <c r="LF944" s="10"/>
      <c r="LG944" s="10"/>
      <c r="LH944" s="10"/>
      <c r="LI944" s="10"/>
      <c r="LJ944" s="10"/>
      <c r="LK944" s="10"/>
      <c r="LL944" s="10"/>
      <c r="LM944" s="10"/>
      <c r="LN944" s="10"/>
      <c r="LO944" s="10"/>
      <c r="LP944" s="10"/>
      <c r="LQ944" s="10"/>
      <c r="LR944" s="10"/>
      <c r="LS944" s="10"/>
      <c r="LT944" s="10"/>
      <c r="LU944" s="10"/>
      <c r="LV944" s="10"/>
      <c r="LW944" s="10"/>
      <c r="LX944" s="10"/>
      <c r="LY944" s="10"/>
      <c r="LZ944" s="10"/>
      <c r="MA944" s="10"/>
      <c r="MB944" s="10"/>
      <c r="MC944" s="10"/>
      <c r="MD944" s="10"/>
      <c r="ME944" s="10"/>
      <c r="MF944" s="10"/>
      <c r="MG944" s="10"/>
      <c r="MH944" s="10"/>
      <c r="MI944" s="10"/>
      <c r="MJ944" s="10"/>
      <c r="MK944" s="10"/>
      <c r="ML944" s="10"/>
      <c r="MM944" s="10"/>
      <c r="MN944" s="10"/>
      <c r="MO944" s="10"/>
      <c r="MP944" s="10"/>
      <c r="MQ944" s="10"/>
      <c r="MR944" s="10"/>
      <c r="MS944" s="10"/>
      <c r="MT944" s="10"/>
      <c r="MU944" s="10"/>
      <c r="MV944" s="10"/>
      <c r="MW944" s="10"/>
      <c r="MX944" s="10"/>
      <c r="MY944" s="10"/>
      <c r="MZ944" s="10"/>
      <c r="NA944" s="10"/>
      <c r="NB944" s="10"/>
      <c r="NC944" s="10"/>
      <c r="ND944" s="10"/>
      <c r="NE944" s="10"/>
      <c r="NF944" s="10"/>
      <c r="NG944" s="10"/>
      <c r="NH944" s="10"/>
      <c r="NI944" s="10"/>
      <c r="NJ944" s="10"/>
      <c r="NK944" s="10"/>
      <c r="NL944" s="10"/>
      <c r="NM944" s="10"/>
      <c r="NN944" s="10"/>
      <c r="NO944" s="10"/>
      <c r="NP944" s="10"/>
      <c r="NQ944" s="10"/>
      <c r="NR944" s="10"/>
      <c r="NS944" s="10"/>
      <c r="NT944" s="10"/>
      <c r="NU944" s="10"/>
      <c r="NV944" s="10"/>
      <c r="NW944" s="10"/>
      <c r="NX944" s="10"/>
      <c r="NY944" s="10"/>
      <c r="NZ944" s="10"/>
      <c r="OA944" s="10"/>
      <c r="OB944" s="10"/>
      <c r="OC944" s="10"/>
      <c r="OD944" s="10"/>
      <c r="OE944" s="10"/>
      <c r="OF944" s="10"/>
      <c r="OG944" s="10"/>
      <c r="OH944" s="10"/>
      <c r="OI944" s="10"/>
      <c r="OJ944" s="10"/>
      <c r="OK944" s="10"/>
      <c r="OL944" s="10"/>
      <c r="OM944" s="10"/>
      <c r="ON944" s="10"/>
      <c r="OO944" s="10"/>
      <c r="OP944" s="10"/>
      <c r="OQ944" s="10"/>
      <c r="OR944" s="10"/>
      <c r="OS944" s="10"/>
      <c r="OT944" s="10"/>
      <c r="OU944" s="10"/>
      <c r="OV944" s="10"/>
      <c r="OW944" s="10"/>
      <c r="OX944" s="10"/>
      <c r="OY944" s="10"/>
      <c r="OZ944" s="10"/>
      <c r="PA944" s="10"/>
      <c r="PB944" s="10"/>
      <c r="PC944" s="10"/>
      <c r="PD944" s="10"/>
      <c r="PE944" s="10"/>
      <c r="PF944" s="10"/>
      <c r="PG944" s="10"/>
      <c r="PH944" s="10"/>
      <c r="PI944" s="10"/>
      <c r="PJ944" s="10"/>
      <c r="PK944" s="10"/>
      <c r="PL944" s="10"/>
      <c r="PM944" s="10"/>
      <c r="PN944" s="10"/>
      <c r="PO944" s="10"/>
      <c r="PP944" s="10"/>
      <c r="PQ944" s="10"/>
      <c r="PR944" s="10"/>
      <c r="PS944" s="10"/>
      <c r="PT944" s="10"/>
      <c r="PU944" s="10"/>
      <c r="PV944" s="10"/>
      <c r="PW944" s="10"/>
      <c r="PX944" s="10"/>
      <c r="PY944" s="10"/>
      <c r="PZ944" s="10"/>
      <c r="QA944" s="10"/>
      <c r="QB944" s="10"/>
      <c r="QC944" s="10"/>
      <c r="QD944" s="10"/>
      <c r="QE944" s="10"/>
      <c r="QF944" s="10"/>
      <c r="QG944" s="10"/>
      <c r="QH944" s="10"/>
      <c r="QI944" s="10"/>
      <c r="QJ944" s="10"/>
      <c r="QK944" s="10"/>
      <c r="QL944" s="10"/>
      <c r="QM944" s="10"/>
      <c r="QN944" s="10"/>
      <c r="QO944" s="10"/>
      <c r="QP944" s="10"/>
      <c r="QQ944" s="10"/>
      <c r="QR944" s="10"/>
      <c r="QS944" s="10"/>
      <c r="QT944" s="10"/>
      <c r="QU944" s="10"/>
      <c r="QV944" s="10"/>
      <c r="QW944" s="10"/>
      <c r="QX944" s="10"/>
      <c r="QY944" s="10"/>
      <c r="QZ944" s="10"/>
      <c r="RA944" s="10"/>
      <c r="RB944" s="10"/>
      <c r="RC944" s="10"/>
      <c r="RD944" s="10"/>
      <c r="RE944" s="10"/>
      <c r="RF944" s="10"/>
      <c r="RG944" s="10"/>
      <c r="RH944" s="10"/>
      <c r="RI944" s="10"/>
      <c r="RJ944" s="10"/>
      <c r="RK944" s="10"/>
      <c r="RL944" s="10"/>
      <c r="RM944" s="10"/>
      <c r="RN944" s="10"/>
      <c r="RO944" s="10"/>
      <c r="RP944" s="10"/>
      <c r="RQ944" s="10"/>
      <c r="RR944" s="10"/>
      <c r="RS944" s="10"/>
      <c r="RT944" s="10"/>
      <c r="RU944" s="10"/>
      <c r="RV944" s="10"/>
      <c r="RW944" s="10"/>
      <c r="RX944" s="10"/>
      <c r="RY944" s="10"/>
      <c r="RZ944" s="10"/>
      <c r="SA944" s="10"/>
      <c r="SB944" s="10"/>
      <c r="SC944" s="10"/>
      <c r="SD944" s="10"/>
      <c r="SE944" s="10"/>
      <c r="SF944" s="10"/>
      <c r="SG944" s="10"/>
      <c r="SH944" s="10"/>
      <c r="SI944" s="10"/>
      <c r="SJ944" s="10"/>
      <c r="SK944" s="10"/>
      <c r="SL944" s="10"/>
      <c r="SM944" s="10"/>
      <c r="SN944" s="10"/>
      <c r="SO944" s="10"/>
      <c r="SP944" s="10"/>
      <c r="SQ944" s="10"/>
      <c r="SR944" s="10"/>
      <c r="SS944" s="10"/>
      <c r="ST944" s="10"/>
      <c r="SU944" s="10"/>
      <c r="SV944" s="10"/>
      <c r="SW944" s="10"/>
      <c r="SX944" s="10"/>
      <c r="SY944" s="10"/>
      <c r="SZ944" s="10"/>
      <c r="TA944" s="10"/>
      <c r="TB944" s="10"/>
      <c r="TC944" s="10"/>
      <c r="TD944" s="10"/>
      <c r="TE944" s="10"/>
      <c r="TF944" s="10"/>
      <c r="TG944" s="10"/>
      <c r="TH944" s="10"/>
      <c r="TI944" s="10"/>
      <c r="TJ944" s="10"/>
      <c r="TK944" s="10"/>
      <c r="TL944" s="10"/>
      <c r="TM944" s="10"/>
      <c r="TN944" s="10"/>
      <c r="TO944" s="10"/>
      <c r="TP944" s="10"/>
      <c r="TQ944" s="10"/>
      <c r="TR944" s="10"/>
      <c r="TS944" s="10"/>
      <c r="TT944" s="10"/>
      <c r="TU944" s="10"/>
      <c r="TV944" s="10"/>
      <c r="TW944" s="10"/>
      <c r="TX944" s="10"/>
      <c r="TY944" s="10"/>
      <c r="TZ944" s="10"/>
      <c r="UA944" s="10"/>
      <c r="UB944" s="10"/>
      <c r="UC944" s="10"/>
      <c r="UD944" s="10"/>
      <c r="UE944" s="10"/>
      <c r="UF944" s="10"/>
      <c r="UG944" s="10"/>
      <c r="UH944" s="10"/>
      <c r="UI944" s="10"/>
      <c r="UJ944" s="10"/>
      <c r="UK944" s="10"/>
      <c r="UL944" s="10"/>
      <c r="UM944" s="10"/>
      <c r="UN944" s="10"/>
      <c r="UO944" s="10"/>
      <c r="UP944" s="10"/>
    </row>
    <row r="945" spans="1:562" ht="27.75" customHeight="1">
      <c r="A945" s="10"/>
      <c r="B945" s="10"/>
      <c r="C945" s="12"/>
      <c r="D945" s="10"/>
      <c r="E945" s="10"/>
      <c r="F945" s="11"/>
      <c r="G945" s="12"/>
      <c r="H945" s="10"/>
      <c r="I945" s="11"/>
      <c r="J945" s="12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  <c r="JW945" s="10"/>
      <c r="JX945" s="10"/>
      <c r="JY945" s="10"/>
      <c r="JZ945" s="10"/>
      <c r="KA945" s="10"/>
      <c r="KB945" s="10"/>
      <c r="KC945" s="10"/>
      <c r="KD945" s="10"/>
      <c r="KE945" s="10"/>
      <c r="KF945" s="10"/>
      <c r="KG945" s="10"/>
      <c r="KH945" s="10"/>
      <c r="KI945" s="10"/>
      <c r="KJ945" s="10"/>
      <c r="KK945" s="10"/>
      <c r="KL945" s="10"/>
      <c r="KM945" s="10"/>
      <c r="KN945" s="10"/>
      <c r="KO945" s="10"/>
      <c r="KP945" s="10"/>
      <c r="KQ945" s="10"/>
      <c r="KR945" s="10"/>
      <c r="KS945" s="10"/>
      <c r="KT945" s="10"/>
      <c r="KU945" s="10"/>
      <c r="KV945" s="10"/>
      <c r="KW945" s="10"/>
      <c r="KX945" s="10"/>
      <c r="KY945" s="10"/>
      <c r="KZ945" s="10"/>
      <c r="LA945" s="10"/>
      <c r="LB945" s="10"/>
      <c r="LC945" s="10"/>
      <c r="LD945" s="10"/>
      <c r="LE945" s="10"/>
      <c r="LF945" s="10"/>
      <c r="LG945" s="10"/>
      <c r="LH945" s="10"/>
      <c r="LI945" s="10"/>
      <c r="LJ945" s="10"/>
      <c r="LK945" s="10"/>
      <c r="LL945" s="10"/>
      <c r="LM945" s="10"/>
      <c r="LN945" s="10"/>
      <c r="LO945" s="10"/>
      <c r="LP945" s="10"/>
      <c r="LQ945" s="10"/>
      <c r="LR945" s="10"/>
      <c r="LS945" s="10"/>
      <c r="LT945" s="10"/>
      <c r="LU945" s="10"/>
      <c r="LV945" s="10"/>
      <c r="LW945" s="10"/>
      <c r="LX945" s="10"/>
      <c r="LY945" s="10"/>
      <c r="LZ945" s="10"/>
      <c r="MA945" s="10"/>
      <c r="MB945" s="10"/>
      <c r="MC945" s="10"/>
      <c r="MD945" s="10"/>
      <c r="ME945" s="10"/>
      <c r="MF945" s="10"/>
      <c r="MG945" s="10"/>
      <c r="MH945" s="10"/>
      <c r="MI945" s="10"/>
      <c r="MJ945" s="10"/>
      <c r="MK945" s="10"/>
      <c r="ML945" s="10"/>
      <c r="MM945" s="10"/>
      <c r="MN945" s="10"/>
      <c r="MO945" s="10"/>
      <c r="MP945" s="10"/>
      <c r="MQ945" s="10"/>
      <c r="MR945" s="10"/>
      <c r="MS945" s="10"/>
      <c r="MT945" s="10"/>
      <c r="MU945" s="10"/>
      <c r="MV945" s="10"/>
      <c r="MW945" s="10"/>
      <c r="MX945" s="10"/>
      <c r="MY945" s="10"/>
      <c r="MZ945" s="10"/>
      <c r="NA945" s="10"/>
      <c r="NB945" s="10"/>
      <c r="NC945" s="10"/>
      <c r="ND945" s="10"/>
      <c r="NE945" s="10"/>
      <c r="NF945" s="10"/>
      <c r="NG945" s="10"/>
      <c r="NH945" s="10"/>
      <c r="NI945" s="10"/>
      <c r="NJ945" s="10"/>
      <c r="NK945" s="10"/>
      <c r="NL945" s="10"/>
      <c r="NM945" s="10"/>
      <c r="NN945" s="10"/>
      <c r="NO945" s="10"/>
      <c r="NP945" s="10"/>
      <c r="NQ945" s="10"/>
      <c r="NR945" s="10"/>
      <c r="NS945" s="10"/>
      <c r="NT945" s="10"/>
      <c r="NU945" s="10"/>
      <c r="NV945" s="10"/>
      <c r="NW945" s="10"/>
      <c r="NX945" s="10"/>
      <c r="NY945" s="10"/>
      <c r="NZ945" s="10"/>
      <c r="OA945" s="10"/>
      <c r="OB945" s="10"/>
      <c r="OC945" s="10"/>
      <c r="OD945" s="10"/>
      <c r="OE945" s="10"/>
      <c r="OF945" s="10"/>
      <c r="OG945" s="10"/>
      <c r="OH945" s="10"/>
      <c r="OI945" s="10"/>
      <c r="OJ945" s="10"/>
      <c r="OK945" s="10"/>
      <c r="OL945" s="10"/>
      <c r="OM945" s="10"/>
      <c r="ON945" s="10"/>
      <c r="OO945" s="10"/>
      <c r="OP945" s="10"/>
      <c r="OQ945" s="10"/>
      <c r="OR945" s="10"/>
      <c r="OS945" s="10"/>
      <c r="OT945" s="10"/>
      <c r="OU945" s="10"/>
      <c r="OV945" s="10"/>
      <c r="OW945" s="10"/>
      <c r="OX945" s="10"/>
      <c r="OY945" s="10"/>
      <c r="OZ945" s="10"/>
      <c r="PA945" s="10"/>
      <c r="PB945" s="10"/>
      <c r="PC945" s="10"/>
      <c r="PD945" s="10"/>
      <c r="PE945" s="10"/>
      <c r="PF945" s="10"/>
      <c r="PG945" s="10"/>
      <c r="PH945" s="10"/>
      <c r="PI945" s="10"/>
      <c r="PJ945" s="10"/>
      <c r="PK945" s="10"/>
      <c r="PL945" s="10"/>
      <c r="PM945" s="10"/>
      <c r="PN945" s="10"/>
      <c r="PO945" s="10"/>
      <c r="PP945" s="10"/>
      <c r="PQ945" s="10"/>
      <c r="PR945" s="10"/>
      <c r="PS945" s="10"/>
      <c r="PT945" s="10"/>
      <c r="PU945" s="10"/>
      <c r="PV945" s="10"/>
      <c r="PW945" s="10"/>
      <c r="PX945" s="10"/>
      <c r="PY945" s="10"/>
      <c r="PZ945" s="10"/>
      <c r="QA945" s="10"/>
      <c r="QB945" s="10"/>
      <c r="QC945" s="10"/>
      <c r="QD945" s="10"/>
      <c r="QE945" s="10"/>
      <c r="QF945" s="10"/>
      <c r="QG945" s="10"/>
      <c r="QH945" s="10"/>
      <c r="QI945" s="10"/>
      <c r="QJ945" s="10"/>
      <c r="QK945" s="10"/>
      <c r="QL945" s="10"/>
      <c r="QM945" s="10"/>
      <c r="QN945" s="10"/>
      <c r="QO945" s="10"/>
      <c r="QP945" s="10"/>
      <c r="QQ945" s="10"/>
      <c r="QR945" s="10"/>
      <c r="QS945" s="10"/>
      <c r="QT945" s="10"/>
      <c r="QU945" s="10"/>
      <c r="QV945" s="10"/>
      <c r="QW945" s="10"/>
      <c r="QX945" s="10"/>
      <c r="QY945" s="10"/>
      <c r="QZ945" s="10"/>
      <c r="RA945" s="10"/>
      <c r="RB945" s="10"/>
      <c r="RC945" s="10"/>
      <c r="RD945" s="10"/>
      <c r="RE945" s="10"/>
      <c r="RF945" s="10"/>
      <c r="RG945" s="10"/>
      <c r="RH945" s="10"/>
      <c r="RI945" s="10"/>
      <c r="RJ945" s="10"/>
      <c r="RK945" s="10"/>
      <c r="RL945" s="10"/>
      <c r="RM945" s="10"/>
      <c r="RN945" s="10"/>
      <c r="RO945" s="10"/>
      <c r="RP945" s="10"/>
      <c r="RQ945" s="10"/>
      <c r="RR945" s="10"/>
      <c r="RS945" s="10"/>
      <c r="RT945" s="10"/>
      <c r="RU945" s="10"/>
      <c r="RV945" s="10"/>
      <c r="RW945" s="10"/>
      <c r="RX945" s="10"/>
      <c r="RY945" s="10"/>
      <c r="RZ945" s="10"/>
      <c r="SA945" s="10"/>
      <c r="SB945" s="10"/>
      <c r="SC945" s="10"/>
      <c r="SD945" s="10"/>
      <c r="SE945" s="10"/>
      <c r="SF945" s="10"/>
      <c r="SG945" s="10"/>
      <c r="SH945" s="10"/>
      <c r="SI945" s="10"/>
      <c r="SJ945" s="10"/>
      <c r="SK945" s="10"/>
      <c r="SL945" s="10"/>
      <c r="SM945" s="10"/>
      <c r="SN945" s="10"/>
      <c r="SO945" s="10"/>
      <c r="SP945" s="10"/>
      <c r="SQ945" s="10"/>
      <c r="SR945" s="10"/>
      <c r="SS945" s="10"/>
      <c r="ST945" s="10"/>
      <c r="SU945" s="10"/>
      <c r="SV945" s="10"/>
      <c r="SW945" s="10"/>
      <c r="SX945" s="10"/>
      <c r="SY945" s="10"/>
      <c r="SZ945" s="10"/>
      <c r="TA945" s="10"/>
      <c r="TB945" s="10"/>
      <c r="TC945" s="10"/>
      <c r="TD945" s="10"/>
      <c r="TE945" s="10"/>
      <c r="TF945" s="10"/>
      <c r="TG945" s="10"/>
      <c r="TH945" s="10"/>
      <c r="TI945" s="10"/>
      <c r="TJ945" s="10"/>
      <c r="TK945" s="10"/>
      <c r="TL945" s="10"/>
      <c r="TM945" s="10"/>
      <c r="TN945" s="10"/>
      <c r="TO945" s="10"/>
      <c r="TP945" s="10"/>
      <c r="TQ945" s="10"/>
      <c r="TR945" s="10"/>
      <c r="TS945" s="10"/>
      <c r="TT945" s="10"/>
      <c r="TU945" s="10"/>
      <c r="TV945" s="10"/>
      <c r="TW945" s="10"/>
      <c r="TX945" s="10"/>
      <c r="TY945" s="10"/>
      <c r="TZ945" s="10"/>
      <c r="UA945" s="10"/>
      <c r="UB945" s="10"/>
      <c r="UC945" s="10"/>
      <c r="UD945" s="10"/>
      <c r="UE945" s="10"/>
      <c r="UF945" s="10"/>
      <c r="UG945" s="10"/>
      <c r="UH945" s="10"/>
      <c r="UI945" s="10"/>
      <c r="UJ945" s="10"/>
      <c r="UK945" s="10"/>
      <c r="UL945" s="10"/>
      <c r="UM945" s="10"/>
      <c r="UN945" s="10"/>
      <c r="UO945" s="10"/>
      <c r="UP945" s="10"/>
    </row>
    <row r="946" spans="1:562" ht="27.75" customHeight="1">
      <c r="A946" s="10"/>
      <c r="B946" s="10"/>
      <c r="C946" s="12"/>
      <c r="D946" s="10"/>
      <c r="E946" s="10"/>
      <c r="F946" s="11"/>
      <c r="G946" s="12"/>
      <c r="H946" s="10"/>
      <c r="I946" s="11"/>
      <c r="J946" s="12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  <c r="JW946" s="10"/>
      <c r="JX946" s="10"/>
      <c r="JY946" s="10"/>
      <c r="JZ946" s="10"/>
      <c r="KA946" s="10"/>
      <c r="KB946" s="10"/>
      <c r="KC946" s="10"/>
      <c r="KD946" s="10"/>
      <c r="KE946" s="10"/>
      <c r="KF946" s="10"/>
      <c r="KG946" s="10"/>
      <c r="KH946" s="10"/>
      <c r="KI946" s="10"/>
      <c r="KJ946" s="10"/>
      <c r="KK946" s="10"/>
      <c r="KL946" s="10"/>
      <c r="KM946" s="10"/>
      <c r="KN946" s="10"/>
      <c r="KO946" s="10"/>
      <c r="KP946" s="10"/>
      <c r="KQ946" s="10"/>
      <c r="KR946" s="10"/>
      <c r="KS946" s="10"/>
      <c r="KT946" s="10"/>
      <c r="KU946" s="10"/>
      <c r="KV946" s="10"/>
      <c r="KW946" s="10"/>
      <c r="KX946" s="10"/>
      <c r="KY946" s="10"/>
      <c r="KZ946" s="10"/>
      <c r="LA946" s="10"/>
      <c r="LB946" s="10"/>
      <c r="LC946" s="10"/>
      <c r="LD946" s="10"/>
      <c r="LE946" s="10"/>
      <c r="LF946" s="10"/>
      <c r="LG946" s="10"/>
      <c r="LH946" s="10"/>
      <c r="LI946" s="10"/>
      <c r="LJ946" s="10"/>
      <c r="LK946" s="10"/>
      <c r="LL946" s="10"/>
      <c r="LM946" s="10"/>
      <c r="LN946" s="10"/>
      <c r="LO946" s="10"/>
      <c r="LP946" s="10"/>
      <c r="LQ946" s="10"/>
      <c r="LR946" s="10"/>
      <c r="LS946" s="10"/>
      <c r="LT946" s="10"/>
      <c r="LU946" s="10"/>
      <c r="LV946" s="10"/>
      <c r="LW946" s="10"/>
      <c r="LX946" s="10"/>
      <c r="LY946" s="10"/>
      <c r="LZ946" s="10"/>
      <c r="MA946" s="10"/>
      <c r="MB946" s="10"/>
      <c r="MC946" s="10"/>
      <c r="MD946" s="10"/>
      <c r="ME946" s="10"/>
      <c r="MF946" s="10"/>
      <c r="MG946" s="10"/>
      <c r="MH946" s="10"/>
      <c r="MI946" s="10"/>
      <c r="MJ946" s="10"/>
      <c r="MK946" s="10"/>
      <c r="ML946" s="10"/>
      <c r="MM946" s="10"/>
      <c r="MN946" s="10"/>
      <c r="MO946" s="10"/>
      <c r="MP946" s="10"/>
      <c r="MQ946" s="10"/>
      <c r="MR946" s="10"/>
      <c r="MS946" s="10"/>
      <c r="MT946" s="10"/>
      <c r="MU946" s="10"/>
      <c r="MV946" s="10"/>
      <c r="MW946" s="10"/>
      <c r="MX946" s="10"/>
      <c r="MY946" s="10"/>
      <c r="MZ946" s="10"/>
      <c r="NA946" s="10"/>
      <c r="NB946" s="10"/>
      <c r="NC946" s="10"/>
      <c r="ND946" s="10"/>
      <c r="NE946" s="10"/>
      <c r="NF946" s="10"/>
      <c r="NG946" s="10"/>
      <c r="NH946" s="10"/>
      <c r="NI946" s="10"/>
      <c r="NJ946" s="10"/>
      <c r="NK946" s="10"/>
      <c r="NL946" s="10"/>
      <c r="NM946" s="10"/>
      <c r="NN946" s="10"/>
      <c r="NO946" s="10"/>
      <c r="NP946" s="10"/>
      <c r="NQ946" s="10"/>
      <c r="NR946" s="10"/>
      <c r="NS946" s="10"/>
      <c r="NT946" s="10"/>
      <c r="NU946" s="10"/>
      <c r="NV946" s="10"/>
      <c r="NW946" s="10"/>
      <c r="NX946" s="10"/>
      <c r="NY946" s="10"/>
      <c r="NZ946" s="10"/>
      <c r="OA946" s="10"/>
      <c r="OB946" s="10"/>
      <c r="OC946" s="10"/>
      <c r="OD946" s="10"/>
      <c r="OE946" s="10"/>
      <c r="OF946" s="10"/>
      <c r="OG946" s="10"/>
      <c r="OH946" s="10"/>
      <c r="OI946" s="10"/>
      <c r="OJ946" s="10"/>
      <c r="OK946" s="10"/>
      <c r="OL946" s="10"/>
      <c r="OM946" s="10"/>
      <c r="ON946" s="10"/>
      <c r="OO946" s="10"/>
      <c r="OP946" s="10"/>
      <c r="OQ946" s="10"/>
      <c r="OR946" s="10"/>
      <c r="OS946" s="10"/>
      <c r="OT946" s="10"/>
      <c r="OU946" s="10"/>
      <c r="OV946" s="10"/>
      <c r="OW946" s="10"/>
      <c r="OX946" s="10"/>
      <c r="OY946" s="10"/>
      <c r="OZ946" s="10"/>
      <c r="PA946" s="10"/>
      <c r="PB946" s="10"/>
      <c r="PC946" s="10"/>
      <c r="PD946" s="10"/>
      <c r="PE946" s="10"/>
      <c r="PF946" s="10"/>
      <c r="PG946" s="10"/>
      <c r="PH946" s="10"/>
      <c r="PI946" s="10"/>
      <c r="PJ946" s="10"/>
      <c r="PK946" s="10"/>
      <c r="PL946" s="10"/>
      <c r="PM946" s="10"/>
      <c r="PN946" s="10"/>
      <c r="PO946" s="10"/>
      <c r="PP946" s="10"/>
      <c r="PQ946" s="10"/>
      <c r="PR946" s="10"/>
      <c r="PS946" s="10"/>
      <c r="PT946" s="10"/>
      <c r="PU946" s="10"/>
      <c r="PV946" s="10"/>
      <c r="PW946" s="10"/>
      <c r="PX946" s="10"/>
      <c r="PY946" s="10"/>
      <c r="PZ946" s="10"/>
      <c r="QA946" s="10"/>
      <c r="QB946" s="10"/>
      <c r="QC946" s="10"/>
      <c r="QD946" s="10"/>
      <c r="QE946" s="10"/>
      <c r="QF946" s="10"/>
      <c r="QG946" s="10"/>
      <c r="QH946" s="10"/>
      <c r="QI946" s="10"/>
      <c r="QJ946" s="10"/>
      <c r="QK946" s="10"/>
      <c r="QL946" s="10"/>
      <c r="QM946" s="10"/>
      <c r="QN946" s="10"/>
      <c r="QO946" s="10"/>
      <c r="QP946" s="10"/>
      <c r="QQ946" s="10"/>
      <c r="QR946" s="10"/>
      <c r="QS946" s="10"/>
      <c r="QT946" s="10"/>
      <c r="QU946" s="10"/>
      <c r="QV946" s="10"/>
      <c r="QW946" s="10"/>
      <c r="QX946" s="10"/>
      <c r="QY946" s="10"/>
      <c r="QZ946" s="10"/>
      <c r="RA946" s="10"/>
      <c r="RB946" s="10"/>
      <c r="RC946" s="10"/>
      <c r="RD946" s="10"/>
      <c r="RE946" s="10"/>
      <c r="RF946" s="10"/>
      <c r="RG946" s="10"/>
      <c r="RH946" s="10"/>
      <c r="RI946" s="10"/>
      <c r="RJ946" s="10"/>
      <c r="RK946" s="10"/>
      <c r="RL946" s="10"/>
      <c r="RM946" s="10"/>
      <c r="RN946" s="10"/>
      <c r="RO946" s="10"/>
      <c r="RP946" s="10"/>
      <c r="RQ946" s="10"/>
      <c r="RR946" s="10"/>
      <c r="RS946" s="10"/>
      <c r="RT946" s="10"/>
      <c r="RU946" s="10"/>
      <c r="RV946" s="10"/>
      <c r="RW946" s="10"/>
      <c r="RX946" s="10"/>
      <c r="RY946" s="10"/>
      <c r="RZ946" s="10"/>
      <c r="SA946" s="10"/>
      <c r="SB946" s="10"/>
      <c r="SC946" s="10"/>
      <c r="SD946" s="10"/>
      <c r="SE946" s="10"/>
      <c r="SF946" s="10"/>
      <c r="SG946" s="10"/>
      <c r="SH946" s="10"/>
      <c r="SI946" s="10"/>
      <c r="SJ946" s="10"/>
      <c r="SK946" s="10"/>
      <c r="SL946" s="10"/>
      <c r="SM946" s="10"/>
      <c r="SN946" s="10"/>
      <c r="SO946" s="10"/>
      <c r="SP946" s="10"/>
      <c r="SQ946" s="10"/>
      <c r="SR946" s="10"/>
      <c r="SS946" s="10"/>
      <c r="ST946" s="10"/>
      <c r="SU946" s="10"/>
      <c r="SV946" s="10"/>
      <c r="SW946" s="10"/>
      <c r="SX946" s="10"/>
      <c r="SY946" s="10"/>
      <c r="SZ946" s="10"/>
      <c r="TA946" s="10"/>
      <c r="TB946" s="10"/>
      <c r="TC946" s="10"/>
      <c r="TD946" s="10"/>
      <c r="TE946" s="10"/>
      <c r="TF946" s="10"/>
      <c r="TG946" s="10"/>
      <c r="TH946" s="10"/>
      <c r="TI946" s="10"/>
      <c r="TJ946" s="10"/>
      <c r="TK946" s="10"/>
      <c r="TL946" s="10"/>
      <c r="TM946" s="10"/>
      <c r="TN946" s="10"/>
      <c r="TO946" s="10"/>
      <c r="TP946" s="10"/>
      <c r="TQ946" s="10"/>
      <c r="TR946" s="10"/>
      <c r="TS946" s="10"/>
      <c r="TT946" s="10"/>
      <c r="TU946" s="10"/>
      <c r="TV946" s="10"/>
      <c r="TW946" s="10"/>
      <c r="TX946" s="10"/>
      <c r="TY946" s="10"/>
      <c r="TZ946" s="10"/>
      <c r="UA946" s="10"/>
      <c r="UB946" s="10"/>
      <c r="UC946" s="10"/>
      <c r="UD946" s="10"/>
      <c r="UE946" s="10"/>
      <c r="UF946" s="10"/>
      <c r="UG946" s="10"/>
      <c r="UH946" s="10"/>
      <c r="UI946" s="10"/>
      <c r="UJ946" s="10"/>
      <c r="UK946" s="10"/>
      <c r="UL946" s="10"/>
      <c r="UM946" s="10"/>
      <c r="UN946" s="10"/>
      <c r="UO946" s="10"/>
      <c r="UP946" s="10"/>
    </row>
    <row r="947" spans="1:562" ht="27.75" customHeight="1">
      <c r="A947" s="10"/>
      <c r="B947" s="10"/>
      <c r="C947" s="12"/>
      <c r="D947" s="10"/>
      <c r="E947" s="10"/>
      <c r="F947" s="11"/>
      <c r="G947" s="12"/>
      <c r="H947" s="10"/>
      <c r="I947" s="11"/>
      <c r="J947" s="12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  <c r="JW947" s="10"/>
      <c r="JX947" s="10"/>
      <c r="JY947" s="10"/>
      <c r="JZ947" s="10"/>
      <c r="KA947" s="10"/>
      <c r="KB947" s="10"/>
      <c r="KC947" s="10"/>
      <c r="KD947" s="10"/>
      <c r="KE947" s="10"/>
      <c r="KF947" s="10"/>
      <c r="KG947" s="10"/>
      <c r="KH947" s="10"/>
      <c r="KI947" s="10"/>
      <c r="KJ947" s="10"/>
      <c r="KK947" s="10"/>
      <c r="KL947" s="10"/>
      <c r="KM947" s="10"/>
      <c r="KN947" s="10"/>
      <c r="KO947" s="10"/>
      <c r="KP947" s="10"/>
      <c r="KQ947" s="10"/>
      <c r="KR947" s="10"/>
      <c r="KS947" s="10"/>
      <c r="KT947" s="10"/>
      <c r="KU947" s="10"/>
      <c r="KV947" s="10"/>
      <c r="KW947" s="10"/>
      <c r="KX947" s="10"/>
      <c r="KY947" s="10"/>
      <c r="KZ947" s="10"/>
      <c r="LA947" s="10"/>
      <c r="LB947" s="10"/>
      <c r="LC947" s="10"/>
      <c r="LD947" s="10"/>
      <c r="LE947" s="10"/>
      <c r="LF947" s="10"/>
      <c r="LG947" s="10"/>
      <c r="LH947" s="10"/>
      <c r="LI947" s="10"/>
      <c r="LJ947" s="10"/>
      <c r="LK947" s="10"/>
      <c r="LL947" s="10"/>
      <c r="LM947" s="10"/>
      <c r="LN947" s="10"/>
      <c r="LO947" s="10"/>
      <c r="LP947" s="10"/>
      <c r="LQ947" s="10"/>
      <c r="LR947" s="10"/>
      <c r="LS947" s="10"/>
      <c r="LT947" s="10"/>
      <c r="LU947" s="10"/>
      <c r="LV947" s="10"/>
      <c r="LW947" s="10"/>
      <c r="LX947" s="10"/>
      <c r="LY947" s="10"/>
      <c r="LZ947" s="10"/>
      <c r="MA947" s="10"/>
      <c r="MB947" s="10"/>
      <c r="MC947" s="10"/>
      <c r="MD947" s="10"/>
      <c r="ME947" s="10"/>
      <c r="MF947" s="10"/>
      <c r="MG947" s="10"/>
      <c r="MH947" s="10"/>
      <c r="MI947" s="10"/>
      <c r="MJ947" s="10"/>
      <c r="MK947" s="10"/>
      <c r="ML947" s="10"/>
      <c r="MM947" s="10"/>
      <c r="MN947" s="10"/>
      <c r="MO947" s="10"/>
      <c r="MP947" s="10"/>
      <c r="MQ947" s="10"/>
      <c r="MR947" s="10"/>
      <c r="MS947" s="10"/>
      <c r="MT947" s="10"/>
      <c r="MU947" s="10"/>
      <c r="MV947" s="10"/>
      <c r="MW947" s="10"/>
      <c r="MX947" s="10"/>
      <c r="MY947" s="10"/>
      <c r="MZ947" s="10"/>
      <c r="NA947" s="10"/>
      <c r="NB947" s="10"/>
      <c r="NC947" s="10"/>
      <c r="ND947" s="10"/>
      <c r="NE947" s="10"/>
      <c r="NF947" s="10"/>
      <c r="NG947" s="10"/>
      <c r="NH947" s="10"/>
      <c r="NI947" s="10"/>
      <c r="NJ947" s="10"/>
      <c r="NK947" s="10"/>
      <c r="NL947" s="10"/>
      <c r="NM947" s="10"/>
      <c r="NN947" s="10"/>
      <c r="NO947" s="10"/>
      <c r="NP947" s="10"/>
      <c r="NQ947" s="10"/>
      <c r="NR947" s="10"/>
      <c r="NS947" s="10"/>
      <c r="NT947" s="10"/>
      <c r="NU947" s="10"/>
      <c r="NV947" s="10"/>
      <c r="NW947" s="10"/>
      <c r="NX947" s="10"/>
      <c r="NY947" s="10"/>
      <c r="NZ947" s="10"/>
      <c r="OA947" s="10"/>
      <c r="OB947" s="10"/>
      <c r="OC947" s="10"/>
      <c r="OD947" s="10"/>
      <c r="OE947" s="10"/>
      <c r="OF947" s="10"/>
      <c r="OG947" s="10"/>
      <c r="OH947" s="10"/>
      <c r="OI947" s="10"/>
      <c r="OJ947" s="10"/>
      <c r="OK947" s="10"/>
      <c r="OL947" s="10"/>
      <c r="OM947" s="10"/>
      <c r="ON947" s="10"/>
      <c r="OO947" s="10"/>
      <c r="OP947" s="10"/>
      <c r="OQ947" s="10"/>
      <c r="OR947" s="10"/>
      <c r="OS947" s="10"/>
      <c r="OT947" s="10"/>
      <c r="OU947" s="10"/>
      <c r="OV947" s="10"/>
      <c r="OW947" s="10"/>
      <c r="OX947" s="10"/>
      <c r="OY947" s="10"/>
      <c r="OZ947" s="10"/>
      <c r="PA947" s="10"/>
      <c r="PB947" s="10"/>
      <c r="PC947" s="10"/>
      <c r="PD947" s="10"/>
      <c r="PE947" s="10"/>
      <c r="PF947" s="10"/>
      <c r="PG947" s="10"/>
      <c r="PH947" s="10"/>
      <c r="PI947" s="10"/>
      <c r="PJ947" s="10"/>
      <c r="PK947" s="10"/>
      <c r="PL947" s="10"/>
      <c r="PM947" s="10"/>
      <c r="PN947" s="10"/>
      <c r="PO947" s="10"/>
      <c r="PP947" s="10"/>
      <c r="PQ947" s="10"/>
      <c r="PR947" s="10"/>
      <c r="PS947" s="10"/>
      <c r="PT947" s="10"/>
      <c r="PU947" s="10"/>
      <c r="PV947" s="10"/>
      <c r="PW947" s="10"/>
      <c r="PX947" s="10"/>
      <c r="PY947" s="10"/>
      <c r="PZ947" s="10"/>
      <c r="QA947" s="10"/>
      <c r="QB947" s="10"/>
      <c r="QC947" s="10"/>
      <c r="QD947" s="10"/>
      <c r="QE947" s="10"/>
      <c r="QF947" s="10"/>
      <c r="QG947" s="10"/>
      <c r="QH947" s="10"/>
      <c r="QI947" s="10"/>
      <c r="QJ947" s="10"/>
      <c r="QK947" s="10"/>
      <c r="QL947" s="10"/>
      <c r="QM947" s="10"/>
      <c r="QN947" s="10"/>
      <c r="QO947" s="10"/>
      <c r="QP947" s="10"/>
      <c r="QQ947" s="10"/>
      <c r="QR947" s="10"/>
      <c r="QS947" s="10"/>
      <c r="QT947" s="10"/>
      <c r="QU947" s="10"/>
      <c r="QV947" s="10"/>
      <c r="QW947" s="10"/>
      <c r="QX947" s="10"/>
      <c r="QY947" s="10"/>
      <c r="QZ947" s="10"/>
      <c r="RA947" s="10"/>
      <c r="RB947" s="10"/>
      <c r="RC947" s="10"/>
      <c r="RD947" s="10"/>
      <c r="RE947" s="10"/>
      <c r="RF947" s="10"/>
      <c r="RG947" s="10"/>
      <c r="RH947" s="10"/>
      <c r="RI947" s="10"/>
      <c r="RJ947" s="10"/>
      <c r="RK947" s="10"/>
      <c r="RL947" s="10"/>
      <c r="RM947" s="10"/>
      <c r="RN947" s="10"/>
      <c r="RO947" s="10"/>
      <c r="RP947" s="10"/>
      <c r="RQ947" s="10"/>
      <c r="RR947" s="10"/>
      <c r="RS947" s="10"/>
      <c r="RT947" s="10"/>
      <c r="RU947" s="10"/>
      <c r="RV947" s="10"/>
      <c r="RW947" s="10"/>
      <c r="RX947" s="10"/>
      <c r="RY947" s="10"/>
      <c r="RZ947" s="10"/>
      <c r="SA947" s="10"/>
      <c r="SB947" s="10"/>
      <c r="SC947" s="10"/>
      <c r="SD947" s="10"/>
      <c r="SE947" s="10"/>
      <c r="SF947" s="10"/>
      <c r="SG947" s="10"/>
      <c r="SH947" s="10"/>
      <c r="SI947" s="10"/>
      <c r="SJ947" s="10"/>
      <c r="SK947" s="10"/>
      <c r="SL947" s="10"/>
      <c r="SM947" s="10"/>
      <c r="SN947" s="10"/>
      <c r="SO947" s="10"/>
      <c r="SP947" s="10"/>
      <c r="SQ947" s="10"/>
      <c r="SR947" s="10"/>
      <c r="SS947" s="10"/>
      <c r="ST947" s="10"/>
      <c r="SU947" s="10"/>
      <c r="SV947" s="10"/>
      <c r="SW947" s="10"/>
      <c r="SX947" s="10"/>
      <c r="SY947" s="10"/>
      <c r="SZ947" s="10"/>
      <c r="TA947" s="10"/>
      <c r="TB947" s="10"/>
      <c r="TC947" s="10"/>
      <c r="TD947" s="10"/>
      <c r="TE947" s="10"/>
      <c r="TF947" s="10"/>
      <c r="TG947" s="10"/>
      <c r="TH947" s="10"/>
      <c r="TI947" s="10"/>
      <c r="TJ947" s="10"/>
      <c r="TK947" s="10"/>
      <c r="TL947" s="10"/>
      <c r="TM947" s="10"/>
      <c r="TN947" s="10"/>
      <c r="TO947" s="10"/>
      <c r="TP947" s="10"/>
      <c r="TQ947" s="10"/>
      <c r="TR947" s="10"/>
      <c r="TS947" s="10"/>
      <c r="TT947" s="10"/>
      <c r="TU947" s="10"/>
      <c r="TV947" s="10"/>
      <c r="TW947" s="10"/>
      <c r="TX947" s="10"/>
      <c r="TY947" s="10"/>
      <c r="TZ947" s="10"/>
      <c r="UA947" s="10"/>
      <c r="UB947" s="10"/>
      <c r="UC947" s="10"/>
      <c r="UD947" s="10"/>
      <c r="UE947" s="10"/>
      <c r="UF947" s="10"/>
      <c r="UG947" s="10"/>
      <c r="UH947" s="10"/>
      <c r="UI947" s="10"/>
      <c r="UJ947" s="10"/>
      <c r="UK947" s="10"/>
      <c r="UL947" s="10"/>
      <c r="UM947" s="10"/>
      <c r="UN947" s="10"/>
      <c r="UO947" s="10"/>
      <c r="UP947" s="10"/>
    </row>
    <row r="948" spans="1:562" ht="27.75" customHeight="1">
      <c r="A948" s="10"/>
      <c r="B948" s="10"/>
      <c r="C948" s="12"/>
      <c r="D948" s="10"/>
      <c r="E948" s="10"/>
      <c r="F948" s="11"/>
      <c r="G948" s="12"/>
      <c r="H948" s="10"/>
      <c r="I948" s="11"/>
      <c r="J948" s="12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  <c r="JW948" s="10"/>
      <c r="JX948" s="10"/>
      <c r="JY948" s="10"/>
      <c r="JZ948" s="10"/>
      <c r="KA948" s="10"/>
      <c r="KB948" s="10"/>
      <c r="KC948" s="10"/>
      <c r="KD948" s="10"/>
      <c r="KE948" s="10"/>
      <c r="KF948" s="10"/>
      <c r="KG948" s="10"/>
      <c r="KH948" s="10"/>
      <c r="KI948" s="10"/>
      <c r="KJ948" s="10"/>
      <c r="KK948" s="10"/>
      <c r="KL948" s="10"/>
      <c r="KM948" s="10"/>
      <c r="KN948" s="10"/>
      <c r="KO948" s="10"/>
      <c r="KP948" s="10"/>
      <c r="KQ948" s="10"/>
      <c r="KR948" s="10"/>
      <c r="KS948" s="10"/>
      <c r="KT948" s="10"/>
      <c r="KU948" s="10"/>
      <c r="KV948" s="10"/>
      <c r="KW948" s="10"/>
      <c r="KX948" s="10"/>
      <c r="KY948" s="10"/>
      <c r="KZ948" s="10"/>
      <c r="LA948" s="10"/>
      <c r="LB948" s="10"/>
      <c r="LC948" s="10"/>
      <c r="LD948" s="10"/>
      <c r="LE948" s="10"/>
      <c r="LF948" s="10"/>
      <c r="LG948" s="10"/>
      <c r="LH948" s="10"/>
      <c r="LI948" s="10"/>
      <c r="LJ948" s="10"/>
      <c r="LK948" s="10"/>
      <c r="LL948" s="10"/>
      <c r="LM948" s="10"/>
      <c r="LN948" s="10"/>
      <c r="LO948" s="10"/>
      <c r="LP948" s="10"/>
      <c r="LQ948" s="10"/>
      <c r="LR948" s="10"/>
      <c r="LS948" s="10"/>
      <c r="LT948" s="10"/>
      <c r="LU948" s="10"/>
      <c r="LV948" s="10"/>
      <c r="LW948" s="10"/>
      <c r="LX948" s="10"/>
      <c r="LY948" s="10"/>
      <c r="LZ948" s="10"/>
      <c r="MA948" s="10"/>
      <c r="MB948" s="10"/>
      <c r="MC948" s="10"/>
      <c r="MD948" s="10"/>
      <c r="ME948" s="10"/>
      <c r="MF948" s="10"/>
      <c r="MG948" s="10"/>
      <c r="MH948" s="10"/>
      <c r="MI948" s="10"/>
      <c r="MJ948" s="10"/>
      <c r="MK948" s="10"/>
      <c r="ML948" s="10"/>
      <c r="MM948" s="10"/>
      <c r="MN948" s="10"/>
      <c r="MO948" s="10"/>
      <c r="MP948" s="10"/>
      <c r="MQ948" s="10"/>
      <c r="MR948" s="10"/>
      <c r="MS948" s="10"/>
      <c r="MT948" s="10"/>
      <c r="MU948" s="10"/>
      <c r="MV948" s="10"/>
      <c r="MW948" s="10"/>
      <c r="MX948" s="10"/>
      <c r="MY948" s="10"/>
      <c r="MZ948" s="10"/>
      <c r="NA948" s="10"/>
      <c r="NB948" s="10"/>
      <c r="NC948" s="10"/>
      <c r="ND948" s="10"/>
      <c r="NE948" s="10"/>
      <c r="NF948" s="10"/>
      <c r="NG948" s="10"/>
      <c r="NH948" s="10"/>
      <c r="NI948" s="10"/>
      <c r="NJ948" s="10"/>
      <c r="NK948" s="10"/>
      <c r="NL948" s="10"/>
      <c r="NM948" s="10"/>
      <c r="NN948" s="10"/>
      <c r="NO948" s="10"/>
      <c r="NP948" s="10"/>
      <c r="NQ948" s="10"/>
      <c r="NR948" s="10"/>
      <c r="NS948" s="10"/>
      <c r="NT948" s="10"/>
      <c r="NU948" s="10"/>
      <c r="NV948" s="10"/>
      <c r="NW948" s="10"/>
      <c r="NX948" s="10"/>
      <c r="NY948" s="10"/>
      <c r="NZ948" s="10"/>
      <c r="OA948" s="10"/>
      <c r="OB948" s="10"/>
      <c r="OC948" s="10"/>
      <c r="OD948" s="10"/>
      <c r="OE948" s="10"/>
      <c r="OF948" s="10"/>
      <c r="OG948" s="10"/>
      <c r="OH948" s="10"/>
      <c r="OI948" s="10"/>
      <c r="OJ948" s="10"/>
      <c r="OK948" s="10"/>
      <c r="OL948" s="10"/>
      <c r="OM948" s="10"/>
      <c r="ON948" s="10"/>
      <c r="OO948" s="10"/>
      <c r="OP948" s="10"/>
      <c r="OQ948" s="10"/>
      <c r="OR948" s="10"/>
      <c r="OS948" s="10"/>
      <c r="OT948" s="10"/>
      <c r="OU948" s="10"/>
      <c r="OV948" s="10"/>
      <c r="OW948" s="10"/>
      <c r="OX948" s="10"/>
      <c r="OY948" s="10"/>
      <c r="OZ948" s="10"/>
      <c r="PA948" s="10"/>
      <c r="PB948" s="10"/>
      <c r="PC948" s="10"/>
      <c r="PD948" s="10"/>
      <c r="PE948" s="10"/>
      <c r="PF948" s="10"/>
      <c r="PG948" s="10"/>
      <c r="PH948" s="10"/>
      <c r="PI948" s="10"/>
      <c r="PJ948" s="10"/>
      <c r="PK948" s="10"/>
      <c r="PL948" s="10"/>
      <c r="PM948" s="10"/>
      <c r="PN948" s="10"/>
      <c r="PO948" s="10"/>
      <c r="PP948" s="10"/>
      <c r="PQ948" s="10"/>
      <c r="PR948" s="10"/>
      <c r="PS948" s="10"/>
      <c r="PT948" s="10"/>
      <c r="PU948" s="10"/>
      <c r="PV948" s="10"/>
      <c r="PW948" s="10"/>
      <c r="PX948" s="10"/>
      <c r="PY948" s="10"/>
      <c r="PZ948" s="10"/>
      <c r="QA948" s="10"/>
      <c r="QB948" s="10"/>
      <c r="QC948" s="10"/>
      <c r="QD948" s="10"/>
      <c r="QE948" s="10"/>
      <c r="QF948" s="10"/>
      <c r="QG948" s="10"/>
      <c r="QH948" s="10"/>
      <c r="QI948" s="10"/>
      <c r="QJ948" s="10"/>
      <c r="QK948" s="10"/>
      <c r="QL948" s="10"/>
      <c r="QM948" s="10"/>
      <c r="QN948" s="10"/>
      <c r="QO948" s="10"/>
      <c r="QP948" s="10"/>
      <c r="QQ948" s="10"/>
      <c r="QR948" s="10"/>
      <c r="QS948" s="10"/>
      <c r="QT948" s="10"/>
      <c r="QU948" s="10"/>
      <c r="QV948" s="10"/>
      <c r="QW948" s="10"/>
      <c r="QX948" s="10"/>
      <c r="QY948" s="10"/>
      <c r="QZ948" s="10"/>
      <c r="RA948" s="10"/>
      <c r="RB948" s="10"/>
      <c r="RC948" s="10"/>
      <c r="RD948" s="10"/>
      <c r="RE948" s="10"/>
      <c r="RF948" s="10"/>
      <c r="RG948" s="10"/>
      <c r="RH948" s="10"/>
      <c r="RI948" s="10"/>
      <c r="RJ948" s="10"/>
      <c r="RK948" s="10"/>
      <c r="RL948" s="10"/>
      <c r="RM948" s="10"/>
      <c r="RN948" s="10"/>
      <c r="RO948" s="10"/>
      <c r="RP948" s="10"/>
      <c r="RQ948" s="10"/>
      <c r="RR948" s="10"/>
      <c r="RS948" s="10"/>
      <c r="RT948" s="10"/>
      <c r="RU948" s="10"/>
      <c r="RV948" s="10"/>
      <c r="RW948" s="10"/>
      <c r="RX948" s="10"/>
      <c r="RY948" s="10"/>
      <c r="RZ948" s="10"/>
      <c r="SA948" s="10"/>
      <c r="SB948" s="10"/>
      <c r="SC948" s="10"/>
      <c r="SD948" s="10"/>
      <c r="SE948" s="10"/>
      <c r="SF948" s="10"/>
      <c r="SG948" s="10"/>
      <c r="SH948" s="10"/>
      <c r="SI948" s="10"/>
      <c r="SJ948" s="10"/>
      <c r="SK948" s="10"/>
      <c r="SL948" s="10"/>
      <c r="SM948" s="10"/>
      <c r="SN948" s="10"/>
      <c r="SO948" s="10"/>
      <c r="SP948" s="10"/>
      <c r="SQ948" s="10"/>
      <c r="SR948" s="10"/>
      <c r="SS948" s="10"/>
      <c r="ST948" s="10"/>
      <c r="SU948" s="10"/>
      <c r="SV948" s="10"/>
      <c r="SW948" s="10"/>
      <c r="SX948" s="10"/>
      <c r="SY948" s="10"/>
      <c r="SZ948" s="10"/>
      <c r="TA948" s="10"/>
      <c r="TB948" s="10"/>
      <c r="TC948" s="10"/>
      <c r="TD948" s="10"/>
      <c r="TE948" s="10"/>
      <c r="TF948" s="10"/>
      <c r="TG948" s="10"/>
      <c r="TH948" s="10"/>
      <c r="TI948" s="10"/>
      <c r="TJ948" s="10"/>
      <c r="TK948" s="10"/>
      <c r="TL948" s="10"/>
      <c r="TM948" s="10"/>
      <c r="TN948" s="10"/>
      <c r="TO948" s="10"/>
      <c r="TP948" s="10"/>
      <c r="TQ948" s="10"/>
      <c r="TR948" s="10"/>
      <c r="TS948" s="10"/>
      <c r="TT948" s="10"/>
      <c r="TU948" s="10"/>
      <c r="TV948" s="10"/>
      <c r="TW948" s="10"/>
      <c r="TX948" s="10"/>
      <c r="TY948" s="10"/>
      <c r="TZ948" s="10"/>
      <c r="UA948" s="10"/>
      <c r="UB948" s="10"/>
      <c r="UC948" s="10"/>
      <c r="UD948" s="10"/>
      <c r="UE948" s="10"/>
      <c r="UF948" s="10"/>
      <c r="UG948" s="10"/>
      <c r="UH948" s="10"/>
      <c r="UI948" s="10"/>
      <c r="UJ948" s="10"/>
      <c r="UK948" s="10"/>
      <c r="UL948" s="10"/>
      <c r="UM948" s="10"/>
      <c r="UN948" s="10"/>
      <c r="UO948" s="10"/>
      <c r="UP948" s="10"/>
    </row>
    <row r="949" spans="1:562" ht="27.75" customHeight="1">
      <c r="A949" s="10"/>
      <c r="B949" s="10"/>
      <c r="C949" s="12"/>
      <c r="D949" s="10"/>
      <c r="E949" s="10"/>
      <c r="F949" s="11"/>
      <c r="G949" s="12"/>
      <c r="H949" s="10"/>
      <c r="I949" s="11"/>
      <c r="J949" s="12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  <c r="JW949" s="10"/>
      <c r="JX949" s="10"/>
      <c r="JY949" s="10"/>
      <c r="JZ949" s="10"/>
      <c r="KA949" s="10"/>
      <c r="KB949" s="10"/>
      <c r="KC949" s="10"/>
      <c r="KD949" s="10"/>
      <c r="KE949" s="10"/>
      <c r="KF949" s="10"/>
      <c r="KG949" s="10"/>
      <c r="KH949" s="10"/>
      <c r="KI949" s="10"/>
      <c r="KJ949" s="10"/>
      <c r="KK949" s="10"/>
      <c r="KL949" s="10"/>
      <c r="KM949" s="10"/>
      <c r="KN949" s="10"/>
      <c r="KO949" s="10"/>
      <c r="KP949" s="10"/>
      <c r="KQ949" s="10"/>
      <c r="KR949" s="10"/>
      <c r="KS949" s="10"/>
      <c r="KT949" s="10"/>
      <c r="KU949" s="10"/>
      <c r="KV949" s="10"/>
      <c r="KW949" s="10"/>
      <c r="KX949" s="10"/>
      <c r="KY949" s="10"/>
      <c r="KZ949" s="10"/>
      <c r="LA949" s="10"/>
      <c r="LB949" s="10"/>
      <c r="LC949" s="10"/>
      <c r="LD949" s="10"/>
      <c r="LE949" s="10"/>
      <c r="LF949" s="10"/>
      <c r="LG949" s="10"/>
      <c r="LH949" s="10"/>
      <c r="LI949" s="10"/>
      <c r="LJ949" s="10"/>
      <c r="LK949" s="10"/>
      <c r="LL949" s="10"/>
      <c r="LM949" s="10"/>
      <c r="LN949" s="10"/>
      <c r="LO949" s="10"/>
      <c r="LP949" s="10"/>
      <c r="LQ949" s="10"/>
      <c r="LR949" s="10"/>
      <c r="LS949" s="10"/>
      <c r="LT949" s="10"/>
      <c r="LU949" s="10"/>
      <c r="LV949" s="10"/>
      <c r="LW949" s="10"/>
      <c r="LX949" s="10"/>
      <c r="LY949" s="10"/>
      <c r="LZ949" s="10"/>
      <c r="MA949" s="10"/>
      <c r="MB949" s="10"/>
      <c r="MC949" s="10"/>
      <c r="MD949" s="10"/>
      <c r="ME949" s="10"/>
      <c r="MF949" s="10"/>
      <c r="MG949" s="10"/>
      <c r="MH949" s="10"/>
      <c r="MI949" s="10"/>
      <c r="MJ949" s="10"/>
      <c r="MK949" s="10"/>
      <c r="ML949" s="10"/>
      <c r="MM949" s="10"/>
      <c r="MN949" s="10"/>
      <c r="MO949" s="10"/>
      <c r="MP949" s="10"/>
      <c r="MQ949" s="10"/>
      <c r="MR949" s="10"/>
      <c r="MS949" s="10"/>
      <c r="MT949" s="10"/>
      <c r="MU949" s="10"/>
      <c r="MV949" s="10"/>
      <c r="MW949" s="10"/>
      <c r="MX949" s="10"/>
      <c r="MY949" s="10"/>
      <c r="MZ949" s="10"/>
      <c r="NA949" s="10"/>
      <c r="NB949" s="10"/>
      <c r="NC949" s="10"/>
      <c r="ND949" s="10"/>
      <c r="NE949" s="10"/>
      <c r="NF949" s="10"/>
      <c r="NG949" s="10"/>
      <c r="NH949" s="10"/>
      <c r="NI949" s="10"/>
      <c r="NJ949" s="10"/>
      <c r="NK949" s="10"/>
      <c r="NL949" s="10"/>
      <c r="NM949" s="10"/>
      <c r="NN949" s="10"/>
      <c r="NO949" s="10"/>
      <c r="NP949" s="10"/>
      <c r="NQ949" s="10"/>
      <c r="NR949" s="10"/>
      <c r="NS949" s="10"/>
      <c r="NT949" s="10"/>
      <c r="NU949" s="10"/>
      <c r="NV949" s="10"/>
      <c r="NW949" s="10"/>
      <c r="NX949" s="10"/>
      <c r="NY949" s="10"/>
      <c r="NZ949" s="10"/>
      <c r="OA949" s="10"/>
      <c r="OB949" s="10"/>
      <c r="OC949" s="10"/>
      <c r="OD949" s="10"/>
      <c r="OE949" s="10"/>
      <c r="OF949" s="10"/>
      <c r="OG949" s="10"/>
      <c r="OH949" s="10"/>
      <c r="OI949" s="10"/>
      <c r="OJ949" s="10"/>
      <c r="OK949" s="10"/>
      <c r="OL949" s="10"/>
      <c r="OM949" s="10"/>
      <c r="ON949" s="10"/>
      <c r="OO949" s="10"/>
      <c r="OP949" s="10"/>
      <c r="OQ949" s="10"/>
      <c r="OR949" s="10"/>
      <c r="OS949" s="10"/>
      <c r="OT949" s="10"/>
      <c r="OU949" s="10"/>
      <c r="OV949" s="10"/>
      <c r="OW949" s="10"/>
      <c r="OX949" s="10"/>
      <c r="OY949" s="10"/>
      <c r="OZ949" s="10"/>
      <c r="PA949" s="10"/>
      <c r="PB949" s="10"/>
      <c r="PC949" s="10"/>
      <c r="PD949" s="10"/>
      <c r="PE949" s="10"/>
      <c r="PF949" s="10"/>
      <c r="PG949" s="10"/>
      <c r="PH949" s="10"/>
      <c r="PI949" s="10"/>
      <c r="PJ949" s="10"/>
      <c r="PK949" s="10"/>
      <c r="PL949" s="10"/>
      <c r="PM949" s="10"/>
      <c r="PN949" s="10"/>
      <c r="PO949" s="10"/>
      <c r="PP949" s="10"/>
      <c r="PQ949" s="10"/>
      <c r="PR949" s="10"/>
      <c r="PS949" s="10"/>
      <c r="PT949" s="10"/>
      <c r="PU949" s="10"/>
      <c r="PV949" s="10"/>
      <c r="PW949" s="10"/>
      <c r="PX949" s="10"/>
      <c r="PY949" s="10"/>
      <c r="PZ949" s="10"/>
      <c r="QA949" s="10"/>
      <c r="QB949" s="10"/>
      <c r="QC949" s="10"/>
      <c r="QD949" s="10"/>
      <c r="QE949" s="10"/>
      <c r="QF949" s="10"/>
      <c r="QG949" s="10"/>
      <c r="QH949" s="10"/>
      <c r="QI949" s="10"/>
      <c r="QJ949" s="10"/>
      <c r="QK949" s="10"/>
      <c r="QL949" s="10"/>
      <c r="QM949" s="10"/>
      <c r="QN949" s="10"/>
      <c r="QO949" s="10"/>
      <c r="QP949" s="10"/>
      <c r="QQ949" s="10"/>
      <c r="QR949" s="10"/>
      <c r="QS949" s="10"/>
      <c r="QT949" s="10"/>
      <c r="QU949" s="10"/>
      <c r="QV949" s="10"/>
      <c r="QW949" s="10"/>
      <c r="QX949" s="10"/>
      <c r="QY949" s="10"/>
      <c r="QZ949" s="10"/>
      <c r="RA949" s="10"/>
      <c r="RB949" s="10"/>
      <c r="RC949" s="10"/>
      <c r="RD949" s="10"/>
      <c r="RE949" s="10"/>
      <c r="RF949" s="10"/>
      <c r="RG949" s="10"/>
      <c r="RH949" s="10"/>
      <c r="RI949" s="10"/>
      <c r="RJ949" s="10"/>
      <c r="RK949" s="10"/>
      <c r="RL949" s="10"/>
      <c r="RM949" s="10"/>
      <c r="RN949" s="10"/>
      <c r="RO949" s="10"/>
      <c r="RP949" s="10"/>
      <c r="RQ949" s="10"/>
      <c r="RR949" s="10"/>
      <c r="RS949" s="10"/>
      <c r="RT949" s="10"/>
      <c r="RU949" s="10"/>
      <c r="RV949" s="10"/>
      <c r="RW949" s="10"/>
      <c r="RX949" s="10"/>
      <c r="RY949" s="10"/>
      <c r="RZ949" s="10"/>
      <c r="SA949" s="10"/>
      <c r="SB949" s="10"/>
      <c r="SC949" s="10"/>
      <c r="SD949" s="10"/>
      <c r="SE949" s="10"/>
      <c r="SF949" s="10"/>
      <c r="SG949" s="10"/>
      <c r="SH949" s="10"/>
      <c r="SI949" s="10"/>
      <c r="SJ949" s="10"/>
      <c r="SK949" s="10"/>
      <c r="SL949" s="10"/>
      <c r="SM949" s="10"/>
      <c r="SN949" s="10"/>
      <c r="SO949" s="10"/>
      <c r="SP949" s="10"/>
      <c r="SQ949" s="10"/>
      <c r="SR949" s="10"/>
      <c r="SS949" s="10"/>
      <c r="ST949" s="10"/>
      <c r="SU949" s="10"/>
      <c r="SV949" s="10"/>
      <c r="SW949" s="10"/>
      <c r="SX949" s="10"/>
      <c r="SY949" s="10"/>
      <c r="SZ949" s="10"/>
      <c r="TA949" s="10"/>
      <c r="TB949" s="10"/>
      <c r="TC949" s="10"/>
      <c r="TD949" s="10"/>
      <c r="TE949" s="10"/>
      <c r="TF949" s="10"/>
      <c r="TG949" s="10"/>
      <c r="TH949" s="10"/>
      <c r="TI949" s="10"/>
      <c r="TJ949" s="10"/>
      <c r="TK949" s="10"/>
      <c r="TL949" s="10"/>
      <c r="TM949" s="10"/>
      <c r="TN949" s="10"/>
      <c r="TO949" s="10"/>
      <c r="TP949" s="10"/>
      <c r="TQ949" s="10"/>
      <c r="TR949" s="10"/>
      <c r="TS949" s="10"/>
      <c r="TT949" s="10"/>
      <c r="TU949" s="10"/>
      <c r="TV949" s="10"/>
      <c r="TW949" s="10"/>
      <c r="TX949" s="10"/>
      <c r="TY949" s="10"/>
      <c r="TZ949" s="10"/>
      <c r="UA949" s="10"/>
      <c r="UB949" s="10"/>
      <c r="UC949" s="10"/>
      <c r="UD949" s="10"/>
      <c r="UE949" s="10"/>
      <c r="UF949" s="10"/>
      <c r="UG949" s="10"/>
      <c r="UH949" s="10"/>
      <c r="UI949" s="10"/>
      <c r="UJ949" s="10"/>
      <c r="UK949" s="10"/>
      <c r="UL949" s="10"/>
      <c r="UM949" s="10"/>
      <c r="UN949" s="10"/>
      <c r="UO949" s="10"/>
      <c r="UP949" s="10"/>
    </row>
    <row r="950" spans="1:562" ht="27.75" customHeight="1">
      <c r="A950" s="10"/>
      <c r="B950" s="10"/>
      <c r="C950" s="12"/>
      <c r="D950" s="10"/>
      <c r="E950" s="10"/>
      <c r="F950" s="11"/>
      <c r="G950" s="12"/>
      <c r="H950" s="10"/>
      <c r="I950" s="11"/>
      <c r="J950" s="12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  <c r="JW950" s="10"/>
      <c r="JX950" s="10"/>
      <c r="JY950" s="10"/>
      <c r="JZ950" s="10"/>
      <c r="KA950" s="10"/>
      <c r="KB950" s="10"/>
      <c r="KC950" s="10"/>
      <c r="KD950" s="10"/>
      <c r="KE950" s="10"/>
      <c r="KF950" s="10"/>
      <c r="KG950" s="10"/>
      <c r="KH950" s="10"/>
      <c r="KI950" s="10"/>
      <c r="KJ950" s="10"/>
      <c r="KK950" s="10"/>
      <c r="KL950" s="10"/>
      <c r="KM950" s="10"/>
      <c r="KN950" s="10"/>
      <c r="KO950" s="10"/>
      <c r="KP950" s="10"/>
      <c r="KQ950" s="10"/>
      <c r="KR950" s="10"/>
      <c r="KS950" s="10"/>
      <c r="KT950" s="10"/>
      <c r="KU950" s="10"/>
      <c r="KV950" s="10"/>
      <c r="KW950" s="10"/>
      <c r="KX950" s="10"/>
      <c r="KY950" s="10"/>
      <c r="KZ950" s="10"/>
      <c r="LA950" s="10"/>
      <c r="LB950" s="10"/>
      <c r="LC950" s="10"/>
      <c r="LD950" s="10"/>
      <c r="LE950" s="10"/>
      <c r="LF950" s="10"/>
      <c r="LG950" s="10"/>
      <c r="LH950" s="10"/>
      <c r="LI950" s="10"/>
      <c r="LJ950" s="10"/>
      <c r="LK950" s="10"/>
      <c r="LL950" s="10"/>
      <c r="LM950" s="10"/>
      <c r="LN950" s="10"/>
      <c r="LO950" s="10"/>
      <c r="LP950" s="10"/>
      <c r="LQ950" s="10"/>
      <c r="LR950" s="10"/>
      <c r="LS950" s="10"/>
      <c r="LT950" s="10"/>
      <c r="LU950" s="10"/>
      <c r="LV950" s="10"/>
      <c r="LW950" s="10"/>
      <c r="LX950" s="10"/>
      <c r="LY950" s="10"/>
      <c r="LZ950" s="10"/>
      <c r="MA950" s="10"/>
      <c r="MB950" s="10"/>
      <c r="MC950" s="10"/>
      <c r="MD950" s="10"/>
      <c r="ME950" s="10"/>
      <c r="MF950" s="10"/>
      <c r="MG950" s="10"/>
      <c r="MH950" s="10"/>
      <c r="MI950" s="10"/>
      <c r="MJ950" s="10"/>
      <c r="MK950" s="10"/>
      <c r="ML950" s="10"/>
      <c r="MM950" s="10"/>
      <c r="MN950" s="10"/>
      <c r="MO950" s="10"/>
      <c r="MP950" s="10"/>
      <c r="MQ950" s="10"/>
      <c r="MR950" s="10"/>
      <c r="MS950" s="10"/>
      <c r="MT950" s="10"/>
      <c r="MU950" s="10"/>
      <c r="MV950" s="10"/>
      <c r="MW950" s="10"/>
      <c r="MX950" s="10"/>
      <c r="MY950" s="10"/>
      <c r="MZ950" s="10"/>
      <c r="NA950" s="10"/>
      <c r="NB950" s="10"/>
      <c r="NC950" s="10"/>
      <c r="ND950" s="10"/>
      <c r="NE950" s="10"/>
      <c r="NF950" s="10"/>
      <c r="NG950" s="10"/>
      <c r="NH950" s="10"/>
      <c r="NI950" s="10"/>
      <c r="NJ950" s="10"/>
      <c r="NK950" s="10"/>
      <c r="NL950" s="10"/>
      <c r="NM950" s="10"/>
      <c r="NN950" s="10"/>
      <c r="NO950" s="10"/>
      <c r="NP950" s="10"/>
      <c r="NQ950" s="10"/>
      <c r="NR950" s="10"/>
      <c r="NS950" s="10"/>
      <c r="NT950" s="10"/>
      <c r="NU950" s="10"/>
      <c r="NV950" s="10"/>
      <c r="NW950" s="10"/>
      <c r="NX950" s="10"/>
      <c r="NY950" s="10"/>
      <c r="NZ950" s="10"/>
      <c r="OA950" s="10"/>
      <c r="OB950" s="10"/>
      <c r="OC950" s="10"/>
      <c r="OD950" s="10"/>
      <c r="OE950" s="10"/>
      <c r="OF950" s="10"/>
      <c r="OG950" s="10"/>
      <c r="OH950" s="10"/>
      <c r="OI950" s="10"/>
      <c r="OJ950" s="10"/>
      <c r="OK950" s="10"/>
      <c r="OL950" s="10"/>
      <c r="OM950" s="10"/>
      <c r="ON950" s="10"/>
      <c r="OO950" s="10"/>
      <c r="OP950" s="10"/>
      <c r="OQ950" s="10"/>
      <c r="OR950" s="10"/>
      <c r="OS950" s="10"/>
      <c r="OT950" s="10"/>
      <c r="OU950" s="10"/>
      <c r="OV950" s="10"/>
      <c r="OW950" s="10"/>
      <c r="OX950" s="10"/>
      <c r="OY950" s="10"/>
      <c r="OZ950" s="10"/>
      <c r="PA950" s="10"/>
      <c r="PB950" s="10"/>
      <c r="PC950" s="10"/>
      <c r="PD950" s="10"/>
      <c r="PE950" s="10"/>
      <c r="PF950" s="10"/>
      <c r="PG950" s="10"/>
      <c r="PH950" s="10"/>
      <c r="PI950" s="10"/>
      <c r="PJ950" s="10"/>
      <c r="PK950" s="10"/>
      <c r="PL950" s="10"/>
      <c r="PM950" s="10"/>
      <c r="PN950" s="10"/>
      <c r="PO950" s="10"/>
      <c r="PP950" s="10"/>
      <c r="PQ950" s="10"/>
      <c r="PR950" s="10"/>
      <c r="PS950" s="10"/>
      <c r="PT950" s="10"/>
      <c r="PU950" s="10"/>
      <c r="PV950" s="10"/>
      <c r="PW950" s="10"/>
      <c r="PX950" s="10"/>
      <c r="PY950" s="10"/>
      <c r="PZ950" s="10"/>
      <c r="QA950" s="10"/>
      <c r="QB950" s="10"/>
      <c r="QC950" s="10"/>
      <c r="QD950" s="10"/>
      <c r="QE950" s="10"/>
      <c r="QF950" s="10"/>
      <c r="QG950" s="10"/>
      <c r="QH950" s="10"/>
      <c r="QI950" s="10"/>
      <c r="QJ950" s="10"/>
      <c r="QK950" s="10"/>
      <c r="QL950" s="10"/>
      <c r="QM950" s="10"/>
      <c r="QN950" s="10"/>
      <c r="QO950" s="10"/>
      <c r="QP950" s="10"/>
      <c r="QQ950" s="10"/>
      <c r="QR950" s="10"/>
      <c r="QS950" s="10"/>
      <c r="QT950" s="10"/>
      <c r="QU950" s="10"/>
      <c r="QV950" s="10"/>
      <c r="QW950" s="10"/>
      <c r="QX950" s="10"/>
      <c r="QY950" s="10"/>
      <c r="QZ950" s="10"/>
      <c r="RA950" s="10"/>
      <c r="RB950" s="10"/>
      <c r="RC950" s="10"/>
      <c r="RD950" s="10"/>
      <c r="RE950" s="10"/>
      <c r="RF950" s="10"/>
      <c r="RG950" s="10"/>
      <c r="RH950" s="10"/>
      <c r="RI950" s="10"/>
      <c r="RJ950" s="10"/>
      <c r="RK950" s="10"/>
      <c r="RL950" s="10"/>
      <c r="RM950" s="10"/>
      <c r="RN950" s="10"/>
      <c r="RO950" s="10"/>
      <c r="RP950" s="10"/>
      <c r="RQ950" s="10"/>
      <c r="RR950" s="10"/>
      <c r="RS950" s="10"/>
      <c r="RT950" s="10"/>
      <c r="RU950" s="10"/>
      <c r="RV950" s="10"/>
      <c r="RW950" s="10"/>
      <c r="RX950" s="10"/>
      <c r="RY950" s="10"/>
      <c r="RZ950" s="10"/>
      <c r="SA950" s="10"/>
      <c r="SB950" s="10"/>
      <c r="SC950" s="10"/>
      <c r="SD950" s="10"/>
      <c r="SE950" s="10"/>
      <c r="SF950" s="10"/>
      <c r="SG950" s="10"/>
      <c r="SH950" s="10"/>
      <c r="SI950" s="10"/>
      <c r="SJ950" s="10"/>
      <c r="SK950" s="10"/>
      <c r="SL950" s="10"/>
      <c r="SM950" s="10"/>
      <c r="SN950" s="10"/>
      <c r="SO950" s="10"/>
      <c r="SP950" s="10"/>
      <c r="SQ950" s="10"/>
      <c r="SR950" s="10"/>
      <c r="SS950" s="10"/>
      <c r="ST950" s="10"/>
      <c r="SU950" s="10"/>
      <c r="SV950" s="10"/>
      <c r="SW950" s="10"/>
      <c r="SX950" s="10"/>
      <c r="SY950" s="10"/>
      <c r="SZ950" s="10"/>
      <c r="TA950" s="10"/>
      <c r="TB950" s="10"/>
      <c r="TC950" s="10"/>
      <c r="TD950" s="10"/>
      <c r="TE950" s="10"/>
      <c r="TF950" s="10"/>
      <c r="TG950" s="10"/>
      <c r="TH950" s="10"/>
      <c r="TI950" s="10"/>
      <c r="TJ950" s="10"/>
      <c r="TK950" s="10"/>
      <c r="TL950" s="10"/>
      <c r="TM950" s="10"/>
      <c r="TN950" s="10"/>
      <c r="TO950" s="10"/>
      <c r="TP950" s="10"/>
      <c r="TQ950" s="10"/>
      <c r="TR950" s="10"/>
      <c r="TS950" s="10"/>
      <c r="TT950" s="10"/>
      <c r="TU950" s="10"/>
      <c r="TV950" s="10"/>
      <c r="TW950" s="10"/>
      <c r="TX950" s="10"/>
      <c r="TY950" s="10"/>
      <c r="TZ950" s="10"/>
      <c r="UA950" s="10"/>
      <c r="UB950" s="10"/>
      <c r="UC950" s="10"/>
      <c r="UD950" s="10"/>
      <c r="UE950" s="10"/>
      <c r="UF950" s="10"/>
      <c r="UG950" s="10"/>
      <c r="UH950" s="10"/>
      <c r="UI950" s="10"/>
      <c r="UJ950" s="10"/>
      <c r="UK950" s="10"/>
      <c r="UL950" s="10"/>
      <c r="UM950" s="10"/>
      <c r="UN950" s="10"/>
      <c r="UO950" s="10"/>
      <c r="UP950" s="10"/>
    </row>
    <row r="951" spans="1:562" ht="27.75" customHeight="1">
      <c r="A951" s="10"/>
      <c r="B951" s="10"/>
      <c r="C951" s="12"/>
      <c r="D951" s="10"/>
      <c r="E951" s="10"/>
      <c r="F951" s="11"/>
      <c r="G951" s="12"/>
      <c r="H951" s="10"/>
      <c r="I951" s="11"/>
      <c r="J951" s="12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  <c r="JW951" s="10"/>
      <c r="JX951" s="10"/>
      <c r="JY951" s="10"/>
      <c r="JZ951" s="10"/>
      <c r="KA951" s="10"/>
      <c r="KB951" s="10"/>
      <c r="KC951" s="10"/>
      <c r="KD951" s="10"/>
      <c r="KE951" s="10"/>
      <c r="KF951" s="10"/>
      <c r="KG951" s="10"/>
      <c r="KH951" s="10"/>
      <c r="KI951" s="10"/>
      <c r="KJ951" s="10"/>
      <c r="KK951" s="10"/>
      <c r="KL951" s="10"/>
      <c r="KM951" s="10"/>
      <c r="KN951" s="10"/>
      <c r="KO951" s="10"/>
      <c r="KP951" s="10"/>
      <c r="KQ951" s="10"/>
      <c r="KR951" s="10"/>
      <c r="KS951" s="10"/>
      <c r="KT951" s="10"/>
      <c r="KU951" s="10"/>
      <c r="KV951" s="10"/>
      <c r="KW951" s="10"/>
      <c r="KX951" s="10"/>
      <c r="KY951" s="10"/>
      <c r="KZ951" s="10"/>
      <c r="LA951" s="10"/>
      <c r="LB951" s="10"/>
      <c r="LC951" s="10"/>
      <c r="LD951" s="10"/>
      <c r="LE951" s="10"/>
      <c r="LF951" s="10"/>
      <c r="LG951" s="10"/>
      <c r="LH951" s="10"/>
      <c r="LI951" s="10"/>
      <c r="LJ951" s="10"/>
      <c r="LK951" s="10"/>
      <c r="LL951" s="10"/>
      <c r="LM951" s="10"/>
      <c r="LN951" s="10"/>
      <c r="LO951" s="10"/>
      <c r="LP951" s="10"/>
      <c r="LQ951" s="10"/>
      <c r="LR951" s="10"/>
      <c r="LS951" s="10"/>
      <c r="LT951" s="10"/>
      <c r="LU951" s="10"/>
      <c r="LV951" s="10"/>
      <c r="LW951" s="10"/>
      <c r="LX951" s="10"/>
      <c r="LY951" s="10"/>
      <c r="LZ951" s="10"/>
      <c r="MA951" s="10"/>
      <c r="MB951" s="10"/>
      <c r="MC951" s="10"/>
      <c r="MD951" s="10"/>
      <c r="ME951" s="10"/>
      <c r="MF951" s="10"/>
      <c r="MG951" s="10"/>
      <c r="MH951" s="10"/>
      <c r="MI951" s="10"/>
      <c r="MJ951" s="10"/>
      <c r="MK951" s="10"/>
      <c r="ML951" s="10"/>
      <c r="MM951" s="10"/>
      <c r="MN951" s="10"/>
      <c r="MO951" s="10"/>
      <c r="MP951" s="10"/>
      <c r="MQ951" s="10"/>
      <c r="MR951" s="10"/>
      <c r="MS951" s="10"/>
      <c r="MT951" s="10"/>
      <c r="MU951" s="10"/>
      <c r="MV951" s="10"/>
      <c r="MW951" s="10"/>
      <c r="MX951" s="10"/>
      <c r="MY951" s="10"/>
      <c r="MZ951" s="10"/>
      <c r="NA951" s="10"/>
      <c r="NB951" s="10"/>
      <c r="NC951" s="10"/>
      <c r="ND951" s="10"/>
      <c r="NE951" s="10"/>
      <c r="NF951" s="10"/>
      <c r="NG951" s="10"/>
      <c r="NH951" s="10"/>
      <c r="NI951" s="10"/>
      <c r="NJ951" s="10"/>
      <c r="NK951" s="10"/>
      <c r="NL951" s="10"/>
      <c r="NM951" s="10"/>
      <c r="NN951" s="10"/>
      <c r="NO951" s="10"/>
      <c r="NP951" s="10"/>
      <c r="NQ951" s="10"/>
      <c r="NR951" s="10"/>
      <c r="NS951" s="10"/>
      <c r="NT951" s="10"/>
      <c r="NU951" s="10"/>
      <c r="NV951" s="10"/>
      <c r="NW951" s="10"/>
      <c r="NX951" s="10"/>
      <c r="NY951" s="10"/>
      <c r="NZ951" s="10"/>
      <c r="OA951" s="10"/>
      <c r="OB951" s="10"/>
      <c r="OC951" s="10"/>
      <c r="OD951" s="10"/>
      <c r="OE951" s="10"/>
      <c r="OF951" s="10"/>
      <c r="OG951" s="10"/>
      <c r="OH951" s="10"/>
      <c r="OI951" s="10"/>
      <c r="OJ951" s="10"/>
      <c r="OK951" s="10"/>
      <c r="OL951" s="10"/>
      <c r="OM951" s="10"/>
      <c r="ON951" s="10"/>
      <c r="OO951" s="10"/>
      <c r="OP951" s="10"/>
      <c r="OQ951" s="10"/>
      <c r="OR951" s="10"/>
      <c r="OS951" s="10"/>
      <c r="OT951" s="10"/>
      <c r="OU951" s="10"/>
      <c r="OV951" s="10"/>
      <c r="OW951" s="10"/>
      <c r="OX951" s="10"/>
      <c r="OY951" s="10"/>
      <c r="OZ951" s="10"/>
      <c r="PA951" s="10"/>
      <c r="PB951" s="10"/>
      <c r="PC951" s="10"/>
      <c r="PD951" s="10"/>
      <c r="PE951" s="10"/>
      <c r="PF951" s="10"/>
      <c r="PG951" s="10"/>
      <c r="PH951" s="10"/>
      <c r="PI951" s="10"/>
      <c r="PJ951" s="10"/>
      <c r="PK951" s="10"/>
      <c r="PL951" s="10"/>
      <c r="PM951" s="10"/>
      <c r="PN951" s="10"/>
      <c r="PO951" s="10"/>
      <c r="PP951" s="10"/>
      <c r="PQ951" s="10"/>
      <c r="PR951" s="10"/>
      <c r="PS951" s="10"/>
      <c r="PT951" s="10"/>
      <c r="PU951" s="10"/>
      <c r="PV951" s="10"/>
      <c r="PW951" s="10"/>
      <c r="PX951" s="10"/>
      <c r="PY951" s="10"/>
      <c r="PZ951" s="10"/>
      <c r="QA951" s="10"/>
      <c r="QB951" s="10"/>
      <c r="QC951" s="10"/>
      <c r="QD951" s="10"/>
      <c r="QE951" s="10"/>
      <c r="QF951" s="10"/>
      <c r="QG951" s="10"/>
      <c r="QH951" s="10"/>
      <c r="QI951" s="10"/>
      <c r="QJ951" s="10"/>
      <c r="QK951" s="10"/>
      <c r="QL951" s="10"/>
      <c r="QM951" s="10"/>
      <c r="QN951" s="10"/>
      <c r="QO951" s="10"/>
      <c r="QP951" s="10"/>
      <c r="QQ951" s="10"/>
      <c r="QR951" s="10"/>
      <c r="QS951" s="10"/>
      <c r="QT951" s="10"/>
      <c r="QU951" s="10"/>
      <c r="QV951" s="10"/>
      <c r="QW951" s="10"/>
      <c r="QX951" s="10"/>
      <c r="QY951" s="10"/>
      <c r="QZ951" s="10"/>
      <c r="RA951" s="10"/>
      <c r="RB951" s="10"/>
      <c r="RC951" s="10"/>
      <c r="RD951" s="10"/>
      <c r="RE951" s="10"/>
      <c r="RF951" s="10"/>
      <c r="RG951" s="10"/>
      <c r="RH951" s="10"/>
      <c r="RI951" s="10"/>
      <c r="RJ951" s="10"/>
      <c r="RK951" s="10"/>
      <c r="RL951" s="10"/>
      <c r="RM951" s="10"/>
      <c r="RN951" s="10"/>
      <c r="RO951" s="10"/>
      <c r="RP951" s="10"/>
      <c r="RQ951" s="10"/>
      <c r="RR951" s="10"/>
      <c r="RS951" s="10"/>
      <c r="RT951" s="10"/>
      <c r="RU951" s="10"/>
      <c r="RV951" s="10"/>
      <c r="RW951" s="10"/>
      <c r="RX951" s="10"/>
      <c r="RY951" s="10"/>
      <c r="RZ951" s="10"/>
      <c r="SA951" s="10"/>
      <c r="SB951" s="10"/>
      <c r="SC951" s="10"/>
      <c r="SD951" s="10"/>
      <c r="SE951" s="10"/>
      <c r="SF951" s="10"/>
      <c r="SG951" s="10"/>
      <c r="SH951" s="10"/>
      <c r="SI951" s="10"/>
      <c r="SJ951" s="10"/>
      <c r="SK951" s="10"/>
      <c r="SL951" s="10"/>
      <c r="SM951" s="10"/>
      <c r="SN951" s="10"/>
      <c r="SO951" s="10"/>
      <c r="SP951" s="10"/>
      <c r="SQ951" s="10"/>
      <c r="SR951" s="10"/>
      <c r="SS951" s="10"/>
      <c r="ST951" s="10"/>
      <c r="SU951" s="10"/>
      <c r="SV951" s="10"/>
      <c r="SW951" s="10"/>
      <c r="SX951" s="10"/>
      <c r="SY951" s="10"/>
      <c r="SZ951" s="10"/>
      <c r="TA951" s="10"/>
      <c r="TB951" s="10"/>
      <c r="TC951" s="10"/>
      <c r="TD951" s="10"/>
      <c r="TE951" s="10"/>
      <c r="TF951" s="10"/>
      <c r="TG951" s="10"/>
      <c r="TH951" s="10"/>
      <c r="TI951" s="10"/>
      <c r="TJ951" s="10"/>
      <c r="TK951" s="10"/>
      <c r="TL951" s="10"/>
      <c r="TM951" s="10"/>
      <c r="TN951" s="10"/>
      <c r="TO951" s="10"/>
      <c r="TP951" s="10"/>
      <c r="TQ951" s="10"/>
      <c r="TR951" s="10"/>
      <c r="TS951" s="10"/>
      <c r="TT951" s="10"/>
      <c r="TU951" s="10"/>
      <c r="TV951" s="10"/>
      <c r="TW951" s="10"/>
      <c r="TX951" s="10"/>
      <c r="TY951" s="10"/>
      <c r="TZ951" s="10"/>
      <c r="UA951" s="10"/>
      <c r="UB951" s="10"/>
      <c r="UC951" s="10"/>
      <c r="UD951" s="10"/>
      <c r="UE951" s="10"/>
      <c r="UF951" s="10"/>
      <c r="UG951" s="10"/>
      <c r="UH951" s="10"/>
      <c r="UI951" s="10"/>
      <c r="UJ951" s="10"/>
      <c r="UK951" s="10"/>
      <c r="UL951" s="10"/>
      <c r="UM951" s="10"/>
      <c r="UN951" s="10"/>
      <c r="UO951" s="10"/>
      <c r="UP951" s="10"/>
    </row>
    <row r="952" spans="1:562" ht="27.75" customHeight="1">
      <c r="A952" s="10"/>
      <c r="B952" s="10"/>
      <c r="C952" s="12"/>
      <c r="D952" s="10"/>
      <c r="E952" s="10"/>
      <c r="F952" s="11"/>
      <c r="G952" s="12"/>
      <c r="H952" s="10"/>
      <c r="I952" s="11"/>
      <c r="J952" s="12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  <c r="JW952" s="10"/>
      <c r="JX952" s="10"/>
      <c r="JY952" s="10"/>
      <c r="JZ952" s="10"/>
      <c r="KA952" s="10"/>
      <c r="KB952" s="10"/>
      <c r="KC952" s="10"/>
      <c r="KD952" s="10"/>
      <c r="KE952" s="10"/>
      <c r="KF952" s="10"/>
      <c r="KG952" s="10"/>
      <c r="KH952" s="10"/>
      <c r="KI952" s="10"/>
      <c r="KJ952" s="10"/>
      <c r="KK952" s="10"/>
      <c r="KL952" s="10"/>
      <c r="KM952" s="10"/>
      <c r="KN952" s="10"/>
      <c r="KO952" s="10"/>
      <c r="KP952" s="10"/>
      <c r="KQ952" s="10"/>
      <c r="KR952" s="10"/>
      <c r="KS952" s="10"/>
      <c r="KT952" s="10"/>
      <c r="KU952" s="10"/>
      <c r="KV952" s="10"/>
      <c r="KW952" s="10"/>
      <c r="KX952" s="10"/>
      <c r="KY952" s="10"/>
      <c r="KZ952" s="10"/>
      <c r="LA952" s="10"/>
      <c r="LB952" s="10"/>
      <c r="LC952" s="10"/>
      <c r="LD952" s="10"/>
      <c r="LE952" s="10"/>
      <c r="LF952" s="10"/>
      <c r="LG952" s="10"/>
      <c r="LH952" s="10"/>
      <c r="LI952" s="10"/>
      <c r="LJ952" s="10"/>
      <c r="LK952" s="10"/>
      <c r="LL952" s="10"/>
      <c r="LM952" s="10"/>
      <c r="LN952" s="10"/>
      <c r="LO952" s="10"/>
      <c r="LP952" s="10"/>
      <c r="LQ952" s="10"/>
      <c r="LR952" s="10"/>
      <c r="LS952" s="10"/>
      <c r="LT952" s="10"/>
      <c r="LU952" s="10"/>
      <c r="LV952" s="10"/>
      <c r="LW952" s="10"/>
      <c r="LX952" s="10"/>
      <c r="LY952" s="10"/>
      <c r="LZ952" s="10"/>
      <c r="MA952" s="10"/>
      <c r="MB952" s="10"/>
      <c r="MC952" s="10"/>
      <c r="MD952" s="10"/>
      <c r="ME952" s="10"/>
      <c r="MF952" s="10"/>
      <c r="MG952" s="10"/>
      <c r="MH952" s="10"/>
      <c r="MI952" s="10"/>
      <c r="MJ952" s="10"/>
      <c r="MK952" s="10"/>
      <c r="ML952" s="10"/>
      <c r="MM952" s="10"/>
      <c r="MN952" s="10"/>
      <c r="MO952" s="10"/>
      <c r="MP952" s="10"/>
      <c r="MQ952" s="10"/>
      <c r="MR952" s="10"/>
      <c r="MS952" s="10"/>
      <c r="MT952" s="10"/>
      <c r="MU952" s="10"/>
      <c r="MV952" s="10"/>
      <c r="MW952" s="10"/>
      <c r="MX952" s="10"/>
      <c r="MY952" s="10"/>
      <c r="MZ952" s="10"/>
      <c r="NA952" s="10"/>
      <c r="NB952" s="10"/>
      <c r="NC952" s="10"/>
      <c r="ND952" s="10"/>
      <c r="NE952" s="10"/>
      <c r="NF952" s="10"/>
      <c r="NG952" s="10"/>
      <c r="NH952" s="10"/>
      <c r="NI952" s="10"/>
      <c r="NJ952" s="10"/>
      <c r="NK952" s="10"/>
      <c r="NL952" s="10"/>
      <c r="NM952" s="10"/>
      <c r="NN952" s="10"/>
      <c r="NO952" s="10"/>
      <c r="NP952" s="10"/>
      <c r="NQ952" s="10"/>
      <c r="NR952" s="10"/>
      <c r="NS952" s="10"/>
      <c r="NT952" s="10"/>
      <c r="NU952" s="10"/>
      <c r="NV952" s="10"/>
      <c r="NW952" s="10"/>
      <c r="NX952" s="10"/>
      <c r="NY952" s="10"/>
      <c r="NZ952" s="10"/>
      <c r="OA952" s="10"/>
      <c r="OB952" s="10"/>
      <c r="OC952" s="10"/>
      <c r="OD952" s="10"/>
      <c r="OE952" s="10"/>
      <c r="OF952" s="10"/>
      <c r="OG952" s="10"/>
      <c r="OH952" s="10"/>
      <c r="OI952" s="10"/>
      <c r="OJ952" s="10"/>
      <c r="OK952" s="10"/>
      <c r="OL952" s="10"/>
      <c r="OM952" s="10"/>
      <c r="ON952" s="10"/>
      <c r="OO952" s="10"/>
      <c r="OP952" s="10"/>
      <c r="OQ952" s="10"/>
      <c r="OR952" s="10"/>
      <c r="OS952" s="10"/>
      <c r="OT952" s="10"/>
      <c r="OU952" s="10"/>
      <c r="OV952" s="10"/>
      <c r="OW952" s="10"/>
      <c r="OX952" s="10"/>
      <c r="OY952" s="10"/>
      <c r="OZ952" s="10"/>
      <c r="PA952" s="10"/>
      <c r="PB952" s="10"/>
      <c r="PC952" s="10"/>
      <c r="PD952" s="10"/>
      <c r="PE952" s="10"/>
      <c r="PF952" s="10"/>
      <c r="PG952" s="10"/>
      <c r="PH952" s="10"/>
      <c r="PI952" s="10"/>
      <c r="PJ952" s="10"/>
      <c r="PK952" s="10"/>
      <c r="PL952" s="10"/>
      <c r="PM952" s="10"/>
      <c r="PN952" s="10"/>
      <c r="PO952" s="10"/>
      <c r="PP952" s="10"/>
      <c r="PQ952" s="10"/>
      <c r="PR952" s="10"/>
      <c r="PS952" s="10"/>
      <c r="PT952" s="10"/>
      <c r="PU952" s="10"/>
      <c r="PV952" s="10"/>
      <c r="PW952" s="10"/>
      <c r="PX952" s="10"/>
      <c r="PY952" s="10"/>
      <c r="PZ952" s="10"/>
      <c r="QA952" s="10"/>
      <c r="QB952" s="10"/>
      <c r="QC952" s="10"/>
      <c r="QD952" s="10"/>
      <c r="QE952" s="10"/>
      <c r="QF952" s="10"/>
      <c r="QG952" s="10"/>
      <c r="QH952" s="10"/>
      <c r="QI952" s="10"/>
      <c r="QJ952" s="10"/>
      <c r="QK952" s="10"/>
      <c r="QL952" s="10"/>
      <c r="QM952" s="10"/>
      <c r="QN952" s="10"/>
      <c r="QO952" s="10"/>
      <c r="QP952" s="10"/>
      <c r="QQ952" s="10"/>
      <c r="QR952" s="10"/>
      <c r="QS952" s="10"/>
      <c r="QT952" s="10"/>
      <c r="QU952" s="10"/>
      <c r="QV952" s="10"/>
      <c r="QW952" s="10"/>
      <c r="QX952" s="10"/>
      <c r="QY952" s="10"/>
      <c r="QZ952" s="10"/>
      <c r="RA952" s="10"/>
      <c r="RB952" s="10"/>
      <c r="RC952" s="10"/>
      <c r="RD952" s="10"/>
      <c r="RE952" s="10"/>
      <c r="RF952" s="10"/>
      <c r="RG952" s="10"/>
      <c r="RH952" s="10"/>
      <c r="RI952" s="10"/>
      <c r="RJ952" s="10"/>
      <c r="RK952" s="10"/>
      <c r="RL952" s="10"/>
      <c r="RM952" s="10"/>
      <c r="RN952" s="10"/>
      <c r="RO952" s="10"/>
      <c r="RP952" s="10"/>
      <c r="RQ952" s="10"/>
      <c r="RR952" s="10"/>
      <c r="RS952" s="10"/>
      <c r="RT952" s="10"/>
      <c r="RU952" s="10"/>
      <c r="RV952" s="10"/>
      <c r="RW952" s="10"/>
      <c r="RX952" s="10"/>
      <c r="RY952" s="10"/>
      <c r="RZ952" s="10"/>
      <c r="SA952" s="10"/>
      <c r="SB952" s="10"/>
      <c r="SC952" s="10"/>
      <c r="SD952" s="10"/>
      <c r="SE952" s="10"/>
      <c r="SF952" s="10"/>
      <c r="SG952" s="10"/>
      <c r="SH952" s="10"/>
      <c r="SI952" s="10"/>
      <c r="SJ952" s="10"/>
      <c r="SK952" s="10"/>
      <c r="SL952" s="10"/>
      <c r="SM952" s="10"/>
      <c r="SN952" s="10"/>
      <c r="SO952" s="10"/>
      <c r="SP952" s="10"/>
      <c r="SQ952" s="10"/>
      <c r="SR952" s="10"/>
      <c r="SS952" s="10"/>
      <c r="ST952" s="10"/>
      <c r="SU952" s="10"/>
      <c r="SV952" s="10"/>
      <c r="SW952" s="10"/>
      <c r="SX952" s="10"/>
      <c r="SY952" s="10"/>
      <c r="SZ952" s="10"/>
      <c r="TA952" s="10"/>
      <c r="TB952" s="10"/>
      <c r="TC952" s="10"/>
      <c r="TD952" s="10"/>
      <c r="TE952" s="10"/>
      <c r="TF952" s="10"/>
      <c r="TG952" s="10"/>
      <c r="TH952" s="10"/>
      <c r="TI952" s="10"/>
      <c r="TJ952" s="10"/>
      <c r="TK952" s="10"/>
      <c r="TL952" s="10"/>
      <c r="TM952" s="10"/>
      <c r="TN952" s="10"/>
      <c r="TO952" s="10"/>
      <c r="TP952" s="10"/>
      <c r="TQ952" s="10"/>
      <c r="TR952" s="10"/>
      <c r="TS952" s="10"/>
      <c r="TT952" s="10"/>
      <c r="TU952" s="10"/>
      <c r="TV952" s="10"/>
      <c r="TW952" s="10"/>
      <c r="TX952" s="10"/>
      <c r="TY952" s="10"/>
      <c r="TZ952" s="10"/>
      <c r="UA952" s="10"/>
      <c r="UB952" s="10"/>
      <c r="UC952" s="10"/>
      <c r="UD952" s="10"/>
      <c r="UE952" s="10"/>
      <c r="UF952" s="10"/>
      <c r="UG952" s="10"/>
      <c r="UH952" s="10"/>
      <c r="UI952" s="10"/>
      <c r="UJ952" s="10"/>
      <c r="UK952" s="10"/>
      <c r="UL952" s="10"/>
      <c r="UM952" s="10"/>
      <c r="UN952" s="10"/>
      <c r="UO952" s="10"/>
      <c r="UP952" s="10"/>
    </row>
    <row r="953" spans="1:562" ht="27.75" customHeight="1">
      <c r="A953" s="10"/>
      <c r="B953" s="10"/>
      <c r="C953" s="12"/>
      <c r="D953" s="10"/>
      <c r="E953" s="10"/>
      <c r="F953" s="11"/>
      <c r="G953" s="12"/>
      <c r="H953" s="10"/>
      <c r="I953" s="11"/>
      <c r="J953" s="12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  <c r="JW953" s="10"/>
      <c r="JX953" s="10"/>
      <c r="JY953" s="10"/>
      <c r="JZ953" s="10"/>
      <c r="KA953" s="10"/>
      <c r="KB953" s="10"/>
      <c r="KC953" s="10"/>
      <c r="KD953" s="10"/>
      <c r="KE953" s="10"/>
      <c r="KF953" s="10"/>
      <c r="KG953" s="10"/>
      <c r="KH953" s="10"/>
      <c r="KI953" s="10"/>
      <c r="KJ953" s="10"/>
      <c r="KK953" s="10"/>
      <c r="KL953" s="10"/>
      <c r="KM953" s="10"/>
      <c r="KN953" s="10"/>
      <c r="KO953" s="10"/>
      <c r="KP953" s="10"/>
      <c r="KQ953" s="10"/>
      <c r="KR953" s="10"/>
      <c r="KS953" s="10"/>
      <c r="KT953" s="10"/>
      <c r="KU953" s="10"/>
      <c r="KV953" s="10"/>
      <c r="KW953" s="10"/>
      <c r="KX953" s="10"/>
      <c r="KY953" s="10"/>
      <c r="KZ953" s="10"/>
      <c r="LA953" s="10"/>
      <c r="LB953" s="10"/>
      <c r="LC953" s="10"/>
      <c r="LD953" s="10"/>
      <c r="LE953" s="10"/>
      <c r="LF953" s="10"/>
      <c r="LG953" s="10"/>
      <c r="LH953" s="10"/>
      <c r="LI953" s="10"/>
      <c r="LJ953" s="10"/>
      <c r="LK953" s="10"/>
      <c r="LL953" s="10"/>
      <c r="LM953" s="10"/>
      <c r="LN953" s="10"/>
      <c r="LO953" s="10"/>
      <c r="LP953" s="10"/>
      <c r="LQ953" s="10"/>
      <c r="LR953" s="10"/>
      <c r="LS953" s="10"/>
      <c r="LT953" s="10"/>
      <c r="LU953" s="10"/>
      <c r="LV953" s="10"/>
      <c r="LW953" s="10"/>
      <c r="LX953" s="10"/>
      <c r="LY953" s="10"/>
      <c r="LZ953" s="10"/>
      <c r="MA953" s="10"/>
      <c r="MB953" s="10"/>
      <c r="MC953" s="10"/>
      <c r="MD953" s="10"/>
      <c r="ME953" s="10"/>
      <c r="MF953" s="10"/>
      <c r="MG953" s="10"/>
      <c r="MH953" s="10"/>
      <c r="MI953" s="10"/>
      <c r="MJ953" s="10"/>
      <c r="MK953" s="10"/>
      <c r="ML953" s="10"/>
      <c r="MM953" s="10"/>
      <c r="MN953" s="10"/>
      <c r="MO953" s="10"/>
      <c r="MP953" s="10"/>
      <c r="MQ953" s="10"/>
      <c r="MR953" s="10"/>
      <c r="MS953" s="10"/>
      <c r="MT953" s="10"/>
      <c r="MU953" s="10"/>
      <c r="MV953" s="10"/>
      <c r="MW953" s="10"/>
      <c r="MX953" s="10"/>
      <c r="MY953" s="10"/>
      <c r="MZ953" s="10"/>
      <c r="NA953" s="10"/>
      <c r="NB953" s="10"/>
      <c r="NC953" s="10"/>
      <c r="ND953" s="10"/>
      <c r="NE953" s="10"/>
      <c r="NF953" s="10"/>
      <c r="NG953" s="10"/>
      <c r="NH953" s="10"/>
      <c r="NI953" s="10"/>
      <c r="NJ953" s="10"/>
      <c r="NK953" s="10"/>
      <c r="NL953" s="10"/>
      <c r="NM953" s="10"/>
      <c r="NN953" s="10"/>
      <c r="NO953" s="10"/>
      <c r="NP953" s="10"/>
      <c r="NQ953" s="10"/>
      <c r="NR953" s="10"/>
      <c r="NS953" s="10"/>
      <c r="NT953" s="10"/>
      <c r="NU953" s="10"/>
      <c r="NV953" s="10"/>
      <c r="NW953" s="10"/>
      <c r="NX953" s="10"/>
      <c r="NY953" s="10"/>
      <c r="NZ953" s="10"/>
      <c r="OA953" s="10"/>
      <c r="OB953" s="10"/>
      <c r="OC953" s="10"/>
      <c r="OD953" s="10"/>
      <c r="OE953" s="10"/>
      <c r="OF953" s="10"/>
      <c r="OG953" s="10"/>
      <c r="OH953" s="10"/>
      <c r="OI953" s="10"/>
      <c r="OJ953" s="10"/>
      <c r="OK953" s="10"/>
      <c r="OL953" s="10"/>
      <c r="OM953" s="10"/>
      <c r="ON953" s="10"/>
      <c r="OO953" s="10"/>
      <c r="OP953" s="10"/>
      <c r="OQ953" s="10"/>
      <c r="OR953" s="10"/>
      <c r="OS953" s="10"/>
      <c r="OT953" s="10"/>
      <c r="OU953" s="10"/>
      <c r="OV953" s="10"/>
      <c r="OW953" s="10"/>
      <c r="OX953" s="10"/>
      <c r="OY953" s="10"/>
      <c r="OZ953" s="10"/>
      <c r="PA953" s="10"/>
      <c r="PB953" s="10"/>
      <c r="PC953" s="10"/>
      <c r="PD953" s="10"/>
      <c r="PE953" s="10"/>
      <c r="PF953" s="10"/>
      <c r="PG953" s="10"/>
      <c r="PH953" s="10"/>
      <c r="PI953" s="10"/>
      <c r="PJ953" s="10"/>
      <c r="PK953" s="10"/>
      <c r="PL953" s="10"/>
      <c r="PM953" s="10"/>
      <c r="PN953" s="10"/>
      <c r="PO953" s="10"/>
      <c r="PP953" s="10"/>
      <c r="PQ953" s="10"/>
      <c r="PR953" s="10"/>
      <c r="PS953" s="10"/>
      <c r="PT953" s="10"/>
      <c r="PU953" s="10"/>
      <c r="PV953" s="10"/>
      <c r="PW953" s="10"/>
      <c r="PX953" s="10"/>
      <c r="PY953" s="10"/>
      <c r="PZ953" s="10"/>
      <c r="QA953" s="10"/>
      <c r="QB953" s="10"/>
      <c r="QC953" s="10"/>
      <c r="QD953" s="10"/>
      <c r="QE953" s="10"/>
      <c r="QF953" s="10"/>
      <c r="QG953" s="10"/>
      <c r="QH953" s="10"/>
      <c r="QI953" s="10"/>
      <c r="QJ953" s="10"/>
      <c r="QK953" s="10"/>
      <c r="QL953" s="10"/>
      <c r="QM953" s="10"/>
      <c r="QN953" s="10"/>
      <c r="QO953" s="10"/>
      <c r="QP953" s="10"/>
      <c r="QQ953" s="10"/>
      <c r="QR953" s="10"/>
      <c r="QS953" s="10"/>
      <c r="QT953" s="10"/>
      <c r="QU953" s="10"/>
      <c r="QV953" s="10"/>
      <c r="QW953" s="10"/>
      <c r="QX953" s="10"/>
      <c r="QY953" s="10"/>
      <c r="QZ953" s="10"/>
      <c r="RA953" s="10"/>
      <c r="RB953" s="10"/>
      <c r="RC953" s="10"/>
      <c r="RD953" s="10"/>
      <c r="RE953" s="10"/>
      <c r="RF953" s="10"/>
      <c r="RG953" s="10"/>
      <c r="RH953" s="10"/>
      <c r="RI953" s="10"/>
      <c r="RJ953" s="10"/>
      <c r="RK953" s="10"/>
      <c r="RL953" s="10"/>
      <c r="RM953" s="10"/>
      <c r="RN953" s="10"/>
      <c r="RO953" s="10"/>
      <c r="RP953" s="10"/>
      <c r="RQ953" s="10"/>
      <c r="RR953" s="10"/>
      <c r="RS953" s="10"/>
      <c r="RT953" s="10"/>
      <c r="RU953" s="10"/>
      <c r="RV953" s="10"/>
      <c r="RW953" s="10"/>
      <c r="RX953" s="10"/>
      <c r="RY953" s="10"/>
      <c r="RZ953" s="10"/>
      <c r="SA953" s="10"/>
      <c r="SB953" s="10"/>
      <c r="SC953" s="10"/>
      <c r="SD953" s="10"/>
      <c r="SE953" s="10"/>
      <c r="SF953" s="10"/>
      <c r="SG953" s="10"/>
      <c r="SH953" s="10"/>
      <c r="SI953" s="10"/>
      <c r="SJ953" s="10"/>
      <c r="SK953" s="10"/>
      <c r="SL953" s="10"/>
      <c r="SM953" s="10"/>
      <c r="SN953" s="10"/>
      <c r="SO953" s="10"/>
      <c r="SP953" s="10"/>
      <c r="SQ953" s="10"/>
      <c r="SR953" s="10"/>
      <c r="SS953" s="10"/>
      <c r="ST953" s="10"/>
      <c r="SU953" s="10"/>
      <c r="SV953" s="10"/>
      <c r="SW953" s="10"/>
      <c r="SX953" s="10"/>
      <c r="SY953" s="10"/>
      <c r="SZ953" s="10"/>
      <c r="TA953" s="10"/>
      <c r="TB953" s="10"/>
      <c r="TC953" s="10"/>
      <c r="TD953" s="10"/>
      <c r="TE953" s="10"/>
      <c r="TF953" s="10"/>
      <c r="TG953" s="10"/>
      <c r="TH953" s="10"/>
      <c r="TI953" s="10"/>
      <c r="TJ953" s="10"/>
      <c r="TK953" s="10"/>
      <c r="TL953" s="10"/>
      <c r="TM953" s="10"/>
      <c r="TN953" s="10"/>
      <c r="TO953" s="10"/>
      <c r="TP953" s="10"/>
      <c r="TQ953" s="10"/>
      <c r="TR953" s="10"/>
      <c r="TS953" s="10"/>
      <c r="TT953" s="10"/>
      <c r="TU953" s="10"/>
      <c r="TV953" s="10"/>
      <c r="TW953" s="10"/>
      <c r="TX953" s="10"/>
      <c r="TY953" s="10"/>
      <c r="TZ953" s="10"/>
      <c r="UA953" s="10"/>
      <c r="UB953" s="10"/>
      <c r="UC953" s="10"/>
      <c r="UD953" s="10"/>
      <c r="UE953" s="10"/>
      <c r="UF953" s="10"/>
      <c r="UG953" s="10"/>
      <c r="UH953" s="10"/>
      <c r="UI953" s="10"/>
      <c r="UJ953" s="10"/>
      <c r="UK953" s="10"/>
      <c r="UL953" s="10"/>
      <c r="UM953" s="10"/>
      <c r="UN953" s="10"/>
      <c r="UO953" s="10"/>
      <c r="UP953" s="10"/>
    </row>
    <row r="954" spans="1:562" ht="27.75" customHeight="1">
      <c r="A954" s="10"/>
      <c r="B954" s="10"/>
      <c r="C954" s="12"/>
      <c r="D954" s="10"/>
      <c r="E954" s="10"/>
      <c r="F954" s="11"/>
      <c r="G954" s="12"/>
      <c r="H954" s="10"/>
      <c r="I954" s="11"/>
      <c r="J954" s="12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  <c r="JW954" s="10"/>
      <c r="JX954" s="10"/>
      <c r="JY954" s="10"/>
      <c r="JZ954" s="10"/>
      <c r="KA954" s="10"/>
      <c r="KB954" s="10"/>
      <c r="KC954" s="10"/>
      <c r="KD954" s="10"/>
      <c r="KE954" s="10"/>
      <c r="KF954" s="10"/>
      <c r="KG954" s="10"/>
      <c r="KH954" s="10"/>
      <c r="KI954" s="10"/>
      <c r="KJ954" s="10"/>
      <c r="KK954" s="10"/>
      <c r="KL954" s="10"/>
      <c r="KM954" s="10"/>
      <c r="KN954" s="10"/>
      <c r="KO954" s="10"/>
      <c r="KP954" s="10"/>
      <c r="KQ954" s="10"/>
      <c r="KR954" s="10"/>
      <c r="KS954" s="10"/>
      <c r="KT954" s="10"/>
      <c r="KU954" s="10"/>
      <c r="KV954" s="10"/>
      <c r="KW954" s="10"/>
      <c r="KX954" s="10"/>
      <c r="KY954" s="10"/>
      <c r="KZ954" s="10"/>
      <c r="LA954" s="10"/>
      <c r="LB954" s="10"/>
      <c r="LC954" s="10"/>
      <c r="LD954" s="10"/>
      <c r="LE954" s="10"/>
      <c r="LF954" s="10"/>
      <c r="LG954" s="10"/>
      <c r="LH954" s="10"/>
      <c r="LI954" s="10"/>
      <c r="LJ954" s="10"/>
      <c r="LK954" s="10"/>
      <c r="LL954" s="10"/>
      <c r="LM954" s="10"/>
      <c r="LN954" s="10"/>
      <c r="LO954" s="10"/>
      <c r="LP954" s="10"/>
      <c r="LQ954" s="10"/>
      <c r="LR954" s="10"/>
      <c r="LS954" s="10"/>
      <c r="LT954" s="10"/>
      <c r="LU954" s="10"/>
      <c r="LV954" s="10"/>
      <c r="LW954" s="10"/>
      <c r="LX954" s="10"/>
      <c r="LY954" s="10"/>
      <c r="LZ954" s="10"/>
      <c r="MA954" s="10"/>
      <c r="MB954" s="10"/>
      <c r="MC954" s="10"/>
      <c r="MD954" s="10"/>
      <c r="ME954" s="10"/>
      <c r="MF954" s="10"/>
      <c r="MG954" s="10"/>
      <c r="MH954" s="10"/>
      <c r="MI954" s="10"/>
      <c r="MJ954" s="10"/>
      <c r="MK954" s="10"/>
      <c r="ML954" s="10"/>
      <c r="MM954" s="10"/>
      <c r="MN954" s="10"/>
      <c r="MO954" s="10"/>
      <c r="MP954" s="10"/>
      <c r="MQ954" s="10"/>
      <c r="MR954" s="10"/>
      <c r="MS954" s="10"/>
      <c r="MT954" s="10"/>
      <c r="MU954" s="10"/>
      <c r="MV954" s="10"/>
      <c r="MW954" s="10"/>
      <c r="MX954" s="10"/>
      <c r="MY954" s="10"/>
      <c r="MZ954" s="10"/>
      <c r="NA954" s="10"/>
      <c r="NB954" s="10"/>
      <c r="NC954" s="10"/>
      <c r="ND954" s="10"/>
      <c r="NE954" s="10"/>
      <c r="NF954" s="10"/>
      <c r="NG954" s="10"/>
      <c r="NH954" s="10"/>
      <c r="NI954" s="10"/>
      <c r="NJ954" s="10"/>
      <c r="NK954" s="10"/>
      <c r="NL954" s="10"/>
      <c r="NM954" s="10"/>
      <c r="NN954" s="10"/>
      <c r="NO954" s="10"/>
      <c r="NP954" s="10"/>
      <c r="NQ954" s="10"/>
      <c r="NR954" s="10"/>
      <c r="NS954" s="10"/>
      <c r="NT954" s="10"/>
      <c r="NU954" s="10"/>
      <c r="NV954" s="10"/>
      <c r="NW954" s="10"/>
      <c r="NX954" s="10"/>
      <c r="NY954" s="10"/>
      <c r="NZ954" s="10"/>
      <c r="OA954" s="10"/>
      <c r="OB954" s="10"/>
      <c r="OC954" s="10"/>
      <c r="OD954" s="10"/>
      <c r="OE954" s="10"/>
      <c r="OF954" s="10"/>
      <c r="OG954" s="10"/>
      <c r="OH954" s="10"/>
      <c r="OI954" s="10"/>
      <c r="OJ954" s="10"/>
      <c r="OK954" s="10"/>
      <c r="OL954" s="10"/>
      <c r="OM954" s="10"/>
      <c r="ON954" s="10"/>
      <c r="OO954" s="10"/>
      <c r="OP954" s="10"/>
      <c r="OQ954" s="10"/>
      <c r="OR954" s="10"/>
      <c r="OS954" s="10"/>
      <c r="OT954" s="10"/>
      <c r="OU954" s="10"/>
      <c r="OV954" s="10"/>
      <c r="OW954" s="10"/>
      <c r="OX954" s="10"/>
      <c r="OY954" s="10"/>
      <c r="OZ954" s="10"/>
      <c r="PA954" s="10"/>
      <c r="PB954" s="10"/>
      <c r="PC954" s="10"/>
      <c r="PD954" s="10"/>
      <c r="PE954" s="10"/>
      <c r="PF954" s="10"/>
      <c r="PG954" s="10"/>
      <c r="PH954" s="10"/>
      <c r="PI954" s="10"/>
      <c r="PJ954" s="10"/>
      <c r="PK954" s="10"/>
      <c r="PL954" s="10"/>
      <c r="PM954" s="10"/>
      <c r="PN954" s="10"/>
      <c r="PO954" s="10"/>
      <c r="PP954" s="10"/>
      <c r="PQ954" s="10"/>
      <c r="PR954" s="10"/>
      <c r="PS954" s="10"/>
      <c r="PT954" s="10"/>
      <c r="PU954" s="10"/>
      <c r="PV954" s="10"/>
      <c r="PW954" s="10"/>
      <c r="PX954" s="10"/>
      <c r="PY954" s="10"/>
      <c r="PZ954" s="10"/>
      <c r="QA954" s="10"/>
      <c r="QB954" s="10"/>
      <c r="QC954" s="10"/>
      <c r="QD954" s="10"/>
      <c r="QE954" s="10"/>
      <c r="QF954" s="10"/>
      <c r="QG954" s="10"/>
      <c r="QH954" s="10"/>
      <c r="QI954" s="10"/>
      <c r="QJ954" s="10"/>
      <c r="QK954" s="10"/>
      <c r="QL954" s="10"/>
      <c r="QM954" s="10"/>
      <c r="QN954" s="10"/>
      <c r="QO954" s="10"/>
      <c r="QP954" s="10"/>
      <c r="QQ954" s="10"/>
      <c r="QR954" s="10"/>
      <c r="QS954" s="10"/>
      <c r="QT954" s="10"/>
      <c r="QU954" s="10"/>
      <c r="QV954" s="10"/>
      <c r="QW954" s="10"/>
      <c r="QX954" s="10"/>
      <c r="QY954" s="10"/>
      <c r="QZ954" s="10"/>
      <c r="RA954" s="10"/>
      <c r="RB954" s="10"/>
      <c r="RC954" s="10"/>
      <c r="RD954" s="10"/>
      <c r="RE954" s="10"/>
      <c r="RF954" s="10"/>
      <c r="RG954" s="10"/>
      <c r="RH954" s="10"/>
      <c r="RI954" s="10"/>
      <c r="RJ954" s="10"/>
      <c r="RK954" s="10"/>
      <c r="RL954" s="10"/>
      <c r="RM954" s="10"/>
      <c r="RN954" s="10"/>
      <c r="RO954" s="10"/>
      <c r="RP954" s="10"/>
      <c r="RQ954" s="10"/>
      <c r="RR954" s="10"/>
      <c r="RS954" s="10"/>
      <c r="RT954" s="10"/>
      <c r="RU954" s="10"/>
      <c r="RV954" s="10"/>
      <c r="RW954" s="10"/>
      <c r="RX954" s="10"/>
      <c r="RY954" s="10"/>
      <c r="RZ954" s="10"/>
      <c r="SA954" s="10"/>
      <c r="SB954" s="10"/>
      <c r="SC954" s="10"/>
      <c r="SD954" s="10"/>
      <c r="SE954" s="10"/>
      <c r="SF954" s="10"/>
      <c r="SG954" s="10"/>
      <c r="SH954" s="10"/>
      <c r="SI954" s="10"/>
      <c r="SJ954" s="10"/>
      <c r="SK954" s="10"/>
      <c r="SL954" s="10"/>
      <c r="SM954" s="10"/>
      <c r="SN954" s="10"/>
      <c r="SO954" s="10"/>
      <c r="SP954" s="10"/>
      <c r="SQ954" s="10"/>
      <c r="SR954" s="10"/>
      <c r="SS954" s="10"/>
      <c r="ST954" s="10"/>
      <c r="SU954" s="10"/>
      <c r="SV954" s="10"/>
      <c r="SW954" s="10"/>
      <c r="SX954" s="10"/>
      <c r="SY954" s="10"/>
      <c r="SZ954" s="10"/>
      <c r="TA954" s="10"/>
      <c r="TB954" s="10"/>
      <c r="TC954" s="10"/>
      <c r="TD954" s="10"/>
      <c r="TE954" s="10"/>
      <c r="TF954" s="10"/>
      <c r="TG954" s="10"/>
      <c r="TH954" s="10"/>
      <c r="TI954" s="10"/>
      <c r="TJ954" s="10"/>
      <c r="TK954" s="10"/>
      <c r="TL954" s="10"/>
      <c r="TM954" s="10"/>
      <c r="TN954" s="10"/>
      <c r="TO954" s="10"/>
      <c r="TP954" s="10"/>
      <c r="TQ954" s="10"/>
      <c r="TR954" s="10"/>
      <c r="TS954" s="10"/>
      <c r="TT954" s="10"/>
      <c r="TU954" s="10"/>
      <c r="TV954" s="10"/>
      <c r="TW954" s="10"/>
      <c r="TX954" s="10"/>
      <c r="TY954" s="10"/>
      <c r="TZ954" s="10"/>
      <c r="UA954" s="10"/>
      <c r="UB954" s="10"/>
      <c r="UC954" s="10"/>
      <c r="UD954" s="10"/>
      <c r="UE954" s="10"/>
      <c r="UF954" s="10"/>
      <c r="UG954" s="10"/>
      <c r="UH954" s="10"/>
      <c r="UI954" s="10"/>
      <c r="UJ954" s="10"/>
      <c r="UK954" s="10"/>
      <c r="UL954" s="10"/>
      <c r="UM954" s="10"/>
      <c r="UN954" s="10"/>
      <c r="UO954" s="10"/>
      <c r="UP954" s="10"/>
    </row>
    <row r="955" spans="1:562" ht="27.75" customHeight="1">
      <c r="A955" s="10"/>
      <c r="B955" s="10"/>
      <c r="C955" s="12"/>
      <c r="D955" s="10"/>
      <c r="E955" s="10"/>
      <c r="F955" s="11"/>
      <c r="G955" s="12"/>
      <c r="H955" s="10"/>
      <c r="I955" s="11"/>
      <c r="J955" s="12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  <c r="JW955" s="10"/>
      <c r="JX955" s="10"/>
      <c r="JY955" s="10"/>
      <c r="JZ955" s="10"/>
      <c r="KA955" s="10"/>
      <c r="KB955" s="10"/>
      <c r="KC955" s="10"/>
      <c r="KD955" s="10"/>
      <c r="KE955" s="10"/>
      <c r="KF955" s="10"/>
      <c r="KG955" s="10"/>
      <c r="KH955" s="10"/>
      <c r="KI955" s="10"/>
      <c r="KJ955" s="10"/>
      <c r="KK955" s="10"/>
      <c r="KL955" s="10"/>
      <c r="KM955" s="10"/>
      <c r="KN955" s="10"/>
      <c r="KO955" s="10"/>
      <c r="KP955" s="10"/>
      <c r="KQ955" s="10"/>
      <c r="KR955" s="10"/>
      <c r="KS955" s="10"/>
      <c r="KT955" s="10"/>
      <c r="KU955" s="10"/>
      <c r="KV955" s="10"/>
      <c r="KW955" s="10"/>
      <c r="KX955" s="10"/>
      <c r="KY955" s="10"/>
      <c r="KZ955" s="10"/>
      <c r="LA955" s="10"/>
      <c r="LB955" s="10"/>
      <c r="LC955" s="10"/>
      <c r="LD955" s="10"/>
      <c r="LE955" s="10"/>
      <c r="LF955" s="10"/>
      <c r="LG955" s="10"/>
      <c r="LH955" s="10"/>
      <c r="LI955" s="10"/>
      <c r="LJ955" s="10"/>
      <c r="LK955" s="10"/>
      <c r="LL955" s="10"/>
      <c r="LM955" s="10"/>
      <c r="LN955" s="10"/>
      <c r="LO955" s="10"/>
      <c r="LP955" s="10"/>
      <c r="LQ955" s="10"/>
      <c r="LR955" s="10"/>
      <c r="LS955" s="10"/>
      <c r="LT955" s="10"/>
      <c r="LU955" s="10"/>
      <c r="LV955" s="10"/>
      <c r="LW955" s="10"/>
      <c r="LX955" s="10"/>
      <c r="LY955" s="10"/>
      <c r="LZ955" s="10"/>
      <c r="MA955" s="10"/>
      <c r="MB955" s="10"/>
      <c r="MC955" s="10"/>
      <c r="MD955" s="10"/>
      <c r="ME955" s="10"/>
      <c r="MF955" s="10"/>
      <c r="MG955" s="10"/>
      <c r="MH955" s="10"/>
      <c r="MI955" s="10"/>
      <c r="MJ955" s="10"/>
      <c r="MK955" s="10"/>
      <c r="ML955" s="10"/>
      <c r="MM955" s="10"/>
      <c r="MN955" s="10"/>
      <c r="MO955" s="10"/>
      <c r="MP955" s="10"/>
      <c r="MQ955" s="10"/>
      <c r="MR955" s="10"/>
      <c r="MS955" s="10"/>
      <c r="MT955" s="10"/>
      <c r="MU955" s="10"/>
      <c r="MV955" s="10"/>
      <c r="MW955" s="10"/>
      <c r="MX955" s="10"/>
      <c r="MY955" s="10"/>
      <c r="MZ955" s="10"/>
      <c r="NA955" s="10"/>
      <c r="NB955" s="10"/>
      <c r="NC955" s="10"/>
      <c r="ND955" s="10"/>
      <c r="NE955" s="10"/>
      <c r="NF955" s="10"/>
      <c r="NG955" s="10"/>
      <c r="NH955" s="10"/>
      <c r="NI955" s="10"/>
      <c r="NJ955" s="10"/>
      <c r="NK955" s="10"/>
      <c r="NL955" s="10"/>
      <c r="NM955" s="10"/>
      <c r="NN955" s="10"/>
      <c r="NO955" s="10"/>
      <c r="NP955" s="10"/>
      <c r="NQ955" s="10"/>
      <c r="NR955" s="10"/>
      <c r="NS955" s="10"/>
      <c r="NT955" s="10"/>
      <c r="NU955" s="10"/>
      <c r="NV955" s="10"/>
      <c r="NW955" s="10"/>
      <c r="NX955" s="10"/>
      <c r="NY955" s="10"/>
      <c r="NZ955" s="10"/>
      <c r="OA955" s="10"/>
      <c r="OB955" s="10"/>
      <c r="OC955" s="10"/>
      <c r="OD955" s="10"/>
      <c r="OE955" s="10"/>
      <c r="OF955" s="10"/>
      <c r="OG955" s="10"/>
      <c r="OH955" s="10"/>
      <c r="OI955" s="10"/>
      <c r="OJ955" s="10"/>
      <c r="OK955" s="10"/>
      <c r="OL955" s="10"/>
      <c r="OM955" s="10"/>
      <c r="ON955" s="10"/>
      <c r="OO955" s="10"/>
      <c r="OP955" s="10"/>
      <c r="OQ955" s="10"/>
      <c r="OR955" s="10"/>
      <c r="OS955" s="10"/>
      <c r="OT955" s="10"/>
      <c r="OU955" s="10"/>
      <c r="OV955" s="10"/>
      <c r="OW955" s="10"/>
      <c r="OX955" s="10"/>
      <c r="OY955" s="10"/>
      <c r="OZ955" s="10"/>
      <c r="PA955" s="10"/>
      <c r="PB955" s="10"/>
      <c r="PC955" s="10"/>
      <c r="PD955" s="10"/>
      <c r="PE955" s="10"/>
      <c r="PF955" s="10"/>
      <c r="PG955" s="10"/>
      <c r="PH955" s="10"/>
      <c r="PI955" s="10"/>
      <c r="PJ955" s="10"/>
      <c r="PK955" s="10"/>
      <c r="PL955" s="10"/>
      <c r="PM955" s="10"/>
      <c r="PN955" s="10"/>
      <c r="PO955" s="10"/>
      <c r="PP955" s="10"/>
      <c r="PQ955" s="10"/>
      <c r="PR955" s="10"/>
      <c r="PS955" s="10"/>
      <c r="PT955" s="10"/>
      <c r="PU955" s="10"/>
      <c r="PV955" s="10"/>
      <c r="PW955" s="10"/>
      <c r="PX955" s="10"/>
      <c r="PY955" s="10"/>
      <c r="PZ955" s="10"/>
      <c r="QA955" s="10"/>
      <c r="QB955" s="10"/>
      <c r="QC955" s="10"/>
      <c r="QD955" s="10"/>
      <c r="QE955" s="10"/>
      <c r="QF955" s="10"/>
      <c r="QG955" s="10"/>
      <c r="QH955" s="10"/>
      <c r="QI955" s="10"/>
      <c r="QJ955" s="10"/>
      <c r="QK955" s="10"/>
      <c r="QL955" s="10"/>
      <c r="QM955" s="10"/>
      <c r="QN955" s="10"/>
      <c r="QO955" s="10"/>
      <c r="QP955" s="10"/>
      <c r="QQ955" s="10"/>
      <c r="QR955" s="10"/>
      <c r="QS955" s="10"/>
      <c r="QT955" s="10"/>
      <c r="QU955" s="10"/>
      <c r="QV955" s="10"/>
      <c r="QW955" s="10"/>
      <c r="QX955" s="10"/>
      <c r="QY955" s="10"/>
      <c r="QZ955" s="10"/>
      <c r="RA955" s="10"/>
      <c r="RB955" s="10"/>
      <c r="RC955" s="10"/>
      <c r="RD955" s="10"/>
      <c r="RE955" s="10"/>
      <c r="RF955" s="10"/>
      <c r="RG955" s="10"/>
      <c r="RH955" s="10"/>
      <c r="RI955" s="10"/>
      <c r="RJ955" s="10"/>
      <c r="RK955" s="10"/>
      <c r="RL955" s="10"/>
      <c r="RM955" s="10"/>
      <c r="RN955" s="10"/>
      <c r="RO955" s="10"/>
      <c r="RP955" s="10"/>
      <c r="RQ955" s="10"/>
      <c r="RR955" s="10"/>
      <c r="RS955" s="10"/>
      <c r="RT955" s="10"/>
      <c r="RU955" s="10"/>
      <c r="RV955" s="10"/>
      <c r="RW955" s="10"/>
      <c r="RX955" s="10"/>
      <c r="RY955" s="10"/>
      <c r="RZ955" s="10"/>
      <c r="SA955" s="10"/>
      <c r="SB955" s="10"/>
      <c r="SC955" s="10"/>
      <c r="SD955" s="10"/>
      <c r="SE955" s="10"/>
      <c r="SF955" s="10"/>
      <c r="SG955" s="10"/>
      <c r="SH955" s="10"/>
      <c r="SI955" s="10"/>
      <c r="SJ955" s="10"/>
      <c r="SK955" s="10"/>
      <c r="SL955" s="10"/>
      <c r="SM955" s="10"/>
      <c r="SN955" s="10"/>
      <c r="SO955" s="10"/>
      <c r="SP955" s="10"/>
      <c r="SQ955" s="10"/>
      <c r="SR955" s="10"/>
      <c r="SS955" s="10"/>
      <c r="ST955" s="10"/>
      <c r="SU955" s="10"/>
      <c r="SV955" s="10"/>
      <c r="SW955" s="10"/>
      <c r="SX955" s="10"/>
      <c r="SY955" s="10"/>
      <c r="SZ955" s="10"/>
      <c r="TA955" s="10"/>
      <c r="TB955" s="10"/>
      <c r="TC955" s="10"/>
      <c r="TD955" s="10"/>
      <c r="TE955" s="10"/>
      <c r="TF955" s="10"/>
      <c r="TG955" s="10"/>
      <c r="TH955" s="10"/>
      <c r="TI955" s="10"/>
      <c r="TJ955" s="10"/>
      <c r="TK955" s="10"/>
      <c r="TL955" s="10"/>
      <c r="TM955" s="10"/>
      <c r="TN955" s="10"/>
      <c r="TO955" s="10"/>
      <c r="TP955" s="10"/>
      <c r="TQ955" s="10"/>
      <c r="TR955" s="10"/>
      <c r="TS955" s="10"/>
      <c r="TT955" s="10"/>
      <c r="TU955" s="10"/>
      <c r="TV955" s="10"/>
      <c r="TW955" s="10"/>
      <c r="TX955" s="10"/>
      <c r="TY955" s="10"/>
      <c r="TZ955" s="10"/>
      <c r="UA955" s="10"/>
      <c r="UB955" s="10"/>
      <c r="UC955" s="10"/>
      <c r="UD955" s="10"/>
      <c r="UE955" s="10"/>
      <c r="UF955" s="10"/>
      <c r="UG955" s="10"/>
      <c r="UH955" s="10"/>
      <c r="UI955" s="10"/>
      <c r="UJ955" s="10"/>
      <c r="UK955" s="10"/>
      <c r="UL955" s="10"/>
      <c r="UM955" s="10"/>
      <c r="UN955" s="10"/>
      <c r="UO955" s="10"/>
      <c r="UP955" s="10"/>
    </row>
    <row r="956" spans="1:562" ht="27.75" customHeight="1">
      <c r="A956" s="10"/>
      <c r="B956" s="10"/>
      <c r="C956" s="12"/>
      <c r="D956" s="10"/>
      <c r="E956" s="10"/>
      <c r="F956" s="11"/>
      <c r="G956" s="12"/>
      <c r="H956" s="10"/>
      <c r="I956" s="11"/>
      <c r="J956" s="12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  <c r="JW956" s="10"/>
      <c r="JX956" s="10"/>
      <c r="JY956" s="10"/>
      <c r="JZ956" s="10"/>
      <c r="KA956" s="10"/>
      <c r="KB956" s="10"/>
      <c r="KC956" s="10"/>
      <c r="KD956" s="10"/>
      <c r="KE956" s="10"/>
      <c r="KF956" s="10"/>
      <c r="KG956" s="10"/>
      <c r="KH956" s="10"/>
      <c r="KI956" s="10"/>
      <c r="KJ956" s="10"/>
      <c r="KK956" s="10"/>
      <c r="KL956" s="10"/>
      <c r="KM956" s="10"/>
      <c r="KN956" s="10"/>
      <c r="KO956" s="10"/>
      <c r="KP956" s="10"/>
      <c r="KQ956" s="10"/>
      <c r="KR956" s="10"/>
      <c r="KS956" s="10"/>
      <c r="KT956" s="10"/>
      <c r="KU956" s="10"/>
      <c r="KV956" s="10"/>
      <c r="KW956" s="10"/>
      <c r="KX956" s="10"/>
      <c r="KY956" s="10"/>
      <c r="KZ956" s="10"/>
      <c r="LA956" s="10"/>
      <c r="LB956" s="10"/>
      <c r="LC956" s="10"/>
      <c r="LD956" s="10"/>
      <c r="LE956" s="10"/>
      <c r="LF956" s="10"/>
      <c r="LG956" s="10"/>
      <c r="LH956" s="10"/>
      <c r="LI956" s="10"/>
      <c r="LJ956" s="10"/>
      <c r="LK956" s="10"/>
      <c r="LL956" s="10"/>
      <c r="LM956" s="10"/>
      <c r="LN956" s="10"/>
      <c r="LO956" s="10"/>
      <c r="LP956" s="10"/>
      <c r="LQ956" s="10"/>
      <c r="LR956" s="10"/>
      <c r="LS956" s="10"/>
      <c r="LT956" s="10"/>
      <c r="LU956" s="10"/>
      <c r="LV956" s="10"/>
      <c r="LW956" s="10"/>
      <c r="LX956" s="10"/>
      <c r="LY956" s="10"/>
      <c r="LZ956" s="10"/>
      <c r="MA956" s="10"/>
      <c r="MB956" s="10"/>
      <c r="MC956" s="10"/>
      <c r="MD956" s="10"/>
      <c r="ME956" s="10"/>
      <c r="MF956" s="10"/>
      <c r="MG956" s="10"/>
      <c r="MH956" s="10"/>
      <c r="MI956" s="10"/>
      <c r="MJ956" s="10"/>
      <c r="MK956" s="10"/>
      <c r="ML956" s="10"/>
      <c r="MM956" s="10"/>
      <c r="MN956" s="10"/>
      <c r="MO956" s="10"/>
      <c r="MP956" s="10"/>
      <c r="MQ956" s="10"/>
      <c r="MR956" s="10"/>
      <c r="MS956" s="10"/>
      <c r="MT956" s="10"/>
      <c r="MU956" s="10"/>
      <c r="MV956" s="10"/>
      <c r="MW956" s="10"/>
      <c r="MX956" s="10"/>
      <c r="MY956" s="10"/>
      <c r="MZ956" s="10"/>
      <c r="NA956" s="10"/>
      <c r="NB956" s="10"/>
      <c r="NC956" s="10"/>
      <c r="ND956" s="10"/>
      <c r="NE956" s="10"/>
      <c r="NF956" s="10"/>
      <c r="NG956" s="10"/>
      <c r="NH956" s="10"/>
      <c r="NI956" s="10"/>
      <c r="NJ956" s="10"/>
      <c r="NK956" s="10"/>
      <c r="NL956" s="10"/>
      <c r="NM956" s="10"/>
      <c r="NN956" s="10"/>
      <c r="NO956" s="10"/>
      <c r="NP956" s="10"/>
      <c r="NQ956" s="10"/>
      <c r="NR956" s="10"/>
      <c r="NS956" s="10"/>
      <c r="NT956" s="10"/>
      <c r="NU956" s="10"/>
      <c r="NV956" s="10"/>
      <c r="NW956" s="10"/>
      <c r="NX956" s="10"/>
      <c r="NY956" s="10"/>
      <c r="NZ956" s="10"/>
      <c r="OA956" s="10"/>
      <c r="OB956" s="10"/>
      <c r="OC956" s="10"/>
      <c r="OD956" s="10"/>
      <c r="OE956" s="10"/>
      <c r="OF956" s="10"/>
      <c r="OG956" s="10"/>
      <c r="OH956" s="10"/>
      <c r="OI956" s="10"/>
      <c r="OJ956" s="10"/>
      <c r="OK956" s="10"/>
      <c r="OL956" s="10"/>
      <c r="OM956" s="10"/>
      <c r="ON956" s="10"/>
      <c r="OO956" s="10"/>
      <c r="OP956" s="10"/>
      <c r="OQ956" s="10"/>
      <c r="OR956" s="10"/>
      <c r="OS956" s="10"/>
      <c r="OT956" s="10"/>
      <c r="OU956" s="10"/>
      <c r="OV956" s="10"/>
      <c r="OW956" s="10"/>
      <c r="OX956" s="10"/>
      <c r="OY956" s="10"/>
      <c r="OZ956" s="10"/>
      <c r="PA956" s="10"/>
      <c r="PB956" s="10"/>
      <c r="PC956" s="10"/>
      <c r="PD956" s="10"/>
      <c r="PE956" s="10"/>
      <c r="PF956" s="10"/>
      <c r="PG956" s="10"/>
      <c r="PH956" s="10"/>
      <c r="PI956" s="10"/>
      <c r="PJ956" s="10"/>
      <c r="PK956" s="10"/>
      <c r="PL956" s="10"/>
      <c r="PM956" s="10"/>
      <c r="PN956" s="10"/>
      <c r="PO956" s="10"/>
      <c r="PP956" s="10"/>
      <c r="PQ956" s="10"/>
      <c r="PR956" s="10"/>
      <c r="PS956" s="10"/>
      <c r="PT956" s="10"/>
      <c r="PU956" s="10"/>
      <c r="PV956" s="10"/>
      <c r="PW956" s="10"/>
      <c r="PX956" s="10"/>
      <c r="PY956" s="10"/>
      <c r="PZ956" s="10"/>
      <c r="QA956" s="10"/>
      <c r="QB956" s="10"/>
      <c r="QC956" s="10"/>
      <c r="QD956" s="10"/>
      <c r="QE956" s="10"/>
      <c r="QF956" s="10"/>
      <c r="QG956" s="10"/>
      <c r="QH956" s="10"/>
      <c r="QI956" s="10"/>
      <c r="QJ956" s="10"/>
      <c r="QK956" s="10"/>
      <c r="QL956" s="10"/>
      <c r="QM956" s="10"/>
      <c r="QN956" s="10"/>
      <c r="QO956" s="10"/>
      <c r="QP956" s="10"/>
      <c r="QQ956" s="10"/>
      <c r="QR956" s="10"/>
      <c r="QS956" s="10"/>
      <c r="QT956" s="10"/>
      <c r="QU956" s="10"/>
      <c r="QV956" s="10"/>
      <c r="QW956" s="10"/>
      <c r="QX956" s="10"/>
      <c r="QY956" s="10"/>
      <c r="QZ956" s="10"/>
      <c r="RA956" s="10"/>
      <c r="RB956" s="10"/>
      <c r="RC956" s="10"/>
      <c r="RD956" s="10"/>
      <c r="RE956" s="10"/>
      <c r="RF956" s="10"/>
      <c r="RG956" s="10"/>
      <c r="RH956" s="10"/>
      <c r="RI956" s="10"/>
      <c r="RJ956" s="10"/>
      <c r="RK956" s="10"/>
      <c r="RL956" s="10"/>
      <c r="RM956" s="10"/>
      <c r="RN956" s="10"/>
      <c r="RO956" s="10"/>
      <c r="RP956" s="10"/>
      <c r="RQ956" s="10"/>
      <c r="RR956" s="10"/>
      <c r="RS956" s="10"/>
      <c r="RT956" s="10"/>
      <c r="RU956" s="10"/>
      <c r="RV956" s="10"/>
      <c r="RW956" s="10"/>
      <c r="RX956" s="10"/>
      <c r="RY956" s="10"/>
      <c r="RZ956" s="10"/>
      <c r="SA956" s="10"/>
      <c r="SB956" s="10"/>
      <c r="SC956" s="10"/>
      <c r="SD956" s="10"/>
      <c r="SE956" s="10"/>
      <c r="SF956" s="10"/>
      <c r="SG956" s="10"/>
      <c r="SH956" s="10"/>
      <c r="SI956" s="10"/>
      <c r="SJ956" s="10"/>
      <c r="SK956" s="10"/>
      <c r="SL956" s="10"/>
      <c r="SM956" s="10"/>
      <c r="SN956" s="10"/>
      <c r="SO956" s="10"/>
      <c r="SP956" s="10"/>
      <c r="SQ956" s="10"/>
      <c r="SR956" s="10"/>
      <c r="SS956" s="10"/>
      <c r="ST956" s="10"/>
      <c r="SU956" s="10"/>
      <c r="SV956" s="10"/>
      <c r="SW956" s="10"/>
      <c r="SX956" s="10"/>
      <c r="SY956" s="10"/>
      <c r="SZ956" s="10"/>
      <c r="TA956" s="10"/>
      <c r="TB956" s="10"/>
      <c r="TC956" s="10"/>
      <c r="TD956" s="10"/>
      <c r="TE956" s="10"/>
      <c r="TF956" s="10"/>
      <c r="TG956" s="10"/>
      <c r="TH956" s="10"/>
      <c r="TI956" s="10"/>
      <c r="TJ956" s="10"/>
      <c r="TK956" s="10"/>
      <c r="TL956" s="10"/>
      <c r="TM956" s="10"/>
      <c r="TN956" s="10"/>
      <c r="TO956" s="10"/>
      <c r="TP956" s="10"/>
      <c r="TQ956" s="10"/>
      <c r="TR956" s="10"/>
      <c r="TS956" s="10"/>
      <c r="TT956" s="10"/>
      <c r="TU956" s="10"/>
      <c r="TV956" s="10"/>
      <c r="TW956" s="10"/>
      <c r="TX956" s="10"/>
      <c r="TY956" s="10"/>
      <c r="TZ956" s="10"/>
      <c r="UA956" s="10"/>
      <c r="UB956" s="10"/>
      <c r="UC956" s="10"/>
      <c r="UD956" s="10"/>
      <c r="UE956" s="10"/>
      <c r="UF956" s="10"/>
      <c r="UG956" s="10"/>
      <c r="UH956" s="10"/>
      <c r="UI956" s="10"/>
      <c r="UJ956" s="10"/>
      <c r="UK956" s="10"/>
      <c r="UL956" s="10"/>
      <c r="UM956" s="10"/>
      <c r="UN956" s="10"/>
      <c r="UO956" s="10"/>
      <c r="UP956" s="10"/>
    </row>
    <row r="957" spans="1:562" ht="27.75" customHeight="1">
      <c r="A957" s="10"/>
      <c r="B957" s="10"/>
      <c r="C957" s="12"/>
      <c r="D957" s="10"/>
      <c r="E957" s="10"/>
      <c r="F957" s="11"/>
      <c r="G957" s="12"/>
      <c r="H957" s="10"/>
      <c r="I957" s="11"/>
      <c r="J957" s="12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  <c r="JW957" s="10"/>
      <c r="JX957" s="10"/>
      <c r="JY957" s="10"/>
      <c r="JZ957" s="10"/>
      <c r="KA957" s="10"/>
      <c r="KB957" s="10"/>
      <c r="KC957" s="10"/>
      <c r="KD957" s="10"/>
      <c r="KE957" s="10"/>
      <c r="KF957" s="10"/>
      <c r="KG957" s="10"/>
      <c r="KH957" s="10"/>
      <c r="KI957" s="10"/>
      <c r="KJ957" s="10"/>
      <c r="KK957" s="10"/>
      <c r="KL957" s="10"/>
      <c r="KM957" s="10"/>
      <c r="KN957" s="10"/>
      <c r="KO957" s="10"/>
      <c r="KP957" s="10"/>
      <c r="KQ957" s="10"/>
      <c r="KR957" s="10"/>
      <c r="KS957" s="10"/>
      <c r="KT957" s="10"/>
      <c r="KU957" s="10"/>
      <c r="KV957" s="10"/>
      <c r="KW957" s="10"/>
      <c r="KX957" s="10"/>
      <c r="KY957" s="10"/>
      <c r="KZ957" s="10"/>
      <c r="LA957" s="10"/>
      <c r="LB957" s="10"/>
      <c r="LC957" s="10"/>
      <c r="LD957" s="10"/>
      <c r="LE957" s="10"/>
      <c r="LF957" s="10"/>
      <c r="LG957" s="10"/>
      <c r="LH957" s="10"/>
      <c r="LI957" s="10"/>
      <c r="LJ957" s="10"/>
      <c r="LK957" s="10"/>
      <c r="LL957" s="10"/>
      <c r="LM957" s="10"/>
      <c r="LN957" s="10"/>
      <c r="LO957" s="10"/>
      <c r="LP957" s="10"/>
      <c r="LQ957" s="10"/>
      <c r="LR957" s="10"/>
      <c r="LS957" s="10"/>
      <c r="LT957" s="10"/>
      <c r="LU957" s="10"/>
      <c r="LV957" s="10"/>
      <c r="LW957" s="10"/>
      <c r="LX957" s="10"/>
      <c r="LY957" s="10"/>
      <c r="LZ957" s="10"/>
      <c r="MA957" s="10"/>
      <c r="MB957" s="10"/>
      <c r="MC957" s="10"/>
      <c r="MD957" s="10"/>
      <c r="ME957" s="10"/>
      <c r="MF957" s="10"/>
      <c r="MG957" s="10"/>
      <c r="MH957" s="10"/>
      <c r="MI957" s="10"/>
      <c r="MJ957" s="10"/>
      <c r="MK957" s="10"/>
      <c r="ML957" s="10"/>
      <c r="MM957" s="10"/>
      <c r="MN957" s="10"/>
      <c r="MO957" s="10"/>
      <c r="MP957" s="10"/>
      <c r="MQ957" s="10"/>
      <c r="MR957" s="10"/>
      <c r="MS957" s="10"/>
      <c r="MT957" s="10"/>
      <c r="MU957" s="10"/>
      <c r="MV957" s="10"/>
      <c r="MW957" s="10"/>
      <c r="MX957" s="10"/>
      <c r="MY957" s="10"/>
      <c r="MZ957" s="10"/>
      <c r="NA957" s="10"/>
      <c r="NB957" s="10"/>
      <c r="NC957" s="10"/>
      <c r="ND957" s="10"/>
      <c r="NE957" s="10"/>
      <c r="NF957" s="10"/>
      <c r="NG957" s="10"/>
      <c r="NH957" s="10"/>
      <c r="NI957" s="10"/>
      <c r="NJ957" s="10"/>
      <c r="NK957" s="10"/>
      <c r="NL957" s="10"/>
      <c r="NM957" s="10"/>
      <c r="NN957" s="10"/>
      <c r="NO957" s="10"/>
      <c r="NP957" s="10"/>
      <c r="NQ957" s="10"/>
      <c r="NR957" s="10"/>
      <c r="NS957" s="10"/>
      <c r="NT957" s="10"/>
      <c r="NU957" s="10"/>
      <c r="NV957" s="10"/>
      <c r="NW957" s="10"/>
      <c r="NX957" s="10"/>
      <c r="NY957" s="10"/>
      <c r="NZ957" s="10"/>
      <c r="OA957" s="10"/>
      <c r="OB957" s="10"/>
      <c r="OC957" s="10"/>
      <c r="OD957" s="10"/>
      <c r="OE957" s="10"/>
      <c r="OF957" s="10"/>
      <c r="OG957" s="10"/>
      <c r="OH957" s="10"/>
      <c r="OI957" s="10"/>
      <c r="OJ957" s="10"/>
      <c r="OK957" s="10"/>
      <c r="OL957" s="10"/>
      <c r="OM957" s="10"/>
      <c r="ON957" s="10"/>
      <c r="OO957" s="10"/>
      <c r="OP957" s="10"/>
      <c r="OQ957" s="10"/>
      <c r="OR957" s="10"/>
      <c r="OS957" s="10"/>
      <c r="OT957" s="10"/>
      <c r="OU957" s="10"/>
      <c r="OV957" s="10"/>
      <c r="OW957" s="10"/>
      <c r="OX957" s="10"/>
      <c r="OY957" s="10"/>
      <c r="OZ957" s="10"/>
      <c r="PA957" s="10"/>
      <c r="PB957" s="10"/>
      <c r="PC957" s="10"/>
      <c r="PD957" s="10"/>
      <c r="PE957" s="10"/>
      <c r="PF957" s="10"/>
      <c r="PG957" s="10"/>
      <c r="PH957" s="10"/>
      <c r="PI957" s="10"/>
      <c r="PJ957" s="10"/>
      <c r="PK957" s="10"/>
      <c r="PL957" s="10"/>
      <c r="PM957" s="10"/>
      <c r="PN957" s="10"/>
      <c r="PO957" s="10"/>
      <c r="PP957" s="10"/>
      <c r="PQ957" s="10"/>
      <c r="PR957" s="10"/>
      <c r="PS957" s="10"/>
      <c r="PT957" s="10"/>
      <c r="PU957" s="10"/>
      <c r="PV957" s="10"/>
      <c r="PW957" s="10"/>
      <c r="PX957" s="10"/>
      <c r="PY957" s="10"/>
      <c r="PZ957" s="10"/>
      <c r="QA957" s="10"/>
      <c r="QB957" s="10"/>
      <c r="QC957" s="10"/>
      <c r="QD957" s="10"/>
      <c r="QE957" s="10"/>
      <c r="QF957" s="10"/>
      <c r="QG957" s="10"/>
      <c r="QH957" s="10"/>
      <c r="QI957" s="10"/>
      <c r="QJ957" s="10"/>
      <c r="QK957" s="10"/>
      <c r="QL957" s="10"/>
      <c r="QM957" s="10"/>
      <c r="QN957" s="10"/>
      <c r="QO957" s="10"/>
      <c r="QP957" s="10"/>
      <c r="QQ957" s="10"/>
      <c r="QR957" s="10"/>
      <c r="QS957" s="10"/>
      <c r="QT957" s="10"/>
      <c r="QU957" s="10"/>
      <c r="QV957" s="10"/>
      <c r="QW957" s="10"/>
      <c r="QX957" s="10"/>
      <c r="QY957" s="10"/>
      <c r="QZ957" s="10"/>
      <c r="RA957" s="10"/>
      <c r="RB957" s="10"/>
      <c r="RC957" s="10"/>
      <c r="RD957" s="10"/>
      <c r="RE957" s="10"/>
      <c r="RF957" s="10"/>
      <c r="RG957" s="10"/>
      <c r="RH957" s="10"/>
      <c r="RI957" s="10"/>
      <c r="RJ957" s="10"/>
      <c r="RK957" s="10"/>
      <c r="RL957" s="10"/>
      <c r="RM957" s="10"/>
      <c r="RN957" s="10"/>
      <c r="RO957" s="10"/>
      <c r="RP957" s="10"/>
      <c r="RQ957" s="10"/>
      <c r="RR957" s="10"/>
      <c r="RS957" s="10"/>
      <c r="RT957" s="10"/>
      <c r="RU957" s="10"/>
      <c r="RV957" s="10"/>
      <c r="RW957" s="10"/>
      <c r="RX957" s="10"/>
      <c r="RY957" s="10"/>
      <c r="RZ957" s="10"/>
      <c r="SA957" s="10"/>
      <c r="SB957" s="10"/>
      <c r="SC957" s="10"/>
      <c r="SD957" s="10"/>
      <c r="SE957" s="10"/>
      <c r="SF957" s="10"/>
      <c r="SG957" s="10"/>
      <c r="SH957" s="10"/>
      <c r="SI957" s="10"/>
      <c r="SJ957" s="10"/>
      <c r="SK957" s="10"/>
      <c r="SL957" s="10"/>
      <c r="SM957" s="10"/>
      <c r="SN957" s="10"/>
      <c r="SO957" s="10"/>
      <c r="SP957" s="10"/>
      <c r="SQ957" s="10"/>
      <c r="SR957" s="10"/>
      <c r="SS957" s="10"/>
      <c r="ST957" s="10"/>
      <c r="SU957" s="10"/>
      <c r="SV957" s="10"/>
      <c r="SW957" s="10"/>
      <c r="SX957" s="10"/>
      <c r="SY957" s="10"/>
      <c r="SZ957" s="10"/>
      <c r="TA957" s="10"/>
      <c r="TB957" s="10"/>
      <c r="TC957" s="10"/>
      <c r="TD957" s="10"/>
      <c r="TE957" s="10"/>
      <c r="TF957" s="10"/>
      <c r="TG957" s="10"/>
      <c r="TH957" s="10"/>
      <c r="TI957" s="10"/>
      <c r="TJ957" s="10"/>
      <c r="TK957" s="10"/>
      <c r="TL957" s="10"/>
      <c r="TM957" s="10"/>
      <c r="TN957" s="10"/>
      <c r="TO957" s="10"/>
      <c r="TP957" s="10"/>
      <c r="TQ957" s="10"/>
      <c r="TR957" s="10"/>
      <c r="TS957" s="10"/>
      <c r="TT957" s="10"/>
      <c r="TU957" s="10"/>
      <c r="TV957" s="10"/>
      <c r="TW957" s="10"/>
      <c r="TX957" s="10"/>
      <c r="TY957" s="10"/>
      <c r="TZ957" s="10"/>
      <c r="UA957" s="10"/>
      <c r="UB957" s="10"/>
      <c r="UC957" s="10"/>
      <c r="UD957" s="10"/>
      <c r="UE957" s="10"/>
      <c r="UF957" s="10"/>
      <c r="UG957" s="10"/>
      <c r="UH957" s="10"/>
      <c r="UI957" s="10"/>
      <c r="UJ957" s="10"/>
      <c r="UK957" s="10"/>
      <c r="UL957" s="10"/>
      <c r="UM957" s="10"/>
      <c r="UN957" s="10"/>
      <c r="UO957" s="10"/>
      <c r="UP957" s="10"/>
    </row>
    <row r="958" spans="1:562" ht="27.75" customHeight="1">
      <c r="A958" s="10"/>
      <c r="B958" s="10"/>
      <c r="C958" s="12"/>
      <c r="D958" s="10"/>
      <c r="E958" s="10"/>
      <c r="F958" s="11"/>
      <c r="G958" s="12"/>
      <c r="H958" s="10"/>
      <c r="I958" s="11"/>
      <c r="J958" s="12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  <c r="JW958" s="10"/>
      <c r="JX958" s="10"/>
      <c r="JY958" s="10"/>
      <c r="JZ958" s="10"/>
      <c r="KA958" s="10"/>
      <c r="KB958" s="10"/>
      <c r="KC958" s="10"/>
      <c r="KD958" s="10"/>
      <c r="KE958" s="10"/>
      <c r="KF958" s="10"/>
      <c r="KG958" s="10"/>
      <c r="KH958" s="10"/>
      <c r="KI958" s="10"/>
      <c r="KJ958" s="10"/>
      <c r="KK958" s="10"/>
      <c r="KL958" s="10"/>
      <c r="KM958" s="10"/>
      <c r="KN958" s="10"/>
      <c r="KO958" s="10"/>
      <c r="KP958" s="10"/>
      <c r="KQ958" s="10"/>
      <c r="KR958" s="10"/>
      <c r="KS958" s="10"/>
      <c r="KT958" s="10"/>
      <c r="KU958" s="10"/>
      <c r="KV958" s="10"/>
      <c r="KW958" s="10"/>
      <c r="KX958" s="10"/>
      <c r="KY958" s="10"/>
      <c r="KZ958" s="10"/>
      <c r="LA958" s="10"/>
      <c r="LB958" s="10"/>
      <c r="LC958" s="10"/>
      <c r="LD958" s="10"/>
      <c r="LE958" s="10"/>
      <c r="LF958" s="10"/>
      <c r="LG958" s="10"/>
      <c r="LH958" s="10"/>
      <c r="LI958" s="10"/>
      <c r="LJ958" s="10"/>
      <c r="LK958" s="10"/>
      <c r="LL958" s="10"/>
      <c r="LM958" s="10"/>
      <c r="LN958" s="10"/>
      <c r="LO958" s="10"/>
      <c r="LP958" s="10"/>
      <c r="LQ958" s="10"/>
      <c r="LR958" s="10"/>
      <c r="LS958" s="10"/>
      <c r="LT958" s="10"/>
      <c r="LU958" s="10"/>
      <c r="LV958" s="10"/>
      <c r="LW958" s="10"/>
      <c r="LX958" s="10"/>
      <c r="LY958" s="10"/>
      <c r="LZ958" s="10"/>
      <c r="MA958" s="10"/>
      <c r="MB958" s="10"/>
      <c r="MC958" s="10"/>
      <c r="MD958" s="10"/>
      <c r="ME958" s="10"/>
      <c r="MF958" s="10"/>
      <c r="MG958" s="10"/>
      <c r="MH958" s="10"/>
      <c r="MI958" s="10"/>
      <c r="MJ958" s="10"/>
      <c r="MK958" s="10"/>
      <c r="ML958" s="10"/>
      <c r="MM958" s="10"/>
      <c r="MN958" s="10"/>
      <c r="MO958" s="10"/>
      <c r="MP958" s="10"/>
      <c r="MQ958" s="10"/>
      <c r="MR958" s="10"/>
      <c r="MS958" s="10"/>
      <c r="MT958" s="10"/>
      <c r="MU958" s="10"/>
      <c r="MV958" s="10"/>
      <c r="MW958" s="10"/>
      <c r="MX958" s="10"/>
      <c r="MY958" s="10"/>
      <c r="MZ958" s="10"/>
      <c r="NA958" s="10"/>
      <c r="NB958" s="10"/>
      <c r="NC958" s="10"/>
      <c r="ND958" s="10"/>
      <c r="NE958" s="10"/>
      <c r="NF958" s="10"/>
      <c r="NG958" s="10"/>
      <c r="NH958" s="10"/>
      <c r="NI958" s="10"/>
      <c r="NJ958" s="10"/>
      <c r="NK958" s="10"/>
      <c r="NL958" s="10"/>
      <c r="NM958" s="10"/>
      <c r="NN958" s="10"/>
      <c r="NO958" s="10"/>
      <c r="NP958" s="10"/>
      <c r="NQ958" s="10"/>
      <c r="NR958" s="10"/>
      <c r="NS958" s="10"/>
      <c r="NT958" s="10"/>
      <c r="NU958" s="10"/>
      <c r="NV958" s="10"/>
      <c r="NW958" s="10"/>
      <c r="NX958" s="10"/>
      <c r="NY958" s="10"/>
      <c r="NZ958" s="10"/>
      <c r="OA958" s="10"/>
      <c r="OB958" s="10"/>
      <c r="OC958" s="10"/>
      <c r="OD958" s="10"/>
      <c r="OE958" s="10"/>
      <c r="OF958" s="10"/>
      <c r="OG958" s="10"/>
      <c r="OH958" s="10"/>
      <c r="OI958" s="10"/>
      <c r="OJ958" s="10"/>
      <c r="OK958" s="10"/>
      <c r="OL958" s="10"/>
      <c r="OM958" s="10"/>
      <c r="ON958" s="10"/>
      <c r="OO958" s="10"/>
      <c r="OP958" s="10"/>
      <c r="OQ958" s="10"/>
      <c r="OR958" s="10"/>
      <c r="OS958" s="10"/>
      <c r="OT958" s="10"/>
      <c r="OU958" s="10"/>
      <c r="OV958" s="10"/>
      <c r="OW958" s="10"/>
      <c r="OX958" s="10"/>
      <c r="OY958" s="10"/>
      <c r="OZ958" s="10"/>
      <c r="PA958" s="10"/>
      <c r="PB958" s="10"/>
      <c r="PC958" s="10"/>
      <c r="PD958" s="10"/>
      <c r="PE958" s="10"/>
      <c r="PF958" s="10"/>
      <c r="PG958" s="10"/>
      <c r="PH958" s="10"/>
      <c r="PI958" s="10"/>
      <c r="PJ958" s="10"/>
      <c r="PK958" s="10"/>
      <c r="PL958" s="10"/>
      <c r="PM958" s="10"/>
      <c r="PN958" s="10"/>
      <c r="PO958" s="10"/>
      <c r="PP958" s="10"/>
      <c r="PQ958" s="10"/>
      <c r="PR958" s="10"/>
      <c r="PS958" s="10"/>
      <c r="PT958" s="10"/>
      <c r="PU958" s="10"/>
      <c r="PV958" s="10"/>
      <c r="PW958" s="10"/>
      <c r="PX958" s="10"/>
      <c r="PY958" s="10"/>
      <c r="PZ958" s="10"/>
      <c r="QA958" s="10"/>
      <c r="QB958" s="10"/>
      <c r="QC958" s="10"/>
      <c r="QD958" s="10"/>
      <c r="QE958" s="10"/>
      <c r="QF958" s="10"/>
      <c r="QG958" s="10"/>
      <c r="QH958" s="10"/>
      <c r="QI958" s="10"/>
      <c r="QJ958" s="10"/>
      <c r="QK958" s="10"/>
      <c r="QL958" s="10"/>
      <c r="QM958" s="10"/>
      <c r="QN958" s="10"/>
      <c r="QO958" s="10"/>
      <c r="QP958" s="10"/>
      <c r="QQ958" s="10"/>
      <c r="QR958" s="10"/>
      <c r="QS958" s="10"/>
      <c r="QT958" s="10"/>
      <c r="QU958" s="10"/>
      <c r="QV958" s="10"/>
      <c r="QW958" s="10"/>
      <c r="QX958" s="10"/>
      <c r="QY958" s="10"/>
      <c r="QZ958" s="10"/>
      <c r="RA958" s="10"/>
      <c r="RB958" s="10"/>
      <c r="RC958" s="10"/>
      <c r="RD958" s="10"/>
      <c r="RE958" s="10"/>
      <c r="RF958" s="10"/>
      <c r="RG958" s="10"/>
      <c r="RH958" s="10"/>
      <c r="RI958" s="10"/>
      <c r="RJ958" s="10"/>
      <c r="RK958" s="10"/>
      <c r="RL958" s="10"/>
      <c r="RM958" s="10"/>
      <c r="RN958" s="10"/>
      <c r="RO958" s="10"/>
      <c r="RP958" s="10"/>
      <c r="RQ958" s="10"/>
      <c r="RR958" s="10"/>
      <c r="RS958" s="10"/>
      <c r="RT958" s="10"/>
      <c r="RU958" s="10"/>
      <c r="RV958" s="10"/>
      <c r="RW958" s="10"/>
      <c r="RX958" s="10"/>
      <c r="RY958" s="10"/>
      <c r="RZ958" s="10"/>
      <c r="SA958" s="10"/>
      <c r="SB958" s="10"/>
      <c r="SC958" s="10"/>
      <c r="SD958" s="10"/>
      <c r="SE958" s="10"/>
      <c r="SF958" s="10"/>
      <c r="SG958" s="10"/>
      <c r="SH958" s="10"/>
      <c r="SI958" s="10"/>
      <c r="SJ958" s="10"/>
      <c r="SK958" s="10"/>
      <c r="SL958" s="10"/>
      <c r="SM958" s="10"/>
      <c r="SN958" s="10"/>
      <c r="SO958" s="10"/>
      <c r="SP958" s="10"/>
      <c r="SQ958" s="10"/>
      <c r="SR958" s="10"/>
      <c r="SS958" s="10"/>
      <c r="ST958" s="10"/>
      <c r="SU958" s="10"/>
      <c r="SV958" s="10"/>
      <c r="SW958" s="10"/>
      <c r="SX958" s="10"/>
      <c r="SY958" s="10"/>
      <c r="SZ958" s="10"/>
      <c r="TA958" s="10"/>
      <c r="TB958" s="10"/>
      <c r="TC958" s="10"/>
      <c r="TD958" s="10"/>
      <c r="TE958" s="10"/>
      <c r="TF958" s="10"/>
      <c r="TG958" s="10"/>
      <c r="TH958" s="10"/>
      <c r="TI958" s="10"/>
      <c r="TJ958" s="10"/>
      <c r="TK958" s="10"/>
      <c r="TL958" s="10"/>
      <c r="TM958" s="10"/>
      <c r="TN958" s="10"/>
      <c r="TO958" s="10"/>
      <c r="TP958" s="10"/>
      <c r="TQ958" s="10"/>
      <c r="TR958" s="10"/>
      <c r="TS958" s="10"/>
      <c r="TT958" s="10"/>
      <c r="TU958" s="10"/>
      <c r="TV958" s="10"/>
      <c r="TW958" s="10"/>
      <c r="TX958" s="10"/>
      <c r="TY958" s="10"/>
      <c r="TZ958" s="10"/>
      <c r="UA958" s="10"/>
      <c r="UB958" s="10"/>
      <c r="UC958" s="10"/>
      <c r="UD958" s="10"/>
      <c r="UE958" s="10"/>
      <c r="UF958" s="10"/>
      <c r="UG958" s="10"/>
      <c r="UH958" s="10"/>
      <c r="UI958" s="10"/>
      <c r="UJ958" s="10"/>
      <c r="UK958" s="10"/>
      <c r="UL958" s="10"/>
      <c r="UM958" s="10"/>
      <c r="UN958" s="10"/>
      <c r="UO958" s="10"/>
      <c r="UP958" s="10"/>
    </row>
    <row r="959" spans="1:562" ht="27.75" customHeight="1">
      <c r="A959" s="10"/>
      <c r="B959" s="10"/>
      <c r="C959" s="12"/>
      <c r="D959" s="10"/>
      <c r="E959" s="10"/>
      <c r="F959" s="11"/>
      <c r="G959" s="12"/>
      <c r="H959" s="10"/>
      <c r="I959" s="11"/>
      <c r="J959" s="12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  <c r="JW959" s="10"/>
      <c r="JX959" s="10"/>
      <c r="JY959" s="10"/>
      <c r="JZ959" s="10"/>
      <c r="KA959" s="10"/>
      <c r="KB959" s="10"/>
      <c r="KC959" s="10"/>
      <c r="KD959" s="10"/>
      <c r="KE959" s="10"/>
      <c r="KF959" s="10"/>
      <c r="KG959" s="10"/>
      <c r="KH959" s="10"/>
      <c r="KI959" s="10"/>
      <c r="KJ959" s="10"/>
      <c r="KK959" s="10"/>
      <c r="KL959" s="10"/>
      <c r="KM959" s="10"/>
      <c r="KN959" s="10"/>
      <c r="KO959" s="10"/>
      <c r="KP959" s="10"/>
      <c r="KQ959" s="10"/>
      <c r="KR959" s="10"/>
      <c r="KS959" s="10"/>
      <c r="KT959" s="10"/>
      <c r="KU959" s="10"/>
      <c r="KV959" s="10"/>
      <c r="KW959" s="10"/>
      <c r="KX959" s="10"/>
      <c r="KY959" s="10"/>
      <c r="KZ959" s="10"/>
      <c r="LA959" s="10"/>
      <c r="LB959" s="10"/>
      <c r="LC959" s="10"/>
      <c r="LD959" s="10"/>
      <c r="LE959" s="10"/>
      <c r="LF959" s="10"/>
      <c r="LG959" s="10"/>
      <c r="LH959" s="10"/>
      <c r="LI959" s="10"/>
      <c r="LJ959" s="10"/>
      <c r="LK959" s="10"/>
      <c r="LL959" s="10"/>
      <c r="LM959" s="10"/>
      <c r="LN959" s="10"/>
      <c r="LO959" s="10"/>
      <c r="LP959" s="10"/>
      <c r="LQ959" s="10"/>
      <c r="LR959" s="10"/>
      <c r="LS959" s="10"/>
      <c r="LT959" s="10"/>
      <c r="LU959" s="10"/>
      <c r="LV959" s="10"/>
      <c r="LW959" s="10"/>
      <c r="LX959" s="10"/>
      <c r="LY959" s="10"/>
      <c r="LZ959" s="10"/>
      <c r="MA959" s="10"/>
      <c r="MB959" s="10"/>
      <c r="MC959" s="10"/>
      <c r="MD959" s="10"/>
      <c r="ME959" s="10"/>
      <c r="MF959" s="10"/>
      <c r="MG959" s="10"/>
      <c r="MH959" s="10"/>
      <c r="MI959" s="10"/>
      <c r="MJ959" s="10"/>
      <c r="MK959" s="10"/>
      <c r="ML959" s="10"/>
      <c r="MM959" s="10"/>
      <c r="MN959" s="10"/>
      <c r="MO959" s="10"/>
      <c r="MP959" s="10"/>
      <c r="MQ959" s="10"/>
      <c r="MR959" s="10"/>
      <c r="MS959" s="10"/>
      <c r="MT959" s="10"/>
      <c r="MU959" s="10"/>
      <c r="MV959" s="10"/>
      <c r="MW959" s="10"/>
      <c r="MX959" s="10"/>
      <c r="MY959" s="10"/>
      <c r="MZ959" s="10"/>
      <c r="NA959" s="10"/>
      <c r="NB959" s="10"/>
      <c r="NC959" s="10"/>
      <c r="ND959" s="10"/>
      <c r="NE959" s="10"/>
      <c r="NF959" s="10"/>
      <c r="NG959" s="10"/>
      <c r="NH959" s="10"/>
      <c r="NI959" s="10"/>
      <c r="NJ959" s="10"/>
      <c r="NK959" s="10"/>
      <c r="NL959" s="10"/>
      <c r="NM959" s="10"/>
      <c r="NN959" s="10"/>
      <c r="NO959" s="10"/>
      <c r="NP959" s="10"/>
      <c r="NQ959" s="10"/>
      <c r="NR959" s="10"/>
      <c r="NS959" s="10"/>
      <c r="NT959" s="10"/>
      <c r="NU959" s="10"/>
      <c r="NV959" s="10"/>
      <c r="NW959" s="10"/>
      <c r="NX959" s="10"/>
      <c r="NY959" s="10"/>
      <c r="NZ959" s="10"/>
      <c r="OA959" s="10"/>
      <c r="OB959" s="10"/>
      <c r="OC959" s="10"/>
      <c r="OD959" s="10"/>
      <c r="OE959" s="10"/>
      <c r="OF959" s="10"/>
      <c r="OG959" s="10"/>
      <c r="OH959" s="10"/>
      <c r="OI959" s="10"/>
      <c r="OJ959" s="10"/>
      <c r="OK959" s="10"/>
      <c r="OL959" s="10"/>
      <c r="OM959" s="10"/>
      <c r="ON959" s="10"/>
      <c r="OO959" s="10"/>
      <c r="OP959" s="10"/>
      <c r="OQ959" s="10"/>
      <c r="OR959" s="10"/>
      <c r="OS959" s="10"/>
      <c r="OT959" s="10"/>
      <c r="OU959" s="10"/>
      <c r="OV959" s="10"/>
      <c r="OW959" s="10"/>
      <c r="OX959" s="10"/>
      <c r="OY959" s="10"/>
      <c r="OZ959" s="10"/>
      <c r="PA959" s="10"/>
      <c r="PB959" s="10"/>
      <c r="PC959" s="10"/>
      <c r="PD959" s="10"/>
      <c r="PE959" s="10"/>
      <c r="PF959" s="10"/>
      <c r="PG959" s="10"/>
      <c r="PH959" s="10"/>
      <c r="PI959" s="10"/>
      <c r="PJ959" s="10"/>
      <c r="PK959" s="10"/>
      <c r="PL959" s="10"/>
      <c r="PM959" s="10"/>
      <c r="PN959" s="10"/>
      <c r="PO959" s="10"/>
      <c r="PP959" s="10"/>
      <c r="PQ959" s="10"/>
      <c r="PR959" s="10"/>
      <c r="PS959" s="10"/>
      <c r="PT959" s="10"/>
      <c r="PU959" s="10"/>
      <c r="PV959" s="10"/>
      <c r="PW959" s="10"/>
      <c r="PX959" s="10"/>
      <c r="PY959" s="10"/>
      <c r="PZ959" s="10"/>
      <c r="QA959" s="10"/>
      <c r="QB959" s="10"/>
      <c r="QC959" s="10"/>
      <c r="QD959" s="10"/>
      <c r="QE959" s="10"/>
      <c r="QF959" s="10"/>
      <c r="QG959" s="10"/>
      <c r="QH959" s="10"/>
      <c r="QI959" s="10"/>
      <c r="QJ959" s="10"/>
      <c r="QK959" s="10"/>
      <c r="QL959" s="10"/>
      <c r="QM959" s="10"/>
      <c r="QN959" s="10"/>
      <c r="QO959" s="10"/>
      <c r="QP959" s="10"/>
      <c r="QQ959" s="10"/>
      <c r="QR959" s="10"/>
      <c r="QS959" s="10"/>
      <c r="QT959" s="10"/>
      <c r="QU959" s="10"/>
      <c r="QV959" s="10"/>
      <c r="QW959" s="10"/>
      <c r="QX959" s="10"/>
      <c r="QY959" s="10"/>
      <c r="QZ959" s="10"/>
      <c r="RA959" s="10"/>
      <c r="RB959" s="10"/>
      <c r="RC959" s="10"/>
      <c r="RD959" s="10"/>
      <c r="RE959" s="10"/>
      <c r="RF959" s="10"/>
      <c r="RG959" s="10"/>
      <c r="RH959" s="10"/>
      <c r="RI959" s="10"/>
      <c r="RJ959" s="10"/>
      <c r="RK959" s="10"/>
      <c r="RL959" s="10"/>
      <c r="RM959" s="10"/>
      <c r="RN959" s="10"/>
      <c r="RO959" s="10"/>
      <c r="RP959" s="10"/>
      <c r="RQ959" s="10"/>
      <c r="RR959" s="10"/>
      <c r="RS959" s="10"/>
      <c r="RT959" s="10"/>
      <c r="RU959" s="10"/>
      <c r="RV959" s="10"/>
      <c r="RW959" s="10"/>
      <c r="RX959" s="10"/>
      <c r="RY959" s="10"/>
      <c r="RZ959" s="10"/>
      <c r="SA959" s="10"/>
      <c r="SB959" s="10"/>
      <c r="SC959" s="10"/>
      <c r="SD959" s="10"/>
      <c r="SE959" s="10"/>
      <c r="SF959" s="10"/>
      <c r="SG959" s="10"/>
      <c r="SH959" s="10"/>
      <c r="SI959" s="10"/>
      <c r="SJ959" s="10"/>
      <c r="SK959" s="10"/>
      <c r="SL959" s="10"/>
      <c r="SM959" s="10"/>
      <c r="SN959" s="10"/>
      <c r="SO959" s="10"/>
      <c r="SP959" s="10"/>
      <c r="SQ959" s="10"/>
      <c r="SR959" s="10"/>
      <c r="SS959" s="10"/>
      <c r="ST959" s="10"/>
      <c r="SU959" s="10"/>
      <c r="SV959" s="10"/>
      <c r="SW959" s="10"/>
      <c r="SX959" s="10"/>
      <c r="SY959" s="10"/>
      <c r="SZ959" s="10"/>
      <c r="TA959" s="10"/>
      <c r="TB959" s="10"/>
      <c r="TC959" s="10"/>
      <c r="TD959" s="10"/>
      <c r="TE959" s="10"/>
      <c r="TF959" s="10"/>
      <c r="TG959" s="10"/>
      <c r="TH959" s="10"/>
      <c r="TI959" s="10"/>
      <c r="TJ959" s="10"/>
      <c r="TK959" s="10"/>
      <c r="TL959" s="10"/>
      <c r="TM959" s="10"/>
      <c r="TN959" s="10"/>
      <c r="TO959" s="10"/>
      <c r="TP959" s="10"/>
      <c r="TQ959" s="10"/>
      <c r="TR959" s="10"/>
      <c r="TS959" s="10"/>
      <c r="TT959" s="10"/>
      <c r="TU959" s="10"/>
      <c r="TV959" s="10"/>
      <c r="TW959" s="10"/>
      <c r="TX959" s="10"/>
      <c r="TY959" s="10"/>
      <c r="TZ959" s="10"/>
      <c r="UA959" s="10"/>
      <c r="UB959" s="10"/>
      <c r="UC959" s="10"/>
      <c r="UD959" s="10"/>
      <c r="UE959" s="10"/>
      <c r="UF959" s="10"/>
      <c r="UG959" s="10"/>
      <c r="UH959" s="10"/>
      <c r="UI959" s="10"/>
      <c r="UJ959" s="10"/>
      <c r="UK959" s="10"/>
      <c r="UL959" s="10"/>
      <c r="UM959" s="10"/>
      <c r="UN959" s="10"/>
      <c r="UO959" s="10"/>
      <c r="UP959" s="10"/>
    </row>
    <row r="960" spans="1:562" ht="27.75" customHeight="1">
      <c r="A960" s="10"/>
      <c r="B960" s="10"/>
      <c r="C960" s="12"/>
      <c r="D960" s="10"/>
      <c r="E960" s="10"/>
      <c r="F960" s="11"/>
      <c r="G960" s="12"/>
      <c r="H960" s="10"/>
      <c r="I960" s="11"/>
      <c r="J960" s="12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  <c r="JW960" s="10"/>
      <c r="JX960" s="10"/>
      <c r="JY960" s="10"/>
      <c r="JZ960" s="10"/>
      <c r="KA960" s="10"/>
      <c r="KB960" s="10"/>
      <c r="KC960" s="10"/>
      <c r="KD960" s="10"/>
      <c r="KE960" s="10"/>
      <c r="KF960" s="10"/>
      <c r="KG960" s="10"/>
      <c r="KH960" s="10"/>
      <c r="KI960" s="10"/>
      <c r="KJ960" s="10"/>
      <c r="KK960" s="10"/>
      <c r="KL960" s="10"/>
      <c r="KM960" s="10"/>
      <c r="KN960" s="10"/>
      <c r="KO960" s="10"/>
      <c r="KP960" s="10"/>
      <c r="KQ960" s="10"/>
      <c r="KR960" s="10"/>
      <c r="KS960" s="10"/>
      <c r="KT960" s="10"/>
      <c r="KU960" s="10"/>
      <c r="KV960" s="10"/>
      <c r="KW960" s="10"/>
      <c r="KX960" s="10"/>
      <c r="KY960" s="10"/>
      <c r="KZ960" s="10"/>
      <c r="LA960" s="10"/>
      <c r="LB960" s="10"/>
      <c r="LC960" s="10"/>
      <c r="LD960" s="10"/>
      <c r="LE960" s="10"/>
      <c r="LF960" s="10"/>
      <c r="LG960" s="10"/>
      <c r="LH960" s="10"/>
      <c r="LI960" s="10"/>
      <c r="LJ960" s="10"/>
      <c r="LK960" s="10"/>
      <c r="LL960" s="10"/>
      <c r="LM960" s="10"/>
      <c r="LN960" s="10"/>
      <c r="LO960" s="10"/>
      <c r="LP960" s="10"/>
      <c r="LQ960" s="10"/>
      <c r="LR960" s="10"/>
      <c r="LS960" s="10"/>
      <c r="LT960" s="10"/>
      <c r="LU960" s="10"/>
      <c r="LV960" s="10"/>
      <c r="LW960" s="10"/>
      <c r="LX960" s="10"/>
      <c r="LY960" s="10"/>
      <c r="LZ960" s="10"/>
      <c r="MA960" s="10"/>
      <c r="MB960" s="10"/>
      <c r="MC960" s="10"/>
      <c r="MD960" s="10"/>
      <c r="ME960" s="10"/>
      <c r="MF960" s="10"/>
      <c r="MG960" s="10"/>
      <c r="MH960" s="10"/>
      <c r="MI960" s="10"/>
      <c r="MJ960" s="10"/>
      <c r="MK960" s="10"/>
      <c r="ML960" s="10"/>
      <c r="MM960" s="10"/>
      <c r="MN960" s="10"/>
      <c r="MO960" s="10"/>
      <c r="MP960" s="10"/>
      <c r="MQ960" s="10"/>
      <c r="MR960" s="10"/>
      <c r="MS960" s="10"/>
      <c r="MT960" s="10"/>
      <c r="MU960" s="10"/>
      <c r="MV960" s="10"/>
      <c r="MW960" s="10"/>
      <c r="MX960" s="10"/>
      <c r="MY960" s="10"/>
      <c r="MZ960" s="10"/>
      <c r="NA960" s="10"/>
      <c r="NB960" s="10"/>
      <c r="NC960" s="10"/>
      <c r="ND960" s="10"/>
      <c r="NE960" s="10"/>
      <c r="NF960" s="10"/>
      <c r="NG960" s="10"/>
      <c r="NH960" s="10"/>
      <c r="NI960" s="10"/>
      <c r="NJ960" s="10"/>
      <c r="NK960" s="10"/>
      <c r="NL960" s="10"/>
      <c r="NM960" s="10"/>
      <c r="NN960" s="10"/>
      <c r="NO960" s="10"/>
      <c r="NP960" s="10"/>
      <c r="NQ960" s="10"/>
      <c r="NR960" s="10"/>
      <c r="NS960" s="10"/>
      <c r="NT960" s="10"/>
      <c r="NU960" s="10"/>
      <c r="NV960" s="10"/>
      <c r="NW960" s="10"/>
      <c r="NX960" s="10"/>
      <c r="NY960" s="10"/>
      <c r="NZ960" s="10"/>
      <c r="OA960" s="10"/>
      <c r="OB960" s="10"/>
      <c r="OC960" s="10"/>
      <c r="OD960" s="10"/>
      <c r="OE960" s="10"/>
      <c r="OF960" s="10"/>
      <c r="OG960" s="10"/>
      <c r="OH960" s="10"/>
      <c r="OI960" s="10"/>
      <c r="OJ960" s="10"/>
      <c r="OK960" s="10"/>
      <c r="OL960" s="10"/>
      <c r="OM960" s="10"/>
      <c r="ON960" s="10"/>
      <c r="OO960" s="10"/>
      <c r="OP960" s="10"/>
      <c r="OQ960" s="10"/>
      <c r="OR960" s="10"/>
      <c r="OS960" s="10"/>
      <c r="OT960" s="10"/>
      <c r="OU960" s="10"/>
      <c r="OV960" s="10"/>
      <c r="OW960" s="10"/>
      <c r="OX960" s="10"/>
      <c r="OY960" s="10"/>
      <c r="OZ960" s="10"/>
      <c r="PA960" s="10"/>
      <c r="PB960" s="10"/>
      <c r="PC960" s="10"/>
      <c r="PD960" s="10"/>
      <c r="PE960" s="10"/>
      <c r="PF960" s="10"/>
      <c r="PG960" s="10"/>
      <c r="PH960" s="10"/>
      <c r="PI960" s="10"/>
      <c r="PJ960" s="10"/>
      <c r="PK960" s="10"/>
      <c r="PL960" s="10"/>
      <c r="PM960" s="10"/>
      <c r="PN960" s="10"/>
      <c r="PO960" s="10"/>
      <c r="PP960" s="10"/>
      <c r="PQ960" s="10"/>
      <c r="PR960" s="10"/>
      <c r="PS960" s="10"/>
      <c r="PT960" s="10"/>
      <c r="PU960" s="10"/>
      <c r="PV960" s="10"/>
      <c r="PW960" s="10"/>
      <c r="PX960" s="10"/>
      <c r="PY960" s="10"/>
      <c r="PZ960" s="10"/>
      <c r="QA960" s="10"/>
      <c r="QB960" s="10"/>
      <c r="QC960" s="10"/>
      <c r="QD960" s="10"/>
      <c r="QE960" s="10"/>
      <c r="QF960" s="10"/>
      <c r="QG960" s="10"/>
      <c r="QH960" s="10"/>
      <c r="QI960" s="10"/>
      <c r="QJ960" s="10"/>
      <c r="QK960" s="10"/>
      <c r="QL960" s="10"/>
      <c r="QM960" s="10"/>
      <c r="QN960" s="10"/>
      <c r="QO960" s="10"/>
      <c r="QP960" s="10"/>
      <c r="QQ960" s="10"/>
      <c r="QR960" s="10"/>
      <c r="QS960" s="10"/>
      <c r="QT960" s="10"/>
      <c r="QU960" s="10"/>
      <c r="QV960" s="10"/>
      <c r="QW960" s="10"/>
      <c r="QX960" s="10"/>
      <c r="QY960" s="10"/>
      <c r="QZ960" s="10"/>
      <c r="RA960" s="10"/>
      <c r="RB960" s="10"/>
      <c r="RC960" s="10"/>
      <c r="RD960" s="10"/>
      <c r="RE960" s="10"/>
      <c r="RF960" s="10"/>
      <c r="RG960" s="10"/>
      <c r="RH960" s="10"/>
      <c r="RI960" s="10"/>
      <c r="RJ960" s="10"/>
      <c r="RK960" s="10"/>
      <c r="RL960" s="10"/>
      <c r="RM960" s="10"/>
      <c r="RN960" s="10"/>
      <c r="RO960" s="10"/>
      <c r="RP960" s="10"/>
      <c r="RQ960" s="10"/>
      <c r="RR960" s="10"/>
      <c r="RS960" s="10"/>
      <c r="RT960" s="10"/>
      <c r="RU960" s="10"/>
      <c r="RV960" s="10"/>
      <c r="RW960" s="10"/>
      <c r="RX960" s="10"/>
      <c r="RY960" s="10"/>
      <c r="RZ960" s="10"/>
      <c r="SA960" s="10"/>
      <c r="SB960" s="10"/>
      <c r="SC960" s="10"/>
      <c r="SD960" s="10"/>
      <c r="SE960" s="10"/>
      <c r="SF960" s="10"/>
      <c r="SG960" s="10"/>
      <c r="SH960" s="10"/>
      <c r="SI960" s="10"/>
      <c r="SJ960" s="10"/>
      <c r="SK960" s="10"/>
      <c r="SL960" s="10"/>
      <c r="SM960" s="10"/>
      <c r="SN960" s="10"/>
      <c r="SO960" s="10"/>
      <c r="SP960" s="10"/>
      <c r="SQ960" s="10"/>
      <c r="SR960" s="10"/>
      <c r="SS960" s="10"/>
      <c r="ST960" s="10"/>
      <c r="SU960" s="10"/>
      <c r="SV960" s="10"/>
      <c r="SW960" s="10"/>
      <c r="SX960" s="10"/>
      <c r="SY960" s="10"/>
      <c r="SZ960" s="10"/>
      <c r="TA960" s="10"/>
      <c r="TB960" s="10"/>
      <c r="TC960" s="10"/>
      <c r="TD960" s="10"/>
      <c r="TE960" s="10"/>
      <c r="TF960" s="10"/>
      <c r="TG960" s="10"/>
      <c r="TH960" s="10"/>
      <c r="TI960" s="10"/>
      <c r="TJ960" s="10"/>
      <c r="TK960" s="10"/>
      <c r="TL960" s="10"/>
      <c r="TM960" s="10"/>
      <c r="TN960" s="10"/>
      <c r="TO960" s="10"/>
      <c r="TP960" s="10"/>
      <c r="TQ960" s="10"/>
      <c r="TR960" s="10"/>
      <c r="TS960" s="10"/>
      <c r="TT960" s="10"/>
      <c r="TU960" s="10"/>
      <c r="TV960" s="10"/>
      <c r="TW960" s="10"/>
      <c r="TX960" s="10"/>
      <c r="TY960" s="10"/>
      <c r="TZ960" s="10"/>
      <c r="UA960" s="10"/>
      <c r="UB960" s="10"/>
      <c r="UC960" s="10"/>
      <c r="UD960" s="10"/>
      <c r="UE960" s="10"/>
      <c r="UF960" s="10"/>
      <c r="UG960" s="10"/>
      <c r="UH960" s="10"/>
      <c r="UI960" s="10"/>
      <c r="UJ960" s="10"/>
      <c r="UK960" s="10"/>
      <c r="UL960" s="10"/>
      <c r="UM960" s="10"/>
      <c r="UN960" s="10"/>
      <c r="UO960" s="10"/>
      <c r="UP960" s="10"/>
    </row>
    <row r="961" spans="1:562" ht="27.75" customHeight="1">
      <c r="A961" s="10"/>
      <c r="B961" s="10"/>
      <c r="C961" s="12"/>
      <c r="D961" s="10"/>
      <c r="E961" s="10"/>
      <c r="F961" s="11"/>
      <c r="G961" s="12"/>
      <c r="H961" s="10"/>
      <c r="I961" s="11"/>
      <c r="J961" s="12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  <c r="JW961" s="10"/>
      <c r="JX961" s="10"/>
      <c r="JY961" s="10"/>
      <c r="JZ961" s="10"/>
      <c r="KA961" s="10"/>
      <c r="KB961" s="10"/>
      <c r="KC961" s="10"/>
      <c r="KD961" s="10"/>
      <c r="KE961" s="10"/>
      <c r="KF961" s="10"/>
      <c r="KG961" s="10"/>
      <c r="KH961" s="10"/>
      <c r="KI961" s="10"/>
      <c r="KJ961" s="10"/>
      <c r="KK961" s="10"/>
      <c r="KL961" s="10"/>
      <c r="KM961" s="10"/>
      <c r="KN961" s="10"/>
      <c r="KO961" s="10"/>
      <c r="KP961" s="10"/>
      <c r="KQ961" s="10"/>
      <c r="KR961" s="10"/>
      <c r="KS961" s="10"/>
      <c r="KT961" s="10"/>
      <c r="KU961" s="10"/>
      <c r="KV961" s="10"/>
      <c r="KW961" s="10"/>
      <c r="KX961" s="10"/>
      <c r="KY961" s="10"/>
      <c r="KZ961" s="10"/>
      <c r="LA961" s="10"/>
      <c r="LB961" s="10"/>
      <c r="LC961" s="10"/>
      <c r="LD961" s="10"/>
      <c r="LE961" s="10"/>
      <c r="LF961" s="10"/>
      <c r="LG961" s="10"/>
      <c r="LH961" s="10"/>
      <c r="LI961" s="10"/>
      <c r="LJ961" s="10"/>
      <c r="LK961" s="10"/>
      <c r="LL961" s="10"/>
      <c r="LM961" s="10"/>
      <c r="LN961" s="10"/>
      <c r="LO961" s="10"/>
      <c r="LP961" s="10"/>
      <c r="LQ961" s="10"/>
      <c r="LR961" s="10"/>
      <c r="LS961" s="10"/>
      <c r="LT961" s="10"/>
      <c r="LU961" s="10"/>
      <c r="LV961" s="10"/>
      <c r="LW961" s="10"/>
      <c r="LX961" s="10"/>
      <c r="LY961" s="10"/>
      <c r="LZ961" s="10"/>
      <c r="MA961" s="10"/>
      <c r="MB961" s="10"/>
      <c r="MC961" s="10"/>
      <c r="MD961" s="10"/>
      <c r="ME961" s="10"/>
      <c r="MF961" s="10"/>
      <c r="MG961" s="10"/>
      <c r="MH961" s="10"/>
      <c r="MI961" s="10"/>
      <c r="MJ961" s="10"/>
      <c r="MK961" s="10"/>
      <c r="ML961" s="10"/>
      <c r="MM961" s="10"/>
      <c r="MN961" s="10"/>
      <c r="MO961" s="10"/>
      <c r="MP961" s="10"/>
      <c r="MQ961" s="10"/>
      <c r="MR961" s="10"/>
      <c r="MS961" s="10"/>
      <c r="MT961" s="10"/>
      <c r="MU961" s="10"/>
      <c r="MV961" s="10"/>
      <c r="MW961" s="10"/>
      <c r="MX961" s="10"/>
      <c r="MY961" s="10"/>
      <c r="MZ961" s="10"/>
      <c r="NA961" s="10"/>
      <c r="NB961" s="10"/>
      <c r="NC961" s="10"/>
      <c r="ND961" s="10"/>
      <c r="NE961" s="10"/>
      <c r="NF961" s="10"/>
      <c r="NG961" s="10"/>
      <c r="NH961" s="10"/>
      <c r="NI961" s="10"/>
      <c r="NJ961" s="10"/>
      <c r="NK961" s="10"/>
      <c r="NL961" s="10"/>
      <c r="NM961" s="10"/>
      <c r="NN961" s="10"/>
      <c r="NO961" s="10"/>
      <c r="NP961" s="10"/>
      <c r="NQ961" s="10"/>
      <c r="NR961" s="10"/>
      <c r="NS961" s="10"/>
      <c r="NT961" s="10"/>
      <c r="NU961" s="10"/>
      <c r="NV961" s="10"/>
      <c r="NW961" s="10"/>
      <c r="NX961" s="10"/>
      <c r="NY961" s="10"/>
      <c r="NZ961" s="10"/>
      <c r="OA961" s="10"/>
      <c r="OB961" s="10"/>
      <c r="OC961" s="10"/>
      <c r="OD961" s="10"/>
      <c r="OE961" s="10"/>
      <c r="OF961" s="10"/>
      <c r="OG961" s="10"/>
      <c r="OH961" s="10"/>
      <c r="OI961" s="10"/>
      <c r="OJ961" s="10"/>
      <c r="OK961" s="10"/>
      <c r="OL961" s="10"/>
      <c r="OM961" s="10"/>
      <c r="ON961" s="10"/>
      <c r="OO961" s="10"/>
      <c r="OP961" s="10"/>
      <c r="OQ961" s="10"/>
      <c r="OR961" s="10"/>
      <c r="OS961" s="10"/>
      <c r="OT961" s="10"/>
      <c r="OU961" s="10"/>
      <c r="OV961" s="10"/>
      <c r="OW961" s="10"/>
      <c r="OX961" s="10"/>
      <c r="OY961" s="10"/>
      <c r="OZ961" s="10"/>
      <c r="PA961" s="10"/>
      <c r="PB961" s="10"/>
      <c r="PC961" s="10"/>
      <c r="PD961" s="10"/>
      <c r="PE961" s="10"/>
      <c r="PF961" s="10"/>
      <c r="PG961" s="10"/>
      <c r="PH961" s="10"/>
      <c r="PI961" s="10"/>
      <c r="PJ961" s="10"/>
      <c r="PK961" s="10"/>
      <c r="PL961" s="10"/>
      <c r="PM961" s="10"/>
      <c r="PN961" s="10"/>
      <c r="PO961" s="10"/>
      <c r="PP961" s="10"/>
      <c r="PQ961" s="10"/>
      <c r="PR961" s="10"/>
      <c r="PS961" s="10"/>
      <c r="PT961" s="10"/>
      <c r="PU961" s="10"/>
      <c r="PV961" s="10"/>
      <c r="PW961" s="10"/>
      <c r="PX961" s="10"/>
      <c r="PY961" s="10"/>
      <c r="PZ961" s="10"/>
      <c r="QA961" s="10"/>
      <c r="QB961" s="10"/>
      <c r="QC961" s="10"/>
      <c r="QD961" s="10"/>
      <c r="QE961" s="10"/>
      <c r="QF961" s="10"/>
      <c r="QG961" s="10"/>
      <c r="QH961" s="10"/>
      <c r="QI961" s="10"/>
      <c r="QJ961" s="10"/>
      <c r="QK961" s="10"/>
      <c r="QL961" s="10"/>
      <c r="QM961" s="10"/>
      <c r="QN961" s="10"/>
      <c r="QO961" s="10"/>
      <c r="QP961" s="10"/>
      <c r="QQ961" s="10"/>
      <c r="QR961" s="10"/>
      <c r="QS961" s="10"/>
      <c r="QT961" s="10"/>
      <c r="QU961" s="10"/>
      <c r="QV961" s="10"/>
      <c r="QW961" s="10"/>
      <c r="QX961" s="10"/>
      <c r="QY961" s="10"/>
      <c r="QZ961" s="10"/>
      <c r="RA961" s="10"/>
      <c r="RB961" s="10"/>
      <c r="RC961" s="10"/>
      <c r="RD961" s="10"/>
      <c r="RE961" s="10"/>
      <c r="RF961" s="10"/>
      <c r="RG961" s="10"/>
      <c r="RH961" s="10"/>
      <c r="RI961" s="10"/>
      <c r="RJ961" s="10"/>
      <c r="RK961" s="10"/>
      <c r="RL961" s="10"/>
      <c r="RM961" s="10"/>
      <c r="RN961" s="10"/>
      <c r="RO961" s="10"/>
      <c r="RP961" s="10"/>
      <c r="RQ961" s="10"/>
      <c r="RR961" s="10"/>
      <c r="RS961" s="10"/>
      <c r="RT961" s="10"/>
      <c r="RU961" s="10"/>
      <c r="RV961" s="10"/>
      <c r="RW961" s="10"/>
      <c r="RX961" s="10"/>
      <c r="RY961" s="10"/>
      <c r="RZ961" s="10"/>
      <c r="SA961" s="10"/>
      <c r="SB961" s="10"/>
      <c r="SC961" s="10"/>
      <c r="SD961" s="10"/>
      <c r="SE961" s="10"/>
      <c r="SF961" s="10"/>
      <c r="SG961" s="10"/>
      <c r="SH961" s="10"/>
      <c r="SI961" s="10"/>
      <c r="SJ961" s="10"/>
      <c r="SK961" s="10"/>
      <c r="SL961" s="10"/>
      <c r="SM961" s="10"/>
      <c r="SN961" s="10"/>
      <c r="SO961" s="10"/>
      <c r="SP961" s="10"/>
      <c r="SQ961" s="10"/>
      <c r="SR961" s="10"/>
      <c r="SS961" s="10"/>
      <c r="ST961" s="10"/>
      <c r="SU961" s="10"/>
      <c r="SV961" s="10"/>
      <c r="SW961" s="10"/>
      <c r="SX961" s="10"/>
      <c r="SY961" s="10"/>
      <c r="SZ961" s="10"/>
      <c r="TA961" s="10"/>
      <c r="TB961" s="10"/>
      <c r="TC961" s="10"/>
      <c r="TD961" s="10"/>
      <c r="TE961" s="10"/>
      <c r="TF961" s="10"/>
      <c r="TG961" s="10"/>
      <c r="TH961" s="10"/>
      <c r="TI961" s="10"/>
      <c r="TJ961" s="10"/>
      <c r="TK961" s="10"/>
      <c r="TL961" s="10"/>
      <c r="TM961" s="10"/>
      <c r="TN961" s="10"/>
      <c r="TO961" s="10"/>
      <c r="TP961" s="10"/>
      <c r="TQ961" s="10"/>
      <c r="TR961" s="10"/>
      <c r="TS961" s="10"/>
      <c r="TT961" s="10"/>
      <c r="TU961" s="10"/>
      <c r="TV961" s="10"/>
      <c r="TW961" s="10"/>
      <c r="TX961" s="10"/>
      <c r="TY961" s="10"/>
      <c r="TZ961" s="10"/>
      <c r="UA961" s="10"/>
      <c r="UB961" s="10"/>
      <c r="UC961" s="10"/>
      <c r="UD961" s="10"/>
      <c r="UE961" s="10"/>
      <c r="UF961" s="10"/>
      <c r="UG961" s="10"/>
      <c r="UH961" s="10"/>
      <c r="UI961" s="10"/>
      <c r="UJ961" s="10"/>
      <c r="UK961" s="10"/>
      <c r="UL961" s="10"/>
      <c r="UM961" s="10"/>
      <c r="UN961" s="10"/>
      <c r="UO961" s="10"/>
      <c r="UP961" s="10"/>
    </row>
    <row r="962" spans="1:562" ht="27.75" customHeight="1">
      <c r="A962" s="10"/>
      <c r="B962" s="10"/>
      <c r="C962" s="12"/>
      <c r="D962" s="10"/>
      <c r="E962" s="10"/>
      <c r="F962" s="11"/>
      <c r="G962" s="12"/>
      <c r="H962" s="10"/>
      <c r="I962" s="11"/>
      <c r="J962" s="12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  <c r="JW962" s="10"/>
      <c r="JX962" s="10"/>
      <c r="JY962" s="10"/>
      <c r="JZ962" s="10"/>
      <c r="KA962" s="10"/>
      <c r="KB962" s="10"/>
      <c r="KC962" s="10"/>
      <c r="KD962" s="10"/>
      <c r="KE962" s="10"/>
      <c r="KF962" s="10"/>
      <c r="KG962" s="10"/>
      <c r="KH962" s="10"/>
      <c r="KI962" s="10"/>
      <c r="KJ962" s="10"/>
      <c r="KK962" s="10"/>
      <c r="KL962" s="10"/>
      <c r="KM962" s="10"/>
      <c r="KN962" s="10"/>
      <c r="KO962" s="10"/>
      <c r="KP962" s="10"/>
      <c r="KQ962" s="10"/>
      <c r="KR962" s="10"/>
      <c r="KS962" s="10"/>
      <c r="KT962" s="10"/>
      <c r="KU962" s="10"/>
      <c r="KV962" s="10"/>
      <c r="KW962" s="10"/>
      <c r="KX962" s="10"/>
      <c r="KY962" s="10"/>
      <c r="KZ962" s="10"/>
      <c r="LA962" s="10"/>
      <c r="LB962" s="10"/>
      <c r="LC962" s="10"/>
      <c r="LD962" s="10"/>
      <c r="LE962" s="10"/>
      <c r="LF962" s="10"/>
      <c r="LG962" s="10"/>
      <c r="LH962" s="10"/>
      <c r="LI962" s="10"/>
      <c r="LJ962" s="10"/>
      <c r="LK962" s="10"/>
      <c r="LL962" s="10"/>
      <c r="LM962" s="10"/>
      <c r="LN962" s="10"/>
      <c r="LO962" s="10"/>
      <c r="LP962" s="10"/>
      <c r="LQ962" s="10"/>
      <c r="LR962" s="10"/>
      <c r="LS962" s="10"/>
      <c r="LT962" s="10"/>
      <c r="LU962" s="10"/>
      <c r="LV962" s="10"/>
      <c r="LW962" s="10"/>
      <c r="LX962" s="10"/>
      <c r="LY962" s="10"/>
      <c r="LZ962" s="10"/>
      <c r="MA962" s="10"/>
      <c r="MB962" s="10"/>
      <c r="MC962" s="10"/>
      <c r="MD962" s="10"/>
      <c r="ME962" s="10"/>
      <c r="MF962" s="10"/>
      <c r="MG962" s="10"/>
      <c r="MH962" s="10"/>
      <c r="MI962" s="10"/>
      <c r="MJ962" s="10"/>
      <c r="MK962" s="10"/>
      <c r="ML962" s="10"/>
      <c r="MM962" s="10"/>
      <c r="MN962" s="10"/>
      <c r="MO962" s="10"/>
      <c r="MP962" s="10"/>
      <c r="MQ962" s="10"/>
      <c r="MR962" s="10"/>
      <c r="MS962" s="10"/>
      <c r="MT962" s="10"/>
      <c r="MU962" s="10"/>
      <c r="MV962" s="10"/>
      <c r="MW962" s="10"/>
      <c r="MX962" s="10"/>
      <c r="MY962" s="10"/>
      <c r="MZ962" s="10"/>
      <c r="NA962" s="10"/>
      <c r="NB962" s="10"/>
      <c r="NC962" s="10"/>
      <c r="ND962" s="10"/>
      <c r="NE962" s="10"/>
      <c r="NF962" s="10"/>
      <c r="NG962" s="10"/>
      <c r="NH962" s="10"/>
      <c r="NI962" s="10"/>
      <c r="NJ962" s="10"/>
      <c r="NK962" s="10"/>
      <c r="NL962" s="10"/>
      <c r="NM962" s="10"/>
      <c r="NN962" s="10"/>
      <c r="NO962" s="10"/>
      <c r="NP962" s="10"/>
      <c r="NQ962" s="10"/>
      <c r="NR962" s="10"/>
      <c r="NS962" s="10"/>
      <c r="NT962" s="10"/>
      <c r="NU962" s="10"/>
      <c r="NV962" s="10"/>
      <c r="NW962" s="10"/>
      <c r="NX962" s="10"/>
      <c r="NY962" s="10"/>
      <c r="NZ962" s="10"/>
      <c r="OA962" s="10"/>
      <c r="OB962" s="10"/>
      <c r="OC962" s="10"/>
      <c r="OD962" s="10"/>
      <c r="OE962" s="10"/>
      <c r="OF962" s="10"/>
      <c r="OG962" s="10"/>
      <c r="OH962" s="10"/>
      <c r="OI962" s="10"/>
      <c r="OJ962" s="10"/>
      <c r="OK962" s="10"/>
      <c r="OL962" s="10"/>
      <c r="OM962" s="10"/>
      <c r="ON962" s="10"/>
      <c r="OO962" s="10"/>
      <c r="OP962" s="10"/>
      <c r="OQ962" s="10"/>
      <c r="OR962" s="10"/>
      <c r="OS962" s="10"/>
      <c r="OT962" s="10"/>
      <c r="OU962" s="10"/>
      <c r="OV962" s="10"/>
      <c r="OW962" s="10"/>
      <c r="OX962" s="10"/>
      <c r="OY962" s="10"/>
      <c r="OZ962" s="10"/>
      <c r="PA962" s="10"/>
      <c r="PB962" s="10"/>
      <c r="PC962" s="10"/>
      <c r="PD962" s="10"/>
      <c r="PE962" s="10"/>
      <c r="PF962" s="10"/>
      <c r="PG962" s="10"/>
      <c r="PH962" s="10"/>
      <c r="PI962" s="10"/>
      <c r="PJ962" s="10"/>
      <c r="PK962" s="10"/>
      <c r="PL962" s="10"/>
      <c r="PM962" s="10"/>
      <c r="PN962" s="10"/>
      <c r="PO962" s="10"/>
      <c r="PP962" s="10"/>
      <c r="PQ962" s="10"/>
      <c r="PR962" s="10"/>
      <c r="PS962" s="10"/>
      <c r="PT962" s="10"/>
      <c r="PU962" s="10"/>
      <c r="PV962" s="10"/>
      <c r="PW962" s="10"/>
      <c r="PX962" s="10"/>
      <c r="PY962" s="10"/>
      <c r="PZ962" s="10"/>
      <c r="QA962" s="10"/>
      <c r="QB962" s="10"/>
      <c r="QC962" s="10"/>
      <c r="QD962" s="10"/>
      <c r="QE962" s="10"/>
      <c r="QF962" s="10"/>
      <c r="QG962" s="10"/>
      <c r="QH962" s="10"/>
      <c r="QI962" s="10"/>
      <c r="QJ962" s="10"/>
      <c r="QK962" s="10"/>
      <c r="QL962" s="10"/>
      <c r="QM962" s="10"/>
      <c r="QN962" s="10"/>
      <c r="QO962" s="10"/>
      <c r="QP962" s="10"/>
      <c r="QQ962" s="10"/>
      <c r="QR962" s="10"/>
      <c r="QS962" s="10"/>
      <c r="QT962" s="10"/>
      <c r="QU962" s="10"/>
      <c r="QV962" s="10"/>
      <c r="QW962" s="10"/>
      <c r="QX962" s="10"/>
      <c r="QY962" s="10"/>
      <c r="QZ962" s="10"/>
      <c r="RA962" s="10"/>
      <c r="RB962" s="10"/>
      <c r="RC962" s="10"/>
      <c r="RD962" s="10"/>
      <c r="RE962" s="10"/>
      <c r="RF962" s="10"/>
      <c r="RG962" s="10"/>
      <c r="RH962" s="10"/>
      <c r="RI962" s="10"/>
      <c r="RJ962" s="10"/>
      <c r="RK962" s="10"/>
      <c r="RL962" s="10"/>
      <c r="RM962" s="10"/>
      <c r="RN962" s="10"/>
      <c r="RO962" s="10"/>
      <c r="RP962" s="10"/>
      <c r="RQ962" s="10"/>
      <c r="RR962" s="10"/>
      <c r="RS962" s="10"/>
      <c r="RT962" s="10"/>
      <c r="RU962" s="10"/>
      <c r="RV962" s="10"/>
      <c r="RW962" s="10"/>
      <c r="RX962" s="10"/>
      <c r="RY962" s="10"/>
      <c r="RZ962" s="10"/>
      <c r="SA962" s="10"/>
      <c r="SB962" s="10"/>
      <c r="SC962" s="10"/>
      <c r="SD962" s="10"/>
      <c r="SE962" s="10"/>
      <c r="SF962" s="10"/>
      <c r="SG962" s="10"/>
      <c r="SH962" s="10"/>
      <c r="SI962" s="10"/>
      <c r="SJ962" s="10"/>
      <c r="SK962" s="10"/>
      <c r="SL962" s="10"/>
      <c r="SM962" s="10"/>
      <c r="SN962" s="10"/>
      <c r="SO962" s="10"/>
      <c r="SP962" s="10"/>
      <c r="SQ962" s="10"/>
      <c r="SR962" s="10"/>
      <c r="SS962" s="10"/>
      <c r="ST962" s="10"/>
      <c r="SU962" s="10"/>
      <c r="SV962" s="10"/>
      <c r="SW962" s="10"/>
      <c r="SX962" s="10"/>
      <c r="SY962" s="10"/>
      <c r="SZ962" s="10"/>
      <c r="TA962" s="10"/>
      <c r="TB962" s="10"/>
      <c r="TC962" s="10"/>
      <c r="TD962" s="10"/>
      <c r="TE962" s="10"/>
      <c r="TF962" s="10"/>
      <c r="TG962" s="10"/>
      <c r="TH962" s="10"/>
      <c r="TI962" s="10"/>
      <c r="TJ962" s="10"/>
      <c r="TK962" s="10"/>
      <c r="TL962" s="10"/>
      <c r="TM962" s="10"/>
      <c r="TN962" s="10"/>
      <c r="TO962" s="10"/>
      <c r="TP962" s="10"/>
      <c r="TQ962" s="10"/>
      <c r="TR962" s="10"/>
      <c r="TS962" s="10"/>
      <c r="TT962" s="10"/>
      <c r="TU962" s="10"/>
      <c r="TV962" s="10"/>
      <c r="TW962" s="10"/>
      <c r="TX962" s="10"/>
      <c r="TY962" s="10"/>
      <c r="TZ962" s="10"/>
      <c r="UA962" s="10"/>
      <c r="UB962" s="10"/>
      <c r="UC962" s="10"/>
      <c r="UD962" s="10"/>
      <c r="UE962" s="10"/>
      <c r="UF962" s="10"/>
      <c r="UG962" s="10"/>
      <c r="UH962" s="10"/>
      <c r="UI962" s="10"/>
      <c r="UJ962" s="10"/>
      <c r="UK962" s="10"/>
      <c r="UL962" s="10"/>
      <c r="UM962" s="10"/>
      <c r="UN962" s="10"/>
      <c r="UO962" s="10"/>
      <c r="UP962" s="10"/>
    </row>
    <row r="963" spans="1:562" ht="27.75" customHeight="1">
      <c r="A963" s="10"/>
      <c r="B963" s="10"/>
      <c r="C963" s="12"/>
      <c r="D963" s="10"/>
      <c r="E963" s="10"/>
      <c r="F963" s="11"/>
      <c r="G963" s="12"/>
      <c r="H963" s="10"/>
      <c r="I963" s="11"/>
      <c r="J963" s="12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  <c r="JW963" s="10"/>
      <c r="JX963" s="10"/>
      <c r="JY963" s="10"/>
      <c r="JZ963" s="10"/>
      <c r="KA963" s="10"/>
      <c r="KB963" s="10"/>
      <c r="KC963" s="10"/>
      <c r="KD963" s="10"/>
      <c r="KE963" s="10"/>
      <c r="KF963" s="10"/>
      <c r="KG963" s="10"/>
      <c r="KH963" s="10"/>
      <c r="KI963" s="10"/>
      <c r="KJ963" s="10"/>
      <c r="KK963" s="10"/>
      <c r="KL963" s="10"/>
      <c r="KM963" s="10"/>
      <c r="KN963" s="10"/>
      <c r="KO963" s="10"/>
      <c r="KP963" s="10"/>
      <c r="KQ963" s="10"/>
      <c r="KR963" s="10"/>
      <c r="KS963" s="10"/>
      <c r="KT963" s="10"/>
      <c r="KU963" s="10"/>
      <c r="KV963" s="10"/>
      <c r="KW963" s="10"/>
      <c r="KX963" s="10"/>
      <c r="KY963" s="10"/>
      <c r="KZ963" s="10"/>
      <c r="LA963" s="10"/>
      <c r="LB963" s="10"/>
      <c r="LC963" s="10"/>
      <c r="LD963" s="10"/>
      <c r="LE963" s="10"/>
      <c r="LF963" s="10"/>
      <c r="LG963" s="10"/>
      <c r="LH963" s="10"/>
      <c r="LI963" s="10"/>
      <c r="LJ963" s="10"/>
      <c r="LK963" s="10"/>
      <c r="LL963" s="10"/>
      <c r="LM963" s="10"/>
      <c r="LN963" s="10"/>
      <c r="LO963" s="10"/>
      <c r="LP963" s="10"/>
      <c r="LQ963" s="10"/>
      <c r="LR963" s="10"/>
      <c r="LS963" s="10"/>
      <c r="LT963" s="10"/>
      <c r="LU963" s="10"/>
      <c r="LV963" s="10"/>
      <c r="LW963" s="10"/>
      <c r="LX963" s="10"/>
      <c r="LY963" s="10"/>
      <c r="LZ963" s="10"/>
      <c r="MA963" s="10"/>
      <c r="MB963" s="10"/>
      <c r="MC963" s="10"/>
      <c r="MD963" s="10"/>
      <c r="ME963" s="10"/>
      <c r="MF963" s="10"/>
      <c r="MG963" s="10"/>
      <c r="MH963" s="10"/>
      <c r="MI963" s="10"/>
      <c r="MJ963" s="10"/>
      <c r="MK963" s="10"/>
      <c r="ML963" s="10"/>
      <c r="MM963" s="10"/>
      <c r="MN963" s="10"/>
      <c r="MO963" s="10"/>
      <c r="MP963" s="10"/>
      <c r="MQ963" s="10"/>
      <c r="MR963" s="10"/>
      <c r="MS963" s="10"/>
      <c r="MT963" s="10"/>
      <c r="MU963" s="10"/>
      <c r="MV963" s="10"/>
      <c r="MW963" s="10"/>
      <c r="MX963" s="10"/>
      <c r="MY963" s="10"/>
      <c r="MZ963" s="10"/>
      <c r="NA963" s="10"/>
      <c r="NB963" s="10"/>
      <c r="NC963" s="10"/>
      <c r="ND963" s="10"/>
      <c r="NE963" s="10"/>
      <c r="NF963" s="10"/>
      <c r="NG963" s="10"/>
      <c r="NH963" s="10"/>
      <c r="NI963" s="10"/>
      <c r="NJ963" s="10"/>
      <c r="NK963" s="10"/>
      <c r="NL963" s="10"/>
      <c r="NM963" s="10"/>
      <c r="NN963" s="10"/>
      <c r="NO963" s="10"/>
      <c r="NP963" s="10"/>
      <c r="NQ963" s="10"/>
      <c r="NR963" s="10"/>
      <c r="NS963" s="10"/>
      <c r="NT963" s="10"/>
      <c r="NU963" s="10"/>
      <c r="NV963" s="10"/>
      <c r="NW963" s="10"/>
      <c r="NX963" s="10"/>
      <c r="NY963" s="10"/>
      <c r="NZ963" s="10"/>
      <c r="OA963" s="10"/>
      <c r="OB963" s="10"/>
      <c r="OC963" s="10"/>
      <c r="OD963" s="10"/>
      <c r="OE963" s="10"/>
      <c r="OF963" s="10"/>
      <c r="OG963" s="10"/>
      <c r="OH963" s="10"/>
      <c r="OI963" s="10"/>
      <c r="OJ963" s="10"/>
      <c r="OK963" s="10"/>
      <c r="OL963" s="10"/>
      <c r="OM963" s="10"/>
      <c r="ON963" s="10"/>
      <c r="OO963" s="10"/>
      <c r="OP963" s="10"/>
      <c r="OQ963" s="10"/>
      <c r="OR963" s="10"/>
      <c r="OS963" s="10"/>
      <c r="OT963" s="10"/>
      <c r="OU963" s="10"/>
      <c r="OV963" s="10"/>
      <c r="OW963" s="10"/>
      <c r="OX963" s="10"/>
      <c r="OY963" s="10"/>
      <c r="OZ963" s="10"/>
      <c r="PA963" s="10"/>
      <c r="PB963" s="10"/>
      <c r="PC963" s="10"/>
      <c r="PD963" s="10"/>
      <c r="PE963" s="10"/>
      <c r="PF963" s="10"/>
      <c r="PG963" s="10"/>
      <c r="PH963" s="10"/>
      <c r="PI963" s="10"/>
      <c r="PJ963" s="10"/>
      <c r="PK963" s="10"/>
      <c r="PL963" s="10"/>
      <c r="PM963" s="10"/>
      <c r="PN963" s="10"/>
      <c r="PO963" s="10"/>
      <c r="PP963" s="10"/>
      <c r="PQ963" s="10"/>
      <c r="PR963" s="10"/>
      <c r="PS963" s="10"/>
      <c r="PT963" s="10"/>
      <c r="PU963" s="10"/>
      <c r="PV963" s="10"/>
      <c r="PW963" s="10"/>
      <c r="PX963" s="10"/>
      <c r="PY963" s="10"/>
      <c r="PZ963" s="10"/>
      <c r="QA963" s="10"/>
      <c r="QB963" s="10"/>
      <c r="QC963" s="10"/>
      <c r="QD963" s="10"/>
      <c r="QE963" s="10"/>
      <c r="QF963" s="10"/>
      <c r="QG963" s="10"/>
      <c r="QH963" s="10"/>
      <c r="QI963" s="10"/>
      <c r="QJ963" s="10"/>
      <c r="QK963" s="10"/>
      <c r="QL963" s="10"/>
      <c r="QM963" s="10"/>
      <c r="QN963" s="10"/>
      <c r="QO963" s="10"/>
      <c r="QP963" s="10"/>
      <c r="QQ963" s="10"/>
      <c r="QR963" s="10"/>
      <c r="QS963" s="10"/>
      <c r="QT963" s="10"/>
      <c r="QU963" s="10"/>
      <c r="QV963" s="10"/>
      <c r="QW963" s="10"/>
      <c r="QX963" s="10"/>
      <c r="QY963" s="10"/>
      <c r="QZ963" s="10"/>
      <c r="RA963" s="10"/>
      <c r="RB963" s="10"/>
      <c r="RC963" s="10"/>
      <c r="RD963" s="10"/>
      <c r="RE963" s="10"/>
      <c r="RF963" s="10"/>
      <c r="RG963" s="10"/>
      <c r="RH963" s="10"/>
      <c r="RI963" s="10"/>
      <c r="RJ963" s="10"/>
      <c r="RK963" s="10"/>
      <c r="RL963" s="10"/>
      <c r="RM963" s="10"/>
      <c r="RN963" s="10"/>
      <c r="RO963" s="10"/>
      <c r="RP963" s="10"/>
      <c r="RQ963" s="10"/>
      <c r="RR963" s="10"/>
      <c r="RS963" s="10"/>
      <c r="RT963" s="10"/>
      <c r="RU963" s="10"/>
      <c r="RV963" s="10"/>
      <c r="RW963" s="10"/>
      <c r="RX963" s="10"/>
      <c r="RY963" s="10"/>
      <c r="RZ963" s="10"/>
      <c r="SA963" s="10"/>
      <c r="SB963" s="10"/>
      <c r="SC963" s="10"/>
      <c r="SD963" s="10"/>
      <c r="SE963" s="10"/>
      <c r="SF963" s="10"/>
      <c r="SG963" s="10"/>
      <c r="SH963" s="10"/>
      <c r="SI963" s="10"/>
      <c r="SJ963" s="10"/>
      <c r="SK963" s="10"/>
      <c r="SL963" s="10"/>
      <c r="SM963" s="10"/>
      <c r="SN963" s="10"/>
      <c r="SO963" s="10"/>
      <c r="SP963" s="10"/>
      <c r="SQ963" s="10"/>
      <c r="SR963" s="10"/>
      <c r="SS963" s="10"/>
      <c r="ST963" s="10"/>
      <c r="SU963" s="10"/>
      <c r="SV963" s="10"/>
      <c r="SW963" s="10"/>
      <c r="SX963" s="10"/>
      <c r="SY963" s="10"/>
      <c r="SZ963" s="10"/>
      <c r="TA963" s="10"/>
      <c r="TB963" s="10"/>
      <c r="TC963" s="10"/>
      <c r="TD963" s="10"/>
      <c r="TE963" s="10"/>
      <c r="TF963" s="10"/>
      <c r="TG963" s="10"/>
      <c r="TH963" s="10"/>
      <c r="TI963" s="10"/>
      <c r="TJ963" s="10"/>
      <c r="TK963" s="10"/>
      <c r="TL963" s="10"/>
      <c r="TM963" s="10"/>
      <c r="TN963" s="10"/>
      <c r="TO963" s="10"/>
      <c r="TP963" s="10"/>
      <c r="TQ963" s="10"/>
      <c r="TR963" s="10"/>
      <c r="TS963" s="10"/>
      <c r="TT963" s="10"/>
      <c r="TU963" s="10"/>
      <c r="TV963" s="10"/>
      <c r="TW963" s="10"/>
      <c r="TX963" s="10"/>
      <c r="TY963" s="10"/>
      <c r="TZ963" s="10"/>
      <c r="UA963" s="10"/>
      <c r="UB963" s="10"/>
      <c r="UC963" s="10"/>
      <c r="UD963" s="10"/>
      <c r="UE963" s="10"/>
      <c r="UF963" s="10"/>
      <c r="UG963" s="10"/>
      <c r="UH963" s="10"/>
      <c r="UI963" s="10"/>
      <c r="UJ963" s="10"/>
      <c r="UK963" s="10"/>
      <c r="UL963" s="10"/>
      <c r="UM963" s="10"/>
      <c r="UN963" s="10"/>
      <c r="UO963" s="10"/>
      <c r="UP963" s="10"/>
    </row>
    <row r="964" spans="1:562" ht="27.75" customHeight="1">
      <c r="A964" s="10"/>
      <c r="B964" s="10"/>
      <c r="C964" s="12"/>
      <c r="D964" s="10"/>
      <c r="E964" s="10"/>
      <c r="F964" s="11"/>
      <c r="G964" s="12"/>
      <c r="H964" s="10"/>
      <c r="I964" s="11"/>
      <c r="J964" s="12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  <c r="JW964" s="10"/>
      <c r="JX964" s="10"/>
      <c r="JY964" s="10"/>
      <c r="JZ964" s="10"/>
      <c r="KA964" s="10"/>
      <c r="KB964" s="10"/>
      <c r="KC964" s="10"/>
      <c r="KD964" s="10"/>
      <c r="KE964" s="10"/>
      <c r="KF964" s="10"/>
      <c r="KG964" s="10"/>
      <c r="KH964" s="10"/>
      <c r="KI964" s="10"/>
      <c r="KJ964" s="10"/>
      <c r="KK964" s="10"/>
      <c r="KL964" s="10"/>
      <c r="KM964" s="10"/>
      <c r="KN964" s="10"/>
      <c r="KO964" s="10"/>
      <c r="KP964" s="10"/>
      <c r="KQ964" s="10"/>
      <c r="KR964" s="10"/>
      <c r="KS964" s="10"/>
      <c r="KT964" s="10"/>
      <c r="KU964" s="10"/>
      <c r="KV964" s="10"/>
      <c r="KW964" s="10"/>
      <c r="KX964" s="10"/>
      <c r="KY964" s="10"/>
      <c r="KZ964" s="10"/>
      <c r="LA964" s="10"/>
      <c r="LB964" s="10"/>
      <c r="LC964" s="10"/>
      <c r="LD964" s="10"/>
      <c r="LE964" s="10"/>
      <c r="LF964" s="10"/>
      <c r="LG964" s="10"/>
      <c r="LH964" s="10"/>
      <c r="LI964" s="10"/>
      <c r="LJ964" s="10"/>
      <c r="LK964" s="10"/>
      <c r="LL964" s="10"/>
      <c r="LM964" s="10"/>
      <c r="LN964" s="10"/>
      <c r="LO964" s="10"/>
      <c r="LP964" s="10"/>
      <c r="LQ964" s="10"/>
      <c r="LR964" s="10"/>
      <c r="LS964" s="10"/>
      <c r="LT964" s="10"/>
      <c r="LU964" s="10"/>
      <c r="LV964" s="10"/>
      <c r="LW964" s="10"/>
      <c r="LX964" s="10"/>
      <c r="LY964" s="10"/>
      <c r="LZ964" s="10"/>
      <c r="MA964" s="10"/>
      <c r="MB964" s="10"/>
      <c r="MC964" s="10"/>
      <c r="MD964" s="10"/>
      <c r="ME964" s="10"/>
      <c r="MF964" s="10"/>
      <c r="MG964" s="10"/>
      <c r="MH964" s="10"/>
      <c r="MI964" s="10"/>
      <c r="MJ964" s="10"/>
      <c r="MK964" s="10"/>
      <c r="ML964" s="10"/>
      <c r="MM964" s="10"/>
      <c r="MN964" s="10"/>
      <c r="MO964" s="10"/>
      <c r="MP964" s="10"/>
      <c r="MQ964" s="10"/>
      <c r="MR964" s="10"/>
      <c r="MS964" s="10"/>
      <c r="MT964" s="10"/>
      <c r="MU964" s="10"/>
      <c r="MV964" s="10"/>
      <c r="MW964" s="10"/>
      <c r="MX964" s="10"/>
      <c r="MY964" s="10"/>
      <c r="MZ964" s="10"/>
      <c r="NA964" s="10"/>
      <c r="NB964" s="10"/>
      <c r="NC964" s="10"/>
      <c r="ND964" s="10"/>
      <c r="NE964" s="10"/>
      <c r="NF964" s="10"/>
      <c r="NG964" s="10"/>
      <c r="NH964" s="10"/>
      <c r="NI964" s="10"/>
      <c r="NJ964" s="10"/>
      <c r="NK964" s="10"/>
      <c r="NL964" s="10"/>
      <c r="NM964" s="10"/>
      <c r="NN964" s="10"/>
      <c r="NO964" s="10"/>
      <c r="NP964" s="10"/>
      <c r="NQ964" s="10"/>
      <c r="NR964" s="10"/>
      <c r="NS964" s="10"/>
      <c r="NT964" s="10"/>
      <c r="NU964" s="10"/>
      <c r="NV964" s="10"/>
      <c r="NW964" s="10"/>
      <c r="NX964" s="10"/>
      <c r="NY964" s="10"/>
      <c r="NZ964" s="10"/>
      <c r="OA964" s="10"/>
      <c r="OB964" s="10"/>
      <c r="OC964" s="10"/>
      <c r="OD964" s="10"/>
      <c r="OE964" s="10"/>
      <c r="OF964" s="10"/>
      <c r="OG964" s="10"/>
      <c r="OH964" s="10"/>
      <c r="OI964" s="10"/>
      <c r="OJ964" s="10"/>
      <c r="OK964" s="10"/>
      <c r="OL964" s="10"/>
      <c r="OM964" s="10"/>
      <c r="ON964" s="10"/>
      <c r="OO964" s="10"/>
      <c r="OP964" s="10"/>
      <c r="OQ964" s="10"/>
      <c r="OR964" s="10"/>
      <c r="OS964" s="10"/>
      <c r="OT964" s="10"/>
      <c r="OU964" s="10"/>
      <c r="OV964" s="10"/>
      <c r="OW964" s="10"/>
      <c r="OX964" s="10"/>
      <c r="OY964" s="10"/>
      <c r="OZ964" s="10"/>
      <c r="PA964" s="10"/>
      <c r="PB964" s="10"/>
      <c r="PC964" s="10"/>
      <c r="PD964" s="10"/>
      <c r="PE964" s="10"/>
      <c r="PF964" s="10"/>
      <c r="PG964" s="10"/>
      <c r="PH964" s="10"/>
      <c r="PI964" s="10"/>
      <c r="PJ964" s="10"/>
      <c r="PK964" s="10"/>
      <c r="PL964" s="10"/>
      <c r="PM964" s="10"/>
      <c r="PN964" s="10"/>
      <c r="PO964" s="10"/>
      <c r="PP964" s="10"/>
      <c r="PQ964" s="10"/>
      <c r="PR964" s="10"/>
      <c r="PS964" s="10"/>
      <c r="PT964" s="10"/>
      <c r="PU964" s="10"/>
      <c r="PV964" s="10"/>
      <c r="PW964" s="10"/>
      <c r="PX964" s="10"/>
      <c r="PY964" s="10"/>
      <c r="PZ964" s="10"/>
      <c r="QA964" s="10"/>
      <c r="QB964" s="10"/>
      <c r="QC964" s="10"/>
      <c r="QD964" s="10"/>
      <c r="QE964" s="10"/>
      <c r="QF964" s="10"/>
      <c r="QG964" s="10"/>
      <c r="QH964" s="10"/>
      <c r="QI964" s="10"/>
      <c r="QJ964" s="10"/>
      <c r="QK964" s="10"/>
      <c r="QL964" s="10"/>
      <c r="QM964" s="10"/>
      <c r="QN964" s="10"/>
      <c r="QO964" s="10"/>
      <c r="QP964" s="10"/>
      <c r="QQ964" s="10"/>
      <c r="QR964" s="10"/>
      <c r="QS964" s="10"/>
      <c r="QT964" s="10"/>
      <c r="QU964" s="10"/>
      <c r="QV964" s="10"/>
      <c r="QW964" s="10"/>
      <c r="QX964" s="10"/>
      <c r="QY964" s="10"/>
      <c r="QZ964" s="10"/>
      <c r="RA964" s="10"/>
      <c r="RB964" s="10"/>
      <c r="RC964" s="10"/>
      <c r="RD964" s="10"/>
      <c r="RE964" s="10"/>
      <c r="RF964" s="10"/>
      <c r="RG964" s="10"/>
      <c r="RH964" s="10"/>
      <c r="RI964" s="10"/>
      <c r="RJ964" s="10"/>
      <c r="RK964" s="10"/>
      <c r="RL964" s="10"/>
      <c r="RM964" s="10"/>
      <c r="RN964" s="10"/>
      <c r="RO964" s="10"/>
      <c r="RP964" s="10"/>
      <c r="RQ964" s="10"/>
      <c r="RR964" s="10"/>
      <c r="RS964" s="10"/>
      <c r="RT964" s="10"/>
      <c r="RU964" s="10"/>
      <c r="RV964" s="10"/>
      <c r="RW964" s="10"/>
      <c r="RX964" s="10"/>
      <c r="RY964" s="10"/>
      <c r="RZ964" s="10"/>
      <c r="SA964" s="10"/>
      <c r="SB964" s="10"/>
      <c r="SC964" s="10"/>
      <c r="SD964" s="10"/>
      <c r="SE964" s="10"/>
      <c r="SF964" s="10"/>
      <c r="SG964" s="10"/>
      <c r="SH964" s="10"/>
      <c r="SI964" s="10"/>
      <c r="SJ964" s="10"/>
      <c r="SK964" s="10"/>
      <c r="SL964" s="10"/>
      <c r="SM964" s="10"/>
      <c r="SN964" s="10"/>
      <c r="SO964" s="10"/>
      <c r="SP964" s="10"/>
      <c r="SQ964" s="10"/>
      <c r="SR964" s="10"/>
      <c r="SS964" s="10"/>
      <c r="ST964" s="10"/>
      <c r="SU964" s="10"/>
      <c r="SV964" s="10"/>
      <c r="SW964" s="10"/>
      <c r="SX964" s="10"/>
      <c r="SY964" s="10"/>
      <c r="SZ964" s="10"/>
      <c r="TA964" s="10"/>
      <c r="TB964" s="10"/>
      <c r="TC964" s="10"/>
      <c r="TD964" s="10"/>
      <c r="TE964" s="10"/>
      <c r="TF964" s="10"/>
      <c r="TG964" s="10"/>
      <c r="TH964" s="10"/>
      <c r="TI964" s="10"/>
      <c r="TJ964" s="10"/>
      <c r="TK964" s="10"/>
      <c r="TL964" s="10"/>
      <c r="TM964" s="10"/>
      <c r="TN964" s="10"/>
      <c r="TO964" s="10"/>
      <c r="TP964" s="10"/>
      <c r="TQ964" s="10"/>
      <c r="TR964" s="10"/>
      <c r="TS964" s="10"/>
      <c r="TT964" s="10"/>
      <c r="TU964" s="10"/>
      <c r="TV964" s="10"/>
      <c r="TW964" s="10"/>
      <c r="TX964" s="10"/>
      <c r="TY964" s="10"/>
      <c r="TZ964" s="10"/>
      <c r="UA964" s="10"/>
      <c r="UB964" s="10"/>
      <c r="UC964" s="10"/>
      <c r="UD964" s="10"/>
      <c r="UE964" s="10"/>
      <c r="UF964" s="10"/>
      <c r="UG964" s="10"/>
      <c r="UH964" s="10"/>
      <c r="UI964" s="10"/>
      <c r="UJ964" s="10"/>
      <c r="UK964" s="10"/>
      <c r="UL964" s="10"/>
      <c r="UM964" s="10"/>
      <c r="UN964" s="10"/>
      <c r="UO964" s="10"/>
      <c r="UP964" s="10"/>
    </row>
    <row r="965" spans="1:562" ht="27.75" customHeight="1">
      <c r="A965" s="10"/>
      <c r="B965" s="10"/>
      <c r="C965" s="12"/>
      <c r="D965" s="10"/>
      <c r="E965" s="10"/>
      <c r="F965" s="11"/>
      <c r="G965" s="12"/>
      <c r="H965" s="10"/>
      <c r="I965" s="11"/>
      <c r="J965" s="12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  <c r="JW965" s="10"/>
      <c r="JX965" s="10"/>
      <c r="JY965" s="10"/>
      <c r="JZ965" s="10"/>
      <c r="KA965" s="10"/>
      <c r="KB965" s="10"/>
      <c r="KC965" s="10"/>
      <c r="KD965" s="10"/>
      <c r="KE965" s="10"/>
      <c r="KF965" s="10"/>
      <c r="KG965" s="10"/>
      <c r="KH965" s="10"/>
      <c r="KI965" s="10"/>
      <c r="KJ965" s="10"/>
      <c r="KK965" s="10"/>
      <c r="KL965" s="10"/>
      <c r="KM965" s="10"/>
      <c r="KN965" s="10"/>
      <c r="KO965" s="10"/>
      <c r="KP965" s="10"/>
      <c r="KQ965" s="10"/>
      <c r="KR965" s="10"/>
      <c r="KS965" s="10"/>
      <c r="KT965" s="10"/>
      <c r="KU965" s="10"/>
      <c r="KV965" s="10"/>
      <c r="KW965" s="10"/>
      <c r="KX965" s="10"/>
      <c r="KY965" s="10"/>
      <c r="KZ965" s="10"/>
      <c r="LA965" s="10"/>
      <c r="LB965" s="10"/>
      <c r="LC965" s="10"/>
      <c r="LD965" s="10"/>
      <c r="LE965" s="10"/>
      <c r="LF965" s="10"/>
      <c r="LG965" s="10"/>
      <c r="LH965" s="10"/>
      <c r="LI965" s="10"/>
      <c r="LJ965" s="10"/>
      <c r="LK965" s="10"/>
      <c r="LL965" s="10"/>
      <c r="LM965" s="10"/>
      <c r="LN965" s="10"/>
      <c r="LO965" s="10"/>
      <c r="LP965" s="10"/>
      <c r="LQ965" s="10"/>
      <c r="LR965" s="10"/>
      <c r="LS965" s="10"/>
      <c r="LT965" s="10"/>
      <c r="LU965" s="10"/>
      <c r="LV965" s="10"/>
      <c r="LW965" s="10"/>
      <c r="LX965" s="10"/>
      <c r="LY965" s="10"/>
      <c r="LZ965" s="10"/>
      <c r="MA965" s="10"/>
      <c r="MB965" s="10"/>
      <c r="MC965" s="10"/>
      <c r="MD965" s="10"/>
      <c r="ME965" s="10"/>
      <c r="MF965" s="10"/>
      <c r="MG965" s="10"/>
      <c r="MH965" s="10"/>
      <c r="MI965" s="10"/>
      <c r="MJ965" s="10"/>
      <c r="MK965" s="10"/>
      <c r="ML965" s="10"/>
      <c r="MM965" s="10"/>
      <c r="MN965" s="10"/>
      <c r="MO965" s="10"/>
      <c r="MP965" s="10"/>
      <c r="MQ965" s="10"/>
      <c r="MR965" s="10"/>
      <c r="MS965" s="10"/>
      <c r="MT965" s="10"/>
      <c r="MU965" s="10"/>
      <c r="MV965" s="10"/>
      <c r="MW965" s="10"/>
      <c r="MX965" s="10"/>
      <c r="MY965" s="10"/>
      <c r="MZ965" s="10"/>
      <c r="NA965" s="10"/>
      <c r="NB965" s="10"/>
      <c r="NC965" s="10"/>
      <c r="ND965" s="10"/>
      <c r="NE965" s="10"/>
      <c r="NF965" s="10"/>
      <c r="NG965" s="10"/>
      <c r="NH965" s="10"/>
      <c r="NI965" s="10"/>
      <c r="NJ965" s="10"/>
      <c r="NK965" s="10"/>
      <c r="NL965" s="10"/>
      <c r="NM965" s="10"/>
      <c r="NN965" s="10"/>
      <c r="NO965" s="10"/>
      <c r="NP965" s="10"/>
      <c r="NQ965" s="10"/>
      <c r="NR965" s="10"/>
      <c r="NS965" s="10"/>
      <c r="NT965" s="10"/>
      <c r="NU965" s="10"/>
      <c r="NV965" s="10"/>
      <c r="NW965" s="10"/>
      <c r="NX965" s="10"/>
      <c r="NY965" s="10"/>
      <c r="NZ965" s="10"/>
      <c r="OA965" s="10"/>
      <c r="OB965" s="10"/>
      <c r="OC965" s="10"/>
      <c r="OD965" s="10"/>
      <c r="OE965" s="10"/>
      <c r="OF965" s="10"/>
      <c r="OG965" s="10"/>
      <c r="OH965" s="10"/>
      <c r="OI965" s="10"/>
      <c r="OJ965" s="10"/>
      <c r="OK965" s="10"/>
      <c r="OL965" s="10"/>
      <c r="OM965" s="10"/>
      <c r="ON965" s="10"/>
      <c r="OO965" s="10"/>
      <c r="OP965" s="10"/>
      <c r="OQ965" s="10"/>
      <c r="OR965" s="10"/>
      <c r="OS965" s="10"/>
      <c r="OT965" s="10"/>
      <c r="OU965" s="10"/>
      <c r="OV965" s="10"/>
      <c r="OW965" s="10"/>
      <c r="OX965" s="10"/>
      <c r="OY965" s="10"/>
      <c r="OZ965" s="10"/>
      <c r="PA965" s="10"/>
      <c r="PB965" s="10"/>
      <c r="PC965" s="10"/>
      <c r="PD965" s="10"/>
      <c r="PE965" s="10"/>
      <c r="PF965" s="10"/>
      <c r="PG965" s="10"/>
      <c r="PH965" s="10"/>
      <c r="PI965" s="10"/>
      <c r="PJ965" s="10"/>
      <c r="PK965" s="10"/>
      <c r="PL965" s="10"/>
      <c r="PM965" s="10"/>
      <c r="PN965" s="10"/>
      <c r="PO965" s="10"/>
      <c r="PP965" s="10"/>
      <c r="PQ965" s="10"/>
      <c r="PR965" s="10"/>
      <c r="PS965" s="10"/>
      <c r="PT965" s="10"/>
      <c r="PU965" s="10"/>
      <c r="PV965" s="10"/>
      <c r="PW965" s="10"/>
      <c r="PX965" s="10"/>
      <c r="PY965" s="10"/>
      <c r="PZ965" s="10"/>
      <c r="QA965" s="10"/>
      <c r="QB965" s="10"/>
      <c r="QC965" s="10"/>
      <c r="QD965" s="10"/>
      <c r="QE965" s="10"/>
      <c r="QF965" s="10"/>
      <c r="QG965" s="10"/>
      <c r="QH965" s="10"/>
      <c r="QI965" s="10"/>
      <c r="QJ965" s="10"/>
      <c r="QK965" s="10"/>
      <c r="QL965" s="10"/>
      <c r="QM965" s="10"/>
      <c r="QN965" s="10"/>
      <c r="QO965" s="10"/>
      <c r="QP965" s="10"/>
      <c r="QQ965" s="10"/>
      <c r="QR965" s="10"/>
      <c r="QS965" s="10"/>
      <c r="QT965" s="10"/>
      <c r="QU965" s="10"/>
      <c r="QV965" s="10"/>
      <c r="QW965" s="10"/>
      <c r="QX965" s="10"/>
      <c r="QY965" s="10"/>
      <c r="QZ965" s="10"/>
      <c r="RA965" s="10"/>
      <c r="RB965" s="10"/>
      <c r="RC965" s="10"/>
      <c r="RD965" s="10"/>
      <c r="RE965" s="10"/>
      <c r="RF965" s="10"/>
      <c r="RG965" s="10"/>
      <c r="RH965" s="10"/>
      <c r="RI965" s="10"/>
      <c r="RJ965" s="10"/>
      <c r="RK965" s="10"/>
      <c r="RL965" s="10"/>
      <c r="RM965" s="10"/>
      <c r="RN965" s="10"/>
      <c r="RO965" s="10"/>
      <c r="RP965" s="10"/>
      <c r="RQ965" s="10"/>
      <c r="RR965" s="10"/>
      <c r="RS965" s="10"/>
      <c r="RT965" s="10"/>
      <c r="RU965" s="10"/>
      <c r="RV965" s="10"/>
      <c r="RW965" s="10"/>
      <c r="RX965" s="10"/>
      <c r="RY965" s="10"/>
      <c r="RZ965" s="10"/>
      <c r="SA965" s="10"/>
      <c r="SB965" s="10"/>
      <c r="SC965" s="10"/>
      <c r="SD965" s="10"/>
      <c r="SE965" s="10"/>
      <c r="SF965" s="10"/>
      <c r="SG965" s="10"/>
      <c r="SH965" s="10"/>
      <c r="SI965" s="10"/>
      <c r="SJ965" s="10"/>
      <c r="SK965" s="10"/>
      <c r="SL965" s="10"/>
      <c r="SM965" s="10"/>
      <c r="SN965" s="10"/>
      <c r="SO965" s="10"/>
      <c r="SP965" s="10"/>
      <c r="SQ965" s="10"/>
      <c r="SR965" s="10"/>
      <c r="SS965" s="10"/>
      <c r="ST965" s="10"/>
      <c r="SU965" s="10"/>
      <c r="SV965" s="10"/>
      <c r="SW965" s="10"/>
      <c r="SX965" s="10"/>
      <c r="SY965" s="10"/>
      <c r="SZ965" s="10"/>
      <c r="TA965" s="10"/>
      <c r="TB965" s="10"/>
      <c r="TC965" s="10"/>
      <c r="TD965" s="10"/>
      <c r="TE965" s="10"/>
      <c r="TF965" s="10"/>
      <c r="TG965" s="10"/>
      <c r="TH965" s="10"/>
      <c r="TI965" s="10"/>
      <c r="TJ965" s="10"/>
      <c r="TK965" s="10"/>
      <c r="TL965" s="10"/>
      <c r="TM965" s="10"/>
      <c r="TN965" s="10"/>
      <c r="TO965" s="10"/>
      <c r="TP965" s="10"/>
      <c r="TQ965" s="10"/>
      <c r="TR965" s="10"/>
      <c r="TS965" s="10"/>
      <c r="TT965" s="10"/>
      <c r="TU965" s="10"/>
      <c r="TV965" s="10"/>
      <c r="TW965" s="10"/>
      <c r="TX965" s="10"/>
      <c r="TY965" s="10"/>
      <c r="TZ965" s="10"/>
      <c r="UA965" s="10"/>
      <c r="UB965" s="10"/>
      <c r="UC965" s="10"/>
      <c r="UD965" s="10"/>
      <c r="UE965" s="10"/>
      <c r="UF965" s="10"/>
      <c r="UG965" s="10"/>
      <c r="UH965" s="10"/>
      <c r="UI965" s="10"/>
      <c r="UJ965" s="10"/>
      <c r="UK965" s="10"/>
      <c r="UL965" s="10"/>
      <c r="UM965" s="10"/>
      <c r="UN965" s="10"/>
      <c r="UO965" s="10"/>
      <c r="UP965" s="10"/>
    </row>
    <row r="966" spans="1:562" ht="27.75" customHeight="1">
      <c r="A966" s="10"/>
      <c r="B966" s="10"/>
      <c r="C966" s="12"/>
      <c r="D966" s="10"/>
      <c r="E966" s="10"/>
      <c r="F966" s="11"/>
      <c r="G966" s="12"/>
      <c r="H966" s="10"/>
      <c r="I966" s="11"/>
      <c r="J966" s="12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  <c r="JW966" s="10"/>
      <c r="JX966" s="10"/>
      <c r="JY966" s="10"/>
      <c r="JZ966" s="10"/>
      <c r="KA966" s="10"/>
      <c r="KB966" s="10"/>
      <c r="KC966" s="10"/>
      <c r="KD966" s="10"/>
      <c r="KE966" s="10"/>
      <c r="KF966" s="10"/>
      <c r="KG966" s="10"/>
      <c r="KH966" s="10"/>
      <c r="KI966" s="10"/>
      <c r="KJ966" s="10"/>
      <c r="KK966" s="10"/>
      <c r="KL966" s="10"/>
      <c r="KM966" s="10"/>
      <c r="KN966" s="10"/>
      <c r="KO966" s="10"/>
      <c r="KP966" s="10"/>
      <c r="KQ966" s="10"/>
      <c r="KR966" s="10"/>
      <c r="KS966" s="10"/>
      <c r="KT966" s="10"/>
      <c r="KU966" s="10"/>
      <c r="KV966" s="10"/>
      <c r="KW966" s="10"/>
      <c r="KX966" s="10"/>
      <c r="KY966" s="10"/>
      <c r="KZ966" s="10"/>
      <c r="LA966" s="10"/>
      <c r="LB966" s="10"/>
      <c r="LC966" s="10"/>
      <c r="LD966" s="10"/>
      <c r="LE966" s="10"/>
      <c r="LF966" s="10"/>
      <c r="LG966" s="10"/>
      <c r="LH966" s="10"/>
      <c r="LI966" s="10"/>
      <c r="LJ966" s="10"/>
      <c r="LK966" s="10"/>
      <c r="LL966" s="10"/>
      <c r="LM966" s="10"/>
      <c r="LN966" s="10"/>
      <c r="LO966" s="10"/>
      <c r="LP966" s="10"/>
      <c r="LQ966" s="10"/>
      <c r="LR966" s="10"/>
      <c r="LS966" s="10"/>
      <c r="LT966" s="10"/>
      <c r="LU966" s="10"/>
      <c r="LV966" s="10"/>
      <c r="LW966" s="10"/>
      <c r="LX966" s="10"/>
      <c r="LY966" s="10"/>
      <c r="LZ966" s="10"/>
      <c r="MA966" s="10"/>
      <c r="MB966" s="10"/>
      <c r="MC966" s="10"/>
      <c r="MD966" s="10"/>
      <c r="ME966" s="10"/>
      <c r="MF966" s="10"/>
      <c r="MG966" s="10"/>
      <c r="MH966" s="10"/>
      <c r="MI966" s="10"/>
      <c r="MJ966" s="10"/>
      <c r="MK966" s="10"/>
      <c r="ML966" s="10"/>
      <c r="MM966" s="10"/>
      <c r="MN966" s="10"/>
      <c r="MO966" s="10"/>
      <c r="MP966" s="10"/>
      <c r="MQ966" s="10"/>
      <c r="MR966" s="10"/>
      <c r="MS966" s="10"/>
      <c r="MT966" s="10"/>
      <c r="MU966" s="10"/>
      <c r="MV966" s="10"/>
      <c r="MW966" s="10"/>
      <c r="MX966" s="10"/>
      <c r="MY966" s="10"/>
      <c r="MZ966" s="10"/>
      <c r="NA966" s="10"/>
      <c r="NB966" s="10"/>
      <c r="NC966" s="10"/>
      <c r="ND966" s="10"/>
      <c r="NE966" s="10"/>
      <c r="NF966" s="10"/>
      <c r="NG966" s="10"/>
      <c r="NH966" s="10"/>
      <c r="NI966" s="10"/>
      <c r="NJ966" s="10"/>
      <c r="NK966" s="10"/>
      <c r="NL966" s="10"/>
      <c r="NM966" s="10"/>
      <c r="NN966" s="10"/>
      <c r="NO966" s="10"/>
      <c r="NP966" s="10"/>
      <c r="NQ966" s="10"/>
      <c r="NR966" s="10"/>
      <c r="NS966" s="10"/>
      <c r="NT966" s="10"/>
      <c r="NU966" s="10"/>
      <c r="NV966" s="10"/>
      <c r="NW966" s="10"/>
      <c r="NX966" s="10"/>
      <c r="NY966" s="10"/>
      <c r="NZ966" s="10"/>
      <c r="OA966" s="10"/>
      <c r="OB966" s="10"/>
      <c r="OC966" s="10"/>
      <c r="OD966" s="10"/>
      <c r="OE966" s="10"/>
      <c r="OF966" s="10"/>
      <c r="OG966" s="10"/>
      <c r="OH966" s="10"/>
      <c r="OI966" s="10"/>
      <c r="OJ966" s="10"/>
      <c r="OK966" s="10"/>
      <c r="OL966" s="10"/>
      <c r="OM966" s="10"/>
      <c r="ON966" s="10"/>
      <c r="OO966" s="10"/>
      <c r="OP966" s="10"/>
      <c r="OQ966" s="10"/>
      <c r="OR966" s="10"/>
      <c r="OS966" s="10"/>
      <c r="OT966" s="10"/>
      <c r="OU966" s="10"/>
      <c r="OV966" s="10"/>
      <c r="OW966" s="10"/>
      <c r="OX966" s="10"/>
      <c r="OY966" s="10"/>
      <c r="OZ966" s="10"/>
      <c r="PA966" s="10"/>
      <c r="PB966" s="10"/>
      <c r="PC966" s="10"/>
      <c r="PD966" s="10"/>
      <c r="PE966" s="10"/>
      <c r="PF966" s="10"/>
      <c r="PG966" s="10"/>
      <c r="PH966" s="10"/>
      <c r="PI966" s="10"/>
      <c r="PJ966" s="10"/>
      <c r="PK966" s="10"/>
      <c r="PL966" s="10"/>
      <c r="PM966" s="10"/>
      <c r="PN966" s="10"/>
      <c r="PO966" s="10"/>
      <c r="PP966" s="10"/>
      <c r="PQ966" s="10"/>
      <c r="PR966" s="10"/>
      <c r="PS966" s="10"/>
      <c r="PT966" s="10"/>
      <c r="PU966" s="10"/>
      <c r="PV966" s="10"/>
      <c r="PW966" s="10"/>
      <c r="PX966" s="10"/>
      <c r="PY966" s="10"/>
      <c r="PZ966" s="10"/>
      <c r="QA966" s="10"/>
      <c r="QB966" s="10"/>
      <c r="QC966" s="10"/>
      <c r="QD966" s="10"/>
      <c r="QE966" s="10"/>
      <c r="QF966" s="10"/>
      <c r="QG966" s="10"/>
      <c r="QH966" s="10"/>
      <c r="QI966" s="10"/>
      <c r="QJ966" s="10"/>
      <c r="QK966" s="10"/>
      <c r="QL966" s="10"/>
      <c r="QM966" s="10"/>
      <c r="QN966" s="10"/>
      <c r="QO966" s="10"/>
      <c r="QP966" s="10"/>
      <c r="QQ966" s="10"/>
      <c r="QR966" s="10"/>
      <c r="QS966" s="10"/>
      <c r="QT966" s="10"/>
      <c r="QU966" s="10"/>
      <c r="QV966" s="10"/>
      <c r="QW966" s="10"/>
      <c r="QX966" s="10"/>
      <c r="QY966" s="10"/>
      <c r="QZ966" s="10"/>
      <c r="RA966" s="10"/>
      <c r="RB966" s="10"/>
      <c r="RC966" s="10"/>
      <c r="RD966" s="10"/>
      <c r="RE966" s="10"/>
      <c r="RF966" s="10"/>
      <c r="RG966" s="10"/>
      <c r="RH966" s="10"/>
      <c r="RI966" s="10"/>
      <c r="RJ966" s="10"/>
      <c r="RK966" s="10"/>
      <c r="RL966" s="10"/>
      <c r="RM966" s="10"/>
      <c r="RN966" s="10"/>
      <c r="RO966" s="10"/>
      <c r="RP966" s="10"/>
      <c r="RQ966" s="10"/>
      <c r="RR966" s="10"/>
      <c r="RS966" s="10"/>
      <c r="RT966" s="10"/>
      <c r="RU966" s="10"/>
      <c r="RV966" s="10"/>
      <c r="RW966" s="10"/>
      <c r="RX966" s="10"/>
      <c r="RY966" s="10"/>
      <c r="RZ966" s="10"/>
      <c r="SA966" s="10"/>
      <c r="SB966" s="10"/>
      <c r="SC966" s="10"/>
      <c r="SD966" s="10"/>
      <c r="SE966" s="10"/>
      <c r="SF966" s="10"/>
      <c r="SG966" s="10"/>
      <c r="SH966" s="10"/>
      <c r="SI966" s="10"/>
      <c r="SJ966" s="10"/>
      <c r="SK966" s="10"/>
      <c r="SL966" s="10"/>
      <c r="SM966" s="10"/>
      <c r="SN966" s="10"/>
      <c r="SO966" s="10"/>
      <c r="SP966" s="10"/>
      <c r="SQ966" s="10"/>
      <c r="SR966" s="10"/>
      <c r="SS966" s="10"/>
      <c r="ST966" s="10"/>
      <c r="SU966" s="10"/>
      <c r="SV966" s="10"/>
      <c r="SW966" s="10"/>
      <c r="SX966" s="10"/>
      <c r="SY966" s="10"/>
      <c r="SZ966" s="10"/>
      <c r="TA966" s="10"/>
      <c r="TB966" s="10"/>
      <c r="TC966" s="10"/>
      <c r="TD966" s="10"/>
      <c r="TE966" s="10"/>
      <c r="TF966" s="10"/>
      <c r="TG966" s="10"/>
      <c r="TH966" s="10"/>
      <c r="TI966" s="10"/>
      <c r="TJ966" s="10"/>
      <c r="TK966" s="10"/>
      <c r="TL966" s="10"/>
      <c r="TM966" s="10"/>
      <c r="TN966" s="10"/>
      <c r="TO966" s="10"/>
      <c r="TP966" s="10"/>
      <c r="TQ966" s="10"/>
      <c r="TR966" s="10"/>
      <c r="TS966" s="10"/>
      <c r="TT966" s="10"/>
      <c r="TU966" s="10"/>
      <c r="TV966" s="10"/>
      <c r="TW966" s="10"/>
      <c r="TX966" s="10"/>
      <c r="TY966" s="10"/>
      <c r="TZ966" s="10"/>
      <c r="UA966" s="10"/>
      <c r="UB966" s="10"/>
      <c r="UC966" s="10"/>
      <c r="UD966" s="10"/>
      <c r="UE966" s="10"/>
      <c r="UF966" s="10"/>
      <c r="UG966" s="10"/>
      <c r="UH966" s="10"/>
      <c r="UI966" s="10"/>
      <c r="UJ966" s="10"/>
      <c r="UK966" s="10"/>
      <c r="UL966" s="10"/>
      <c r="UM966" s="10"/>
      <c r="UN966" s="10"/>
      <c r="UO966" s="10"/>
      <c r="UP966" s="10"/>
    </row>
    <row r="967" spans="1:562" ht="27.75" customHeight="1">
      <c r="A967" s="10"/>
      <c r="B967" s="10"/>
      <c r="C967" s="12"/>
      <c r="D967" s="10"/>
      <c r="E967" s="10"/>
      <c r="F967" s="11"/>
      <c r="G967" s="12"/>
      <c r="H967" s="10"/>
      <c r="I967" s="11"/>
      <c r="J967" s="12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  <c r="JW967" s="10"/>
      <c r="JX967" s="10"/>
      <c r="JY967" s="10"/>
      <c r="JZ967" s="10"/>
      <c r="KA967" s="10"/>
      <c r="KB967" s="10"/>
      <c r="KC967" s="10"/>
      <c r="KD967" s="10"/>
      <c r="KE967" s="10"/>
      <c r="KF967" s="10"/>
      <c r="KG967" s="10"/>
      <c r="KH967" s="10"/>
      <c r="KI967" s="10"/>
      <c r="KJ967" s="10"/>
      <c r="KK967" s="10"/>
      <c r="KL967" s="10"/>
      <c r="KM967" s="10"/>
      <c r="KN967" s="10"/>
      <c r="KO967" s="10"/>
      <c r="KP967" s="10"/>
      <c r="KQ967" s="10"/>
      <c r="KR967" s="10"/>
      <c r="KS967" s="10"/>
      <c r="KT967" s="10"/>
      <c r="KU967" s="10"/>
      <c r="KV967" s="10"/>
      <c r="KW967" s="10"/>
      <c r="KX967" s="10"/>
      <c r="KY967" s="10"/>
      <c r="KZ967" s="10"/>
      <c r="LA967" s="10"/>
      <c r="LB967" s="10"/>
      <c r="LC967" s="10"/>
      <c r="LD967" s="10"/>
      <c r="LE967" s="10"/>
      <c r="LF967" s="10"/>
      <c r="LG967" s="10"/>
      <c r="LH967" s="10"/>
      <c r="LI967" s="10"/>
      <c r="LJ967" s="10"/>
      <c r="LK967" s="10"/>
      <c r="LL967" s="10"/>
      <c r="LM967" s="10"/>
      <c r="LN967" s="10"/>
      <c r="LO967" s="10"/>
      <c r="LP967" s="10"/>
      <c r="LQ967" s="10"/>
      <c r="LR967" s="10"/>
      <c r="LS967" s="10"/>
      <c r="LT967" s="10"/>
      <c r="LU967" s="10"/>
      <c r="LV967" s="10"/>
      <c r="LW967" s="10"/>
      <c r="LX967" s="10"/>
      <c r="LY967" s="10"/>
      <c r="LZ967" s="10"/>
      <c r="MA967" s="10"/>
      <c r="MB967" s="10"/>
      <c r="MC967" s="10"/>
      <c r="MD967" s="10"/>
      <c r="ME967" s="10"/>
      <c r="MF967" s="10"/>
      <c r="MG967" s="10"/>
      <c r="MH967" s="10"/>
      <c r="MI967" s="10"/>
      <c r="MJ967" s="10"/>
      <c r="MK967" s="10"/>
      <c r="ML967" s="10"/>
      <c r="MM967" s="10"/>
      <c r="MN967" s="10"/>
      <c r="MO967" s="10"/>
      <c r="MP967" s="10"/>
      <c r="MQ967" s="10"/>
      <c r="MR967" s="10"/>
      <c r="MS967" s="10"/>
      <c r="MT967" s="10"/>
      <c r="MU967" s="10"/>
      <c r="MV967" s="10"/>
      <c r="MW967" s="10"/>
      <c r="MX967" s="10"/>
      <c r="MY967" s="10"/>
      <c r="MZ967" s="10"/>
      <c r="NA967" s="10"/>
      <c r="NB967" s="10"/>
      <c r="NC967" s="10"/>
      <c r="ND967" s="10"/>
      <c r="NE967" s="10"/>
      <c r="NF967" s="10"/>
      <c r="NG967" s="10"/>
      <c r="NH967" s="10"/>
      <c r="NI967" s="10"/>
      <c r="NJ967" s="10"/>
      <c r="NK967" s="10"/>
      <c r="NL967" s="10"/>
      <c r="NM967" s="10"/>
      <c r="NN967" s="10"/>
      <c r="NO967" s="10"/>
      <c r="NP967" s="10"/>
      <c r="NQ967" s="10"/>
      <c r="NR967" s="10"/>
      <c r="NS967" s="10"/>
      <c r="NT967" s="10"/>
      <c r="NU967" s="10"/>
      <c r="NV967" s="10"/>
      <c r="NW967" s="10"/>
      <c r="NX967" s="10"/>
      <c r="NY967" s="10"/>
      <c r="NZ967" s="10"/>
      <c r="OA967" s="10"/>
      <c r="OB967" s="10"/>
      <c r="OC967" s="10"/>
      <c r="OD967" s="10"/>
      <c r="OE967" s="10"/>
      <c r="OF967" s="10"/>
      <c r="OG967" s="10"/>
      <c r="OH967" s="10"/>
      <c r="OI967" s="10"/>
      <c r="OJ967" s="10"/>
      <c r="OK967" s="10"/>
      <c r="OL967" s="10"/>
      <c r="OM967" s="10"/>
      <c r="ON967" s="10"/>
      <c r="OO967" s="10"/>
      <c r="OP967" s="10"/>
      <c r="OQ967" s="10"/>
      <c r="OR967" s="10"/>
      <c r="OS967" s="10"/>
      <c r="OT967" s="10"/>
      <c r="OU967" s="10"/>
      <c r="OV967" s="10"/>
      <c r="OW967" s="10"/>
      <c r="OX967" s="10"/>
      <c r="OY967" s="10"/>
      <c r="OZ967" s="10"/>
      <c r="PA967" s="10"/>
      <c r="PB967" s="10"/>
      <c r="PC967" s="10"/>
      <c r="PD967" s="10"/>
      <c r="PE967" s="10"/>
      <c r="PF967" s="10"/>
      <c r="PG967" s="10"/>
      <c r="PH967" s="10"/>
      <c r="PI967" s="10"/>
      <c r="PJ967" s="10"/>
      <c r="PK967" s="10"/>
      <c r="PL967" s="10"/>
      <c r="PM967" s="10"/>
      <c r="PN967" s="10"/>
      <c r="PO967" s="10"/>
      <c r="PP967" s="10"/>
      <c r="PQ967" s="10"/>
      <c r="PR967" s="10"/>
      <c r="PS967" s="10"/>
      <c r="PT967" s="10"/>
      <c r="PU967" s="10"/>
      <c r="PV967" s="10"/>
      <c r="PW967" s="10"/>
      <c r="PX967" s="10"/>
      <c r="PY967" s="10"/>
      <c r="PZ967" s="10"/>
      <c r="QA967" s="10"/>
      <c r="QB967" s="10"/>
      <c r="QC967" s="10"/>
      <c r="QD967" s="10"/>
      <c r="QE967" s="10"/>
      <c r="QF967" s="10"/>
      <c r="QG967" s="10"/>
      <c r="QH967" s="10"/>
      <c r="QI967" s="10"/>
      <c r="QJ967" s="10"/>
      <c r="QK967" s="10"/>
      <c r="QL967" s="10"/>
      <c r="QM967" s="10"/>
      <c r="QN967" s="10"/>
      <c r="QO967" s="10"/>
      <c r="QP967" s="10"/>
      <c r="QQ967" s="10"/>
      <c r="QR967" s="10"/>
      <c r="QS967" s="10"/>
      <c r="QT967" s="10"/>
      <c r="QU967" s="10"/>
      <c r="QV967" s="10"/>
      <c r="QW967" s="10"/>
      <c r="QX967" s="10"/>
      <c r="QY967" s="10"/>
      <c r="QZ967" s="10"/>
      <c r="RA967" s="10"/>
      <c r="RB967" s="10"/>
      <c r="RC967" s="10"/>
      <c r="RD967" s="10"/>
      <c r="RE967" s="10"/>
      <c r="RF967" s="10"/>
      <c r="RG967" s="10"/>
      <c r="RH967" s="10"/>
      <c r="RI967" s="10"/>
      <c r="RJ967" s="10"/>
      <c r="RK967" s="10"/>
      <c r="RL967" s="10"/>
      <c r="RM967" s="10"/>
      <c r="RN967" s="10"/>
      <c r="RO967" s="10"/>
      <c r="RP967" s="10"/>
      <c r="RQ967" s="10"/>
      <c r="RR967" s="10"/>
      <c r="RS967" s="10"/>
      <c r="RT967" s="10"/>
      <c r="RU967" s="10"/>
      <c r="RV967" s="10"/>
      <c r="RW967" s="10"/>
      <c r="RX967" s="10"/>
      <c r="RY967" s="10"/>
      <c r="RZ967" s="10"/>
      <c r="SA967" s="10"/>
      <c r="SB967" s="10"/>
      <c r="SC967" s="10"/>
      <c r="SD967" s="10"/>
      <c r="SE967" s="10"/>
      <c r="SF967" s="10"/>
      <c r="SG967" s="10"/>
      <c r="SH967" s="10"/>
      <c r="SI967" s="10"/>
      <c r="SJ967" s="10"/>
      <c r="SK967" s="10"/>
      <c r="SL967" s="10"/>
      <c r="SM967" s="10"/>
      <c r="SN967" s="10"/>
      <c r="SO967" s="10"/>
      <c r="SP967" s="10"/>
      <c r="SQ967" s="10"/>
      <c r="SR967" s="10"/>
      <c r="SS967" s="10"/>
      <c r="ST967" s="10"/>
      <c r="SU967" s="10"/>
      <c r="SV967" s="10"/>
      <c r="SW967" s="10"/>
      <c r="SX967" s="10"/>
      <c r="SY967" s="10"/>
      <c r="SZ967" s="10"/>
      <c r="TA967" s="10"/>
      <c r="TB967" s="10"/>
      <c r="TC967" s="10"/>
      <c r="TD967" s="10"/>
      <c r="TE967" s="10"/>
      <c r="TF967" s="10"/>
      <c r="TG967" s="10"/>
      <c r="TH967" s="10"/>
      <c r="TI967" s="10"/>
      <c r="TJ967" s="10"/>
      <c r="TK967" s="10"/>
      <c r="TL967" s="10"/>
      <c r="TM967" s="10"/>
      <c r="TN967" s="10"/>
      <c r="TO967" s="10"/>
      <c r="TP967" s="10"/>
      <c r="TQ967" s="10"/>
      <c r="TR967" s="10"/>
      <c r="TS967" s="10"/>
      <c r="TT967" s="10"/>
      <c r="TU967" s="10"/>
      <c r="TV967" s="10"/>
      <c r="TW967" s="10"/>
      <c r="TX967" s="10"/>
      <c r="TY967" s="10"/>
      <c r="TZ967" s="10"/>
      <c r="UA967" s="10"/>
      <c r="UB967" s="10"/>
      <c r="UC967" s="10"/>
      <c r="UD967" s="10"/>
      <c r="UE967" s="10"/>
      <c r="UF967" s="10"/>
      <c r="UG967" s="10"/>
      <c r="UH967" s="10"/>
      <c r="UI967" s="10"/>
      <c r="UJ967" s="10"/>
      <c r="UK967" s="10"/>
      <c r="UL967" s="10"/>
      <c r="UM967" s="10"/>
      <c r="UN967" s="10"/>
      <c r="UO967" s="10"/>
      <c r="UP967" s="10"/>
    </row>
    <row r="968" spans="1:562" ht="27.75" customHeight="1">
      <c r="A968" s="10"/>
      <c r="B968" s="10"/>
      <c r="C968" s="12"/>
      <c r="D968" s="10"/>
      <c r="E968" s="10"/>
      <c r="F968" s="11"/>
      <c r="G968" s="12"/>
      <c r="H968" s="10"/>
      <c r="I968" s="11"/>
      <c r="J968" s="12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  <c r="JW968" s="10"/>
      <c r="JX968" s="10"/>
      <c r="JY968" s="10"/>
      <c r="JZ968" s="10"/>
      <c r="KA968" s="10"/>
      <c r="KB968" s="10"/>
      <c r="KC968" s="10"/>
      <c r="KD968" s="10"/>
      <c r="KE968" s="10"/>
      <c r="KF968" s="10"/>
      <c r="KG968" s="10"/>
      <c r="KH968" s="10"/>
      <c r="KI968" s="10"/>
      <c r="KJ968" s="10"/>
      <c r="KK968" s="10"/>
      <c r="KL968" s="10"/>
      <c r="KM968" s="10"/>
      <c r="KN968" s="10"/>
      <c r="KO968" s="10"/>
      <c r="KP968" s="10"/>
      <c r="KQ968" s="10"/>
      <c r="KR968" s="10"/>
      <c r="KS968" s="10"/>
      <c r="KT968" s="10"/>
      <c r="KU968" s="10"/>
      <c r="KV968" s="10"/>
      <c r="KW968" s="10"/>
      <c r="KX968" s="10"/>
      <c r="KY968" s="10"/>
      <c r="KZ968" s="10"/>
      <c r="LA968" s="10"/>
      <c r="LB968" s="10"/>
      <c r="LC968" s="10"/>
      <c r="LD968" s="10"/>
      <c r="LE968" s="10"/>
      <c r="LF968" s="10"/>
      <c r="LG968" s="10"/>
      <c r="LH968" s="10"/>
      <c r="LI968" s="10"/>
      <c r="LJ968" s="10"/>
      <c r="LK968" s="10"/>
      <c r="LL968" s="10"/>
      <c r="LM968" s="10"/>
      <c r="LN968" s="10"/>
      <c r="LO968" s="10"/>
      <c r="LP968" s="10"/>
      <c r="LQ968" s="10"/>
      <c r="LR968" s="10"/>
      <c r="LS968" s="10"/>
      <c r="LT968" s="10"/>
      <c r="LU968" s="10"/>
      <c r="LV968" s="10"/>
      <c r="LW968" s="10"/>
      <c r="LX968" s="10"/>
      <c r="LY968" s="10"/>
      <c r="LZ968" s="10"/>
      <c r="MA968" s="10"/>
      <c r="MB968" s="10"/>
      <c r="MC968" s="10"/>
      <c r="MD968" s="10"/>
      <c r="ME968" s="10"/>
      <c r="MF968" s="10"/>
      <c r="MG968" s="10"/>
      <c r="MH968" s="10"/>
      <c r="MI968" s="10"/>
      <c r="MJ968" s="10"/>
      <c r="MK968" s="10"/>
      <c r="ML968" s="10"/>
      <c r="MM968" s="10"/>
      <c r="MN968" s="10"/>
      <c r="MO968" s="10"/>
      <c r="MP968" s="10"/>
      <c r="MQ968" s="10"/>
      <c r="MR968" s="10"/>
      <c r="MS968" s="10"/>
      <c r="MT968" s="10"/>
      <c r="MU968" s="10"/>
      <c r="MV968" s="10"/>
      <c r="MW968" s="10"/>
      <c r="MX968" s="10"/>
      <c r="MY968" s="10"/>
      <c r="MZ968" s="10"/>
      <c r="NA968" s="10"/>
      <c r="NB968" s="10"/>
      <c r="NC968" s="10"/>
      <c r="ND968" s="10"/>
      <c r="NE968" s="10"/>
      <c r="NF968" s="10"/>
      <c r="NG968" s="10"/>
      <c r="NH968" s="10"/>
      <c r="NI968" s="10"/>
      <c r="NJ968" s="10"/>
      <c r="NK968" s="10"/>
      <c r="NL968" s="10"/>
      <c r="NM968" s="10"/>
      <c r="NN968" s="10"/>
      <c r="NO968" s="10"/>
      <c r="NP968" s="10"/>
      <c r="NQ968" s="10"/>
      <c r="NR968" s="10"/>
      <c r="NS968" s="10"/>
      <c r="NT968" s="10"/>
      <c r="NU968" s="10"/>
      <c r="NV968" s="10"/>
      <c r="NW968" s="10"/>
      <c r="NX968" s="10"/>
      <c r="NY968" s="10"/>
      <c r="NZ968" s="10"/>
      <c r="OA968" s="10"/>
      <c r="OB968" s="10"/>
      <c r="OC968" s="10"/>
      <c r="OD968" s="10"/>
      <c r="OE968" s="10"/>
      <c r="OF968" s="10"/>
      <c r="OG968" s="10"/>
      <c r="OH968" s="10"/>
      <c r="OI968" s="10"/>
      <c r="OJ968" s="10"/>
      <c r="OK968" s="10"/>
      <c r="OL968" s="10"/>
      <c r="OM968" s="10"/>
      <c r="ON968" s="10"/>
      <c r="OO968" s="10"/>
      <c r="OP968" s="10"/>
      <c r="OQ968" s="10"/>
      <c r="OR968" s="10"/>
      <c r="OS968" s="10"/>
      <c r="OT968" s="10"/>
      <c r="OU968" s="10"/>
      <c r="OV968" s="10"/>
      <c r="OW968" s="10"/>
      <c r="OX968" s="10"/>
      <c r="OY968" s="10"/>
      <c r="OZ968" s="10"/>
      <c r="PA968" s="10"/>
      <c r="PB968" s="10"/>
      <c r="PC968" s="10"/>
      <c r="PD968" s="10"/>
      <c r="PE968" s="10"/>
      <c r="PF968" s="10"/>
      <c r="PG968" s="10"/>
      <c r="PH968" s="10"/>
      <c r="PI968" s="10"/>
      <c r="PJ968" s="10"/>
      <c r="PK968" s="10"/>
      <c r="PL968" s="10"/>
      <c r="PM968" s="10"/>
      <c r="PN968" s="10"/>
      <c r="PO968" s="10"/>
      <c r="PP968" s="10"/>
      <c r="PQ968" s="10"/>
      <c r="PR968" s="10"/>
      <c r="PS968" s="10"/>
      <c r="PT968" s="10"/>
      <c r="PU968" s="10"/>
      <c r="PV968" s="10"/>
      <c r="PW968" s="10"/>
      <c r="PX968" s="10"/>
      <c r="PY968" s="10"/>
      <c r="PZ968" s="10"/>
      <c r="QA968" s="10"/>
      <c r="QB968" s="10"/>
      <c r="QC968" s="10"/>
      <c r="QD968" s="10"/>
      <c r="QE968" s="10"/>
      <c r="QF968" s="10"/>
      <c r="QG968" s="10"/>
      <c r="QH968" s="10"/>
      <c r="QI968" s="10"/>
      <c r="QJ968" s="10"/>
      <c r="QK968" s="10"/>
      <c r="QL968" s="10"/>
      <c r="QM968" s="10"/>
      <c r="QN968" s="10"/>
      <c r="QO968" s="10"/>
      <c r="QP968" s="10"/>
      <c r="QQ968" s="10"/>
      <c r="QR968" s="10"/>
      <c r="QS968" s="10"/>
      <c r="QT968" s="10"/>
      <c r="QU968" s="10"/>
      <c r="QV968" s="10"/>
      <c r="QW968" s="10"/>
      <c r="QX968" s="10"/>
      <c r="QY968" s="10"/>
      <c r="QZ968" s="10"/>
      <c r="RA968" s="10"/>
      <c r="RB968" s="10"/>
      <c r="RC968" s="10"/>
      <c r="RD968" s="10"/>
      <c r="RE968" s="10"/>
      <c r="RF968" s="10"/>
      <c r="RG968" s="10"/>
      <c r="RH968" s="10"/>
      <c r="RI968" s="10"/>
      <c r="RJ968" s="10"/>
      <c r="RK968" s="10"/>
      <c r="RL968" s="10"/>
      <c r="RM968" s="10"/>
      <c r="RN968" s="10"/>
      <c r="RO968" s="10"/>
      <c r="RP968" s="10"/>
      <c r="RQ968" s="10"/>
      <c r="RR968" s="10"/>
      <c r="RS968" s="10"/>
      <c r="RT968" s="10"/>
      <c r="RU968" s="10"/>
      <c r="RV968" s="10"/>
      <c r="RW968" s="10"/>
      <c r="RX968" s="10"/>
      <c r="RY968" s="10"/>
      <c r="RZ968" s="10"/>
      <c r="SA968" s="10"/>
      <c r="SB968" s="10"/>
      <c r="SC968" s="10"/>
      <c r="SD968" s="10"/>
      <c r="SE968" s="10"/>
      <c r="SF968" s="10"/>
      <c r="SG968" s="10"/>
      <c r="SH968" s="10"/>
      <c r="SI968" s="10"/>
      <c r="SJ968" s="10"/>
      <c r="SK968" s="10"/>
      <c r="SL968" s="10"/>
      <c r="SM968" s="10"/>
      <c r="SN968" s="10"/>
      <c r="SO968" s="10"/>
      <c r="SP968" s="10"/>
      <c r="SQ968" s="10"/>
      <c r="SR968" s="10"/>
      <c r="SS968" s="10"/>
      <c r="ST968" s="10"/>
      <c r="SU968" s="10"/>
      <c r="SV968" s="10"/>
      <c r="SW968" s="10"/>
      <c r="SX968" s="10"/>
      <c r="SY968" s="10"/>
      <c r="SZ968" s="10"/>
      <c r="TA968" s="10"/>
      <c r="TB968" s="10"/>
      <c r="TC968" s="10"/>
      <c r="TD968" s="10"/>
      <c r="TE968" s="10"/>
      <c r="TF968" s="10"/>
      <c r="TG968" s="10"/>
      <c r="TH968" s="10"/>
      <c r="TI968" s="10"/>
      <c r="TJ968" s="10"/>
      <c r="TK968" s="10"/>
      <c r="TL968" s="10"/>
      <c r="TM968" s="10"/>
      <c r="TN968" s="10"/>
      <c r="TO968" s="10"/>
      <c r="TP968" s="10"/>
      <c r="TQ968" s="10"/>
      <c r="TR968" s="10"/>
      <c r="TS968" s="10"/>
      <c r="TT968" s="10"/>
      <c r="TU968" s="10"/>
      <c r="TV968" s="10"/>
      <c r="TW968" s="10"/>
      <c r="TX968" s="10"/>
      <c r="TY968" s="10"/>
      <c r="TZ968" s="10"/>
      <c r="UA968" s="10"/>
      <c r="UB968" s="10"/>
      <c r="UC968" s="10"/>
      <c r="UD968" s="10"/>
      <c r="UE968" s="10"/>
      <c r="UF968" s="10"/>
      <c r="UG968" s="10"/>
      <c r="UH968" s="10"/>
      <c r="UI968" s="10"/>
      <c r="UJ968" s="10"/>
      <c r="UK968" s="10"/>
      <c r="UL968" s="10"/>
      <c r="UM968" s="10"/>
      <c r="UN968" s="10"/>
      <c r="UO968" s="10"/>
      <c r="UP968" s="10"/>
    </row>
    <row r="969" spans="1:562" ht="27.75" customHeight="1">
      <c r="A969" s="10"/>
      <c r="B969" s="10"/>
      <c r="C969" s="12"/>
      <c r="D969" s="10"/>
      <c r="E969" s="10"/>
      <c r="F969" s="11"/>
      <c r="G969" s="12"/>
      <c r="H969" s="10"/>
      <c r="I969" s="11"/>
      <c r="J969" s="12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  <c r="JW969" s="10"/>
      <c r="JX969" s="10"/>
      <c r="JY969" s="10"/>
      <c r="JZ969" s="10"/>
      <c r="KA969" s="10"/>
      <c r="KB969" s="10"/>
      <c r="KC969" s="10"/>
      <c r="KD969" s="10"/>
      <c r="KE969" s="10"/>
      <c r="KF969" s="10"/>
      <c r="KG969" s="10"/>
      <c r="KH969" s="10"/>
      <c r="KI969" s="10"/>
      <c r="KJ969" s="10"/>
      <c r="KK969" s="10"/>
      <c r="KL969" s="10"/>
      <c r="KM969" s="10"/>
      <c r="KN969" s="10"/>
      <c r="KO969" s="10"/>
      <c r="KP969" s="10"/>
      <c r="KQ969" s="10"/>
      <c r="KR969" s="10"/>
      <c r="KS969" s="10"/>
      <c r="KT969" s="10"/>
      <c r="KU969" s="10"/>
      <c r="KV969" s="10"/>
      <c r="KW969" s="10"/>
      <c r="KX969" s="10"/>
      <c r="KY969" s="10"/>
      <c r="KZ969" s="10"/>
      <c r="LA969" s="10"/>
      <c r="LB969" s="10"/>
      <c r="LC969" s="10"/>
      <c r="LD969" s="10"/>
      <c r="LE969" s="10"/>
      <c r="LF969" s="10"/>
      <c r="LG969" s="10"/>
      <c r="LH969" s="10"/>
      <c r="LI969" s="10"/>
      <c r="LJ969" s="10"/>
      <c r="LK969" s="10"/>
      <c r="LL969" s="10"/>
      <c r="LM969" s="10"/>
      <c r="LN969" s="10"/>
      <c r="LO969" s="10"/>
      <c r="LP969" s="10"/>
      <c r="LQ969" s="10"/>
      <c r="LR969" s="10"/>
      <c r="LS969" s="10"/>
      <c r="LT969" s="10"/>
      <c r="LU969" s="10"/>
      <c r="LV969" s="10"/>
      <c r="LW969" s="10"/>
      <c r="LX969" s="10"/>
      <c r="LY969" s="10"/>
      <c r="LZ969" s="10"/>
      <c r="MA969" s="10"/>
      <c r="MB969" s="10"/>
      <c r="MC969" s="10"/>
      <c r="MD969" s="10"/>
      <c r="ME969" s="10"/>
      <c r="MF969" s="10"/>
      <c r="MG969" s="10"/>
      <c r="MH969" s="10"/>
      <c r="MI969" s="10"/>
      <c r="MJ969" s="10"/>
      <c r="MK969" s="10"/>
      <c r="ML969" s="10"/>
      <c r="MM969" s="10"/>
      <c r="MN969" s="10"/>
      <c r="MO969" s="10"/>
      <c r="MP969" s="10"/>
      <c r="MQ969" s="10"/>
      <c r="MR969" s="10"/>
      <c r="MS969" s="10"/>
      <c r="MT969" s="10"/>
      <c r="MU969" s="10"/>
      <c r="MV969" s="10"/>
      <c r="MW969" s="10"/>
      <c r="MX969" s="10"/>
      <c r="MY969" s="10"/>
      <c r="MZ969" s="10"/>
      <c r="NA969" s="10"/>
      <c r="NB969" s="10"/>
      <c r="NC969" s="10"/>
      <c r="ND969" s="10"/>
      <c r="NE969" s="10"/>
      <c r="NF969" s="10"/>
      <c r="NG969" s="10"/>
      <c r="NH969" s="10"/>
      <c r="NI969" s="10"/>
      <c r="NJ969" s="10"/>
      <c r="NK969" s="10"/>
      <c r="NL969" s="10"/>
      <c r="NM969" s="10"/>
      <c r="NN969" s="10"/>
      <c r="NO969" s="10"/>
      <c r="NP969" s="10"/>
      <c r="NQ969" s="10"/>
      <c r="NR969" s="10"/>
      <c r="NS969" s="10"/>
      <c r="NT969" s="10"/>
      <c r="NU969" s="10"/>
      <c r="NV969" s="10"/>
      <c r="NW969" s="10"/>
      <c r="NX969" s="10"/>
      <c r="NY969" s="10"/>
      <c r="NZ969" s="10"/>
      <c r="OA969" s="10"/>
      <c r="OB969" s="10"/>
      <c r="OC969" s="10"/>
      <c r="OD969" s="10"/>
      <c r="OE969" s="10"/>
      <c r="OF969" s="10"/>
      <c r="OG969" s="10"/>
      <c r="OH969" s="10"/>
      <c r="OI969" s="10"/>
      <c r="OJ969" s="10"/>
      <c r="OK969" s="10"/>
      <c r="OL969" s="10"/>
      <c r="OM969" s="10"/>
      <c r="ON969" s="10"/>
      <c r="OO969" s="10"/>
      <c r="OP969" s="10"/>
      <c r="OQ969" s="10"/>
      <c r="OR969" s="10"/>
      <c r="OS969" s="10"/>
      <c r="OT969" s="10"/>
      <c r="OU969" s="10"/>
      <c r="OV969" s="10"/>
      <c r="OW969" s="10"/>
      <c r="OX969" s="10"/>
      <c r="OY969" s="10"/>
      <c r="OZ969" s="10"/>
      <c r="PA969" s="10"/>
      <c r="PB969" s="10"/>
      <c r="PC969" s="10"/>
      <c r="PD969" s="10"/>
      <c r="PE969" s="10"/>
      <c r="PF969" s="10"/>
      <c r="PG969" s="10"/>
      <c r="PH969" s="10"/>
      <c r="PI969" s="10"/>
      <c r="PJ969" s="10"/>
      <c r="PK969" s="10"/>
      <c r="PL969" s="10"/>
      <c r="PM969" s="10"/>
      <c r="PN969" s="10"/>
      <c r="PO969" s="10"/>
      <c r="PP969" s="10"/>
      <c r="PQ969" s="10"/>
      <c r="PR969" s="10"/>
      <c r="PS969" s="10"/>
      <c r="PT969" s="10"/>
      <c r="PU969" s="10"/>
      <c r="PV969" s="10"/>
      <c r="PW969" s="10"/>
      <c r="PX969" s="10"/>
      <c r="PY969" s="10"/>
      <c r="PZ969" s="10"/>
      <c r="QA969" s="10"/>
      <c r="QB969" s="10"/>
      <c r="QC969" s="10"/>
      <c r="QD969" s="10"/>
      <c r="QE969" s="10"/>
      <c r="QF969" s="10"/>
      <c r="QG969" s="10"/>
      <c r="QH969" s="10"/>
      <c r="QI969" s="10"/>
      <c r="QJ969" s="10"/>
      <c r="QK969" s="10"/>
      <c r="QL969" s="10"/>
      <c r="QM969" s="10"/>
      <c r="QN969" s="10"/>
      <c r="QO969" s="10"/>
      <c r="QP969" s="10"/>
      <c r="QQ969" s="10"/>
      <c r="QR969" s="10"/>
      <c r="QS969" s="10"/>
      <c r="QT969" s="10"/>
      <c r="QU969" s="10"/>
      <c r="QV969" s="10"/>
      <c r="QW969" s="10"/>
      <c r="QX969" s="10"/>
      <c r="QY969" s="10"/>
      <c r="QZ969" s="10"/>
      <c r="RA969" s="10"/>
      <c r="RB969" s="10"/>
      <c r="RC969" s="10"/>
      <c r="RD969" s="10"/>
      <c r="RE969" s="10"/>
      <c r="RF969" s="10"/>
      <c r="RG969" s="10"/>
      <c r="RH969" s="10"/>
      <c r="RI969" s="10"/>
      <c r="RJ969" s="10"/>
      <c r="RK969" s="10"/>
      <c r="RL969" s="10"/>
      <c r="RM969" s="10"/>
      <c r="RN969" s="10"/>
      <c r="RO969" s="10"/>
      <c r="RP969" s="10"/>
      <c r="RQ969" s="10"/>
      <c r="RR969" s="10"/>
      <c r="RS969" s="10"/>
      <c r="RT969" s="10"/>
      <c r="RU969" s="10"/>
      <c r="RV969" s="10"/>
      <c r="RW969" s="10"/>
      <c r="RX969" s="10"/>
      <c r="RY969" s="10"/>
      <c r="RZ969" s="10"/>
      <c r="SA969" s="10"/>
      <c r="SB969" s="10"/>
      <c r="SC969" s="10"/>
      <c r="SD969" s="10"/>
      <c r="SE969" s="10"/>
      <c r="SF969" s="10"/>
      <c r="SG969" s="10"/>
      <c r="SH969" s="10"/>
      <c r="SI969" s="10"/>
      <c r="SJ969" s="10"/>
      <c r="SK969" s="10"/>
      <c r="SL969" s="10"/>
      <c r="SM969" s="10"/>
      <c r="SN969" s="10"/>
      <c r="SO969" s="10"/>
      <c r="SP969" s="10"/>
      <c r="SQ969" s="10"/>
      <c r="SR969" s="10"/>
      <c r="SS969" s="10"/>
      <c r="ST969" s="10"/>
      <c r="SU969" s="10"/>
      <c r="SV969" s="10"/>
      <c r="SW969" s="10"/>
      <c r="SX969" s="10"/>
      <c r="SY969" s="10"/>
      <c r="SZ969" s="10"/>
      <c r="TA969" s="10"/>
      <c r="TB969" s="10"/>
      <c r="TC969" s="10"/>
      <c r="TD969" s="10"/>
      <c r="TE969" s="10"/>
      <c r="TF969" s="10"/>
      <c r="TG969" s="10"/>
      <c r="TH969" s="10"/>
      <c r="TI969" s="10"/>
      <c r="TJ969" s="10"/>
      <c r="TK969" s="10"/>
      <c r="TL969" s="10"/>
      <c r="TM969" s="10"/>
      <c r="TN969" s="10"/>
      <c r="TO969" s="10"/>
      <c r="TP969" s="10"/>
      <c r="TQ969" s="10"/>
      <c r="TR969" s="10"/>
      <c r="TS969" s="10"/>
      <c r="TT969" s="10"/>
      <c r="TU969" s="10"/>
      <c r="TV969" s="10"/>
      <c r="TW969" s="10"/>
      <c r="TX969" s="10"/>
      <c r="TY969" s="10"/>
      <c r="TZ969" s="10"/>
      <c r="UA969" s="10"/>
      <c r="UB969" s="10"/>
      <c r="UC969" s="10"/>
      <c r="UD969" s="10"/>
      <c r="UE969" s="10"/>
      <c r="UF969" s="10"/>
      <c r="UG969" s="10"/>
      <c r="UH969" s="10"/>
      <c r="UI969" s="10"/>
      <c r="UJ969" s="10"/>
      <c r="UK969" s="10"/>
      <c r="UL969" s="10"/>
      <c r="UM969" s="10"/>
      <c r="UN969" s="10"/>
      <c r="UO969" s="10"/>
      <c r="UP969" s="10"/>
    </row>
    <row r="970" spans="1:562" ht="27.75" customHeight="1">
      <c r="A970" s="10"/>
      <c r="B970" s="10"/>
      <c r="C970" s="12"/>
      <c r="D970" s="10"/>
      <c r="E970" s="10"/>
      <c r="F970" s="11"/>
      <c r="G970" s="12"/>
      <c r="H970" s="10"/>
      <c r="I970" s="11"/>
      <c r="J970" s="12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  <c r="JW970" s="10"/>
      <c r="JX970" s="10"/>
      <c r="JY970" s="10"/>
      <c r="JZ970" s="10"/>
      <c r="KA970" s="10"/>
      <c r="KB970" s="10"/>
      <c r="KC970" s="10"/>
      <c r="KD970" s="10"/>
      <c r="KE970" s="10"/>
      <c r="KF970" s="10"/>
      <c r="KG970" s="10"/>
      <c r="KH970" s="10"/>
      <c r="KI970" s="10"/>
      <c r="KJ970" s="10"/>
      <c r="KK970" s="10"/>
      <c r="KL970" s="10"/>
      <c r="KM970" s="10"/>
      <c r="KN970" s="10"/>
      <c r="KO970" s="10"/>
      <c r="KP970" s="10"/>
      <c r="KQ970" s="10"/>
      <c r="KR970" s="10"/>
      <c r="KS970" s="10"/>
      <c r="KT970" s="10"/>
      <c r="KU970" s="10"/>
      <c r="KV970" s="10"/>
      <c r="KW970" s="10"/>
      <c r="KX970" s="10"/>
      <c r="KY970" s="10"/>
      <c r="KZ970" s="10"/>
      <c r="LA970" s="10"/>
      <c r="LB970" s="10"/>
      <c r="LC970" s="10"/>
      <c r="LD970" s="10"/>
      <c r="LE970" s="10"/>
      <c r="LF970" s="10"/>
      <c r="LG970" s="10"/>
      <c r="LH970" s="10"/>
      <c r="LI970" s="10"/>
      <c r="LJ970" s="10"/>
      <c r="LK970" s="10"/>
      <c r="LL970" s="10"/>
      <c r="LM970" s="10"/>
      <c r="LN970" s="10"/>
      <c r="LO970" s="10"/>
      <c r="LP970" s="10"/>
      <c r="LQ970" s="10"/>
      <c r="LR970" s="10"/>
      <c r="LS970" s="10"/>
      <c r="LT970" s="10"/>
      <c r="LU970" s="10"/>
      <c r="LV970" s="10"/>
      <c r="LW970" s="10"/>
      <c r="LX970" s="10"/>
      <c r="LY970" s="10"/>
      <c r="LZ970" s="10"/>
      <c r="MA970" s="10"/>
      <c r="MB970" s="10"/>
      <c r="MC970" s="10"/>
      <c r="MD970" s="10"/>
      <c r="ME970" s="10"/>
      <c r="MF970" s="10"/>
      <c r="MG970" s="10"/>
      <c r="MH970" s="10"/>
      <c r="MI970" s="10"/>
      <c r="MJ970" s="10"/>
      <c r="MK970" s="10"/>
      <c r="ML970" s="10"/>
      <c r="MM970" s="10"/>
      <c r="MN970" s="10"/>
      <c r="MO970" s="10"/>
      <c r="MP970" s="10"/>
      <c r="MQ970" s="10"/>
      <c r="MR970" s="10"/>
      <c r="MS970" s="10"/>
      <c r="MT970" s="10"/>
      <c r="MU970" s="10"/>
      <c r="MV970" s="10"/>
      <c r="MW970" s="10"/>
      <c r="MX970" s="10"/>
      <c r="MY970" s="10"/>
      <c r="MZ970" s="10"/>
      <c r="NA970" s="10"/>
      <c r="NB970" s="10"/>
      <c r="NC970" s="10"/>
      <c r="ND970" s="10"/>
      <c r="NE970" s="10"/>
      <c r="NF970" s="10"/>
      <c r="NG970" s="10"/>
      <c r="NH970" s="10"/>
      <c r="NI970" s="10"/>
      <c r="NJ970" s="10"/>
      <c r="NK970" s="10"/>
      <c r="NL970" s="10"/>
      <c r="NM970" s="10"/>
      <c r="NN970" s="10"/>
      <c r="NO970" s="10"/>
      <c r="NP970" s="10"/>
      <c r="NQ970" s="10"/>
      <c r="NR970" s="10"/>
      <c r="NS970" s="10"/>
      <c r="NT970" s="10"/>
      <c r="NU970" s="10"/>
      <c r="NV970" s="10"/>
      <c r="NW970" s="10"/>
      <c r="NX970" s="10"/>
      <c r="NY970" s="10"/>
      <c r="NZ970" s="10"/>
      <c r="OA970" s="10"/>
      <c r="OB970" s="10"/>
      <c r="OC970" s="10"/>
      <c r="OD970" s="10"/>
      <c r="OE970" s="10"/>
      <c r="OF970" s="10"/>
      <c r="OG970" s="10"/>
      <c r="OH970" s="10"/>
      <c r="OI970" s="10"/>
      <c r="OJ970" s="10"/>
      <c r="OK970" s="10"/>
      <c r="OL970" s="10"/>
      <c r="OM970" s="10"/>
      <c r="ON970" s="10"/>
      <c r="OO970" s="10"/>
      <c r="OP970" s="10"/>
      <c r="OQ970" s="10"/>
      <c r="OR970" s="10"/>
      <c r="OS970" s="10"/>
      <c r="OT970" s="10"/>
      <c r="OU970" s="10"/>
      <c r="OV970" s="10"/>
      <c r="OW970" s="10"/>
      <c r="OX970" s="10"/>
      <c r="OY970" s="10"/>
      <c r="OZ970" s="10"/>
      <c r="PA970" s="10"/>
      <c r="PB970" s="10"/>
      <c r="PC970" s="10"/>
      <c r="PD970" s="10"/>
      <c r="PE970" s="10"/>
      <c r="PF970" s="10"/>
      <c r="PG970" s="10"/>
      <c r="PH970" s="10"/>
      <c r="PI970" s="10"/>
      <c r="PJ970" s="10"/>
      <c r="PK970" s="10"/>
      <c r="PL970" s="10"/>
      <c r="PM970" s="10"/>
      <c r="PN970" s="10"/>
      <c r="PO970" s="10"/>
      <c r="PP970" s="10"/>
      <c r="PQ970" s="10"/>
      <c r="PR970" s="10"/>
      <c r="PS970" s="10"/>
      <c r="PT970" s="10"/>
      <c r="PU970" s="10"/>
      <c r="PV970" s="10"/>
      <c r="PW970" s="10"/>
      <c r="PX970" s="10"/>
      <c r="PY970" s="10"/>
      <c r="PZ970" s="10"/>
      <c r="QA970" s="10"/>
      <c r="QB970" s="10"/>
      <c r="QC970" s="10"/>
      <c r="QD970" s="10"/>
      <c r="QE970" s="10"/>
      <c r="QF970" s="10"/>
      <c r="QG970" s="10"/>
      <c r="QH970" s="10"/>
      <c r="QI970" s="10"/>
      <c r="QJ970" s="10"/>
      <c r="QK970" s="10"/>
      <c r="QL970" s="10"/>
      <c r="QM970" s="10"/>
      <c r="QN970" s="10"/>
      <c r="QO970" s="10"/>
      <c r="QP970" s="10"/>
      <c r="QQ970" s="10"/>
      <c r="QR970" s="10"/>
      <c r="QS970" s="10"/>
      <c r="QT970" s="10"/>
      <c r="QU970" s="10"/>
      <c r="QV970" s="10"/>
      <c r="QW970" s="10"/>
      <c r="QX970" s="10"/>
      <c r="QY970" s="10"/>
      <c r="QZ970" s="10"/>
      <c r="RA970" s="10"/>
      <c r="RB970" s="10"/>
      <c r="RC970" s="10"/>
      <c r="RD970" s="10"/>
      <c r="RE970" s="10"/>
      <c r="RF970" s="10"/>
      <c r="RG970" s="10"/>
      <c r="RH970" s="10"/>
      <c r="RI970" s="10"/>
      <c r="RJ970" s="10"/>
      <c r="RK970" s="10"/>
      <c r="RL970" s="10"/>
      <c r="RM970" s="10"/>
      <c r="RN970" s="10"/>
      <c r="RO970" s="10"/>
      <c r="RP970" s="10"/>
      <c r="RQ970" s="10"/>
      <c r="RR970" s="10"/>
      <c r="RS970" s="10"/>
      <c r="RT970" s="10"/>
      <c r="RU970" s="10"/>
      <c r="RV970" s="10"/>
      <c r="RW970" s="10"/>
      <c r="RX970" s="10"/>
      <c r="RY970" s="10"/>
      <c r="RZ970" s="10"/>
      <c r="SA970" s="10"/>
      <c r="SB970" s="10"/>
      <c r="SC970" s="10"/>
      <c r="SD970" s="10"/>
      <c r="SE970" s="10"/>
      <c r="SF970" s="10"/>
      <c r="SG970" s="10"/>
      <c r="SH970" s="10"/>
      <c r="SI970" s="10"/>
      <c r="SJ970" s="10"/>
      <c r="SK970" s="10"/>
      <c r="SL970" s="10"/>
      <c r="SM970" s="10"/>
      <c r="SN970" s="10"/>
      <c r="SO970" s="10"/>
      <c r="SP970" s="10"/>
      <c r="SQ970" s="10"/>
      <c r="SR970" s="10"/>
      <c r="SS970" s="10"/>
      <c r="ST970" s="10"/>
      <c r="SU970" s="10"/>
      <c r="SV970" s="10"/>
      <c r="SW970" s="10"/>
      <c r="SX970" s="10"/>
      <c r="SY970" s="10"/>
      <c r="SZ970" s="10"/>
      <c r="TA970" s="10"/>
      <c r="TB970" s="10"/>
      <c r="TC970" s="10"/>
      <c r="TD970" s="10"/>
      <c r="TE970" s="10"/>
      <c r="TF970" s="10"/>
      <c r="TG970" s="10"/>
      <c r="TH970" s="10"/>
      <c r="TI970" s="10"/>
      <c r="TJ970" s="10"/>
      <c r="TK970" s="10"/>
      <c r="TL970" s="10"/>
      <c r="TM970" s="10"/>
      <c r="TN970" s="10"/>
      <c r="TO970" s="10"/>
      <c r="TP970" s="10"/>
      <c r="TQ970" s="10"/>
      <c r="TR970" s="10"/>
      <c r="TS970" s="10"/>
      <c r="TT970" s="10"/>
      <c r="TU970" s="10"/>
      <c r="TV970" s="10"/>
      <c r="TW970" s="10"/>
      <c r="TX970" s="10"/>
      <c r="TY970" s="10"/>
      <c r="TZ970" s="10"/>
      <c r="UA970" s="10"/>
      <c r="UB970" s="10"/>
      <c r="UC970" s="10"/>
      <c r="UD970" s="10"/>
      <c r="UE970" s="10"/>
      <c r="UF970" s="10"/>
      <c r="UG970" s="10"/>
      <c r="UH970" s="10"/>
      <c r="UI970" s="10"/>
      <c r="UJ970" s="10"/>
      <c r="UK970" s="10"/>
      <c r="UL970" s="10"/>
      <c r="UM970" s="10"/>
      <c r="UN970" s="10"/>
      <c r="UO970" s="10"/>
      <c r="UP970" s="10"/>
    </row>
    <row r="971" spans="1:562" ht="27.75" customHeight="1">
      <c r="A971" s="10"/>
      <c r="B971" s="10"/>
      <c r="C971" s="12"/>
      <c r="D971" s="10"/>
      <c r="E971" s="10"/>
      <c r="F971" s="11"/>
      <c r="G971" s="12"/>
      <c r="H971" s="10"/>
      <c r="I971" s="11"/>
      <c r="J971" s="12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  <c r="JW971" s="10"/>
      <c r="JX971" s="10"/>
      <c r="JY971" s="10"/>
      <c r="JZ971" s="10"/>
      <c r="KA971" s="10"/>
      <c r="KB971" s="10"/>
      <c r="KC971" s="10"/>
      <c r="KD971" s="10"/>
      <c r="KE971" s="10"/>
      <c r="KF971" s="10"/>
      <c r="KG971" s="10"/>
      <c r="KH971" s="10"/>
      <c r="KI971" s="10"/>
      <c r="KJ971" s="10"/>
      <c r="KK971" s="10"/>
      <c r="KL971" s="10"/>
      <c r="KM971" s="10"/>
      <c r="KN971" s="10"/>
      <c r="KO971" s="10"/>
      <c r="KP971" s="10"/>
      <c r="KQ971" s="10"/>
      <c r="KR971" s="10"/>
      <c r="KS971" s="10"/>
      <c r="KT971" s="10"/>
      <c r="KU971" s="10"/>
      <c r="KV971" s="10"/>
      <c r="KW971" s="10"/>
      <c r="KX971" s="10"/>
      <c r="KY971" s="10"/>
      <c r="KZ971" s="10"/>
      <c r="LA971" s="10"/>
      <c r="LB971" s="10"/>
      <c r="LC971" s="10"/>
      <c r="LD971" s="10"/>
      <c r="LE971" s="10"/>
      <c r="LF971" s="10"/>
      <c r="LG971" s="10"/>
      <c r="LH971" s="10"/>
      <c r="LI971" s="10"/>
      <c r="LJ971" s="10"/>
      <c r="LK971" s="10"/>
      <c r="LL971" s="10"/>
      <c r="LM971" s="10"/>
      <c r="LN971" s="10"/>
      <c r="LO971" s="10"/>
      <c r="LP971" s="10"/>
      <c r="LQ971" s="10"/>
      <c r="LR971" s="10"/>
      <c r="LS971" s="10"/>
      <c r="LT971" s="10"/>
      <c r="LU971" s="10"/>
      <c r="LV971" s="10"/>
      <c r="LW971" s="10"/>
      <c r="LX971" s="10"/>
      <c r="LY971" s="10"/>
      <c r="LZ971" s="10"/>
      <c r="MA971" s="10"/>
      <c r="MB971" s="10"/>
      <c r="MC971" s="10"/>
      <c r="MD971" s="10"/>
      <c r="ME971" s="10"/>
      <c r="MF971" s="10"/>
      <c r="MG971" s="10"/>
      <c r="MH971" s="10"/>
      <c r="MI971" s="10"/>
      <c r="MJ971" s="10"/>
      <c r="MK971" s="10"/>
      <c r="ML971" s="10"/>
      <c r="MM971" s="10"/>
      <c r="MN971" s="10"/>
      <c r="MO971" s="10"/>
      <c r="MP971" s="10"/>
      <c r="MQ971" s="10"/>
      <c r="MR971" s="10"/>
      <c r="MS971" s="10"/>
      <c r="MT971" s="10"/>
      <c r="MU971" s="10"/>
      <c r="MV971" s="10"/>
      <c r="MW971" s="10"/>
      <c r="MX971" s="10"/>
      <c r="MY971" s="10"/>
      <c r="MZ971" s="10"/>
      <c r="NA971" s="10"/>
      <c r="NB971" s="10"/>
      <c r="NC971" s="10"/>
      <c r="ND971" s="10"/>
      <c r="NE971" s="10"/>
      <c r="NF971" s="10"/>
      <c r="NG971" s="10"/>
      <c r="NH971" s="10"/>
      <c r="NI971" s="10"/>
      <c r="NJ971" s="10"/>
      <c r="NK971" s="10"/>
      <c r="NL971" s="10"/>
      <c r="NM971" s="10"/>
      <c r="NN971" s="10"/>
      <c r="NO971" s="10"/>
      <c r="NP971" s="10"/>
      <c r="NQ971" s="10"/>
      <c r="NR971" s="10"/>
      <c r="NS971" s="10"/>
      <c r="NT971" s="10"/>
      <c r="NU971" s="10"/>
      <c r="NV971" s="10"/>
      <c r="NW971" s="10"/>
      <c r="NX971" s="10"/>
      <c r="NY971" s="10"/>
      <c r="NZ971" s="10"/>
      <c r="OA971" s="10"/>
      <c r="OB971" s="10"/>
      <c r="OC971" s="10"/>
      <c r="OD971" s="10"/>
      <c r="OE971" s="10"/>
      <c r="OF971" s="10"/>
      <c r="OG971" s="10"/>
      <c r="OH971" s="10"/>
      <c r="OI971" s="10"/>
      <c r="OJ971" s="10"/>
      <c r="OK971" s="10"/>
      <c r="OL971" s="10"/>
      <c r="OM971" s="10"/>
      <c r="ON971" s="10"/>
      <c r="OO971" s="10"/>
      <c r="OP971" s="10"/>
      <c r="OQ971" s="10"/>
      <c r="OR971" s="10"/>
      <c r="OS971" s="10"/>
      <c r="OT971" s="10"/>
      <c r="OU971" s="10"/>
      <c r="OV971" s="10"/>
      <c r="OW971" s="10"/>
      <c r="OX971" s="10"/>
      <c r="OY971" s="10"/>
      <c r="OZ971" s="10"/>
      <c r="PA971" s="10"/>
      <c r="PB971" s="10"/>
      <c r="PC971" s="10"/>
      <c r="PD971" s="10"/>
      <c r="PE971" s="10"/>
      <c r="PF971" s="10"/>
      <c r="PG971" s="10"/>
      <c r="PH971" s="10"/>
      <c r="PI971" s="10"/>
      <c r="PJ971" s="10"/>
      <c r="PK971" s="10"/>
      <c r="PL971" s="10"/>
      <c r="PM971" s="10"/>
      <c r="PN971" s="10"/>
      <c r="PO971" s="10"/>
      <c r="PP971" s="10"/>
      <c r="PQ971" s="10"/>
      <c r="PR971" s="10"/>
      <c r="PS971" s="10"/>
      <c r="PT971" s="10"/>
      <c r="PU971" s="10"/>
      <c r="PV971" s="10"/>
      <c r="PW971" s="10"/>
      <c r="PX971" s="10"/>
      <c r="PY971" s="10"/>
      <c r="PZ971" s="10"/>
      <c r="QA971" s="10"/>
      <c r="QB971" s="10"/>
      <c r="QC971" s="10"/>
      <c r="QD971" s="10"/>
      <c r="QE971" s="10"/>
      <c r="QF971" s="10"/>
      <c r="QG971" s="10"/>
      <c r="QH971" s="10"/>
      <c r="QI971" s="10"/>
      <c r="QJ971" s="10"/>
      <c r="QK971" s="10"/>
      <c r="QL971" s="10"/>
      <c r="QM971" s="10"/>
      <c r="QN971" s="10"/>
      <c r="QO971" s="10"/>
      <c r="QP971" s="10"/>
      <c r="QQ971" s="10"/>
      <c r="QR971" s="10"/>
      <c r="QS971" s="10"/>
      <c r="QT971" s="10"/>
      <c r="QU971" s="10"/>
      <c r="QV971" s="10"/>
      <c r="QW971" s="10"/>
      <c r="QX971" s="10"/>
      <c r="QY971" s="10"/>
      <c r="QZ971" s="10"/>
      <c r="RA971" s="10"/>
      <c r="RB971" s="10"/>
      <c r="RC971" s="10"/>
      <c r="RD971" s="10"/>
      <c r="RE971" s="10"/>
      <c r="RF971" s="10"/>
      <c r="RG971" s="10"/>
      <c r="RH971" s="10"/>
      <c r="RI971" s="10"/>
      <c r="RJ971" s="10"/>
      <c r="RK971" s="10"/>
      <c r="RL971" s="10"/>
      <c r="RM971" s="10"/>
      <c r="RN971" s="10"/>
      <c r="RO971" s="10"/>
      <c r="RP971" s="10"/>
      <c r="RQ971" s="10"/>
      <c r="RR971" s="10"/>
      <c r="RS971" s="10"/>
      <c r="RT971" s="10"/>
      <c r="RU971" s="10"/>
      <c r="RV971" s="10"/>
      <c r="RW971" s="10"/>
      <c r="RX971" s="10"/>
      <c r="RY971" s="10"/>
      <c r="RZ971" s="10"/>
      <c r="SA971" s="10"/>
      <c r="SB971" s="10"/>
      <c r="SC971" s="10"/>
      <c r="SD971" s="10"/>
      <c r="SE971" s="10"/>
      <c r="SF971" s="10"/>
      <c r="SG971" s="10"/>
      <c r="SH971" s="10"/>
      <c r="SI971" s="10"/>
      <c r="SJ971" s="10"/>
      <c r="SK971" s="10"/>
      <c r="SL971" s="10"/>
      <c r="SM971" s="10"/>
      <c r="SN971" s="10"/>
      <c r="SO971" s="10"/>
      <c r="SP971" s="10"/>
      <c r="SQ971" s="10"/>
      <c r="SR971" s="10"/>
      <c r="SS971" s="10"/>
      <c r="ST971" s="10"/>
      <c r="SU971" s="10"/>
      <c r="SV971" s="10"/>
      <c r="SW971" s="10"/>
      <c r="SX971" s="10"/>
      <c r="SY971" s="10"/>
      <c r="SZ971" s="10"/>
      <c r="TA971" s="10"/>
      <c r="TB971" s="10"/>
      <c r="TC971" s="10"/>
      <c r="TD971" s="10"/>
      <c r="TE971" s="10"/>
      <c r="TF971" s="10"/>
      <c r="TG971" s="10"/>
      <c r="TH971" s="10"/>
      <c r="TI971" s="10"/>
      <c r="TJ971" s="10"/>
      <c r="TK971" s="10"/>
      <c r="TL971" s="10"/>
      <c r="TM971" s="10"/>
      <c r="TN971" s="10"/>
      <c r="TO971" s="10"/>
      <c r="TP971" s="10"/>
      <c r="TQ971" s="10"/>
      <c r="TR971" s="10"/>
      <c r="TS971" s="10"/>
      <c r="TT971" s="10"/>
      <c r="TU971" s="10"/>
      <c r="TV971" s="10"/>
      <c r="TW971" s="10"/>
      <c r="TX971" s="10"/>
      <c r="TY971" s="10"/>
      <c r="TZ971" s="10"/>
      <c r="UA971" s="10"/>
      <c r="UB971" s="10"/>
      <c r="UC971" s="10"/>
      <c r="UD971" s="10"/>
      <c r="UE971" s="10"/>
      <c r="UF971" s="10"/>
      <c r="UG971" s="10"/>
      <c r="UH971" s="10"/>
      <c r="UI971" s="10"/>
      <c r="UJ971" s="10"/>
      <c r="UK971" s="10"/>
      <c r="UL971" s="10"/>
      <c r="UM971" s="10"/>
      <c r="UN971" s="10"/>
      <c r="UO971" s="10"/>
      <c r="UP971" s="10"/>
    </row>
    <row r="972" spans="1:562" ht="27.75" customHeight="1">
      <c r="A972" s="10"/>
      <c r="B972" s="10"/>
      <c r="C972" s="12"/>
      <c r="D972" s="10"/>
      <c r="E972" s="10"/>
      <c r="F972" s="11"/>
      <c r="G972" s="12"/>
      <c r="H972" s="10"/>
      <c r="I972" s="11"/>
      <c r="J972" s="12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  <c r="JW972" s="10"/>
      <c r="JX972" s="10"/>
      <c r="JY972" s="10"/>
      <c r="JZ972" s="10"/>
      <c r="KA972" s="10"/>
      <c r="KB972" s="10"/>
      <c r="KC972" s="10"/>
      <c r="KD972" s="10"/>
      <c r="KE972" s="10"/>
      <c r="KF972" s="10"/>
      <c r="KG972" s="10"/>
      <c r="KH972" s="10"/>
      <c r="KI972" s="10"/>
      <c r="KJ972" s="10"/>
      <c r="KK972" s="10"/>
      <c r="KL972" s="10"/>
      <c r="KM972" s="10"/>
      <c r="KN972" s="10"/>
      <c r="KO972" s="10"/>
      <c r="KP972" s="10"/>
      <c r="KQ972" s="10"/>
      <c r="KR972" s="10"/>
      <c r="KS972" s="10"/>
      <c r="KT972" s="10"/>
      <c r="KU972" s="10"/>
      <c r="KV972" s="10"/>
      <c r="KW972" s="10"/>
      <c r="KX972" s="10"/>
      <c r="KY972" s="10"/>
      <c r="KZ972" s="10"/>
      <c r="LA972" s="10"/>
      <c r="LB972" s="10"/>
      <c r="LC972" s="10"/>
      <c r="LD972" s="10"/>
      <c r="LE972" s="10"/>
      <c r="LF972" s="10"/>
      <c r="LG972" s="10"/>
      <c r="LH972" s="10"/>
      <c r="LI972" s="10"/>
      <c r="LJ972" s="10"/>
      <c r="LK972" s="10"/>
      <c r="LL972" s="10"/>
      <c r="LM972" s="10"/>
      <c r="LN972" s="10"/>
      <c r="LO972" s="10"/>
      <c r="LP972" s="10"/>
      <c r="LQ972" s="10"/>
      <c r="LR972" s="10"/>
      <c r="LS972" s="10"/>
      <c r="LT972" s="10"/>
      <c r="LU972" s="10"/>
      <c r="LV972" s="10"/>
      <c r="LW972" s="10"/>
      <c r="LX972" s="10"/>
      <c r="LY972" s="10"/>
      <c r="LZ972" s="10"/>
      <c r="MA972" s="10"/>
      <c r="MB972" s="10"/>
      <c r="MC972" s="10"/>
      <c r="MD972" s="10"/>
      <c r="ME972" s="10"/>
      <c r="MF972" s="10"/>
      <c r="MG972" s="10"/>
      <c r="MH972" s="10"/>
      <c r="MI972" s="10"/>
      <c r="MJ972" s="10"/>
      <c r="MK972" s="10"/>
      <c r="ML972" s="10"/>
      <c r="MM972" s="10"/>
      <c r="MN972" s="10"/>
      <c r="MO972" s="10"/>
      <c r="MP972" s="10"/>
      <c r="MQ972" s="10"/>
      <c r="MR972" s="10"/>
      <c r="MS972" s="10"/>
      <c r="MT972" s="10"/>
      <c r="MU972" s="10"/>
      <c r="MV972" s="10"/>
      <c r="MW972" s="10"/>
      <c r="MX972" s="10"/>
      <c r="MY972" s="10"/>
      <c r="MZ972" s="10"/>
      <c r="NA972" s="10"/>
      <c r="NB972" s="10"/>
      <c r="NC972" s="10"/>
      <c r="ND972" s="10"/>
      <c r="NE972" s="10"/>
      <c r="NF972" s="10"/>
      <c r="NG972" s="10"/>
      <c r="NH972" s="10"/>
      <c r="NI972" s="10"/>
      <c r="NJ972" s="10"/>
      <c r="NK972" s="10"/>
      <c r="NL972" s="10"/>
      <c r="NM972" s="10"/>
      <c r="NN972" s="10"/>
      <c r="NO972" s="10"/>
      <c r="NP972" s="10"/>
      <c r="NQ972" s="10"/>
      <c r="NR972" s="10"/>
      <c r="NS972" s="10"/>
      <c r="NT972" s="10"/>
      <c r="NU972" s="10"/>
      <c r="NV972" s="10"/>
      <c r="NW972" s="10"/>
      <c r="NX972" s="10"/>
      <c r="NY972" s="10"/>
      <c r="NZ972" s="10"/>
      <c r="OA972" s="10"/>
      <c r="OB972" s="10"/>
      <c r="OC972" s="10"/>
      <c r="OD972" s="10"/>
      <c r="OE972" s="10"/>
      <c r="OF972" s="10"/>
      <c r="OG972" s="10"/>
      <c r="OH972" s="10"/>
      <c r="OI972" s="10"/>
      <c r="OJ972" s="10"/>
      <c r="OK972" s="10"/>
      <c r="OL972" s="10"/>
      <c r="OM972" s="10"/>
      <c r="ON972" s="10"/>
      <c r="OO972" s="10"/>
      <c r="OP972" s="10"/>
      <c r="OQ972" s="10"/>
      <c r="OR972" s="10"/>
      <c r="OS972" s="10"/>
      <c r="OT972" s="10"/>
      <c r="OU972" s="10"/>
      <c r="OV972" s="10"/>
      <c r="OW972" s="10"/>
      <c r="OX972" s="10"/>
      <c r="OY972" s="10"/>
      <c r="OZ972" s="10"/>
      <c r="PA972" s="10"/>
      <c r="PB972" s="10"/>
      <c r="PC972" s="10"/>
      <c r="PD972" s="10"/>
      <c r="PE972" s="10"/>
      <c r="PF972" s="10"/>
      <c r="PG972" s="10"/>
      <c r="PH972" s="10"/>
      <c r="PI972" s="10"/>
      <c r="PJ972" s="10"/>
      <c r="PK972" s="10"/>
      <c r="PL972" s="10"/>
      <c r="PM972" s="10"/>
      <c r="PN972" s="10"/>
      <c r="PO972" s="10"/>
      <c r="PP972" s="10"/>
      <c r="PQ972" s="10"/>
      <c r="PR972" s="10"/>
      <c r="PS972" s="10"/>
      <c r="PT972" s="10"/>
      <c r="PU972" s="10"/>
      <c r="PV972" s="10"/>
      <c r="PW972" s="10"/>
      <c r="PX972" s="10"/>
      <c r="PY972" s="10"/>
      <c r="PZ972" s="10"/>
      <c r="QA972" s="10"/>
      <c r="QB972" s="10"/>
      <c r="QC972" s="10"/>
      <c r="QD972" s="10"/>
      <c r="QE972" s="10"/>
      <c r="QF972" s="10"/>
      <c r="QG972" s="10"/>
      <c r="QH972" s="10"/>
      <c r="QI972" s="10"/>
      <c r="QJ972" s="10"/>
      <c r="QK972" s="10"/>
      <c r="QL972" s="10"/>
      <c r="QM972" s="10"/>
      <c r="QN972" s="10"/>
      <c r="QO972" s="10"/>
      <c r="QP972" s="10"/>
      <c r="QQ972" s="10"/>
      <c r="QR972" s="10"/>
      <c r="QS972" s="10"/>
      <c r="QT972" s="10"/>
      <c r="QU972" s="10"/>
      <c r="QV972" s="10"/>
      <c r="QW972" s="10"/>
      <c r="QX972" s="10"/>
      <c r="QY972" s="10"/>
      <c r="QZ972" s="10"/>
      <c r="RA972" s="10"/>
      <c r="RB972" s="10"/>
      <c r="RC972" s="10"/>
      <c r="RD972" s="10"/>
      <c r="RE972" s="10"/>
      <c r="RF972" s="10"/>
      <c r="RG972" s="10"/>
      <c r="RH972" s="10"/>
      <c r="RI972" s="10"/>
      <c r="RJ972" s="10"/>
      <c r="RK972" s="10"/>
      <c r="RL972" s="10"/>
      <c r="RM972" s="10"/>
      <c r="RN972" s="10"/>
      <c r="RO972" s="10"/>
      <c r="RP972" s="10"/>
      <c r="RQ972" s="10"/>
      <c r="RR972" s="10"/>
      <c r="RS972" s="10"/>
      <c r="RT972" s="10"/>
      <c r="RU972" s="10"/>
      <c r="RV972" s="10"/>
      <c r="RW972" s="10"/>
      <c r="RX972" s="10"/>
      <c r="RY972" s="10"/>
      <c r="RZ972" s="10"/>
      <c r="SA972" s="10"/>
      <c r="SB972" s="10"/>
      <c r="SC972" s="10"/>
      <c r="SD972" s="10"/>
      <c r="SE972" s="10"/>
      <c r="SF972" s="10"/>
      <c r="SG972" s="10"/>
      <c r="SH972" s="10"/>
      <c r="SI972" s="10"/>
      <c r="SJ972" s="10"/>
      <c r="SK972" s="10"/>
      <c r="SL972" s="10"/>
      <c r="SM972" s="10"/>
      <c r="SN972" s="10"/>
      <c r="SO972" s="10"/>
      <c r="SP972" s="10"/>
      <c r="SQ972" s="10"/>
      <c r="SR972" s="10"/>
      <c r="SS972" s="10"/>
      <c r="ST972" s="10"/>
      <c r="SU972" s="10"/>
      <c r="SV972" s="10"/>
      <c r="SW972" s="10"/>
      <c r="SX972" s="10"/>
      <c r="SY972" s="10"/>
      <c r="SZ972" s="10"/>
      <c r="TA972" s="10"/>
      <c r="TB972" s="10"/>
      <c r="TC972" s="10"/>
      <c r="TD972" s="10"/>
      <c r="TE972" s="10"/>
      <c r="TF972" s="10"/>
      <c r="TG972" s="10"/>
      <c r="TH972" s="10"/>
      <c r="TI972" s="10"/>
      <c r="TJ972" s="10"/>
      <c r="TK972" s="10"/>
      <c r="TL972" s="10"/>
      <c r="TM972" s="10"/>
      <c r="TN972" s="10"/>
      <c r="TO972" s="10"/>
      <c r="TP972" s="10"/>
      <c r="TQ972" s="10"/>
      <c r="TR972" s="10"/>
      <c r="TS972" s="10"/>
      <c r="TT972" s="10"/>
      <c r="TU972" s="10"/>
      <c r="TV972" s="10"/>
      <c r="TW972" s="10"/>
      <c r="TX972" s="10"/>
      <c r="TY972" s="10"/>
      <c r="TZ972" s="10"/>
      <c r="UA972" s="10"/>
      <c r="UB972" s="10"/>
      <c r="UC972" s="10"/>
      <c r="UD972" s="10"/>
      <c r="UE972" s="10"/>
      <c r="UF972" s="10"/>
      <c r="UG972" s="10"/>
      <c r="UH972" s="10"/>
      <c r="UI972" s="10"/>
      <c r="UJ972" s="10"/>
      <c r="UK972" s="10"/>
      <c r="UL972" s="10"/>
      <c r="UM972" s="10"/>
      <c r="UN972" s="10"/>
      <c r="UO972" s="10"/>
      <c r="UP972" s="10"/>
    </row>
    <row r="973" spans="1:562" ht="27.75" customHeight="1">
      <c r="A973" s="10"/>
      <c r="B973" s="10"/>
      <c r="C973" s="12"/>
      <c r="D973" s="10"/>
      <c r="E973" s="10"/>
      <c r="F973" s="11"/>
      <c r="G973" s="12"/>
      <c r="H973" s="10"/>
      <c r="I973" s="11"/>
      <c r="J973" s="12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  <c r="JW973" s="10"/>
      <c r="JX973" s="10"/>
      <c r="JY973" s="10"/>
      <c r="JZ973" s="10"/>
      <c r="KA973" s="10"/>
      <c r="KB973" s="10"/>
      <c r="KC973" s="10"/>
      <c r="KD973" s="10"/>
      <c r="KE973" s="10"/>
      <c r="KF973" s="10"/>
      <c r="KG973" s="10"/>
      <c r="KH973" s="10"/>
      <c r="KI973" s="10"/>
      <c r="KJ973" s="10"/>
      <c r="KK973" s="10"/>
      <c r="KL973" s="10"/>
      <c r="KM973" s="10"/>
      <c r="KN973" s="10"/>
      <c r="KO973" s="10"/>
      <c r="KP973" s="10"/>
      <c r="KQ973" s="10"/>
      <c r="KR973" s="10"/>
      <c r="KS973" s="10"/>
      <c r="KT973" s="10"/>
      <c r="KU973" s="10"/>
      <c r="KV973" s="10"/>
      <c r="KW973" s="10"/>
      <c r="KX973" s="10"/>
      <c r="KY973" s="10"/>
      <c r="KZ973" s="10"/>
      <c r="LA973" s="10"/>
      <c r="LB973" s="10"/>
      <c r="LC973" s="10"/>
      <c r="LD973" s="10"/>
      <c r="LE973" s="10"/>
      <c r="LF973" s="10"/>
      <c r="LG973" s="10"/>
      <c r="LH973" s="10"/>
      <c r="LI973" s="10"/>
      <c r="LJ973" s="10"/>
      <c r="LK973" s="10"/>
      <c r="LL973" s="10"/>
      <c r="LM973" s="10"/>
      <c r="LN973" s="10"/>
      <c r="LO973" s="10"/>
      <c r="LP973" s="10"/>
      <c r="LQ973" s="10"/>
      <c r="LR973" s="10"/>
      <c r="LS973" s="10"/>
      <c r="LT973" s="10"/>
      <c r="LU973" s="10"/>
      <c r="LV973" s="10"/>
      <c r="LW973" s="10"/>
      <c r="LX973" s="10"/>
      <c r="LY973" s="10"/>
      <c r="LZ973" s="10"/>
      <c r="MA973" s="10"/>
      <c r="MB973" s="10"/>
      <c r="MC973" s="10"/>
      <c r="MD973" s="10"/>
      <c r="ME973" s="10"/>
      <c r="MF973" s="10"/>
      <c r="MG973" s="10"/>
      <c r="MH973" s="10"/>
      <c r="MI973" s="10"/>
      <c r="MJ973" s="10"/>
      <c r="MK973" s="10"/>
      <c r="ML973" s="10"/>
      <c r="MM973" s="10"/>
      <c r="MN973" s="10"/>
      <c r="MO973" s="10"/>
      <c r="MP973" s="10"/>
      <c r="MQ973" s="10"/>
      <c r="MR973" s="10"/>
      <c r="MS973" s="10"/>
      <c r="MT973" s="10"/>
      <c r="MU973" s="10"/>
      <c r="MV973" s="10"/>
      <c r="MW973" s="10"/>
      <c r="MX973" s="10"/>
      <c r="MY973" s="10"/>
      <c r="MZ973" s="10"/>
      <c r="NA973" s="10"/>
      <c r="NB973" s="10"/>
      <c r="NC973" s="10"/>
      <c r="ND973" s="10"/>
      <c r="NE973" s="10"/>
      <c r="NF973" s="10"/>
      <c r="NG973" s="10"/>
      <c r="NH973" s="10"/>
      <c r="NI973" s="10"/>
      <c r="NJ973" s="10"/>
      <c r="NK973" s="10"/>
      <c r="NL973" s="10"/>
      <c r="NM973" s="10"/>
      <c r="NN973" s="10"/>
      <c r="NO973" s="10"/>
      <c r="NP973" s="10"/>
      <c r="NQ973" s="10"/>
      <c r="NR973" s="10"/>
      <c r="NS973" s="10"/>
      <c r="NT973" s="10"/>
      <c r="NU973" s="10"/>
      <c r="NV973" s="10"/>
      <c r="NW973" s="10"/>
      <c r="NX973" s="10"/>
      <c r="NY973" s="10"/>
      <c r="NZ973" s="10"/>
      <c r="OA973" s="10"/>
      <c r="OB973" s="10"/>
      <c r="OC973" s="10"/>
      <c r="OD973" s="10"/>
      <c r="OE973" s="10"/>
      <c r="OF973" s="10"/>
      <c r="OG973" s="10"/>
      <c r="OH973" s="10"/>
      <c r="OI973" s="10"/>
      <c r="OJ973" s="10"/>
      <c r="OK973" s="10"/>
      <c r="OL973" s="10"/>
      <c r="OM973" s="10"/>
      <c r="ON973" s="10"/>
      <c r="OO973" s="10"/>
      <c r="OP973" s="10"/>
      <c r="OQ973" s="10"/>
      <c r="OR973" s="10"/>
      <c r="OS973" s="10"/>
      <c r="OT973" s="10"/>
      <c r="OU973" s="10"/>
      <c r="OV973" s="10"/>
      <c r="OW973" s="10"/>
      <c r="OX973" s="10"/>
      <c r="OY973" s="10"/>
      <c r="OZ973" s="10"/>
      <c r="PA973" s="10"/>
      <c r="PB973" s="10"/>
      <c r="PC973" s="10"/>
      <c r="PD973" s="10"/>
      <c r="PE973" s="10"/>
      <c r="PF973" s="10"/>
      <c r="PG973" s="10"/>
      <c r="PH973" s="10"/>
      <c r="PI973" s="10"/>
      <c r="PJ973" s="10"/>
      <c r="PK973" s="10"/>
      <c r="PL973" s="10"/>
      <c r="PM973" s="10"/>
      <c r="PN973" s="10"/>
      <c r="PO973" s="10"/>
      <c r="PP973" s="10"/>
      <c r="PQ973" s="10"/>
      <c r="PR973" s="10"/>
      <c r="PS973" s="10"/>
      <c r="PT973" s="10"/>
      <c r="PU973" s="10"/>
      <c r="PV973" s="10"/>
      <c r="PW973" s="10"/>
      <c r="PX973" s="10"/>
      <c r="PY973" s="10"/>
      <c r="PZ973" s="10"/>
      <c r="QA973" s="10"/>
      <c r="QB973" s="10"/>
      <c r="QC973" s="10"/>
      <c r="QD973" s="10"/>
      <c r="QE973" s="10"/>
      <c r="QF973" s="10"/>
      <c r="QG973" s="10"/>
      <c r="QH973" s="10"/>
      <c r="QI973" s="10"/>
      <c r="QJ973" s="10"/>
      <c r="QK973" s="10"/>
      <c r="QL973" s="10"/>
      <c r="QM973" s="10"/>
      <c r="QN973" s="10"/>
      <c r="QO973" s="10"/>
      <c r="QP973" s="10"/>
      <c r="QQ973" s="10"/>
      <c r="QR973" s="10"/>
      <c r="QS973" s="10"/>
      <c r="QT973" s="10"/>
      <c r="QU973" s="10"/>
      <c r="QV973" s="10"/>
      <c r="QW973" s="10"/>
      <c r="QX973" s="10"/>
      <c r="QY973" s="10"/>
      <c r="QZ973" s="10"/>
      <c r="RA973" s="10"/>
      <c r="RB973" s="10"/>
      <c r="RC973" s="10"/>
      <c r="RD973" s="10"/>
      <c r="RE973" s="10"/>
      <c r="RF973" s="10"/>
      <c r="RG973" s="10"/>
      <c r="RH973" s="10"/>
      <c r="RI973" s="10"/>
      <c r="RJ973" s="10"/>
      <c r="RK973" s="10"/>
      <c r="RL973" s="10"/>
      <c r="RM973" s="10"/>
      <c r="RN973" s="10"/>
      <c r="RO973" s="10"/>
      <c r="RP973" s="10"/>
      <c r="RQ973" s="10"/>
      <c r="RR973" s="10"/>
      <c r="RS973" s="10"/>
      <c r="RT973" s="10"/>
      <c r="RU973" s="10"/>
      <c r="RV973" s="10"/>
      <c r="RW973" s="10"/>
      <c r="RX973" s="10"/>
      <c r="RY973" s="10"/>
      <c r="RZ973" s="10"/>
      <c r="SA973" s="10"/>
      <c r="SB973" s="10"/>
      <c r="SC973" s="10"/>
      <c r="SD973" s="10"/>
      <c r="SE973" s="10"/>
      <c r="SF973" s="10"/>
      <c r="SG973" s="10"/>
      <c r="SH973" s="10"/>
      <c r="SI973" s="10"/>
      <c r="SJ973" s="10"/>
      <c r="SK973" s="10"/>
      <c r="SL973" s="10"/>
      <c r="SM973" s="10"/>
      <c r="SN973" s="10"/>
      <c r="SO973" s="10"/>
      <c r="SP973" s="10"/>
      <c r="SQ973" s="10"/>
      <c r="SR973" s="10"/>
      <c r="SS973" s="10"/>
      <c r="ST973" s="10"/>
      <c r="SU973" s="10"/>
      <c r="SV973" s="10"/>
      <c r="SW973" s="10"/>
      <c r="SX973" s="10"/>
      <c r="SY973" s="10"/>
      <c r="SZ973" s="10"/>
      <c r="TA973" s="10"/>
      <c r="TB973" s="10"/>
      <c r="TC973" s="10"/>
      <c r="TD973" s="10"/>
      <c r="TE973" s="10"/>
      <c r="TF973" s="10"/>
      <c r="TG973" s="10"/>
      <c r="TH973" s="10"/>
      <c r="TI973" s="10"/>
      <c r="TJ973" s="10"/>
      <c r="TK973" s="10"/>
      <c r="TL973" s="10"/>
      <c r="TM973" s="10"/>
      <c r="TN973" s="10"/>
      <c r="TO973" s="10"/>
      <c r="TP973" s="10"/>
      <c r="TQ973" s="10"/>
      <c r="TR973" s="10"/>
      <c r="TS973" s="10"/>
      <c r="TT973" s="10"/>
      <c r="TU973" s="10"/>
      <c r="TV973" s="10"/>
      <c r="TW973" s="10"/>
      <c r="TX973" s="10"/>
      <c r="TY973" s="10"/>
      <c r="TZ973" s="10"/>
      <c r="UA973" s="10"/>
      <c r="UB973" s="10"/>
      <c r="UC973" s="10"/>
      <c r="UD973" s="10"/>
      <c r="UE973" s="10"/>
      <c r="UF973" s="10"/>
      <c r="UG973" s="10"/>
      <c r="UH973" s="10"/>
      <c r="UI973" s="10"/>
      <c r="UJ973" s="10"/>
      <c r="UK973" s="10"/>
      <c r="UL973" s="10"/>
      <c r="UM973" s="10"/>
      <c r="UN973" s="10"/>
      <c r="UO973" s="10"/>
      <c r="UP973" s="10"/>
    </row>
    <row r="974" spans="1:562" ht="27.75" customHeight="1">
      <c r="A974" s="10"/>
      <c r="B974" s="10"/>
      <c r="C974" s="12"/>
      <c r="D974" s="10"/>
      <c r="E974" s="10"/>
      <c r="F974" s="11"/>
      <c r="G974" s="12"/>
      <c r="H974" s="10"/>
      <c r="I974" s="11"/>
      <c r="J974" s="12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  <c r="JW974" s="10"/>
      <c r="JX974" s="10"/>
      <c r="JY974" s="10"/>
      <c r="JZ974" s="10"/>
      <c r="KA974" s="10"/>
      <c r="KB974" s="10"/>
      <c r="KC974" s="10"/>
      <c r="KD974" s="10"/>
      <c r="KE974" s="10"/>
      <c r="KF974" s="10"/>
      <c r="KG974" s="10"/>
      <c r="KH974" s="10"/>
      <c r="KI974" s="10"/>
      <c r="KJ974" s="10"/>
      <c r="KK974" s="10"/>
      <c r="KL974" s="10"/>
      <c r="KM974" s="10"/>
      <c r="KN974" s="10"/>
      <c r="KO974" s="10"/>
      <c r="KP974" s="10"/>
      <c r="KQ974" s="10"/>
      <c r="KR974" s="10"/>
      <c r="KS974" s="10"/>
      <c r="KT974" s="10"/>
      <c r="KU974" s="10"/>
      <c r="KV974" s="10"/>
      <c r="KW974" s="10"/>
      <c r="KX974" s="10"/>
      <c r="KY974" s="10"/>
      <c r="KZ974" s="10"/>
      <c r="LA974" s="10"/>
      <c r="LB974" s="10"/>
      <c r="LC974" s="10"/>
      <c r="LD974" s="10"/>
      <c r="LE974" s="10"/>
      <c r="LF974" s="10"/>
      <c r="LG974" s="10"/>
      <c r="LH974" s="10"/>
      <c r="LI974" s="10"/>
      <c r="LJ974" s="10"/>
      <c r="LK974" s="10"/>
      <c r="LL974" s="10"/>
      <c r="LM974" s="10"/>
      <c r="LN974" s="10"/>
      <c r="LO974" s="10"/>
      <c r="LP974" s="10"/>
      <c r="LQ974" s="10"/>
      <c r="LR974" s="10"/>
      <c r="LS974" s="10"/>
      <c r="LT974" s="10"/>
      <c r="LU974" s="10"/>
      <c r="LV974" s="10"/>
      <c r="LW974" s="10"/>
      <c r="LX974" s="10"/>
      <c r="LY974" s="10"/>
      <c r="LZ974" s="10"/>
      <c r="MA974" s="10"/>
      <c r="MB974" s="10"/>
      <c r="MC974" s="10"/>
      <c r="MD974" s="10"/>
      <c r="ME974" s="10"/>
      <c r="MF974" s="10"/>
      <c r="MG974" s="10"/>
      <c r="MH974" s="10"/>
      <c r="MI974" s="10"/>
      <c r="MJ974" s="10"/>
      <c r="MK974" s="10"/>
      <c r="ML974" s="10"/>
      <c r="MM974" s="10"/>
      <c r="MN974" s="10"/>
      <c r="MO974" s="10"/>
      <c r="MP974" s="10"/>
      <c r="MQ974" s="10"/>
      <c r="MR974" s="10"/>
      <c r="MS974" s="10"/>
      <c r="MT974" s="10"/>
      <c r="MU974" s="10"/>
      <c r="MV974" s="10"/>
      <c r="MW974" s="10"/>
      <c r="MX974" s="10"/>
      <c r="MY974" s="10"/>
      <c r="MZ974" s="10"/>
      <c r="NA974" s="10"/>
      <c r="NB974" s="10"/>
      <c r="NC974" s="10"/>
      <c r="ND974" s="10"/>
      <c r="NE974" s="10"/>
      <c r="NF974" s="10"/>
      <c r="NG974" s="10"/>
      <c r="NH974" s="10"/>
      <c r="NI974" s="10"/>
      <c r="NJ974" s="10"/>
      <c r="NK974" s="10"/>
      <c r="NL974" s="10"/>
      <c r="NM974" s="10"/>
      <c r="NN974" s="10"/>
      <c r="NO974" s="10"/>
      <c r="NP974" s="10"/>
      <c r="NQ974" s="10"/>
      <c r="NR974" s="10"/>
      <c r="NS974" s="10"/>
      <c r="NT974" s="10"/>
      <c r="NU974" s="10"/>
      <c r="NV974" s="10"/>
      <c r="NW974" s="10"/>
      <c r="NX974" s="10"/>
      <c r="NY974" s="10"/>
      <c r="NZ974" s="10"/>
      <c r="OA974" s="10"/>
      <c r="OB974" s="10"/>
      <c r="OC974" s="10"/>
      <c r="OD974" s="10"/>
      <c r="OE974" s="10"/>
      <c r="OF974" s="10"/>
      <c r="OG974" s="10"/>
      <c r="OH974" s="10"/>
      <c r="OI974" s="10"/>
      <c r="OJ974" s="10"/>
      <c r="OK974" s="10"/>
      <c r="OL974" s="10"/>
      <c r="OM974" s="10"/>
      <c r="ON974" s="10"/>
      <c r="OO974" s="10"/>
      <c r="OP974" s="10"/>
      <c r="OQ974" s="10"/>
      <c r="OR974" s="10"/>
      <c r="OS974" s="10"/>
      <c r="OT974" s="10"/>
      <c r="OU974" s="10"/>
      <c r="OV974" s="10"/>
      <c r="OW974" s="10"/>
      <c r="OX974" s="10"/>
      <c r="OY974" s="10"/>
      <c r="OZ974" s="10"/>
      <c r="PA974" s="10"/>
      <c r="PB974" s="10"/>
      <c r="PC974" s="10"/>
      <c r="PD974" s="10"/>
      <c r="PE974" s="10"/>
      <c r="PF974" s="10"/>
      <c r="PG974" s="10"/>
      <c r="PH974" s="10"/>
      <c r="PI974" s="10"/>
      <c r="PJ974" s="10"/>
      <c r="PK974" s="10"/>
      <c r="PL974" s="10"/>
      <c r="PM974" s="10"/>
      <c r="PN974" s="10"/>
      <c r="PO974" s="10"/>
      <c r="PP974" s="10"/>
      <c r="PQ974" s="10"/>
      <c r="PR974" s="10"/>
      <c r="PS974" s="10"/>
      <c r="PT974" s="10"/>
      <c r="PU974" s="10"/>
      <c r="PV974" s="10"/>
      <c r="PW974" s="10"/>
      <c r="PX974" s="10"/>
      <c r="PY974" s="10"/>
      <c r="PZ974" s="10"/>
      <c r="QA974" s="10"/>
      <c r="QB974" s="10"/>
      <c r="QC974" s="10"/>
      <c r="QD974" s="10"/>
      <c r="QE974" s="10"/>
      <c r="QF974" s="10"/>
      <c r="QG974" s="10"/>
      <c r="QH974" s="10"/>
      <c r="QI974" s="10"/>
      <c r="QJ974" s="10"/>
      <c r="QK974" s="10"/>
      <c r="QL974" s="10"/>
      <c r="QM974" s="10"/>
      <c r="QN974" s="10"/>
      <c r="QO974" s="10"/>
      <c r="QP974" s="10"/>
      <c r="QQ974" s="10"/>
      <c r="QR974" s="10"/>
      <c r="QS974" s="10"/>
      <c r="QT974" s="10"/>
      <c r="QU974" s="10"/>
      <c r="QV974" s="10"/>
      <c r="QW974" s="10"/>
      <c r="QX974" s="10"/>
      <c r="QY974" s="10"/>
      <c r="QZ974" s="10"/>
      <c r="RA974" s="10"/>
      <c r="RB974" s="10"/>
      <c r="RC974" s="10"/>
      <c r="RD974" s="10"/>
      <c r="RE974" s="10"/>
      <c r="RF974" s="10"/>
      <c r="RG974" s="10"/>
      <c r="RH974" s="10"/>
      <c r="RI974" s="10"/>
      <c r="RJ974" s="10"/>
      <c r="RK974" s="10"/>
      <c r="RL974" s="10"/>
      <c r="RM974" s="10"/>
      <c r="RN974" s="10"/>
      <c r="RO974" s="10"/>
      <c r="RP974" s="10"/>
      <c r="RQ974" s="10"/>
      <c r="RR974" s="10"/>
      <c r="RS974" s="10"/>
      <c r="RT974" s="10"/>
      <c r="RU974" s="10"/>
      <c r="RV974" s="10"/>
      <c r="RW974" s="10"/>
      <c r="RX974" s="10"/>
      <c r="RY974" s="10"/>
      <c r="RZ974" s="10"/>
      <c r="SA974" s="10"/>
      <c r="SB974" s="10"/>
      <c r="SC974" s="10"/>
      <c r="SD974" s="10"/>
      <c r="SE974" s="10"/>
      <c r="SF974" s="10"/>
      <c r="SG974" s="10"/>
      <c r="SH974" s="10"/>
      <c r="SI974" s="10"/>
      <c r="SJ974" s="10"/>
      <c r="SK974" s="10"/>
      <c r="SL974" s="10"/>
      <c r="SM974" s="10"/>
      <c r="SN974" s="10"/>
      <c r="SO974" s="10"/>
      <c r="SP974" s="10"/>
      <c r="SQ974" s="10"/>
      <c r="SR974" s="10"/>
      <c r="SS974" s="10"/>
      <c r="ST974" s="10"/>
      <c r="SU974" s="10"/>
      <c r="SV974" s="10"/>
      <c r="SW974" s="10"/>
      <c r="SX974" s="10"/>
      <c r="SY974" s="10"/>
      <c r="SZ974" s="10"/>
      <c r="TA974" s="10"/>
      <c r="TB974" s="10"/>
      <c r="TC974" s="10"/>
      <c r="TD974" s="10"/>
      <c r="TE974" s="10"/>
      <c r="TF974" s="10"/>
      <c r="TG974" s="10"/>
      <c r="TH974" s="10"/>
      <c r="TI974" s="10"/>
      <c r="TJ974" s="10"/>
      <c r="TK974" s="10"/>
      <c r="TL974" s="10"/>
      <c r="TM974" s="10"/>
      <c r="TN974" s="10"/>
      <c r="TO974" s="10"/>
      <c r="TP974" s="10"/>
      <c r="TQ974" s="10"/>
      <c r="TR974" s="10"/>
      <c r="TS974" s="10"/>
      <c r="TT974" s="10"/>
      <c r="TU974" s="10"/>
      <c r="TV974" s="10"/>
      <c r="TW974" s="10"/>
      <c r="TX974" s="10"/>
      <c r="TY974" s="10"/>
      <c r="TZ974" s="10"/>
      <c r="UA974" s="10"/>
      <c r="UB974" s="10"/>
      <c r="UC974" s="10"/>
      <c r="UD974" s="10"/>
      <c r="UE974" s="10"/>
      <c r="UF974" s="10"/>
      <c r="UG974" s="10"/>
      <c r="UH974" s="10"/>
      <c r="UI974" s="10"/>
      <c r="UJ974" s="10"/>
      <c r="UK974" s="10"/>
      <c r="UL974" s="10"/>
      <c r="UM974" s="10"/>
      <c r="UN974" s="10"/>
      <c r="UO974" s="10"/>
      <c r="UP974" s="10"/>
    </row>
    <row r="975" spans="1:562" ht="27.75" customHeight="1">
      <c r="A975" s="10"/>
      <c r="B975" s="10"/>
      <c r="C975" s="12"/>
      <c r="D975" s="10"/>
      <c r="E975" s="10"/>
      <c r="F975" s="11"/>
      <c r="G975" s="12"/>
      <c r="H975" s="10"/>
      <c r="I975" s="11"/>
      <c r="J975" s="12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  <c r="JW975" s="10"/>
      <c r="JX975" s="10"/>
      <c r="JY975" s="10"/>
      <c r="JZ975" s="10"/>
      <c r="KA975" s="10"/>
      <c r="KB975" s="10"/>
      <c r="KC975" s="10"/>
      <c r="KD975" s="10"/>
      <c r="KE975" s="10"/>
      <c r="KF975" s="10"/>
      <c r="KG975" s="10"/>
      <c r="KH975" s="10"/>
      <c r="KI975" s="10"/>
      <c r="KJ975" s="10"/>
      <c r="KK975" s="10"/>
      <c r="KL975" s="10"/>
      <c r="KM975" s="10"/>
      <c r="KN975" s="10"/>
      <c r="KO975" s="10"/>
      <c r="KP975" s="10"/>
      <c r="KQ975" s="10"/>
      <c r="KR975" s="10"/>
      <c r="KS975" s="10"/>
      <c r="KT975" s="10"/>
      <c r="KU975" s="10"/>
      <c r="KV975" s="10"/>
      <c r="KW975" s="10"/>
      <c r="KX975" s="10"/>
      <c r="KY975" s="10"/>
      <c r="KZ975" s="10"/>
      <c r="LA975" s="10"/>
      <c r="LB975" s="10"/>
      <c r="LC975" s="10"/>
      <c r="LD975" s="10"/>
      <c r="LE975" s="10"/>
      <c r="LF975" s="10"/>
      <c r="LG975" s="10"/>
      <c r="LH975" s="10"/>
      <c r="LI975" s="10"/>
      <c r="LJ975" s="10"/>
      <c r="LK975" s="10"/>
      <c r="LL975" s="10"/>
      <c r="LM975" s="10"/>
      <c r="LN975" s="10"/>
      <c r="LO975" s="10"/>
      <c r="LP975" s="10"/>
      <c r="LQ975" s="10"/>
      <c r="LR975" s="10"/>
      <c r="LS975" s="10"/>
      <c r="LT975" s="10"/>
      <c r="LU975" s="10"/>
      <c r="LV975" s="10"/>
      <c r="LW975" s="10"/>
      <c r="LX975" s="10"/>
      <c r="LY975" s="10"/>
      <c r="LZ975" s="10"/>
      <c r="MA975" s="10"/>
      <c r="MB975" s="10"/>
      <c r="MC975" s="10"/>
      <c r="MD975" s="10"/>
      <c r="ME975" s="10"/>
      <c r="MF975" s="10"/>
      <c r="MG975" s="10"/>
      <c r="MH975" s="10"/>
      <c r="MI975" s="10"/>
      <c r="MJ975" s="10"/>
      <c r="MK975" s="10"/>
      <c r="ML975" s="10"/>
      <c r="MM975" s="10"/>
      <c r="MN975" s="10"/>
      <c r="MO975" s="10"/>
      <c r="MP975" s="10"/>
      <c r="MQ975" s="10"/>
      <c r="MR975" s="10"/>
      <c r="MS975" s="10"/>
      <c r="MT975" s="10"/>
      <c r="MU975" s="10"/>
      <c r="MV975" s="10"/>
      <c r="MW975" s="10"/>
      <c r="MX975" s="10"/>
      <c r="MY975" s="10"/>
      <c r="MZ975" s="10"/>
      <c r="NA975" s="10"/>
      <c r="NB975" s="10"/>
      <c r="NC975" s="10"/>
      <c r="ND975" s="10"/>
      <c r="NE975" s="10"/>
      <c r="NF975" s="10"/>
      <c r="NG975" s="10"/>
      <c r="NH975" s="10"/>
      <c r="NI975" s="10"/>
      <c r="NJ975" s="10"/>
      <c r="NK975" s="10"/>
      <c r="NL975" s="10"/>
      <c r="NM975" s="10"/>
      <c r="NN975" s="10"/>
      <c r="NO975" s="10"/>
      <c r="NP975" s="10"/>
      <c r="NQ975" s="10"/>
      <c r="NR975" s="10"/>
      <c r="NS975" s="10"/>
      <c r="NT975" s="10"/>
      <c r="NU975" s="10"/>
      <c r="NV975" s="10"/>
      <c r="NW975" s="10"/>
      <c r="NX975" s="10"/>
      <c r="NY975" s="10"/>
      <c r="NZ975" s="10"/>
      <c r="OA975" s="10"/>
      <c r="OB975" s="10"/>
      <c r="OC975" s="10"/>
      <c r="OD975" s="10"/>
      <c r="OE975" s="10"/>
      <c r="OF975" s="10"/>
      <c r="OG975" s="10"/>
      <c r="OH975" s="10"/>
      <c r="OI975" s="10"/>
      <c r="OJ975" s="10"/>
      <c r="OK975" s="10"/>
      <c r="OL975" s="10"/>
      <c r="OM975" s="10"/>
      <c r="ON975" s="10"/>
      <c r="OO975" s="10"/>
      <c r="OP975" s="10"/>
      <c r="OQ975" s="10"/>
      <c r="OR975" s="10"/>
      <c r="OS975" s="10"/>
      <c r="OT975" s="10"/>
      <c r="OU975" s="10"/>
      <c r="OV975" s="10"/>
      <c r="OW975" s="10"/>
      <c r="OX975" s="10"/>
      <c r="OY975" s="10"/>
      <c r="OZ975" s="10"/>
      <c r="PA975" s="10"/>
      <c r="PB975" s="10"/>
      <c r="PC975" s="10"/>
      <c r="PD975" s="10"/>
      <c r="PE975" s="10"/>
      <c r="PF975" s="10"/>
      <c r="PG975" s="10"/>
      <c r="PH975" s="10"/>
      <c r="PI975" s="10"/>
      <c r="PJ975" s="10"/>
      <c r="PK975" s="10"/>
      <c r="PL975" s="10"/>
      <c r="PM975" s="10"/>
      <c r="PN975" s="10"/>
      <c r="PO975" s="10"/>
      <c r="PP975" s="10"/>
      <c r="PQ975" s="10"/>
      <c r="PR975" s="10"/>
      <c r="PS975" s="10"/>
      <c r="PT975" s="10"/>
      <c r="PU975" s="10"/>
      <c r="PV975" s="10"/>
      <c r="PW975" s="10"/>
      <c r="PX975" s="10"/>
      <c r="PY975" s="10"/>
      <c r="PZ975" s="10"/>
      <c r="QA975" s="10"/>
      <c r="QB975" s="10"/>
      <c r="QC975" s="10"/>
      <c r="QD975" s="10"/>
      <c r="QE975" s="10"/>
      <c r="QF975" s="10"/>
      <c r="QG975" s="10"/>
      <c r="QH975" s="10"/>
      <c r="QI975" s="10"/>
      <c r="QJ975" s="10"/>
      <c r="QK975" s="10"/>
      <c r="QL975" s="10"/>
      <c r="QM975" s="10"/>
      <c r="QN975" s="10"/>
      <c r="QO975" s="10"/>
      <c r="QP975" s="10"/>
      <c r="QQ975" s="10"/>
      <c r="QR975" s="10"/>
      <c r="QS975" s="10"/>
      <c r="QT975" s="10"/>
      <c r="QU975" s="10"/>
      <c r="QV975" s="10"/>
      <c r="QW975" s="10"/>
      <c r="QX975" s="10"/>
      <c r="QY975" s="10"/>
      <c r="QZ975" s="10"/>
      <c r="RA975" s="10"/>
      <c r="RB975" s="10"/>
      <c r="RC975" s="10"/>
      <c r="RD975" s="10"/>
      <c r="RE975" s="10"/>
      <c r="RF975" s="10"/>
      <c r="RG975" s="10"/>
      <c r="RH975" s="10"/>
      <c r="RI975" s="10"/>
      <c r="RJ975" s="10"/>
      <c r="RK975" s="10"/>
      <c r="RL975" s="10"/>
      <c r="RM975" s="10"/>
      <c r="RN975" s="10"/>
      <c r="RO975" s="10"/>
      <c r="RP975" s="10"/>
      <c r="RQ975" s="10"/>
      <c r="RR975" s="10"/>
      <c r="RS975" s="10"/>
      <c r="RT975" s="10"/>
      <c r="RU975" s="10"/>
      <c r="RV975" s="10"/>
      <c r="RW975" s="10"/>
      <c r="RX975" s="10"/>
      <c r="RY975" s="10"/>
      <c r="RZ975" s="10"/>
      <c r="SA975" s="10"/>
      <c r="SB975" s="10"/>
      <c r="SC975" s="10"/>
      <c r="SD975" s="10"/>
      <c r="SE975" s="10"/>
      <c r="SF975" s="10"/>
      <c r="SG975" s="10"/>
      <c r="SH975" s="10"/>
      <c r="SI975" s="10"/>
      <c r="SJ975" s="10"/>
      <c r="SK975" s="10"/>
      <c r="SL975" s="10"/>
      <c r="SM975" s="10"/>
      <c r="SN975" s="10"/>
      <c r="SO975" s="10"/>
      <c r="SP975" s="10"/>
      <c r="SQ975" s="10"/>
      <c r="SR975" s="10"/>
      <c r="SS975" s="10"/>
      <c r="ST975" s="10"/>
      <c r="SU975" s="10"/>
      <c r="SV975" s="10"/>
      <c r="SW975" s="10"/>
      <c r="SX975" s="10"/>
      <c r="SY975" s="10"/>
      <c r="SZ975" s="10"/>
      <c r="TA975" s="10"/>
      <c r="TB975" s="10"/>
      <c r="TC975" s="10"/>
      <c r="TD975" s="10"/>
      <c r="TE975" s="10"/>
      <c r="TF975" s="10"/>
      <c r="TG975" s="10"/>
      <c r="TH975" s="10"/>
      <c r="TI975" s="10"/>
      <c r="TJ975" s="10"/>
      <c r="TK975" s="10"/>
      <c r="TL975" s="10"/>
      <c r="TM975" s="10"/>
      <c r="TN975" s="10"/>
      <c r="TO975" s="10"/>
      <c r="TP975" s="10"/>
      <c r="TQ975" s="10"/>
      <c r="TR975" s="10"/>
      <c r="TS975" s="10"/>
      <c r="TT975" s="10"/>
      <c r="TU975" s="10"/>
      <c r="TV975" s="10"/>
      <c r="TW975" s="10"/>
      <c r="TX975" s="10"/>
      <c r="TY975" s="10"/>
      <c r="TZ975" s="10"/>
      <c r="UA975" s="10"/>
      <c r="UB975" s="10"/>
      <c r="UC975" s="10"/>
      <c r="UD975" s="10"/>
      <c r="UE975" s="10"/>
      <c r="UF975" s="10"/>
      <c r="UG975" s="10"/>
      <c r="UH975" s="10"/>
      <c r="UI975" s="10"/>
      <c r="UJ975" s="10"/>
      <c r="UK975" s="10"/>
      <c r="UL975" s="10"/>
      <c r="UM975" s="10"/>
      <c r="UN975" s="10"/>
      <c r="UO975" s="10"/>
      <c r="UP975" s="10"/>
    </row>
    <row r="976" spans="1:562" ht="27.75" customHeight="1">
      <c r="A976" s="10"/>
      <c r="B976" s="10"/>
      <c r="C976" s="12"/>
      <c r="D976" s="10"/>
      <c r="E976" s="10"/>
      <c r="F976" s="11"/>
      <c r="G976" s="12"/>
      <c r="H976" s="10"/>
      <c r="I976" s="11"/>
      <c r="J976" s="12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  <c r="JW976" s="10"/>
      <c r="JX976" s="10"/>
      <c r="JY976" s="10"/>
      <c r="JZ976" s="10"/>
      <c r="KA976" s="10"/>
      <c r="KB976" s="10"/>
      <c r="KC976" s="10"/>
      <c r="KD976" s="10"/>
      <c r="KE976" s="10"/>
      <c r="KF976" s="10"/>
      <c r="KG976" s="10"/>
      <c r="KH976" s="10"/>
      <c r="KI976" s="10"/>
      <c r="KJ976" s="10"/>
      <c r="KK976" s="10"/>
      <c r="KL976" s="10"/>
      <c r="KM976" s="10"/>
      <c r="KN976" s="10"/>
      <c r="KO976" s="10"/>
      <c r="KP976" s="10"/>
      <c r="KQ976" s="10"/>
      <c r="KR976" s="10"/>
      <c r="KS976" s="10"/>
      <c r="KT976" s="10"/>
      <c r="KU976" s="10"/>
      <c r="KV976" s="10"/>
      <c r="KW976" s="10"/>
      <c r="KX976" s="10"/>
      <c r="KY976" s="10"/>
      <c r="KZ976" s="10"/>
      <c r="LA976" s="10"/>
      <c r="LB976" s="10"/>
      <c r="LC976" s="10"/>
      <c r="LD976" s="10"/>
      <c r="LE976" s="10"/>
      <c r="LF976" s="10"/>
      <c r="LG976" s="10"/>
      <c r="LH976" s="10"/>
      <c r="LI976" s="10"/>
      <c r="LJ976" s="10"/>
      <c r="LK976" s="10"/>
      <c r="LL976" s="10"/>
      <c r="LM976" s="10"/>
      <c r="LN976" s="10"/>
      <c r="LO976" s="10"/>
      <c r="LP976" s="10"/>
      <c r="LQ976" s="10"/>
      <c r="LR976" s="10"/>
      <c r="LS976" s="10"/>
      <c r="LT976" s="10"/>
      <c r="LU976" s="10"/>
      <c r="LV976" s="10"/>
      <c r="LW976" s="10"/>
      <c r="LX976" s="10"/>
      <c r="LY976" s="10"/>
      <c r="LZ976" s="10"/>
      <c r="MA976" s="10"/>
      <c r="MB976" s="10"/>
      <c r="MC976" s="10"/>
      <c r="MD976" s="10"/>
      <c r="ME976" s="10"/>
      <c r="MF976" s="10"/>
      <c r="MG976" s="10"/>
      <c r="MH976" s="10"/>
      <c r="MI976" s="10"/>
      <c r="MJ976" s="10"/>
      <c r="MK976" s="10"/>
      <c r="ML976" s="10"/>
      <c r="MM976" s="10"/>
      <c r="MN976" s="10"/>
      <c r="MO976" s="10"/>
      <c r="MP976" s="10"/>
      <c r="MQ976" s="10"/>
      <c r="MR976" s="10"/>
      <c r="MS976" s="10"/>
      <c r="MT976" s="10"/>
      <c r="MU976" s="10"/>
      <c r="MV976" s="10"/>
      <c r="MW976" s="10"/>
      <c r="MX976" s="10"/>
      <c r="MY976" s="10"/>
      <c r="MZ976" s="10"/>
      <c r="NA976" s="10"/>
      <c r="NB976" s="10"/>
      <c r="NC976" s="10"/>
      <c r="ND976" s="10"/>
      <c r="NE976" s="10"/>
      <c r="NF976" s="10"/>
      <c r="NG976" s="10"/>
      <c r="NH976" s="10"/>
      <c r="NI976" s="10"/>
      <c r="NJ976" s="10"/>
      <c r="NK976" s="10"/>
      <c r="NL976" s="10"/>
      <c r="NM976" s="10"/>
      <c r="NN976" s="10"/>
      <c r="NO976" s="10"/>
      <c r="NP976" s="10"/>
      <c r="NQ976" s="10"/>
      <c r="NR976" s="10"/>
      <c r="NS976" s="10"/>
      <c r="NT976" s="10"/>
      <c r="NU976" s="10"/>
      <c r="NV976" s="10"/>
      <c r="NW976" s="10"/>
      <c r="NX976" s="10"/>
      <c r="NY976" s="10"/>
      <c r="NZ976" s="10"/>
      <c r="OA976" s="10"/>
      <c r="OB976" s="10"/>
      <c r="OC976" s="10"/>
      <c r="OD976" s="10"/>
      <c r="OE976" s="10"/>
      <c r="OF976" s="10"/>
      <c r="OG976" s="10"/>
      <c r="OH976" s="10"/>
      <c r="OI976" s="10"/>
      <c r="OJ976" s="10"/>
      <c r="OK976" s="10"/>
      <c r="OL976" s="10"/>
      <c r="OM976" s="10"/>
      <c r="ON976" s="10"/>
      <c r="OO976" s="10"/>
      <c r="OP976" s="10"/>
      <c r="OQ976" s="10"/>
      <c r="OR976" s="10"/>
      <c r="OS976" s="10"/>
      <c r="OT976" s="10"/>
      <c r="OU976" s="10"/>
      <c r="OV976" s="10"/>
      <c r="OW976" s="10"/>
      <c r="OX976" s="10"/>
      <c r="OY976" s="10"/>
      <c r="OZ976" s="10"/>
      <c r="PA976" s="10"/>
      <c r="PB976" s="10"/>
      <c r="PC976" s="10"/>
      <c r="PD976" s="10"/>
      <c r="PE976" s="10"/>
      <c r="PF976" s="10"/>
      <c r="PG976" s="10"/>
      <c r="PH976" s="10"/>
      <c r="PI976" s="10"/>
      <c r="PJ976" s="10"/>
      <c r="PK976" s="10"/>
      <c r="PL976" s="10"/>
      <c r="PM976" s="10"/>
      <c r="PN976" s="10"/>
      <c r="PO976" s="10"/>
      <c r="PP976" s="10"/>
      <c r="PQ976" s="10"/>
      <c r="PR976" s="10"/>
      <c r="PS976" s="10"/>
      <c r="PT976" s="10"/>
      <c r="PU976" s="10"/>
      <c r="PV976" s="10"/>
      <c r="PW976" s="10"/>
      <c r="PX976" s="10"/>
      <c r="PY976" s="10"/>
      <c r="PZ976" s="10"/>
      <c r="QA976" s="10"/>
      <c r="QB976" s="10"/>
      <c r="QC976" s="10"/>
      <c r="QD976" s="10"/>
      <c r="QE976" s="10"/>
      <c r="QF976" s="10"/>
      <c r="QG976" s="10"/>
      <c r="QH976" s="10"/>
      <c r="QI976" s="10"/>
      <c r="QJ976" s="10"/>
      <c r="QK976" s="10"/>
      <c r="QL976" s="10"/>
      <c r="QM976" s="10"/>
      <c r="QN976" s="10"/>
      <c r="QO976" s="10"/>
      <c r="QP976" s="10"/>
      <c r="QQ976" s="10"/>
      <c r="QR976" s="10"/>
      <c r="QS976" s="10"/>
      <c r="QT976" s="10"/>
      <c r="QU976" s="10"/>
      <c r="QV976" s="10"/>
      <c r="QW976" s="10"/>
      <c r="QX976" s="10"/>
      <c r="QY976" s="10"/>
      <c r="QZ976" s="10"/>
      <c r="RA976" s="10"/>
      <c r="RB976" s="10"/>
      <c r="RC976" s="10"/>
      <c r="RD976" s="10"/>
      <c r="RE976" s="10"/>
      <c r="RF976" s="10"/>
      <c r="RG976" s="10"/>
      <c r="RH976" s="10"/>
      <c r="RI976" s="10"/>
      <c r="RJ976" s="10"/>
      <c r="RK976" s="10"/>
      <c r="RL976" s="10"/>
      <c r="RM976" s="10"/>
      <c r="RN976" s="10"/>
      <c r="RO976" s="10"/>
      <c r="RP976" s="10"/>
      <c r="RQ976" s="10"/>
      <c r="RR976" s="10"/>
      <c r="RS976" s="10"/>
      <c r="RT976" s="10"/>
      <c r="RU976" s="10"/>
      <c r="RV976" s="10"/>
      <c r="RW976" s="10"/>
      <c r="RX976" s="10"/>
      <c r="RY976" s="10"/>
      <c r="RZ976" s="10"/>
      <c r="SA976" s="10"/>
      <c r="SB976" s="10"/>
      <c r="SC976" s="10"/>
      <c r="SD976" s="10"/>
      <c r="SE976" s="10"/>
      <c r="SF976" s="10"/>
      <c r="SG976" s="10"/>
      <c r="SH976" s="10"/>
      <c r="SI976" s="10"/>
      <c r="SJ976" s="10"/>
      <c r="SK976" s="10"/>
      <c r="SL976" s="10"/>
      <c r="SM976" s="10"/>
      <c r="SN976" s="10"/>
      <c r="SO976" s="10"/>
      <c r="SP976" s="10"/>
      <c r="SQ976" s="10"/>
      <c r="SR976" s="10"/>
      <c r="SS976" s="10"/>
      <c r="ST976" s="10"/>
      <c r="SU976" s="10"/>
      <c r="SV976" s="10"/>
      <c r="SW976" s="10"/>
      <c r="SX976" s="10"/>
      <c r="SY976" s="10"/>
      <c r="SZ976" s="10"/>
      <c r="TA976" s="10"/>
      <c r="TB976" s="10"/>
      <c r="TC976" s="10"/>
      <c r="TD976" s="10"/>
      <c r="TE976" s="10"/>
      <c r="TF976" s="10"/>
      <c r="TG976" s="10"/>
      <c r="TH976" s="10"/>
      <c r="TI976" s="10"/>
      <c r="TJ976" s="10"/>
      <c r="TK976" s="10"/>
      <c r="TL976" s="10"/>
      <c r="TM976" s="10"/>
      <c r="TN976" s="10"/>
      <c r="TO976" s="10"/>
      <c r="TP976" s="10"/>
      <c r="TQ976" s="10"/>
      <c r="TR976" s="10"/>
      <c r="TS976" s="10"/>
      <c r="TT976" s="10"/>
      <c r="TU976" s="10"/>
      <c r="TV976" s="10"/>
      <c r="TW976" s="10"/>
      <c r="TX976" s="10"/>
      <c r="TY976" s="10"/>
      <c r="TZ976" s="10"/>
      <c r="UA976" s="10"/>
      <c r="UB976" s="10"/>
      <c r="UC976" s="10"/>
      <c r="UD976" s="10"/>
      <c r="UE976" s="10"/>
      <c r="UF976" s="10"/>
      <c r="UG976" s="10"/>
      <c r="UH976" s="10"/>
      <c r="UI976" s="10"/>
      <c r="UJ976" s="10"/>
      <c r="UK976" s="10"/>
      <c r="UL976" s="10"/>
      <c r="UM976" s="10"/>
      <c r="UN976" s="10"/>
      <c r="UO976" s="10"/>
      <c r="UP976" s="10"/>
    </row>
    <row r="977" spans="1:562" ht="27.75" customHeight="1">
      <c r="A977" s="10"/>
      <c r="B977" s="10"/>
      <c r="C977" s="12"/>
      <c r="D977" s="10"/>
      <c r="E977" s="10"/>
      <c r="F977" s="11"/>
      <c r="G977" s="12"/>
      <c r="H977" s="10"/>
      <c r="I977" s="11"/>
      <c r="J977" s="12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  <c r="JW977" s="10"/>
      <c r="JX977" s="10"/>
      <c r="JY977" s="10"/>
      <c r="JZ977" s="10"/>
      <c r="KA977" s="10"/>
      <c r="KB977" s="10"/>
      <c r="KC977" s="10"/>
      <c r="KD977" s="10"/>
      <c r="KE977" s="10"/>
      <c r="KF977" s="10"/>
      <c r="KG977" s="10"/>
      <c r="KH977" s="10"/>
      <c r="KI977" s="10"/>
      <c r="KJ977" s="10"/>
      <c r="KK977" s="10"/>
      <c r="KL977" s="10"/>
      <c r="KM977" s="10"/>
      <c r="KN977" s="10"/>
      <c r="KO977" s="10"/>
      <c r="KP977" s="10"/>
      <c r="KQ977" s="10"/>
      <c r="KR977" s="10"/>
      <c r="KS977" s="10"/>
      <c r="KT977" s="10"/>
      <c r="KU977" s="10"/>
      <c r="KV977" s="10"/>
      <c r="KW977" s="10"/>
      <c r="KX977" s="10"/>
      <c r="KY977" s="10"/>
      <c r="KZ977" s="10"/>
      <c r="LA977" s="10"/>
      <c r="LB977" s="10"/>
      <c r="LC977" s="10"/>
      <c r="LD977" s="10"/>
      <c r="LE977" s="10"/>
      <c r="LF977" s="10"/>
      <c r="LG977" s="10"/>
      <c r="LH977" s="10"/>
      <c r="LI977" s="10"/>
      <c r="LJ977" s="10"/>
      <c r="LK977" s="10"/>
      <c r="LL977" s="10"/>
      <c r="LM977" s="10"/>
      <c r="LN977" s="10"/>
      <c r="LO977" s="10"/>
      <c r="LP977" s="10"/>
      <c r="LQ977" s="10"/>
      <c r="LR977" s="10"/>
      <c r="LS977" s="10"/>
      <c r="LT977" s="10"/>
      <c r="LU977" s="10"/>
      <c r="LV977" s="10"/>
      <c r="LW977" s="10"/>
      <c r="LX977" s="10"/>
      <c r="LY977" s="10"/>
      <c r="LZ977" s="10"/>
      <c r="MA977" s="10"/>
      <c r="MB977" s="10"/>
      <c r="MC977" s="10"/>
      <c r="MD977" s="10"/>
      <c r="ME977" s="10"/>
      <c r="MF977" s="10"/>
      <c r="MG977" s="10"/>
      <c r="MH977" s="10"/>
      <c r="MI977" s="10"/>
      <c r="MJ977" s="10"/>
      <c r="MK977" s="10"/>
      <c r="ML977" s="10"/>
      <c r="MM977" s="10"/>
      <c r="MN977" s="10"/>
      <c r="MO977" s="10"/>
      <c r="MP977" s="10"/>
      <c r="MQ977" s="10"/>
      <c r="MR977" s="10"/>
      <c r="MS977" s="10"/>
      <c r="MT977" s="10"/>
      <c r="MU977" s="10"/>
      <c r="MV977" s="10"/>
      <c r="MW977" s="10"/>
      <c r="MX977" s="10"/>
      <c r="MY977" s="10"/>
      <c r="MZ977" s="10"/>
      <c r="NA977" s="10"/>
      <c r="NB977" s="10"/>
      <c r="NC977" s="10"/>
      <c r="ND977" s="10"/>
      <c r="NE977" s="10"/>
      <c r="NF977" s="10"/>
      <c r="NG977" s="10"/>
      <c r="NH977" s="10"/>
      <c r="NI977" s="10"/>
      <c r="NJ977" s="10"/>
      <c r="NK977" s="10"/>
      <c r="NL977" s="10"/>
      <c r="NM977" s="10"/>
      <c r="NN977" s="10"/>
      <c r="NO977" s="10"/>
      <c r="NP977" s="10"/>
      <c r="NQ977" s="10"/>
      <c r="NR977" s="10"/>
      <c r="NS977" s="10"/>
      <c r="NT977" s="10"/>
      <c r="NU977" s="10"/>
      <c r="NV977" s="10"/>
      <c r="NW977" s="10"/>
      <c r="NX977" s="10"/>
      <c r="NY977" s="10"/>
      <c r="NZ977" s="10"/>
      <c r="OA977" s="10"/>
      <c r="OB977" s="10"/>
      <c r="OC977" s="10"/>
      <c r="OD977" s="10"/>
      <c r="OE977" s="10"/>
      <c r="OF977" s="10"/>
      <c r="OG977" s="10"/>
      <c r="OH977" s="10"/>
      <c r="OI977" s="10"/>
      <c r="OJ977" s="10"/>
      <c r="OK977" s="10"/>
      <c r="OL977" s="10"/>
      <c r="OM977" s="10"/>
      <c r="ON977" s="10"/>
      <c r="OO977" s="10"/>
      <c r="OP977" s="10"/>
      <c r="OQ977" s="10"/>
      <c r="OR977" s="10"/>
      <c r="OS977" s="10"/>
      <c r="OT977" s="10"/>
      <c r="OU977" s="10"/>
      <c r="OV977" s="10"/>
      <c r="OW977" s="10"/>
      <c r="OX977" s="10"/>
      <c r="OY977" s="10"/>
      <c r="OZ977" s="10"/>
      <c r="PA977" s="10"/>
      <c r="PB977" s="10"/>
      <c r="PC977" s="10"/>
      <c r="PD977" s="10"/>
      <c r="PE977" s="10"/>
      <c r="PF977" s="10"/>
      <c r="PG977" s="10"/>
      <c r="PH977" s="10"/>
      <c r="PI977" s="10"/>
      <c r="PJ977" s="10"/>
      <c r="PK977" s="10"/>
      <c r="PL977" s="10"/>
      <c r="PM977" s="10"/>
      <c r="PN977" s="10"/>
      <c r="PO977" s="10"/>
      <c r="PP977" s="10"/>
      <c r="PQ977" s="10"/>
      <c r="PR977" s="10"/>
      <c r="PS977" s="10"/>
      <c r="PT977" s="10"/>
      <c r="PU977" s="10"/>
      <c r="PV977" s="10"/>
      <c r="PW977" s="10"/>
      <c r="PX977" s="10"/>
      <c r="PY977" s="10"/>
      <c r="PZ977" s="10"/>
      <c r="QA977" s="10"/>
      <c r="QB977" s="10"/>
      <c r="QC977" s="10"/>
      <c r="QD977" s="10"/>
      <c r="QE977" s="10"/>
      <c r="QF977" s="10"/>
      <c r="QG977" s="10"/>
      <c r="QH977" s="10"/>
      <c r="QI977" s="10"/>
      <c r="QJ977" s="10"/>
      <c r="QK977" s="10"/>
      <c r="QL977" s="10"/>
      <c r="QM977" s="10"/>
      <c r="QN977" s="10"/>
      <c r="QO977" s="10"/>
      <c r="QP977" s="10"/>
      <c r="QQ977" s="10"/>
      <c r="QR977" s="10"/>
      <c r="QS977" s="10"/>
      <c r="QT977" s="10"/>
      <c r="QU977" s="10"/>
      <c r="QV977" s="10"/>
      <c r="QW977" s="10"/>
      <c r="QX977" s="10"/>
      <c r="QY977" s="10"/>
      <c r="QZ977" s="10"/>
      <c r="RA977" s="10"/>
      <c r="RB977" s="10"/>
      <c r="RC977" s="10"/>
      <c r="RD977" s="10"/>
      <c r="RE977" s="10"/>
      <c r="RF977" s="10"/>
      <c r="RG977" s="10"/>
      <c r="RH977" s="10"/>
      <c r="RI977" s="10"/>
      <c r="RJ977" s="10"/>
      <c r="RK977" s="10"/>
      <c r="RL977" s="10"/>
      <c r="RM977" s="10"/>
      <c r="RN977" s="10"/>
      <c r="RO977" s="10"/>
      <c r="RP977" s="10"/>
      <c r="RQ977" s="10"/>
      <c r="RR977" s="10"/>
      <c r="RS977" s="10"/>
      <c r="RT977" s="10"/>
      <c r="RU977" s="10"/>
      <c r="RV977" s="10"/>
      <c r="RW977" s="10"/>
      <c r="RX977" s="10"/>
      <c r="RY977" s="10"/>
      <c r="RZ977" s="10"/>
      <c r="SA977" s="10"/>
      <c r="SB977" s="10"/>
      <c r="SC977" s="10"/>
      <c r="SD977" s="10"/>
      <c r="SE977" s="10"/>
      <c r="SF977" s="10"/>
      <c r="SG977" s="10"/>
      <c r="SH977" s="10"/>
      <c r="SI977" s="10"/>
      <c r="SJ977" s="10"/>
      <c r="SK977" s="10"/>
      <c r="SL977" s="10"/>
      <c r="SM977" s="10"/>
      <c r="SN977" s="10"/>
      <c r="SO977" s="10"/>
      <c r="SP977" s="10"/>
      <c r="SQ977" s="10"/>
      <c r="SR977" s="10"/>
      <c r="SS977" s="10"/>
      <c r="ST977" s="10"/>
      <c r="SU977" s="10"/>
      <c r="SV977" s="10"/>
      <c r="SW977" s="10"/>
      <c r="SX977" s="10"/>
      <c r="SY977" s="10"/>
      <c r="SZ977" s="10"/>
      <c r="TA977" s="10"/>
      <c r="TB977" s="10"/>
      <c r="TC977" s="10"/>
      <c r="TD977" s="10"/>
      <c r="TE977" s="10"/>
      <c r="TF977" s="10"/>
      <c r="TG977" s="10"/>
      <c r="TH977" s="10"/>
      <c r="TI977" s="10"/>
      <c r="TJ977" s="10"/>
      <c r="TK977" s="10"/>
      <c r="TL977" s="10"/>
      <c r="TM977" s="10"/>
      <c r="TN977" s="10"/>
      <c r="TO977" s="10"/>
      <c r="TP977" s="10"/>
      <c r="TQ977" s="10"/>
      <c r="TR977" s="10"/>
      <c r="TS977" s="10"/>
      <c r="TT977" s="10"/>
      <c r="TU977" s="10"/>
      <c r="TV977" s="10"/>
      <c r="TW977" s="10"/>
      <c r="TX977" s="10"/>
      <c r="TY977" s="10"/>
      <c r="TZ977" s="10"/>
      <c r="UA977" s="10"/>
      <c r="UB977" s="10"/>
      <c r="UC977" s="10"/>
      <c r="UD977" s="10"/>
      <c r="UE977" s="10"/>
      <c r="UF977" s="10"/>
      <c r="UG977" s="10"/>
      <c r="UH977" s="10"/>
      <c r="UI977" s="10"/>
      <c r="UJ977" s="10"/>
      <c r="UK977" s="10"/>
      <c r="UL977" s="10"/>
      <c r="UM977" s="10"/>
      <c r="UN977" s="10"/>
      <c r="UO977" s="10"/>
      <c r="UP977" s="10"/>
    </row>
    <row r="978" spans="1:562" ht="27.75" customHeight="1">
      <c r="A978" s="10"/>
      <c r="B978" s="10"/>
      <c r="C978" s="12"/>
      <c r="D978" s="10"/>
      <c r="E978" s="10"/>
      <c r="F978" s="11"/>
      <c r="G978" s="12"/>
      <c r="H978" s="10"/>
      <c r="I978" s="11"/>
      <c r="J978" s="12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  <c r="JW978" s="10"/>
      <c r="JX978" s="10"/>
      <c r="JY978" s="10"/>
      <c r="JZ978" s="10"/>
      <c r="KA978" s="10"/>
      <c r="KB978" s="10"/>
      <c r="KC978" s="10"/>
      <c r="KD978" s="10"/>
      <c r="KE978" s="10"/>
      <c r="KF978" s="10"/>
      <c r="KG978" s="10"/>
      <c r="KH978" s="10"/>
      <c r="KI978" s="10"/>
      <c r="KJ978" s="10"/>
      <c r="KK978" s="10"/>
      <c r="KL978" s="10"/>
      <c r="KM978" s="10"/>
      <c r="KN978" s="10"/>
      <c r="KO978" s="10"/>
      <c r="KP978" s="10"/>
      <c r="KQ978" s="10"/>
      <c r="KR978" s="10"/>
      <c r="KS978" s="10"/>
      <c r="KT978" s="10"/>
      <c r="KU978" s="10"/>
      <c r="KV978" s="10"/>
      <c r="KW978" s="10"/>
      <c r="KX978" s="10"/>
      <c r="KY978" s="10"/>
      <c r="KZ978" s="10"/>
      <c r="LA978" s="10"/>
      <c r="LB978" s="10"/>
      <c r="LC978" s="10"/>
      <c r="LD978" s="10"/>
      <c r="LE978" s="10"/>
      <c r="LF978" s="10"/>
      <c r="LG978" s="10"/>
      <c r="LH978" s="10"/>
      <c r="LI978" s="10"/>
      <c r="LJ978" s="10"/>
      <c r="LK978" s="10"/>
      <c r="LL978" s="10"/>
      <c r="LM978" s="10"/>
      <c r="LN978" s="10"/>
      <c r="LO978" s="10"/>
      <c r="LP978" s="10"/>
      <c r="LQ978" s="10"/>
      <c r="LR978" s="10"/>
      <c r="LS978" s="10"/>
      <c r="LT978" s="10"/>
      <c r="LU978" s="10"/>
      <c r="LV978" s="10"/>
      <c r="LW978" s="10"/>
      <c r="LX978" s="10"/>
      <c r="LY978" s="10"/>
      <c r="LZ978" s="10"/>
      <c r="MA978" s="10"/>
      <c r="MB978" s="10"/>
      <c r="MC978" s="10"/>
      <c r="MD978" s="10"/>
      <c r="ME978" s="10"/>
      <c r="MF978" s="10"/>
      <c r="MG978" s="10"/>
      <c r="MH978" s="10"/>
      <c r="MI978" s="10"/>
      <c r="MJ978" s="10"/>
      <c r="MK978" s="10"/>
      <c r="ML978" s="10"/>
      <c r="MM978" s="10"/>
      <c r="MN978" s="10"/>
      <c r="MO978" s="10"/>
      <c r="MP978" s="10"/>
      <c r="MQ978" s="10"/>
      <c r="MR978" s="10"/>
      <c r="MS978" s="10"/>
      <c r="MT978" s="10"/>
      <c r="MU978" s="10"/>
      <c r="MV978" s="10"/>
      <c r="MW978" s="10"/>
      <c r="MX978" s="10"/>
      <c r="MY978" s="10"/>
      <c r="MZ978" s="10"/>
      <c r="NA978" s="10"/>
      <c r="NB978" s="10"/>
      <c r="NC978" s="10"/>
      <c r="ND978" s="10"/>
      <c r="NE978" s="10"/>
      <c r="NF978" s="10"/>
      <c r="NG978" s="10"/>
      <c r="NH978" s="10"/>
      <c r="NI978" s="10"/>
      <c r="NJ978" s="10"/>
      <c r="NK978" s="10"/>
      <c r="NL978" s="10"/>
      <c r="NM978" s="10"/>
      <c r="NN978" s="10"/>
      <c r="NO978" s="10"/>
      <c r="NP978" s="10"/>
      <c r="NQ978" s="10"/>
      <c r="NR978" s="10"/>
      <c r="NS978" s="10"/>
      <c r="NT978" s="10"/>
      <c r="NU978" s="10"/>
      <c r="NV978" s="10"/>
      <c r="NW978" s="10"/>
      <c r="NX978" s="10"/>
      <c r="NY978" s="10"/>
      <c r="NZ978" s="10"/>
      <c r="OA978" s="10"/>
      <c r="OB978" s="10"/>
      <c r="OC978" s="10"/>
      <c r="OD978" s="10"/>
      <c r="OE978" s="10"/>
      <c r="OF978" s="10"/>
      <c r="OG978" s="10"/>
      <c r="OH978" s="10"/>
      <c r="OI978" s="10"/>
      <c r="OJ978" s="10"/>
      <c r="OK978" s="10"/>
      <c r="OL978" s="10"/>
      <c r="OM978" s="10"/>
      <c r="ON978" s="10"/>
      <c r="OO978" s="10"/>
      <c r="OP978" s="10"/>
      <c r="OQ978" s="10"/>
      <c r="OR978" s="10"/>
      <c r="OS978" s="10"/>
      <c r="OT978" s="10"/>
      <c r="OU978" s="10"/>
      <c r="OV978" s="10"/>
      <c r="OW978" s="10"/>
      <c r="OX978" s="10"/>
      <c r="OY978" s="10"/>
      <c r="OZ978" s="10"/>
      <c r="PA978" s="10"/>
      <c r="PB978" s="10"/>
      <c r="PC978" s="10"/>
      <c r="PD978" s="10"/>
      <c r="PE978" s="10"/>
      <c r="PF978" s="10"/>
      <c r="PG978" s="10"/>
      <c r="PH978" s="10"/>
      <c r="PI978" s="10"/>
      <c r="PJ978" s="10"/>
      <c r="PK978" s="10"/>
      <c r="PL978" s="10"/>
      <c r="PM978" s="10"/>
      <c r="PN978" s="10"/>
      <c r="PO978" s="10"/>
      <c r="PP978" s="10"/>
      <c r="PQ978" s="10"/>
      <c r="PR978" s="10"/>
      <c r="PS978" s="10"/>
      <c r="PT978" s="10"/>
      <c r="PU978" s="10"/>
      <c r="PV978" s="10"/>
      <c r="PW978" s="10"/>
      <c r="PX978" s="10"/>
      <c r="PY978" s="10"/>
      <c r="PZ978" s="10"/>
      <c r="QA978" s="10"/>
      <c r="QB978" s="10"/>
      <c r="QC978" s="10"/>
      <c r="QD978" s="10"/>
      <c r="QE978" s="10"/>
      <c r="QF978" s="10"/>
      <c r="QG978" s="10"/>
      <c r="QH978" s="10"/>
      <c r="QI978" s="10"/>
      <c r="QJ978" s="10"/>
      <c r="QK978" s="10"/>
      <c r="QL978" s="10"/>
      <c r="QM978" s="10"/>
      <c r="QN978" s="10"/>
      <c r="QO978" s="10"/>
      <c r="QP978" s="10"/>
      <c r="QQ978" s="10"/>
      <c r="QR978" s="10"/>
      <c r="QS978" s="10"/>
      <c r="QT978" s="10"/>
      <c r="QU978" s="10"/>
      <c r="QV978" s="10"/>
      <c r="QW978" s="10"/>
      <c r="QX978" s="10"/>
      <c r="QY978" s="10"/>
      <c r="QZ978" s="10"/>
      <c r="RA978" s="10"/>
      <c r="RB978" s="10"/>
      <c r="RC978" s="10"/>
      <c r="RD978" s="10"/>
      <c r="RE978" s="10"/>
      <c r="RF978" s="10"/>
      <c r="RG978" s="10"/>
      <c r="RH978" s="10"/>
      <c r="RI978" s="10"/>
      <c r="RJ978" s="10"/>
      <c r="RK978" s="10"/>
      <c r="RL978" s="10"/>
      <c r="RM978" s="10"/>
      <c r="RN978" s="10"/>
      <c r="RO978" s="10"/>
      <c r="RP978" s="10"/>
      <c r="RQ978" s="10"/>
      <c r="RR978" s="10"/>
      <c r="RS978" s="10"/>
      <c r="RT978" s="10"/>
      <c r="RU978" s="10"/>
      <c r="RV978" s="10"/>
      <c r="RW978" s="10"/>
      <c r="RX978" s="10"/>
      <c r="RY978" s="10"/>
      <c r="RZ978" s="10"/>
      <c r="SA978" s="10"/>
      <c r="SB978" s="10"/>
      <c r="SC978" s="10"/>
      <c r="SD978" s="10"/>
      <c r="SE978" s="10"/>
      <c r="SF978" s="10"/>
      <c r="SG978" s="10"/>
      <c r="SH978" s="10"/>
      <c r="SI978" s="10"/>
      <c r="SJ978" s="10"/>
      <c r="SK978" s="10"/>
      <c r="SL978" s="10"/>
      <c r="SM978" s="10"/>
      <c r="SN978" s="10"/>
      <c r="SO978" s="10"/>
      <c r="SP978" s="10"/>
      <c r="SQ978" s="10"/>
      <c r="SR978" s="10"/>
      <c r="SS978" s="10"/>
      <c r="ST978" s="10"/>
      <c r="SU978" s="10"/>
      <c r="SV978" s="10"/>
      <c r="SW978" s="10"/>
      <c r="SX978" s="10"/>
      <c r="SY978" s="10"/>
      <c r="SZ978" s="10"/>
      <c r="TA978" s="10"/>
      <c r="TB978" s="10"/>
      <c r="TC978" s="10"/>
      <c r="TD978" s="10"/>
      <c r="TE978" s="10"/>
      <c r="TF978" s="10"/>
      <c r="TG978" s="10"/>
      <c r="TH978" s="10"/>
      <c r="TI978" s="10"/>
      <c r="TJ978" s="10"/>
      <c r="TK978" s="10"/>
      <c r="TL978" s="10"/>
      <c r="TM978" s="10"/>
      <c r="TN978" s="10"/>
      <c r="TO978" s="10"/>
      <c r="TP978" s="10"/>
      <c r="TQ978" s="10"/>
      <c r="TR978" s="10"/>
      <c r="TS978" s="10"/>
      <c r="TT978" s="10"/>
      <c r="TU978" s="10"/>
      <c r="TV978" s="10"/>
      <c r="TW978" s="10"/>
      <c r="TX978" s="10"/>
      <c r="TY978" s="10"/>
      <c r="TZ978" s="10"/>
      <c r="UA978" s="10"/>
      <c r="UB978" s="10"/>
      <c r="UC978" s="10"/>
      <c r="UD978" s="10"/>
      <c r="UE978" s="10"/>
      <c r="UF978" s="10"/>
      <c r="UG978" s="10"/>
      <c r="UH978" s="10"/>
      <c r="UI978" s="10"/>
      <c r="UJ978" s="10"/>
      <c r="UK978" s="10"/>
      <c r="UL978" s="10"/>
      <c r="UM978" s="10"/>
      <c r="UN978" s="10"/>
      <c r="UO978" s="10"/>
      <c r="UP978" s="10"/>
    </row>
    <row r="979" spans="1:562" ht="27.75" customHeight="1">
      <c r="A979" s="10"/>
      <c r="B979" s="10"/>
      <c r="C979" s="12"/>
      <c r="D979" s="10"/>
      <c r="E979" s="10"/>
      <c r="F979" s="11"/>
      <c r="G979" s="12"/>
      <c r="H979" s="10"/>
      <c r="I979" s="11"/>
      <c r="J979" s="12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  <c r="JW979" s="10"/>
      <c r="JX979" s="10"/>
      <c r="JY979" s="10"/>
      <c r="JZ979" s="10"/>
      <c r="KA979" s="10"/>
      <c r="KB979" s="10"/>
      <c r="KC979" s="10"/>
      <c r="KD979" s="10"/>
      <c r="KE979" s="10"/>
      <c r="KF979" s="10"/>
      <c r="KG979" s="10"/>
      <c r="KH979" s="10"/>
      <c r="KI979" s="10"/>
      <c r="KJ979" s="10"/>
      <c r="KK979" s="10"/>
      <c r="KL979" s="10"/>
      <c r="KM979" s="10"/>
      <c r="KN979" s="10"/>
      <c r="KO979" s="10"/>
      <c r="KP979" s="10"/>
      <c r="KQ979" s="10"/>
      <c r="KR979" s="10"/>
      <c r="KS979" s="10"/>
      <c r="KT979" s="10"/>
      <c r="KU979" s="10"/>
      <c r="KV979" s="10"/>
      <c r="KW979" s="10"/>
      <c r="KX979" s="10"/>
      <c r="KY979" s="10"/>
      <c r="KZ979" s="10"/>
      <c r="LA979" s="10"/>
      <c r="LB979" s="10"/>
      <c r="LC979" s="10"/>
      <c r="LD979" s="10"/>
      <c r="LE979" s="10"/>
      <c r="LF979" s="10"/>
      <c r="LG979" s="10"/>
      <c r="LH979" s="10"/>
      <c r="LI979" s="10"/>
      <c r="LJ979" s="10"/>
      <c r="LK979" s="10"/>
      <c r="LL979" s="10"/>
      <c r="LM979" s="10"/>
      <c r="LN979" s="10"/>
      <c r="LO979" s="10"/>
      <c r="LP979" s="10"/>
      <c r="LQ979" s="10"/>
      <c r="LR979" s="10"/>
      <c r="LS979" s="10"/>
      <c r="LT979" s="10"/>
      <c r="LU979" s="10"/>
      <c r="LV979" s="10"/>
      <c r="LW979" s="10"/>
      <c r="LX979" s="10"/>
      <c r="LY979" s="10"/>
      <c r="LZ979" s="10"/>
      <c r="MA979" s="10"/>
      <c r="MB979" s="10"/>
      <c r="MC979" s="10"/>
      <c r="MD979" s="10"/>
      <c r="ME979" s="10"/>
      <c r="MF979" s="10"/>
      <c r="MG979" s="10"/>
      <c r="MH979" s="10"/>
      <c r="MI979" s="10"/>
      <c r="MJ979" s="10"/>
      <c r="MK979" s="10"/>
      <c r="ML979" s="10"/>
      <c r="MM979" s="10"/>
      <c r="MN979" s="10"/>
      <c r="MO979" s="10"/>
      <c r="MP979" s="10"/>
      <c r="MQ979" s="10"/>
      <c r="MR979" s="10"/>
      <c r="MS979" s="10"/>
      <c r="MT979" s="10"/>
      <c r="MU979" s="10"/>
      <c r="MV979" s="10"/>
      <c r="MW979" s="10"/>
      <c r="MX979" s="10"/>
      <c r="MY979" s="10"/>
      <c r="MZ979" s="10"/>
      <c r="NA979" s="10"/>
      <c r="NB979" s="10"/>
      <c r="NC979" s="10"/>
      <c r="ND979" s="10"/>
      <c r="NE979" s="10"/>
      <c r="NF979" s="10"/>
      <c r="NG979" s="10"/>
      <c r="NH979" s="10"/>
      <c r="NI979" s="10"/>
      <c r="NJ979" s="10"/>
      <c r="NK979" s="10"/>
      <c r="NL979" s="10"/>
      <c r="NM979" s="10"/>
      <c r="NN979" s="10"/>
      <c r="NO979" s="10"/>
      <c r="NP979" s="10"/>
      <c r="NQ979" s="10"/>
      <c r="NR979" s="10"/>
      <c r="NS979" s="10"/>
      <c r="NT979" s="10"/>
      <c r="NU979" s="10"/>
      <c r="NV979" s="10"/>
      <c r="NW979" s="10"/>
      <c r="NX979" s="10"/>
      <c r="NY979" s="10"/>
      <c r="NZ979" s="10"/>
      <c r="OA979" s="10"/>
      <c r="OB979" s="10"/>
      <c r="OC979" s="10"/>
      <c r="OD979" s="10"/>
      <c r="OE979" s="10"/>
      <c r="OF979" s="10"/>
      <c r="OG979" s="10"/>
      <c r="OH979" s="10"/>
      <c r="OI979" s="10"/>
      <c r="OJ979" s="10"/>
      <c r="OK979" s="10"/>
      <c r="OL979" s="10"/>
      <c r="OM979" s="10"/>
      <c r="ON979" s="10"/>
      <c r="OO979" s="10"/>
      <c r="OP979" s="10"/>
      <c r="OQ979" s="10"/>
      <c r="OR979" s="10"/>
      <c r="OS979" s="10"/>
      <c r="OT979" s="10"/>
      <c r="OU979" s="10"/>
      <c r="OV979" s="10"/>
      <c r="OW979" s="10"/>
      <c r="OX979" s="10"/>
      <c r="OY979" s="10"/>
      <c r="OZ979" s="10"/>
      <c r="PA979" s="10"/>
      <c r="PB979" s="10"/>
      <c r="PC979" s="10"/>
      <c r="PD979" s="10"/>
      <c r="PE979" s="10"/>
      <c r="PF979" s="10"/>
      <c r="PG979" s="10"/>
      <c r="PH979" s="10"/>
      <c r="PI979" s="10"/>
      <c r="PJ979" s="10"/>
      <c r="PK979" s="10"/>
      <c r="PL979" s="10"/>
      <c r="PM979" s="10"/>
      <c r="PN979" s="10"/>
      <c r="PO979" s="10"/>
      <c r="PP979" s="10"/>
      <c r="PQ979" s="10"/>
      <c r="PR979" s="10"/>
      <c r="PS979" s="10"/>
      <c r="PT979" s="10"/>
      <c r="PU979" s="10"/>
      <c r="PV979" s="10"/>
      <c r="PW979" s="10"/>
      <c r="PX979" s="10"/>
      <c r="PY979" s="10"/>
      <c r="PZ979" s="10"/>
      <c r="QA979" s="10"/>
      <c r="QB979" s="10"/>
      <c r="QC979" s="10"/>
      <c r="QD979" s="10"/>
      <c r="QE979" s="10"/>
      <c r="QF979" s="10"/>
      <c r="QG979" s="10"/>
      <c r="QH979" s="10"/>
      <c r="QI979" s="10"/>
      <c r="QJ979" s="10"/>
      <c r="QK979" s="10"/>
      <c r="QL979" s="10"/>
      <c r="QM979" s="10"/>
      <c r="QN979" s="10"/>
      <c r="QO979" s="10"/>
      <c r="QP979" s="10"/>
      <c r="QQ979" s="10"/>
      <c r="QR979" s="10"/>
      <c r="QS979" s="10"/>
      <c r="QT979" s="10"/>
      <c r="QU979" s="10"/>
      <c r="QV979" s="10"/>
      <c r="QW979" s="10"/>
      <c r="QX979" s="10"/>
      <c r="QY979" s="10"/>
      <c r="QZ979" s="10"/>
      <c r="RA979" s="10"/>
      <c r="RB979" s="10"/>
      <c r="RC979" s="10"/>
      <c r="RD979" s="10"/>
      <c r="RE979" s="10"/>
      <c r="RF979" s="10"/>
      <c r="RG979" s="10"/>
      <c r="RH979" s="10"/>
      <c r="RI979" s="10"/>
      <c r="RJ979" s="10"/>
      <c r="RK979" s="10"/>
      <c r="RL979" s="10"/>
      <c r="RM979" s="10"/>
      <c r="RN979" s="10"/>
      <c r="RO979" s="10"/>
      <c r="RP979" s="10"/>
      <c r="RQ979" s="10"/>
      <c r="RR979" s="10"/>
      <c r="RS979" s="10"/>
      <c r="RT979" s="10"/>
      <c r="RU979" s="10"/>
      <c r="RV979" s="10"/>
      <c r="RW979" s="10"/>
      <c r="RX979" s="10"/>
      <c r="RY979" s="10"/>
      <c r="RZ979" s="10"/>
      <c r="SA979" s="10"/>
      <c r="SB979" s="10"/>
      <c r="SC979" s="10"/>
      <c r="SD979" s="10"/>
      <c r="SE979" s="10"/>
      <c r="SF979" s="10"/>
      <c r="SG979" s="10"/>
      <c r="SH979" s="10"/>
      <c r="SI979" s="10"/>
      <c r="SJ979" s="10"/>
      <c r="SK979" s="10"/>
      <c r="SL979" s="10"/>
      <c r="SM979" s="10"/>
      <c r="SN979" s="10"/>
      <c r="SO979" s="10"/>
      <c r="SP979" s="10"/>
      <c r="SQ979" s="10"/>
      <c r="SR979" s="10"/>
      <c r="SS979" s="10"/>
      <c r="ST979" s="10"/>
      <c r="SU979" s="10"/>
      <c r="SV979" s="10"/>
      <c r="SW979" s="10"/>
      <c r="SX979" s="10"/>
      <c r="SY979" s="10"/>
      <c r="SZ979" s="10"/>
      <c r="TA979" s="10"/>
      <c r="TB979" s="10"/>
      <c r="TC979" s="10"/>
      <c r="TD979" s="10"/>
      <c r="TE979" s="10"/>
      <c r="TF979" s="10"/>
      <c r="TG979" s="10"/>
      <c r="TH979" s="10"/>
      <c r="TI979" s="10"/>
      <c r="TJ979" s="10"/>
      <c r="TK979" s="10"/>
      <c r="TL979" s="10"/>
      <c r="TM979" s="10"/>
      <c r="TN979" s="10"/>
      <c r="TO979" s="10"/>
      <c r="TP979" s="10"/>
      <c r="TQ979" s="10"/>
      <c r="TR979" s="10"/>
      <c r="TS979" s="10"/>
      <c r="TT979" s="10"/>
      <c r="TU979" s="10"/>
      <c r="TV979" s="10"/>
      <c r="TW979" s="10"/>
      <c r="TX979" s="10"/>
      <c r="TY979" s="10"/>
      <c r="TZ979" s="10"/>
      <c r="UA979" s="10"/>
      <c r="UB979" s="10"/>
      <c r="UC979" s="10"/>
      <c r="UD979" s="10"/>
      <c r="UE979" s="10"/>
      <c r="UF979" s="10"/>
      <c r="UG979" s="10"/>
      <c r="UH979" s="10"/>
      <c r="UI979" s="10"/>
      <c r="UJ979" s="10"/>
      <c r="UK979" s="10"/>
      <c r="UL979" s="10"/>
      <c r="UM979" s="10"/>
      <c r="UN979" s="10"/>
      <c r="UO979" s="10"/>
      <c r="UP979" s="10"/>
    </row>
    <row r="980" spans="1:562" ht="27.75" customHeight="1">
      <c r="A980" s="10"/>
      <c r="B980" s="10"/>
      <c r="C980" s="12"/>
      <c r="D980" s="10"/>
      <c r="E980" s="10"/>
      <c r="F980" s="11"/>
      <c r="G980" s="12"/>
      <c r="H980" s="10"/>
      <c r="I980" s="11"/>
      <c r="J980" s="12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  <c r="JW980" s="10"/>
      <c r="JX980" s="10"/>
      <c r="JY980" s="10"/>
      <c r="JZ980" s="10"/>
      <c r="KA980" s="10"/>
      <c r="KB980" s="10"/>
      <c r="KC980" s="10"/>
      <c r="KD980" s="10"/>
      <c r="KE980" s="10"/>
      <c r="KF980" s="10"/>
      <c r="KG980" s="10"/>
      <c r="KH980" s="10"/>
      <c r="KI980" s="10"/>
      <c r="KJ980" s="10"/>
      <c r="KK980" s="10"/>
      <c r="KL980" s="10"/>
      <c r="KM980" s="10"/>
      <c r="KN980" s="10"/>
      <c r="KO980" s="10"/>
      <c r="KP980" s="10"/>
      <c r="KQ980" s="10"/>
      <c r="KR980" s="10"/>
      <c r="KS980" s="10"/>
      <c r="KT980" s="10"/>
      <c r="KU980" s="10"/>
      <c r="KV980" s="10"/>
      <c r="KW980" s="10"/>
      <c r="KX980" s="10"/>
      <c r="KY980" s="10"/>
      <c r="KZ980" s="10"/>
      <c r="LA980" s="10"/>
      <c r="LB980" s="10"/>
      <c r="LC980" s="10"/>
      <c r="LD980" s="10"/>
      <c r="LE980" s="10"/>
      <c r="LF980" s="10"/>
      <c r="LG980" s="10"/>
      <c r="LH980" s="10"/>
      <c r="LI980" s="10"/>
      <c r="LJ980" s="10"/>
      <c r="LK980" s="10"/>
      <c r="LL980" s="10"/>
      <c r="LM980" s="10"/>
      <c r="LN980" s="10"/>
      <c r="LO980" s="10"/>
      <c r="LP980" s="10"/>
      <c r="LQ980" s="10"/>
      <c r="LR980" s="10"/>
      <c r="LS980" s="10"/>
      <c r="LT980" s="10"/>
      <c r="LU980" s="10"/>
      <c r="LV980" s="10"/>
      <c r="LW980" s="10"/>
      <c r="LX980" s="10"/>
      <c r="LY980" s="10"/>
      <c r="LZ980" s="10"/>
      <c r="MA980" s="10"/>
      <c r="MB980" s="10"/>
      <c r="MC980" s="10"/>
      <c r="MD980" s="10"/>
      <c r="ME980" s="10"/>
      <c r="MF980" s="10"/>
      <c r="MG980" s="10"/>
      <c r="MH980" s="10"/>
      <c r="MI980" s="10"/>
      <c r="MJ980" s="10"/>
      <c r="MK980" s="10"/>
      <c r="ML980" s="10"/>
      <c r="MM980" s="10"/>
      <c r="MN980" s="10"/>
      <c r="MO980" s="10"/>
      <c r="MP980" s="10"/>
      <c r="MQ980" s="10"/>
      <c r="MR980" s="10"/>
      <c r="MS980" s="10"/>
      <c r="MT980" s="10"/>
      <c r="MU980" s="10"/>
      <c r="MV980" s="10"/>
      <c r="MW980" s="10"/>
      <c r="MX980" s="10"/>
      <c r="MY980" s="10"/>
      <c r="MZ980" s="10"/>
      <c r="NA980" s="10"/>
      <c r="NB980" s="10"/>
      <c r="NC980" s="10"/>
      <c r="ND980" s="10"/>
      <c r="NE980" s="10"/>
      <c r="NF980" s="10"/>
      <c r="NG980" s="10"/>
      <c r="NH980" s="10"/>
      <c r="NI980" s="10"/>
      <c r="NJ980" s="10"/>
      <c r="NK980" s="10"/>
      <c r="NL980" s="10"/>
      <c r="NM980" s="10"/>
      <c r="NN980" s="10"/>
      <c r="NO980" s="10"/>
      <c r="NP980" s="10"/>
      <c r="NQ980" s="10"/>
      <c r="NR980" s="10"/>
      <c r="NS980" s="10"/>
      <c r="NT980" s="10"/>
      <c r="NU980" s="10"/>
      <c r="NV980" s="10"/>
      <c r="NW980" s="10"/>
      <c r="NX980" s="10"/>
      <c r="NY980" s="10"/>
      <c r="NZ980" s="10"/>
      <c r="OA980" s="10"/>
      <c r="OB980" s="10"/>
      <c r="OC980" s="10"/>
      <c r="OD980" s="10"/>
      <c r="OE980" s="10"/>
      <c r="OF980" s="10"/>
      <c r="OG980" s="10"/>
      <c r="OH980" s="10"/>
      <c r="OI980" s="10"/>
      <c r="OJ980" s="10"/>
      <c r="OK980" s="10"/>
      <c r="OL980" s="10"/>
      <c r="OM980" s="10"/>
      <c r="ON980" s="10"/>
      <c r="OO980" s="10"/>
      <c r="OP980" s="10"/>
      <c r="OQ980" s="10"/>
      <c r="OR980" s="10"/>
      <c r="OS980" s="10"/>
      <c r="OT980" s="10"/>
      <c r="OU980" s="10"/>
      <c r="OV980" s="10"/>
      <c r="OW980" s="10"/>
      <c r="OX980" s="10"/>
      <c r="OY980" s="10"/>
      <c r="OZ980" s="10"/>
      <c r="PA980" s="10"/>
      <c r="PB980" s="10"/>
      <c r="PC980" s="10"/>
      <c r="PD980" s="10"/>
      <c r="PE980" s="10"/>
      <c r="PF980" s="10"/>
      <c r="PG980" s="10"/>
      <c r="PH980" s="10"/>
      <c r="PI980" s="10"/>
      <c r="PJ980" s="10"/>
      <c r="PK980" s="10"/>
      <c r="PL980" s="10"/>
      <c r="PM980" s="10"/>
      <c r="PN980" s="10"/>
      <c r="PO980" s="10"/>
      <c r="PP980" s="10"/>
      <c r="PQ980" s="10"/>
      <c r="PR980" s="10"/>
      <c r="PS980" s="10"/>
      <c r="PT980" s="10"/>
      <c r="PU980" s="10"/>
      <c r="PV980" s="10"/>
      <c r="PW980" s="10"/>
      <c r="PX980" s="10"/>
      <c r="PY980" s="10"/>
      <c r="PZ980" s="10"/>
      <c r="QA980" s="10"/>
      <c r="QB980" s="10"/>
      <c r="QC980" s="10"/>
      <c r="QD980" s="10"/>
      <c r="QE980" s="10"/>
      <c r="QF980" s="10"/>
      <c r="QG980" s="10"/>
      <c r="QH980" s="10"/>
      <c r="QI980" s="10"/>
      <c r="QJ980" s="10"/>
      <c r="QK980" s="10"/>
      <c r="QL980" s="10"/>
      <c r="QM980" s="10"/>
      <c r="QN980" s="10"/>
      <c r="QO980" s="10"/>
      <c r="QP980" s="10"/>
      <c r="QQ980" s="10"/>
      <c r="QR980" s="10"/>
      <c r="QS980" s="10"/>
      <c r="QT980" s="10"/>
      <c r="QU980" s="10"/>
      <c r="QV980" s="10"/>
      <c r="QW980" s="10"/>
      <c r="QX980" s="10"/>
      <c r="QY980" s="10"/>
      <c r="QZ980" s="10"/>
      <c r="RA980" s="10"/>
      <c r="RB980" s="10"/>
      <c r="RC980" s="10"/>
      <c r="RD980" s="10"/>
      <c r="RE980" s="10"/>
      <c r="RF980" s="10"/>
      <c r="RG980" s="10"/>
      <c r="RH980" s="10"/>
      <c r="RI980" s="10"/>
      <c r="RJ980" s="10"/>
      <c r="RK980" s="10"/>
      <c r="RL980" s="10"/>
      <c r="RM980" s="10"/>
      <c r="RN980" s="10"/>
      <c r="RO980" s="10"/>
      <c r="RP980" s="10"/>
      <c r="RQ980" s="10"/>
      <c r="RR980" s="10"/>
      <c r="RS980" s="10"/>
      <c r="RT980" s="10"/>
      <c r="RU980" s="10"/>
      <c r="RV980" s="10"/>
      <c r="RW980" s="10"/>
      <c r="RX980" s="10"/>
      <c r="RY980" s="10"/>
      <c r="RZ980" s="10"/>
      <c r="SA980" s="10"/>
      <c r="SB980" s="10"/>
      <c r="SC980" s="10"/>
      <c r="SD980" s="10"/>
      <c r="SE980" s="10"/>
      <c r="SF980" s="10"/>
      <c r="SG980" s="10"/>
      <c r="SH980" s="10"/>
      <c r="SI980" s="10"/>
      <c r="SJ980" s="10"/>
      <c r="SK980" s="10"/>
      <c r="SL980" s="10"/>
      <c r="SM980" s="10"/>
      <c r="SN980" s="10"/>
      <c r="SO980" s="10"/>
      <c r="SP980" s="10"/>
      <c r="SQ980" s="10"/>
      <c r="SR980" s="10"/>
      <c r="SS980" s="10"/>
      <c r="ST980" s="10"/>
      <c r="SU980" s="10"/>
      <c r="SV980" s="10"/>
      <c r="SW980" s="10"/>
      <c r="SX980" s="10"/>
      <c r="SY980" s="10"/>
      <c r="SZ980" s="10"/>
      <c r="TA980" s="10"/>
      <c r="TB980" s="10"/>
      <c r="TC980" s="10"/>
      <c r="TD980" s="10"/>
      <c r="TE980" s="10"/>
      <c r="TF980" s="10"/>
      <c r="TG980" s="10"/>
      <c r="TH980" s="10"/>
      <c r="TI980" s="10"/>
      <c r="TJ980" s="10"/>
      <c r="TK980" s="10"/>
      <c r="TL980" s="10"/>
      <c r="TM980" s="10"/>
      <c r="TN980" s="10"/>
      <c r="TO980" s="10"/>
      <c r="TP980" s="10"/>
      <c r="TQ980" s="10"/>
      <c r="TR980" s="10"/>
      <c r="TS980" s="10"/>
      <c r="TT980" s="10"/>
      <c r="TU980" s="10"/>
      <c r="TV980" s="10"/>
      <c r="TW980" s="10"/>
      <c r="TX980" s="10"/>
      <c r="TY980" s="10"/>
      <c r="TZ980" s="10"/>
      <c r="UA980" s="10"/>
      <c r="UB980" s="10"/>
      <c r="UC980" s="10"/>
      <c r="UD980" s="10"/>
      <c r="UE980" s="10"/>
      <c r="UF980" s="10"/>
      <c r="UG980" s="10"/>
      <c r="UH980" s="10"/>
      <c r="UI980" s="10"/>
      <c r="UJ980" s="10"/>
      <c r="UK980" s="10"/>
      <c r="UL980" s="10"/>
      <c r="UM980" s="10"/>
      <c r="UN980" s="10"/>
      <c r="UO980" s="10"/>
      <c r="UP980" s="10"/>
    </row>
    <row r="981" spans="1:562" ht="27.75" customHeight="1">
      <c r="A981" s="10"/>
      <c r="B981" s="10"/>
      <c r="C981" s="12"/>
      <c r="D981" s="10"/>
      <c r="E981" s="10"/>
      <c r="F981" s="11"/>
      <c r="G981" s="12"/>
      <c r="H981" s="10"/>
      <c r="I981" s="11"/>
      <c r="J981" s="12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  <c r="JW981" s="10"/>
      <c r="JX981" s="10"/>
      <c r="JY981" s="10"/>
      <c r="JZ981" s="10"/>
      <c r="KA981" s="10"/>
      <c r="KB981" s="10"/>
      <c r="KC981" s="10"/>
      <c r="KD981" s="10"/>
      <c r="KE981" s="10"/>
      <c r="KF981" s="10"/>
      <c r="KG981" s="10"/>
      <c r="KH981" s="10"/>
      <c r="KI981" s="10"/>
      <c r="KJ981" s="10"/>
      <c r="KK981" s="10"/>
      <c r="KL981" s="10"/>
      <c r="KM981" s="10"/>
      <c r="KN981" s="10"/>
      <c r="KO981" s="10"/>
      <c r="KP981" s="10"/>
      <c r="KQ981" s="10"/>
      <c r="KR981" s="10"/>
      <c r="KS981" s="10"/>
      <c r="KT981" s="10"/>
      <c r="KU981" s="10"/>
      <c r="KV981" s="10"/>
      <c r="KW981" s="10"/>
      <c r="KX981" s="10"/>
      <c r="KY981" s="10"/>
      <c r="KZ981" s="10"/>
      <c r="LA981" s="10"/>
      <c r="LB981" s="10"/>
      <c r="LC981" s="10"/>
      <c r="LD981" s="10"/>
      <c r="LE981" s="10"/>
      <c r="LF981" s="10"/>
      <c r="LG981" s="10"/>
      <c r="LH981" s="10"/>
      <c r="LI981" s="10"/>
      <c r="LJ981" s="10"/>
      <c r="LK981" s="10"/>
      <c r="LL981" s="10"/>
      <c r="LM981" s="10"/>
      <c r="LN981" s="10"/>
      <c r="LO981" s="10"/>
      <c r="LP981" s="10"/>
      <c r="LQ981" s="10"/>
      <c r="LR981" s="10"/>
      <c r="LS981" s="10"/>
      <c r="LT981" s="10"/>
      <c r="LU981" s="10"/>
      <c r="LV981" s="10"/>
      <c r="LW981" s="10"/>
      <c r="LX981" s="10"/>
      <c r="LY981" s="10"/>
      <c r="LZ981" s="10"/>
      <c r="MA981" s="10"/>
      <c r="MB981" s="10"/>
      <c r="MC981" s="10"/>
      <c r="MD981" s="10"/>
      <c r="ME981" s="10"/>
      <c r="MF981" s="10"/>
      <c r="MG981" s="10"/>
      <c r="MH981" s="10"/>
      <c r="MI981" s="10"/>
      <c r="MJ981" s="10"/>
      <c r="MK981" s="10"/>
      <c r="ML981" s="10"/>
      <c r="MM981" s="10"/>
      <c r="MN981" s="10"/>
      <c r="MO981" s="10"/>
      <c r="MP981" s="10"/>
      <c r="MQ981" s="10"/>
      <c r="MR981" s="10"/>
      <c r="MS981" s="10"/>
      <c r="MT981" s="10"/>
      <c r="MU981" s="10"/>
      <c r="MV981" s="10"/>
      <c r="MW981" s="10"/>
      <c r="MX981" s="10"/>
      <c r="MY981" s="10"/>
      <c r="MZ981" s="10"/>
      <c r="NA981" s="10"/>
      <c r="NB981" s="10"/>
      <c r="NC981" s="10"/>
      <c r="ND981" s="10"/>
      <c r="NE981" s="10"/>
      <c r="NF981" s="10"/>
      <c r="NG981" s="10"/>
      <c r="NH981" s="10"/>
      <c r="NI981" s="10"/>
      <c r="NJ981" s="10"/>
      <c r="NK981" s="10"/>
      <c r="NL981" s="10"/>
      <c r="NM981" s="10"/>
      <c r="NN981" s="10"/>
      <c r="NO981" s="10"/>
      <c r="NP981" s="10"/>
      <c r="NQ981" s="10"/>
      <c r="NR981" s="10"/>
      <c r="NS981" s="10"/>
      <c r="NT981" s="10"/>
      <c r="NU981" s="10"/>
      <c r="NV981" s="10"/>
      <c r="NW981" s="10"/>
      <c r="NX981" s="10"/>
      <c r="NY981" s="10"/>
      <c r="NZ981" s="10"/>
      <c r="OA981" s="10"/>
      <c r="OB981" s="10"/>
      <c r="OC981" s="10"/>
      <c r="OD981" s="10"/>
      <c r="OE981" s="10"/>
      <c r="OF981" s="10"/>
      <c r="OG981" s="10"/>
      <c r="OH981" s="10"/>
      <c r="OI981" s="10"/>
      <c r="OJ981" s="10"/>
      <c r="OK981" s="10"/>
      <c r="OL981" s="10"/>
      <c r="OM981" s="10"/>
      <c r="ON981" s="10"/>
      <c r="OO981" s="10"/>
      <c r="OP981" s="10"/>
      <c r="OQ981" s="10"/>
      <c r="OR981" s="10"/>
      <c r="OS981" s="10"/>
      <c r="OT981" s="10"/>
      <c r="OU981" s="10"/>
      <c r="OV981" s="10"/>
      <c r="OW981" s="10"/>
      <c r="OX981" s="10"/>
      <c r="OY981" s="10"/>
      <c r="OZ981" s="10"/>
      <c r="PA981" s="10"/>
      <c r="PB981" s="10"/>
      <c r="PC981" s="10"/>
      <c r="PD981" s="10"/>
      <c r="PE981" s="10"/>
      <c r="PF981" s="10"/>
      <c r="PG981" s="10"/>
      <c r="PH981" s="10"/>
      <c r="PI981" s="10"/>
      <c r="PJ981" s="10"/>
      <c r="PK981" s="10"/>
      <c r="PL981" s="10"/>
      <c r="PM981" s="10"/>
      <c r="PN981" s="10"/>
      <c r="PO981" s="10"/>
      <c r="PP981" s="10"/>
      <c r="PQ981" s="10"/>
      <c r="PR981" s="10"/>
      <c r="PS981" s="10"/>
      <c r="PT981" s="10"/>
      <c r="PU981" s="10"/>
      <c r="PV981" s="10"/>
      <c r="PW981" s="10"/>
      <c r="PX981" s="10"/>
      <c r="PY981" s="10"/>
      <c r="PZ981" s="10"/>
      <c r="QA981" s="10"/>
      <c r="QB981" s="10"/>
      <c r="QC981" s="10"/>
      <c r="QD981" s="10"/>
      <c r="QE981" s="10"/>
      <c r="QF981" s="10"/>
      <c r="QG981" s="10"/>
      <c r="QH981" s="10"/>
      <c r="QI981" s="10"/>
      <c r="QJ981" s="10"/>
      <c r="QK981" s="10"/>
      <c r="QL981" s="10"/>
      <c r="QM981" s="10"/>
      <c r="QN981" s="10"/>
      <c r="QO981" s="10"/>
      <c r="QP981" s="10"/>
      <c r="QQ981" s="10"/>
      <c r="QR981" s="10"/>
      <c r="QS981" s="10"/>
      <c r="QT981" s="10"/>
      <c r="QU981" s="10"/>
      <c r="QV981" s="10"/>
      <c r="QW981" s="10"/>
      <c r="QX981" s="10"/>
      <c r="QY981" s="10"/>
      <c r="QZ981" s="10"/>
      <c r="RA981" s="10"/>
      <c r="RB981" s="10"/>
      <c r="RC981" s="10"/>
      <c r="RD981" s="10"/>
      <c r="RE981" s="10"/>
      <c r="RF981" s="10"/>
      <c r="RG981" s="10"/>
      <c r="RH981" s="10"/>
      <c r="RI981" s="10"/>
      <c r="RJ981" s="10"/>
      <c r="RK981" s="10"/>
      <c r="RL981" s="10"/>
      <c r="RM981" s="10"/>
      <c r="RN981" s="10"/>
      <c r="RO981" s="10"/>
      <c r="RP981" s="10"/>
      <c r="RQ981" s="10"/>
      <c r="RR981" s="10"/>
      <c r="RS981" s="10"/>
      <c r="RT981" s="10"/>
      <c r="RU981" s="10"/>
      <c r="RV981" s="10"/>
      <c r="RW981" s="10"/>
      <c r="RX981" s="10"/>
      <c r="RY981" s="10"/>
      <c r="RZ981" s="10"/>
      <c r="SA981" s="10"/>
      <c r="SB981" s="10"/>
      <c r="SC981" s="10"/>
      <c r="SD981" s="10"/>
      <c r="SE981" s="10"/>
      <c r="SF981" s="10"/>
      <c r="SG981" s="10"/>
      <c r="SH981" s="10"/>
      <c r="SI981" s="10"/>
      <c r="SJ981" s="10"/>
      <c r="SK981" s="10"/>
      <c r="SL981" s="10"/>
      <c r="SM981" s="10"/>
      <c r="SN981" s="10"/>
      <c r="SO981" s="10"/>
      <c r="SP981" s="10"/>
      <c r="SQ981" s="10"/>
      <c r="SR981" s="10"/>
      <c r="SS981" s="10"/>
      <c r="ST981" s="10"/>
      <c r="SU981" s="10"/>
      <c r="SV981" s="10"/>
      <c r="SW981" s="10"/>
      <c r="SX981" s="10"/>
      <c r="SY981" s="10"/>
      <c r="SZ981" s="10"/>
      <c r="TA981" s="10"/>
      <c r="TB981" s="10"/>
      <c r="TC981" s="10"/>
      <c r="TD981" s="10"/>
      <c r="TE981" s="10"/>
      <c r="TF981" s="10"/>
      <c r="TG981" s="10"/>
      <c r="TH981" s="10"/>
      <c r="TI981" s="10"/>
      <c r="TJ981" s="10"/>
      <c r="TK981" s="10"/>
      <c r="TL981" s="10"/>
      <c r="TM981" s="10"/>
      <c r="TN981" s="10"/>
      <c r="TO981" s="10"/>
      <c r="TP981" s="10"/>
      <c r="TQ981" s="10"/>
      <c r="TR981" s="10"/>
      <c r="TS981" s="10"/>
      <c r="TT981" s="10"/>
      <c r="TU981" s="10"/>
      <c r="TV981" s="10"/>
      <c r="TW981" s="10"/>
      <c r="TX981" s="10"/>
      <c r="TY981" s="10"/>
      <c r="TZ981" s="10"/>
      <c r="UA981" s="10"/>
      <c r="UB981" s="10"/>
      <c r="UC981" s="10"/>
      <c r="UD981" s="10"/>
      <c r="UE981" s="10"/>
      <c r="UF981" s="10"/>
      <c r="UG981" s="10"/>
      <c r="UH981" s="10"/>
      <c r="UI981" s="10"/>
      <c r="UJ981" s="10"/>
      <c r="UK981" s="10"/>
      <c r="UL981" s="10"/>
      <c r="UM981" s="10"/>
      <c r="UN981" s="10"/>
      <c r="UO981" s="10"/>
      <c r="UP981" s="10"/>
    </row>
    <row r="982" spans="1:562" ht="27.75" customHeight="1">
      <c r="A982" s="10"/>
      <c r="B982" s="10"/>
      <c r="C982" s="12"/>
      <c r="D982" s="10"/>
      <c r="E982" s="10"/>
      <c r="F982" s="11"/>
      <c r="G982" s="12"/>
      <c r="H982" s="10"/>
      <c r="I982" s="11"/>
      <c r="J982" s="12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  <c r="JW982" s="10"/>
      <c r="JX982" s="10"/>
      <c r="JY982" s="10"/>
      <c r="JZ982" s="10"/>
      <c r="KA982" s="10"/>
      <c r="KB982" s="10"/>
      <c r="KC982" s="10"/>
      <c r="KD982" s="10"/>
      <c r="KE982" s="10"/>
      <c r="KF982" s="10"/>
      <c r="KG982" s="10"/>
      <c r="KH982" s="10"/>
      <c r="KI982" s="10"/>
      <c r="KJ982" s="10"/>
      <c r="KK982" s="10"/>
      <c r="KL982" s="10"/>
      <c r="KM982" s="10"/>
      <c r="KN982" s="10"/>
      <c r="KO982" s="10"/>
      <c r="KP982" s="10"/>
      <c r="KQ982" s="10"/>
      <c r="KR982" s="10"/>
      <c r="KS982" s="10"/>
      <c r="KT982" s="10"/>
      <c r="KU982" s="10"/>
      <c r="KV982" s="10"/>
      <c r="KW982" s="10"/>
      <c r="KX982" s="10"/>
      <c r="KY982" s="10"/>
      <c r="KZ982" s="10"/>
      <c r="LA982" s="10"/>
      <c r="LB982" s="10"/>
      <c r="LC982" s="10"/>
      <c r="LD982" s="10"/>
      <c r="LE982" s="10"/>
      <c r="LF982" s="10"/>
      <c r="LG982" s="10"/>
      <c r="LH982" s="10"/>
      <c r="LI982" s="10"/>
      <c r="LJ982" s="10"/>
      <c r="LK982" s="10"/>
      <c r="LL982" s="10"/>
      <c r="LM982" s="10"/>
      <c r="LN982" s="10"/>
      <c r="LO982" s="10"/>
      <c r="LP982" s="10"/>
      <c r="LQ982" s="10"/>
      <c r="LR982" s="10"/>
      <c r="LS982" s="10"/>
      <c r="LT982" s="10"/>
      <c r="LU982" s="10"/>
      <c r="LV982" s="10"/>
      <c r="LW982" s="10"/>
      <c r="LX982" s="10"/>
      <c r="LY982" s="10"/>
      <c r="LZ982" s="10"/>
      <c r="MA982" s="10"/>
      <c r="MB982" s="10"/>
      <c r="MC982" s="10"/>
      <c r="MD982" s="10"/>
      <c r="ME982" s="10"/>
      <c r="MF982" s="10"/>
      <c r="MG982" s="10"/>
      <c r="MH982" s="10"/>
      <c r="MI982" s="10"/>
      <c r="MJ982" s="10"/>
      <c r="MK982" s="10"/>
      <c r="ML982" s="10"/>
      <c r="MM982" s="10"/>
      <c r="MN982" s="10"/>
      <c r="MO982" s="10"/>
      <c r="MP982" s="10"/>
      <c r="MQ982" s="10"/>
      <c r="MR982" s="10"/>
      <c r="MS982" s="10"/>
      <c r="MT982" s="10"/>
      <c r="MU982" s="10"/>
      <c r="MV982" s="10"/>
      <c r="MW982" s="10"/>
      <c r="MX982" s="10"/>
      <c r="MY982" s="10"/>
      <c r="MZ982" s="10"/>
      <c r="NA982" s="10"/>
      <c r="NB982" s="10"/>
      <c r="NC982" s="10"/>
      <c r="ND982" s="10"/>
      <c r="NE982" s="10"/>
      <c r="NF982" s="10"/>
      <c r="NG982" s="10"/>
      <c r="NH982" s="10"/>
      <c r="NI982" s="10"/>
      <c r="NJ982" s="10"/>
      <c r="NK982" s="10"/>
      <c r="NL982" s="10"/>
      <c r="NM982" s="10"/>
      <c r="NN982" s="10"/>
      <c r="NO982" s="10"/>
      <c r="NP982" s="10"/>
      <c r="NQ982" s="10"/>
      <c r="NR982" s="10"/>
      <c r="NS982" s="10"/>
      <c r="NT982" s="10"/>
      <c r="NU982" s="10"/>
      <c r="NV982" s="10"/>
      <c r="NW982" s="10"/>
      <c r="NX982" s="10"/>
      <c r="NY982" s="10"/>
      <c r="NZ982" s="10"/>
      <c r="OA982" s="10"/>
      <c r="OB982" s="10"/>
      <c r="OC982" s="10"/>
      <c r="OD982" s="10"/>
      <c r="OE982" s="10"/>
      <c r="OF982" s="10"/>
      <c r="OG982" s="10"/>
      <c r="OH982" s="10"/>
      <c r="OI982" s="10"/>
      <c r="OJ982" s="10"/>
      <c r="OK982" s="10"/>
      <c r="OL982" s="10"/>
      <c r="OM982" s="10"/>
      <c r="ON982" s="10"/>
      <c r="OO982" s="10"/>
      <c r="OP982" s="10"/>
      <c r="OQ982" s="10"/>
      <c r="OR982" s="10"/>
      <c r="OS982" s="10"/>
      <c r="OT982" s="10"/>
      <c r="OU982" s="10"/>
      <c r="OV982" s="10"/>
      <c r="OW982" s="10"/>
      <c r="OX982" s="10"/>
      <c r="OY982" s="10"/>
      <c r="OZ982" s="10"/>
      <c r="PA982" s="10"/>
      <c r="PB982" s="10"/>
      <c r="PC982" s="10"/>
      <c r="PD982" s="10"/>
      <c r="PE982" s="10"/>
      <c r="PF982" s="10"/>
      <c r="PG982" s="10"/>
      <c r="PH982" s="10"/>
      <c r="PI982" s="10"/>
      <c r="PJ982" s="10"/>
      <c r="PK982" s="10"/>
      <c r="PL982" s="10"/>
      <c r="PM982" s="10"/>
      <c r="PN982" s="10"/>
      <c r="PO982" s="10"/>
      <c r="PP982" s="10"/>
      <c r="PQ982" s="10"/>
      <c r="PR982" s="10"/>
      <c r="PS982" s="10"/>
      <c r="PT982" s="10"/>
      <c r="PU982" s="10"/>
      <c r="PV982" s="10"/>
      <c r="PW982" s="10"/>
      <c r="PX982" s="10"/>
      <c r="PY982" s="10"/>
      <c r="PZ982" s="10"/>
      <c r="QA982" s="10"/>
      <c r="QB982" s="10"/>
      <c r="QC982" s="10"/>
      <c r="QD982" s="10"/>
      <c r="QE982" s="10"/>
      <c r="QF982" s="10"/>
      <c r="QG982" s="10"/>
      <c r="QH982" s="10"/>
      <c r="QI982" s="10"/>
      <c r="QJ982" s="10"/>
      <c r="QK982" s="10"/>
      <c r="QL982" s="10"/>
      <c r="QM982" s="10"/>
      <c r="QN982" s="10"/>
      <c r="QO982" s="10"/>
      <c r="QP982" s="10"/>
      <c r="QQ982" s="10"/>
      <c r="QR982" s="10"/>
      <c r="QS982" s="10"/>
      <c r="QT982" s="10"/>
      <c r="QU982" s="10"/>
      <c r="QV982" s="10"/>
      <c r="QW982" s="10"/>
      <c r="QX982" s="10"/>
      <c r="QY982" s="10"/>
      <c r="QZ982" s="10"/>
      <c r="RA982" s="10"/>
      <c r="RB982" s="10"/>
      <c r="RC982" s="10"/>
      <c r="RD982" s="10"/>
      <c r="RE982" s="10"/>
      <c r="RF982" s="10"/>
      <c r="RG982" s="10"/>
      <c r="RH982" s="10"/>
      <c r="RI982" s="10"/>
      <c r="RJ982" s="10"/>
      <c r="RK982" s="10"/>
      <c r="RL982" s="10"/>
      <c r="RM982" s="10"/>
      <c r="RN982" s="10"/>
      <c r="RO982" s="10"/>
      <c r="RP982" s="10"/>
      <c r="RQ982" s="10"/>
      <c r="RR982" s="10"/>
      <c r="RS982" s="10"/>
      <c r="RT982" s="10"/>
      <c r="RU982" s="10"/>
      <c r="RV982" s="10"/>
      <c r="RW982" s="10"/>
      <c r="RX982" s="10"/>
      <c r="RY982" s="10"/>
      <c r="RZ982" s="10"/>
      <c r="SA982" s="10"/>
      <c r="SB982" s="10"/>
      <c r="SC982" s="10"/>
      <c r="SD982" s="10"/>
      <c r="SE982" s="10"/>
      <c r="SF982" s="10"/>
      <c r="SG982" s="10"/>
      <c r="SH982" s="10"/>
      <c r="SI982" s="10"/>
      <c r="SJ982" s="10"/>
      <c r="SK982" s="10"/>
      <c r="SL982" s="10"/>
      <c r="SM982" s="10"/>
      <c r="SN982" s="10"/>
      <c r="SO982" s="10"/>
      <c r="SP982" s="10"/>
      <c r="SQ982" s="10"/>
      <c r="SR982" s="10"/>
      <c r="SS982" s="10"/>
      <c r="ST982" s="10"/>
      <c r="SU982" s="10"/>
      <c r="SV982" s="10"/>
      <c r="SW982" s="10"/>
      <c r="SX982" s="10"/>
      <c r="SY982" s="10"/>
      <c r="SZ982" s="10"/>
      <c r="TA982" s="10"/>
      <c r="TB982" s="10"/>
      <c r="TC982" s="10"/>
      <c r="TD982" s="10"/>
      <c r="TE982" s="10"/>
      <c r="TF982" s="10"/>
      <c r="TG982" s="10"/>
      <c r="TH982" s="10"/>
      <c r="TI982" s="10"/>
      <c r="TJ982" s="10"/>
      <c r="TK982" s="10"/>
      <c r="TL982" s="10"/>
      <c r="TM982" s="10"/>
      <c r="TN982" s="10"/>
      <c r="TO982" s="10"/>
      <c r="TP982" s="10"/>
      <c r="TQ982" s="10"/>
      <c r="TR982" s="10"/>
      <c r="TS982" s="10"/>
      <c r="TT982" s="10"/>
      <c r="TU982" s="10"/>
      <c r="TV982" s="10"/>
      <c r="TW982" s="10"/>
      <c r="TX982" s="10"/>
      <c r="TY982" s="10"/>
      <c r="TZ982" s="10"/>
      <c r="UA982" s="10"/>
      <c r="UB982" s="10"/>
      <c r="UC982" s="10"/>
      <c r="UD982" s="10"/>
      <c r="UE982" s="10"/>
      <c r="UF982" s="10"/>
      <c r="UG982" s="10"/>
      <c r="UH982" s="10"/>
      <c r="UI982" s="10"/>
      <c r="UJ982" s="10"/>
      <c r="UK982" s="10"/>
      <c r="UL982" s="10"/>
      <c r="UM982" s="10"/>
      <c r="UN982" s="10"/>
      <c r="UO982" s="10"/>
      <c r="UP982" s="10"/>
    </row>
    <row r="983" spans="1:562" ht="27.75" customHeight="1">
      <c r="A983" s="10"/>
      <c r="B983" s="10"/>
      <c r="C983" s="12"/>
      <c r="D983" s="10"/>
      <c r="E983" s="10"/>
      <c r="F983" s="11"/>
      <c r="G983" s="12"/>
      <c r="H983" s="10"/>
      <c r="I983" s="11"/>
      <c r="J983" s="12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  <c r="JW983" s="10"/>
      <c r="JX983" s="10"/>
      <c r="JY983" s="10"/>
      <c r="JZ983" s="10"/>
      <c r="KA983" s="10"/>
      <c r="KB983" s="10"/>
      <c r="KC983" s="10"/>
      <c r="KD983" s="10"/>
      <c r="KE983" s="10"/>
      <c r="KF983" s="10"/>
      <c r="KG983" s="10"/>
      <c r="KH983" s="10"/>
      <c r="KI983" s="10"/>
      <c r="KJ983" s="10"/>
      <c r="KK983" s="10"/>
      <c r="KL983" s="10"/>
      <c r="KM983" s="10"/>
      <c r="KN983" s="10"/>
      <c r="KO983" s="10"/>
      <c r="KP983" s="10"/>
      <c r="KQ983" s="10"/>
      <c r="KR983" s="10"/>
      <c r="KS983" s="10"/>
      <c r="KT983" s="10"/>
      <c r="KU983" s="10"/>
      <c r="KV983" s="10"/>
      <c r="KW983" s="10"/>
      <c r="KX983" s="10"/>
      <c r="KY983" s="10"/>
      <c r="KZ983" s="10"/>
      <c r="LA983" s="10"/>
      <c r="LB983" s="10"/>
      <c r="LC983" s="10"/>
      <c r="LD983" s="10"/>
      <c r="LE983" s="10"/>
      <c r="LF983" s="10"/>
      <c r="LG983" s="10"/>
      <c r="LH983" s="10"/>
      <c r="LI983" s="10"/>
      <c r="LJ983" s="10"/>
      <c r="LK983" s="10"/>
      <c r="LL983" s="10"/>
      <c r="LM983" s="10"/>
      <c r="LN983" s="10"/>
      <c r="LO983" s="10"/>
      <c r="LP983" s="10"/>
      <c r="LQ983" s="10"/>
      <c r="LR983" s="10"/>
      <c r="LS983" s="10"/>
      <c r="LT983" s="10"/>
      <c r="LU983" s="10"/>
      <c r="LV983" s="10"/>
      <c r="LW983" s="10"/>
      <c r="LX983" s="10"/>
      <c r="LY983" s="10"/>
      <c r="LZ983" s="10"/>
      <c r="MA983" s="10"/>
      <c r="MB983" s="10"/>
      <c r="MC983" s="10"/>
      <c r="MD983" s="10"/>
      <c r="ME983" s="10"/>
      <c r="MF983" s="10"/>
      <c r="MG983" s="10"/>
      <c r="MH983" s="10"/>
      <c r="MI983" s="10"/>
      <c r="MJ983" s="10"/>
      <c r="MK983" s="10"/>
      <c r="ML983" s="10"/>
      <c r="MM983" s="10"/>
      <c r="MN983" s="10"/>
      <c r="MO983" s="10"/>
      <c r="MP983" s="10"/>
      <c r="MQ983" s="10"/>
      <c r="MR983" s="10"/>
      <c r="MS983" s="10"/>
      <c r="MT983" s="10"/>
      <c r="MU983" s="10"/>
      <c r="MV983" s="10"/>
      <c r="MW983" s="10"/>
      <c r="MX983" s="10"/>
      <c r="MY983" s="10"/>
      <c r="MZ983" s="10"/>
      <c r="NA983" s="10"/>
      <c r="NB983" s="10"/>
      <c r="NC983" s="10"/>
      <c r="ND983" s="10"/>
      <c r="NE983" s="10"/>
      <c r="NF983" s="10"/>
      <c r="NG983" s="10"/>
      <c r="NH983" s="10"/>
      <c r="NI983" s="10"/>
      <c r="NJ983" s="10"/>
      <c r="NK983" s="10"/>
      <c r="NL983" s="10"/>
      <c r="NM983" s="10"/>
      <c r="NN983" s="10"/>
      <c r="NO983" s="10"/>
      <c r="NP983" s="10"/>
      <c r="NQ983" s="10"/>
      <c r="NR983" s="10"/>
      <c r="NS983" s="10"/>
      <c r="NT983" s="10"/>
      <c r="NU983" s="10"/>
      <c r="NV983" s="10"/>
      <c r="NW983" s="10"/>
      <c r="NX983" s="10"/>
      <c r="NY983" s="10"/>
      <c r="NZ983" s="10"/>
      <c r="OA983" s="10"/>
      <c r="OB983" s="10"/>
      <c r="OC983" s="10"/>
      <c r="OD983" s="10"/>
      <c r="OE983" s="10"/>
      <c r="OF983" s="10"/>
      <c r="OG983" s="10"/>
      <c r="OH983" s="10"/>
      <c r="OI983" s="10"/>
      <c r="OJ983" s="10"/>
      <c r="OK983" s="10"/>
      <c r="OL983" s="10"/>
      <c r="OM983" s="10"/>
      <c r="ON983" s="10"/>
      <c r="OO983" s="10"/>
      <c r="OP983" s="10"/>
      <c r="OQ983" s="10"/>
      <c r="OR983" s="10"/>
      <c r="OS983" s="10"/>
      <c r="OT983" s="10"/>
      <c r="OU983" s="10"/>
      <c r="OV983" s="10"/>
      <c r="OW983" s="10"/>
      <c r="OX983" s="10"/>
      <c r="OY983" s="10"/>
      <c r="OZ983" s="10"/>
      <c r="PA983" s="10"/>
      <c r="PB983" s="10"/>
      <c r="PC983" s="10"/>
      <c r="PD983" s="10"/>
      <c r="PE983" s="10"/>
      <c r="PF983" s="10"/>
      <c r="PG983" s="10"/>
      <c r="PH983" s="10"/>
      <c r="PI983" s="10"/>
      <c r="PJ983" s="10"/>
      <c r="PK983" s="10"/>
      <c r="PL983" s="10"/>
      <c r="PM983" s="10"/>
      <c r="PN983" s="10"/>
      <c r="PO983" s="10"/>
      <c r="PP983" s="10"/>
      <c r="PQ983" s="10"/>
      <c r="PR983" s="10"/>
      <c r="PS983" s="10"/>
      <c r="PT983" s="10"/>
      <c r="PU983" s="10"/>
      <c r="PV983" s="10"/>
      <c r="PW983" s="10"/>
      <c r="PX983" s="10"/>
      <c r="PY983" s="10"/>
      <c r="PZ983" s="10"/>
      <c r="QA983" s="10"/>
      <c r="QB983" s="10"/>
      <c r="QC983" s="10"/>
      <c r="QD983" s="10"/>
      <c r="QE983" s="10"/>
      <c r="QF983" s="10"/>
      <c r="QG983" s="10"/>
      <c r="QH983" s="10"/>
      <c r="QI983" s="10"/>
      <c r="QJ983" s="10"/>
      <c r="QK983" s="10"/>
      <c r="QL983" s="10"/>
      <c r="QM983" s="10"/>
      <c r="QN983" s="10"/>
      <c r="QO983" s="10"/>
      <c r="QP983" s="10"/>
      <c r="QQ983" s="10"/>
      <c r="QR983" s="10"/>
      <c r="QS983" s="10"/>
      <c r="QT983" s="10"/>
      <c r="QU983" s="10"/>
      <c r="QV983" s="10"/>
      <c r="QW983" s="10"/>
      <c r="QX983" s="10"/>
      <c r="QY983" s="10"/>
      <c r="QZ983" s="10"/>
      <c r="RA983" s="10"/>
      <c r="RB983" s="10"/>
      <c r="RC983" s="10"/>
      <c r="RD983" s="10"/>
      <c r="RE983" s="10"/>
      <c r="RF983" s="10"/>
      <c r="RG983" s="10"/>
      <c r="RH983" s="10"/>
      <c r="RI983" s="10"/>
      <c r="RJ983" s="10"/>
      <c r="RK983" s="10"/>
      <c r="RL983" s="10"/>
      <c r="RM983" s="10"/>
      <c r="RN983" s="10"/>
      <c r="RO983" s="10"/>
      <c r="RP983" s="10"/>
      <c r="RQ983" s="10"/>
      <c r="RR983" s="10"/>
      <c r="RS983" s="10"/>
      <c r="RT983" s="10"/>
      <c r="RU983" s="10"/>
      <c r="RV983" s="10"/>
      <c r="RW983" s="10"/>
      <c r="RX983" s="10"/>
      <c r="RY983" s="10"/>
      <c r="RZ983" s="10"/>
      <c r="SA983" s="10"/>
      <c r="SB983" s="10"/>
      <c r="SC983" s="10"/>
      <c r="SD983" s="10"/>
      <c r="SE983" s="10"/>
      <c r="SF983" s="10"/>
      <c r="SG983" s="10"/>
      <c r="SH983" s="10"/>
      <c r="SI983" s="10"/>
      <c r="SJ983" s="10"/>
      <c r="SK983" s="10"/>
      <c r="SL983" s="10"/>
      <c r="SM983" s="10"/>
      <c r="SN983" s="10"/>
      <c r="SO983" s="10"/>
      <c r="SP983" s="10"/>
      <c r="SQ983" s="10"/>
      <c r="SR983" s="10"/>
      <c r="SS983" s="10"/>
      <c r="ST983" s="10"/>
      <c r="SU983" s="10"/>
      <c r="SV983" s="10"/>
      <c r="SW983" s="10"/>
      <c r="SX983" s="10"/>
      <c r="SY983" s="10"/>
      <c r="SZ983" s="10"/>
      <c r="TA983" s="10"/>
      <c r="TB983" s="10"/>
      <c r="TC983" s="10"/>
      <c r="TD983" s="10"/>
      <c r="TE983" s="10"/>
      <c r="TF983" s="10"/>
      <c r="TG983" s="10"/>
      <c r="TH983" s="10"/>
      <c r="TI983" s="10"/>
      <c r="TJ983" s="10"/>
      <c r="TK983" s="10"/>
      <c r="TL983" s="10"/>
      <c r="TM983" s="10"/>
      <c r="TN983" s="10"/>
      <c r="TO983" s="10"/>
      <c r="TP983" s="10"/>
      <c r="TQ983" s="10"/>
      <c r="TR983" s="10"/>
      <c r="TS983" s="10"/>
      <c r="TT983" s="10"/>
      <c r="TU983" s="10"/>
      <c r="TV983" s="10"/>
      <c r="TW983" s="10"/>
      <c r="TX983" s="10"/>
      <c r="TY983" s="10"/>
      <c r="TZ983" s="10"/>
      <c r="UA983" s="10"/>
      <c r="UB983" s="10"/>
      <c r="UC983" s="10"/>
      <c r="UD983" s="10"/>
      <c r="UE983" s="10"/>
      <c r="UF983" s="10"/>
      <c r="UG983" s="10"/>
      <c r="UH983" s="10"/>
      <c r="UI983" s="10"/>
      <c r="UJ983" s="10"/>
      <c r="UK983" s="10"/>
      <c r="UL983" s="10"/>
      <c r="UM983" s="10"/>
      <c r="UN983" s="10"/>
      <c r="UO983" s="10"/>
      <c r="UP983" s="10"/>
    </row>
    <row r="984" spans="1:562" ht="27.75" customHeight="1">
      <c r="A984" s="10"/>
      <c r="B984" s="10"/>
      <c r="C984" s="12"/>
      <c r="D984" s="10"/>
      <c r="E984" s="10"/>
      <c r="F984" s="11"/>
      <c r="G984" s="12"/>
      <c r="H984" s="10"/>
      <c r="I984" s="11"/>
      <c r="J984" s="12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  <c r="JW984" s="10"/>
      <c r="JX984" s="10"/>
      <c r="JY984" s="10"/>
      <c r="JZ984" s="10"/>
      <c r="KA984" s="10"/>
      <c r="KB984" s="10"/>
      <c r="KC984" s="10"/>
      <c r="KD984" s="10"/>
      <c r="KE984" s="10"/>
      <c r="KF984" s="10"/>
      <c r="KG984" s="10"/>
      <c r="KH984" s="10"/>
      <c r="KI984" s="10"/>
      <c r="KJ984" s="10"/>
      <c r="KK984" s="10"/>
      <c r="KL984" s="10"/>
      <c r="KM984" s="10"/>
      <c r="KN984" s="10"/>
      <c r="KO984" s="10"/>
      <c r="KP984" s="10"/>
      <c r="KQ984" s="10"/>
      <c r="KR984" s="10"/>
      <c r="KS984" s="10"/>
      <c r="KT984" s="10"/>
      <c r="KU984" s="10"/>
      <c r="KV984" s="10"/>
      <c r="KW984" s="10"/>
      <c r="KX984" s="10"/>
      <c r="KY984" s="10"/>
      <c r="KZ984" s="10"/>
      <c r="LA984" s="10"/>
      <c r="LB984" s="10"/>
      <c r="LC984" s="10"/>
      <c r="LD984" s="10"/>
      <c r="LE984" s="10"/>
      <c r="LF984" s="10"/>
      <c r="LG984" s="10"/>
      <c r="LH984" s="10"/>
      <c r="LI984" s="10"/>
      <c r="LJ984" s="10"/>
      <c r="LK984" s="10"/>
      <c r="LL984" s="10"/>
      <c r="LM984" s="10"/>
      <c r="LN984" s="10"/>
      <c r="LO984" s="10"/>
      <c r="LP984" s="10"/>
      <c r="LQ984" s="10"/>
      <c r="LR984" s="10"/>
      <c r="LS984" s="10"/>
      <c r="LT984" s="10"/>
      <c r="LU984" s="10"/>
      <c r="LV984" s="10"/>
      <c r="LW984" s="10"/>
      <c r="LX984" s="10"/>
      <c r="LY984" s="10"/>
      <c r="LZ984" s="10"/>
      <c r="MA984" s="10"/>
      <c r="MB984" s="10"/>
      <c r="MC984" s="10"/>
      <c r="MD984" s="10"/>
      <c r="ME984" s="10"/>
      <c r="MF984" s="10"/>
      <c r="MG984" s="10"/>
      <c r="MH984" s="10"/>
      <c r="MI984" s="10"/>
      <c r="MJ984" s="10"/>
      <c r="MK984" s="10"/>
      <c r="ML984" s="10"/>
      <c r="MM984" s="10"/>
      <c r="MN984" s="10"/>
      <c r="MO984" s="10"/>
      <c r="MP984" s="10"/>
      <c r="MQ984" s="10"/>
      <c r="MR984" s="10"/>
      <c r="MS984" s="10"/>
      <c r="MT984" s="10"/>
      <c r="MU984" s="10"/>
      <c r="MV984" s="10"/>
      <c r="MW984" s="10"/>
      <c r="MX984" s="10"/>
      <c r="MY984" s="10"/>
      <c r="MZ984" s="10"/>
      <c r="NA984" s="10"/>
      <c r="NB984" s="10"/>
      <c r="NC984" s="10"/>
      <c r="ND984" s="10"/>
      <c r="NE984" s="10"/>
      <c r="NF984" s="10"/>
      <c r="NG984" s="10"/>
      <c r="NH984" s="10"/>
      <c r="NI984" s="10"/>
      <c r="NJ984" s="10"/>
      <c r="NK984" s="10"/>
      <c r="NL984" s="10"/>
      <c r="NM984" s="10"/>
      <c r="NN984" s="10"/>
      <c r="NO984" s="10"/>
      <c r="NP984" s="10"/>
      <c r="NQ984" s="10"/>
      <c r="NR984" s="10"/>
      <c r="NS984" s="10"/>
      <c r="NT984" s="10"/>
      <c r="NU984" s="10"/>
      <c r="NV984" s="10"/>
      <c r="NW984" s="10"/>
      <c r="NX984" s="10"/>
      <c r="NY984" s="10"/>
      <c r="NZ984" s="10"/>
      <c r="OA984" s="10"/>
      <c r="OB984" s="10"/>
      <c r="OC984" s="10"/>
      <c r="OD984" s="10"/>
      <c r="OE984" s="10"/>
      <c r="OF984" s="10"/>
      <c r="OG984" s="10"/>
      <c r="OH984" s="10"/>
      <c r="OI984" s="10"/>
      <c r="OJ984" s="10"/>
      <c r="OK984" s="10"/>
      <c r="OL984" s="10"/>
      <c r="OM984" s="10"/>
      <c r="ON984" s="10"/>
      <c r="OO984" s="10"/>
      <c r="OP984" s="10"/>
      <c r="OQ984" s="10"/>
      <c r="OR984" s="10"/>
      <c r="OS984" s="10"/>
      <c r="OT984" s="10"/>
      <c r="OU984" s="10"/>
      <c r="OV984" s="10"/>
      <c r="OW984" s="10"/>
      <c r="OX984" s="10"/>
      <c r="OY984" s="10"/>
      <c r="OZ984" s="10"/>
      <c r="PA984" s="10"/>
      <c r="PB984" s="10"/>
      <c r="PC984" s="10"/>
      <c r="PD984" s="10"/>
      <c r="PE984" s="10"/>
      <c r="PF984" s="10"/>
      <c r="PG984" s="10"/>
      <c r="PH984" s="10"/>
      <c r="PI984" s="10"/>
      <c r="PJ984" s="10"/>
      <c r="PK984" s="10"/>
      <c r="PL984" s="10"/>
      <c r="PM984" s="10"/>
      <c r="PN984" s="10"/>
      <c r="PO984" s="10"/>
      <c r="PP984" s="10"/>
      <c r="PQ984" s="10"/>
      <c r="PR984" s="10"/>
      <c r="PS984" s="10"/>
      <c r="PT984" s="10"/>
      <c r="PU984" s="10"/>
      <c r="PV984" s="10"/>
      <c r="PW984" s="10"/>
      <c r="PX984" s="10"/>
      <c r="PY984" s="10"/>
      <c r="PZ984" s="10"/>
      <c r="QA984" s="10"/>
      <c r="QB984" s="10"/>
      <c r="QC984" s="10"/>
      <c r="QD984" s="10"/>
      <c r="QE984" s="10"/>
      <c r="QF984" s="10"/>
      <c r="QG984" s="10"/>
      <c r="QH984" s="10"/>
      <c r="QI984" s="10"/>
      <c r="QJ984" s="10"/>
      <c r="QK984" s="10"/>
      <c r="QL984" s="10"/>
      <c r="QM984" s="10"/>
      <c r="QN984" s="10"/>
      <c r="QO984" s="10"/>
      <c r="QP984" s="10"/>
      <c r="QQ984" s="10"/>
      <c r="QR984" s="10"/>
      <c r="QS984" s="10"/>
      <c r="QT984" s="10"/>
      <c r="QU984" s="10"/>
      <c r="QV984" s="10"/>
      <c r="QW984" s="10"/>
      <c r="QX984" s="10"/>
      <c r="QY984" s="10"/>
      <c r="QZ984" s="10"/>
      <c r="RA984" s="10"/>
      <c r="RB984" s="10"/>
      <c r="RC984" s="10"/>
      <c r="RD984" s="10"/>
      <c r="RE984" s="10"/>
      <c r="RF984" s="10"/>
      <c r="RG984" s="10"/>
      <c r="RH984" s="10"/>
      <c r="RI984" s="10"/>
      <c r="RJ984" s="10"/>
      <c r="RK984" s="10"/>
      <c r="RL984" s="10"/>
      <c r="RM984" s="10"/>
      <c r="RN984" s="10"/>
      <c r="RO984" s="10"/>
      <c r="RP984" s="10"/>
      <c r="RQ984" s="10"/>
      <c r="RR984" s="10"/>
      <c r="RS984" s="10"/>
      <c r="RT984" s="10"/>
      <c r="RU984" s="10"/>
      <c r="RV984" s="10"/>
      <c r="RW984" s="10"/>
      <c r="RX984" s="10"/>
      <c r="RY984" s="10"/>
      <c r="RZ984" s="10"/>
      <c r="SA984" s="10"/>
      <c r="SB984" s="10"/>
      <c r="SC984" s="10"/>
      <c r="SD984" s="10"/>
      <c r="SE984" s="10"/>
      <c r="SF984" s="10"/>
      <c r="SG984" s="10"/>
      <c r="SH984" s="10"/>
      <c r="SI984" s="10"/>
      <c r="SJ984" s="10"/>
      <c r="SK984" s="10"/>
      <c r="SL984" s="10"/>
      <c r="SM984" s="10"/>
      <c r="SN984" s="10"/>
      <c r="SO984" s="10"/>
      <c r="SP984" s="10"/>
      <c r="SQ984" s="10"/>
      <c r="SR984" s="10"/>
      <c r="SS984" s="10"/>
      <c r="ST984" s="10"/>
      <c r="SU984" s="10"/>
      <c r="SV984" s="10"/>
      <c r="SW984" s="10"/>
      <c r="SX984" s="10"/>
      <c r="SY984" s="10"/>
      <c r="SZ984" s="10"/>
      <c r="TA984" s="10"/>
      <c r="TB984" s="10"/>
      <c r="TC984" s="10"/>
      <c r="TD984" s="10"/>
      <c r="TE984" s="10"/>
      <c r="TF984" s="10"/>
      <c r="TG984" s="10"/>
      <c r="TH984" s="10"/>
      <c r="TI984" s="10"/>
      <c r="TJ984" s="10"/>
      <c r="TK984" s="10"/>
      <c r="TL984" s="10"/>
      <c r="TM984" s="10"/>
      <c r="TN984" s="10"/>
      <c r="TO984" s="10"/>
      <c r="TP984" s="10"/>
      <c r="TQ984" s="10"/>
      <c r="TR984" s="10"/>
      <c r="TS984" s="10"/>
      <c r="TT984" s="10"/>
      <c r="TU984" s="10"/>
      <c r="TV984" s="10"/>
      <c r="TW984" s="10"/>
      <c r="TX984" s="10"/>
      <c r="TY984" s="10"/>
      <c r="TZ984" s="10"/>
      <c r="UA984" s="10"/>
      <c r="UB984" s="10"/>
      <c r="UC984" s="10"/>
      <c r="UD984" s="10"/>
      <c r="UE984" s="10"/>
      <c r="UF984" s="10"/>
      <c r="UG984" s="10"/>
      <c r="UH984" s="10"/>
      <c r="UI984" s="10"/>
      <c r="UJ984" s="10"/>
      <c r="UK984" s="10"/>
      <c r="UL984" s="10"/>
      <c r="UM984" s="10"/>
      <c r="UN984" s="10"/>
      <c r="UO984" s="10"/>
      <c r="UP984" s="10"/>
    </row>
    <row r="985" spans="1:562" ht="27.75" customHeight="1">
      <c r="A985" s="10"/>
      <c r="B985" s="10"/>
      <c r="C985" s="12"/>
      <c r="D985" s="10"/>
      <c r="E985" s="10"/>
      <c r="F985" s="11"/>
      <c r="G985" s="12"/>
      <c r="H985" s="10"/>
      <c r="I985" s="11"/>
      <c r="J985" s="12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  <c r="JW985" s="10"/>
      <c r="JX985" s="10"/>
      <c r="JY985" s="10"/>
      <c r="JZ985" s="10"/>
      <c r="KA985" s="10"/>
      <c r="KB985" s="10"/>
      <c r="KC985" s="10"/>
      <c r="KD985" s="10"/>
      <c r="KE985" s="10"/>
      <c r="KF985" s="10"/>
      <c r="KG985" s="10"/>
      <c r="KH985" s="10"/>
      <c r="KI985" s="10"/>
      <c r="KJ985" s="10"/>
      <c r="KK985" s="10"/>
      <c r="KL985" s="10"/>
      <c r="KM985" s="10"/>
      <c r="KN985" s="10"/>
      <c r="KO985" s="10"/>
      <c r="KP985" s="10"/>
      <c r="KQ985" s="10"/>
      <c r="KR985" s="10"/>
      <c r="KS985" s="10"/>
      <c r="KT985" s="10"/>
      <c r="KU985" s="10"/>
      <c r="KV985" s="10"/>
      <c r="KW985" s="10"/>
      <c r="KX985" s="10"/>
      <c r="KY985" s="10"/>
      <c r="KZ985" s="10"/>
      <c r="LA985" s="10"/>
      <c r="LB985" s="10"/>
      <c r="LC985" s="10"/>
      <c r="LD985" s="10"/>
      <c r="LE985" s="10"/>
      <c r="LF985" s="10"/>
      <c r="LG985" s="10"/>
      <c r="LH985" s="10"/>
      <c r="LI985" s="10"/>
      <c r="LJ985" s="10"/>
      <c r="LK985" s="10"/>
      <c r="LL985" s="10"/>
      <c r="LM985" s="10"/>
      <c r="LN985" s="10"/>
      <c r="LO985" s="10"/>
      <c r="LP985" s="10"/>
      <c r="LQ985" s="10"/>
      <c r="LR985" s="10"/>
      <c r="LS985" s="10"/>
      <c r="LT985" s="10"/>
      <c r="LU985" s="10"/>
      <c r="LV985" s="10"/>
      <c r="LW985" s="10"/>
      <c r="LX985" s="10"/>
      <c r="LY985" s="10"/>
      <c r="LZ985" s="10"/>
      <c r="MA985" s="10"/>
      <c r="MB985" s="10"/>
      <c r="MC985" s="10"/>
      <c r="MD985" s="10"/>
      <c r="ME985" s="10"/>
      <c r="MF985" s="10"/>
      <c r="MG985" s="10"/>
      <c r="MH985" s="10"/>
      <c r="MI985" s="10"/>
      <c r="MJ985" s="10"/>
      <c r="MK985" s="10"/>
      <c r="ML985" s="10"/>
      <c r="MM985" s="10"/>
      <c r="MN985" s="10"/>
      <c r="MO985" s="10"/>
      <c r="MP985" s="10"/>
      <c r="MQ985" s="10"/>
      <c r="MR985" s="10"/>
      <c r="MS985" s="10"/>
      <c r="MT985" s="10"/>
      <c r="MU985" s="10"/>
      <c r="MV985" s="10"/>
      <c r="MW985" s="10"/>
      <c r="MX985" s="10"/>
      <c r="MY985" s="10"/>
      <c r="MZ985" s="10"/>
      <c r="NA985" s="10"/>
      <c r="NB985" s="10"/>
      <c r="NC985" s="10"/>
      <c r="ND985" s="10"/>
      <c r="NE985" s="10"/>
      <c r="NF985" s="10"/>
      <c r="NG985" s="10"/>
      <c r="NH985" s="10"/>
      <c r="NI985" s="10"/>
      <c r="NJ985" s="10"/>
      <c r="NK985" s="10"/>
      <c r="NL985" s="10"/>
      <c r="NM985" s="10"/>
      <c r="NN985" s="10"/>
      <c r="NO985" s="10"/>
      <c r="NP985" s="10"/>
      <c r="NQ985" s="10"/>
      <c r="NR985" s="10"/>
      <c r="NS985" s="10"/>
      <c r="NT985" s="10"/>
      <c r="NU985" s="10"/>
      <c r="NV985" s="10"/>
      <c r="NW985" s="10"/>
      <c r="NX985" s="10"/>
      <c r="NY985" s="10"/>
      <c r="NZ985" s="10"/>
      <c r="OA985" s="10"/>
      <c r="OB985" s="10"/>
      <c r="OC985" s="10"/>
      <c r="OD985" s="10"/>
      <c r="OE985" s="10"/>
      <c r="OF985" s="10"/>
      <c r="OG985" s="10"/>
      <c r="OH985" s="10"/>
      <c r="OI985" s="10"/>
      <c r="OJ985" s="10"/>
      <c r="OK985" s="10"/>
      <c r="OL985" s="10"/>
      <c r="OM985" s="10"/>
      <c r="ON985" s="10"/>
      <c r="OO985" s="10"/>
      <c r="OP985" s="10"/>
      <c r="OQ985" s="10"/>
      <c r="OR985" s="10"/>
      <c r="OS985" s="10"/>
      <c r="OT985" s="10"/>
      <c r="OU985" s="10"/>
      <c r="OV985" s="10"/>
      <c r="OW985" s="10"/>
      <c r="OX985" s="10"/>
      <c r="OY985" s="10"/>
      <c r="OZ985" s="10"/>
      <c r="PA985" s="10"/>
      <c r="PB985" s="10"/>
      <c r="PC985" s="10"/>
      <c r="PD985" s="10"/>
      <c r="PE985" s="10"/>
      <c r="PF985" s="10"/>
      <c r="PG985" s="10"/>
      <c r="PH985" s="10"/>
      <c r="PI985" s="10"/>
      <c r="PJ985" s="10"/>
      <c r="PK985" s="10"/>
      <c r="PL985" s="10"/>
      <c r="PM985" s="10"/>
      <c r="PN985" s="10"/>
      <c r="PO985" s="10"/>
      <c r="PP985" s="10"/>
      <c r="PQ985" s="10"/>
      <c r="PR985" s="10"/>
      <c r="PS985" s="10"/>
      <c r="PT985" s="10"/>
      <c r="PU985" s="10"/>
      <c r="PV985" s="10"/>
      <c r="PW985" s="10"/>
      <c r="PX985" s="10"/>
      <c r="PY985" s="10"/>
      <c r="PZ985" s="10"/>
      <c r="QA985" s="10"/>
      <c r="QB985" s="10"/>
      <c r="QC985" s="10"/>
      <c r="QD985" s="10"/>
      <c r="QE985" s="10"/>
      <c r="QF985" s="10"/>
      <c r="QG985" s="10"/>
      <c r="QH985" s="10"/>
      <c r="QI985" s="10"/>
      <c r="QJ985" s="10"/>
      <c r="QK985" s="10"/>
      <c r="QL985" s="10"/>
      <c r="QM985" s="10"/>
      <c r="QN985" s="10"/>
      <c r="QO985" s="10"/>
      <c r="QP985" s="10"/>
      <c r="QQ985" s="10"/>
      <c r="QR985" s="10"/>
      <c r="QS985" s="10"/>
      <c r="QT985" s="10"/>
      <c r="QU985" s="10"/>
      <c r="QV985" s="10"/>
      <c r="QW985" s="10"/>
      <c r="QX985" s="10"/>
      <c r="QY985" s="10"/>
      <c r="QZ985" s="10"/>
      <c r="RA985" s="10"/>
      <c r="RB985" s="10"/>
      <c r="RC985" s="10"/>
      <c r="RD985" s="10"/>
      <c r="RE985" s="10"/>
      <c r="RF985" s="10"/>
      <c r="RG985" s="10"/>
      <c r="RH985" s="10"/>
      <c r="RI985" s="10"/>
      <c r="RJ985" s="10"/>
      <c r="RK985" s="10"/>
      <c r="RL985" s="10"/>
      <c r="RM985" s="10"/>
      <c r="RN985" s="10"/>
      <c r="RO985" s="10"/>
      <c r="RP985" s="10"/>
      <c r="RQ985" s="10"/>
      <c r="RR985" s="10"/>
      <c r="RS985" s="10"/>
      <c r="RT985" s="10"/>
      <c r="RU985" s="10"/>
      <c r="RV985" s="10"/>
      <c r="RW985" s="10"/>
      <c r="RX985" s="10"/>
      <c r="RY985" s="10"/>
      <c r="RZ985" s="10"/>
      <c r="SA985" s="10"/>
      <c r="SB985" s="10"/>
      <c r="SC985" s="10"/>
      <c r="SD985" s="10"/>
      <c r="SE985" s="10"/>
      <c r="SF985" s="10"/>
      <c r="SG985" s="10"/>
      <c r="SH985" s="10"/>
      <c r="SI985" s="10"/>
      <c r="SJ985" s="10"/>
      <c r="SK985" s="10"/>
      <c r="SL985" s="10"/>
      <c r="SM985" s="10"/>
      <c r="SN985" s="10"/>
      <c r="SO985" s="10"/>
      <c r="SP985" s="10"/>
      <c r="SQ985" s="10"/>
      <c r="SR985" s="10"/>
      <c r="SS985" s="10"/>
      <c r="ST985" s="10"/>
      <c r="SU985" s="10"/>
      <c r="SV985" s="10"/>
      <c r="SW985" s="10"/>
      <c r="SX985" s="10"/>
      <c r="SY985" s="10"/>
      <c r="SZ985" s="10"/>
      <c r="TA985" s="10"/>
      <c r="TB985" s="10"/>
      <c r="TC985" s="10"/>
      <c r="TD985" s="10"/>
      <c r="TE985" s="10"/>
      <c r="TF985" s="10"/>
      <c r="TG985" s="10"/>
      <c r="TH985" s="10"/>
      <c r="TI985" s="10"/>
      <c r="TJ985" s="10"/>
      <c r="TK985" s="10"/>
      <c r="TL985" s="10"/>
      <c r="TM985" s="10"/>
      <c r="TN985" s="10"/>
      <c r="TO985" s="10"/>
      <c r="TP985" s="10"/>
      <c r="TQ985" s="10"/>
      <c r="TR985" s="10"/>
      <c r="TS985" s="10"/>
      <c r="TT985" s="10"/>
      <c r="TU985" s="10"/>
      <c r="TV985" s="10"/>
      <c r="TW985" s="10"/>
      <c r="TX985" s="10"/>
      <c r="TY985" s="10"/>
      <c r="TZ985" s="10"/>
      <c r="UA985" s="10"/>
      <c r="UB985" s="10"/>
      <c r="UC985" s="10"/>
      <c r="UD985" s="10"/>
      <c r="UE985" s="10"/>
      <c r="UF985" s="10"/>
      <c r="UG985" s="10"/>
      <c r="UH985" s="10"/>
      <c r="UI985" s="10"/>
      <c r="UJ985" s="10"/>
      <c r="UK985" s="10"/>
      <c r="UL985" s="10"/>
      <c r="UM985" s="10"/>
      <c r="UN985" s="10"/>
      <c r="UO985" s="10"/>
      <c r="UP985" s="10"/>
    </row>
    <row r="986" spans="1:562" ht="27.75" customHeight="1">
      <c r="A986" s="10"/>
      <c r="B986" s="10"/>
      <c r="C986" s="12"/>
      <c r="D986" s="10"/>
      <c r="E986" s="10"/>
      <c r="F986" s="11"/>
      <c r="G986" s="12"/>
      <c r="H986" s="10"/>
      <c r="I986" s="11"/>
      <c r="J986" s="12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  <c r="JW986" s="10"/>
      <c r="JX986" s="10"/>
      <c r="JY986" s="10"/>
      <c r="JZ986" s="10"/>
      <c r="KA986" s="10"/>
      <c r="KB986" s="10"/>
      <c r="KC986" s="10"/>
      <c r="KD986" s="10"/>
      <c r="KE986" s="10"/>
      <c r="KF986" s="10"/>
      <c r="KG986" s="10"/>
      <c r="KH986" s="10"/>
      <c r="KI986" s="10"/>
      <c r="KJ986" s="10"/>
      <c r="KK986" s="10"/>
      <c r="KL986" s="10"/>
      <c r="KM986" s="10"/>
      <c r="KN986" s="10"/>
      <c r="KO986" s="10"/>
      <c r="KP986" s="10"/>
      <c r="KQ986" s="10"/>
      <c r="KR986" s="10"/>
      <c r="KS986" s="10"/>
      <c r="KT986" s="10"/>
      <c r="KU986" s="10"/>
      <c r="KV986" s="10"/>
      <c r="KW986" s="10"/>
      <c r="KX986" s="10"/>
      <c r="KY986" s="10"/>
      <c r="KZ986" s="10"/>
      <c r="LA986" s="10"/>
      <c r="LB986" s="10"/>
      <c r="LC986" s="10"/>
      <c r="LD986" s="10"/>
      <c r="LE986" s="10"/>
      <c r="LF986" s="10"/>
      <c r="LG986" s="10"/>
      <c r="LH986" s="10"/>
      <c r="LI986" s="10"/>
      <c r="LJ986" s="10"/>
      <c r="LK986" s="10"/>
      <c r="LL986" s="10"/>
      <c r="LM986" s="10"/>
      <c r="LN986" s="10"/>
      <c r="LO986" s="10"/>
      <c r="LP986" s="10"/>
      <c r="LQ986" s="10"/>
      <c r="LR986" s="10"/>
      <c r="LS986" s="10"/>
      <c r="LT986" s="10"/>
      <c r="LU986" s="10"/>
      <c r="LV986" s="10"/>
      <c r="LW986" s="10"/>
      <c r="LX986" s="10"/>
      <c r="LY986" s="10"/>
      <c r="LZ986" s="10"/>
      <c r="MA986" s="10"/>
      <c r="MB986" s="10"/>
      <c r="MC986" s="10"/>
      <c r="MD986" s="10"/>
      <c r="ME986" s="10"/>
      <c r="MF986" s="10"/>
      <c r="MG986" s="10"/>
      <c r="MH986" s="10"/>
      <c r="MI986" s="10"/>
      <c r="MJ986" s="10"/>
      <c r="MK986" s="10"/>
      <c r="ML986" s="10"/>
      <c r="MM986" s="10"/>
      <c r="MN986" s="10"/>
      <c r="MO986" s="10"/>
      <c r="MP986" s="10"/>
      <c r="MQ986" s="10"/>
      <c r="MR986" s="10"/>
      <c r="MS986" s="10"/>
      <c r="MT986" s="10"/>
      <c r="MU986" s="10"/>
      <c r="MV986" s="10"/>
      <c r="MW986" s="10"/>
      <c r="MX986" s="10"/>
      <c r="MY986" s="10"/>
      <c r="MZ986" s="10"/>
      <c r="NA986" s="10"/>
      <c r="NB986" s="10"/>
      <c r="NC986" s="10"/>
      <c r="ND986" s="10"/>
      <c r="NE986" s="10"/>
      <c r="NF986" s="10"/>
      <c r="NG986" s="10"/>
      <c r="NH986" s="10"/>
      <c r="NI986" s="10"/>
      <c r="NJ986" s="10"/>
      <c r="NK986" s="10"/>
      <c r="NL986" s="10"/>
      <c r="NM986" s="10"/>
      <c r="NN986" s="10"/>
      <c r="NO986" s="10"/>
      <c r="NP986" s="10"/>
      <c r="NQ986" s="10"/>
      <c r="NR986" s="10"/>
      <c r="NS986" s="10"/>
      <c r="NT986" s="10"/>
      <c r="NU986" s="10"/>
      <c r="NV986" s="10"/>
      <c r="NW986" s="10"/>
      <c r="NX986" s="10"/>
      <c r="NY986" s="10"/>
      <c r="NZ986" s="10"/>
      <c r="OA986" s="10"/>
      <c r="OB986" s="10"/>
      <c r="OC986" s="10"/>
      <c r="OD986" s="10"/>
      <c r="OE986" s="10"/>
      <c r="OF986" s="10"/>
      <c r="OG986" s="10"/>
      <c r="OH986" s="10"/>
      <c r="OI986" s="10"/>
      <c r="OJ986" s="10"/>
      <c r="OK986" s="10"/>
      <c r="OL986" s="10"/>
      <c r="OM986" s="10"/>
      <c r="ON986" s="10"/>
      <c r="OO986" s="10"/>
      <c r="OP986" s="10"/>
      <c r="OQ986" s="10"/>
      <c r="OR986" s="10"/>
      <c r="OS986" s="10"/>
      <c r="OT986" s="10"/>
      <c r="OU986" s="10"/>
      <c r="OV986" s="10"/>
      <c r="OW986" s="10"/>
      <c r="OX986" s="10"/>
      <c r="OY986" s="10"/>
      <c r="OZ986" s="10"/>
      <c r="PA986" s="10"/>
      <c r="PB986" s="10"/>
      <c r="PC986" s="10"/>
      <c r="PD986" s="10"/>
      <c r="PE986" s="10"/>
      <c r="PF986" s="10"/>
      <c r="PG986" s="10"/>
      <c r="PH986" s="10"/>
      <c r="PI986" s="10"/>
      <c r="PJ986" s="10"/>
      <c r="PK986" s="10"/>
      <c r="PL986" s="10"/>
      <c r="PM986" s="10"/>
      <c r="PN986" s="10"/>
      <c r="PO986" s="10"/>
      <c r="PP986" s="10"/>
      <c r="PQ986" s="10"/>
      <c r="PR986" s="10"/>
      <c r="PS986" s="10"/>
      <c r="PT986" s="10"/>
      <c r="PU986" s="10"/>
      <c r="PV986" s="10"/>
      <c r="PW986" s="10"/>
      <c r="PX986" s="10"/>
      <c r="PY986" s="10"/>
      <c r="PZ986" s="10"/>
      <c r="QA986" s="10"/>
      <c r="QB986" s="10"/>
      <c r="QC986" s="10"/>
      <c r="QD986" s="10"/>
      <c r="QE986" s="10"/>
      <c r="QF986" s="10"/>
      <c r="QG986" s="10"/>
      <c r="QH986" s="10"/>
      <c r="QI986" s="10"/>
      <c r="QJ986" s="10"/>
      <c r="QK986" s="10"/>
      <c r="QL986" s="10"/>
      <c r="QM986" s="10"/>
      <c r="QN986" s="10"/>
      <c r="QO986" s="10"/>
      <c r="QP986" s="10"/>
      <c r="QQ986" s="10"/>
      <c r="QR986" s="10"/>
      <c r="QS986" s="10"/>
      <c r="QT986" s="10"/>
      <c r="QU986" s="10"/>
      <c r="QV986" s="10"/>
      <c r="QW986" s="10"/>
      <c r="QX986" s="10"/>
      <c r="QY986" s="10"/>
      <c r="QZ986" s="10"/>
      <c r="RA986" s="10"/>
      <c r="RB986" s="10"/>
      <c r="RC986" s="10"/>
      <c r="RD986" s="10"/>
      <c r="RE986" s="10"/>
      <c r="RF986" s="10"/>
      <c r="RG986" s="10"/>
      <c r="RH986" s="10"/>
      <c r="RI986" s="10"/>
      <c r="RJ986" s="10"/>
      <c r="RK986" s="10"/>
      <c r="RL986" s="10"/>
      <c r="RM986" s="10"/>
      <c r="RN986" s="10"/>
      <c r="RO986" s="10"/>
      <c r="RP986" s="10"/>
      <c r="RQ986" s="10"/>
      <c r="RR986" s="10"/>
      <c r="RS986" s="10"/>
      <c r="RT986" s="10"/>
      <c r="RU986" s="10"/>
      <c r="RV986" s="10"/>
      <c r="RW986" s="10"/>
      <c r="RX986" s="10"/>
      <c r="RY986" s="10"/>
      <c r="RZ986" s="10"/>
      <c r="SA986" s="10"/>
      <c r="SB986" s="10"/>
      <c r="SC986" s="10"/>
      <c r="SD986" s="10"/>
      <c r="SE986" s="10"/>
      <c r="SF986" s="10"/>
      <c r="SG986" s="10"/>
      <c r="SH986" s="10"/>
      <c r="SI986" s="10"/>
      <c r="SJ986" s="10"/>
      <c r="SK986" s="10"/>
      <c r="SL986" s="10"/>
      <c r="SM986" s="10"/>
      <c r="SN986" s="10"/>
      <c r="SO986" s="10"/>
      <c r="SP986" s="10"/>
      <c r="SQ986" s="10"/>
      <c r="SR986" s="10"/>
      <c r="SS986" s="10"/>
      <c r="ST986" s="10"/>
      <c r="SU986" s="10"/>
      <c r="SV986" s="10"/>
      <c r="SW986" s="10"/>
      <c r="SX986" s="10"/>
      <c r="SY986" s="10"/>
      <c r="SZ986" s="10"/>
      <c r="TA986" s="10"/>
      <c r="TB986" s="10"/>
      <c r="TC986" s="10"/>
      <c r="TD986" s="10"/>
      <c r="TE986" s="10"/>
      <c r="TF986" s="10"/>
      <c r="TG986" s="10"/>
      <c r="TH986" s="10"/>
      <c r="TI986" s="10"/>
      <c r="TJ986" s="10"/>
      <c r="TK986" s="10"/>
      <c r="TL986" s="10"/>
      <c r="TM986" s="10"/>
      <c r="TN986" s="10"/>
      <c r="TO986" s="10"/>
      <c r="TP986" s="10"/>
      <c r="TQ986" s="10"/>
      <c r="TR986" s="10"/>
      <c r="TS986" s="10"/>
      <c r="TT986" s="10"/>
      <c r="TU986" s="10"/>
      <c r="TV986" s="10"/>
      <c r="TW986" s="10"/>
      <c r="TX986" s="10"/>
      <c r="TY986" s="10"/>
      <c r="TZ986" s="10"/>
      <c r="UA986" s="10"/>
      <c r="UB986" s="10"/>
      <c r="UC986" s="10"/>
      <c r="UD986" s="10"/>
      <c r="UE986" s="10"/>
      <c r="UF986" s="10"/>
      <c r="UG986" s="10"/>
      <c r="UH986" s="10"/>
      <c r="UI986" s="10"/>
      <c r="UJ986" s="10"/>
      <c r="UK986" s="10"/>
      <c r="UL986" s="10"/>
      <c r="UM986" s="10"/>
      <c r="UN986" s="10"/>
      <c r="UO986" s="10"/>
      <c r="UP986" s="10"/>
    </row>
    <row r="987" spans="1:562" ht="27.75" customHeight="1">
      <c r="A987" s="10"/>
      <c r="B987" s="10"/>
      <c r="C987" s="12"/>
      <c r="D987" s="10"/>
      <c r="E987" s="10"/>
      <c r="F987" s="11"/>
      <c r="G987" s="12"/>
      <c r="H987" s="10"/>
      <c r="I987" s="11"/>
      <c r="J987" s="12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  <c r="JW987" s="10"/>
      <c r="JX987" s="10"/>
      <c r="JY987" s="10"/>
      <c r="JZ987" s="10"/>
      <c r="KA987" s="10"/>
      <c r="KB987" s="10"/>
      <c r="KC987" s="10"/>
      <c r="KD987" s="10"/>
      <c r="KE987" s="10"/>
      <c r="KF987" s="10"/>
      <c r="KG987" s="10"/>
      <c r="KH987" s="10"/>
      <c r="KI987" s="10"/>
      <c r="KJ987" s="10"/>
      <c r="KK987" s="10"/>
      <c r="KL987" s="10"/>
      <c r="KM987" s="10"/>
      <c r="KN987" s="10"/>
      <c r="KO987" s="10"/>
      <c r="KP987" s="10"/>
      <c r="KQ987" s="10"/>
      <c r="KR987" s="10"/>
      <c r="KS987" s="10"/>
      <c r="KT987" s="10"/>
      <c r="KU987" s="10"/>
      <c r="KV987" s="10"/>
      <c r="KW987" s="10"/>
      <c r="KX987" s="10"/>
      <c r="KY987" s="10"/>
      <c r="KZ987" s="10"/>
      <c r="LA987" s="10"/>
      <c r="LB987" s="10"/>
      <c r="LC987" s="10"/>
      <c r="LD987" s="10"/>
      <c r="LE987" s="10"/>
      <c r="LF987" s="10"/>
      <c r="LG987" s="10"/>
      <c r="LH987" s="10"/>
      <c r="LI987" s="10"/>
      <c r="LJ987" s="10"/>
      <c r="LK987" s="10"/>
      <c r="LL987" s="10"/>
      <c r="LM987" s="10"/>
      <c r="LN987" s="10"/>
      <c r="LO987" s="10"/>
      <c r="LP987" s="10"/>
      <c r="LQ987" s="10"/>
      <c r="LR987" s="10"/>
      <c r="LS987" s="10"/>
      <c r="LT987" s="10"/>
      <c r="LU987" s="10"/>
      <c r="LV987" s="10"/>
      <c r="LW987" s="10"/>
      <c r="LX987" s="10"/>
      <c r="LY987" s="10"/>
      <c r="LZ987" s="10"/>
      <c r="MA987" s="10"/>
      <c r="MB987" s="10"/>
      <c r="MC987" s="10"/>
      <c r="MD987" s="10"/>
      <c r="ME987" s="10"/>
      <c r="MF987" s="10"/>
      <c r="MG987" s="10"/>
      <c r="MH987" s="10"/>
      <c r="MI987" s="10"/>
      <c r="MJ987" s="10"/>
      <c r="MK987" s="10"/>
      <c r="ML987" s="10"/>
      <c r="MM987" s="10"/>
      <c r="MN987" s="10"/>
      <c r="MO987" s="10"/>
      <c r="MP987" s="10"/>
      <c r="MQ987" s="10"/>
      <c r="MR987" s="10"/>
      <c r="MS987" s="10"/>
      <c r="MT987" s="10"/>
      <c r="MU987" s="10"/>
      <c r="MV987" s="10"/>
      <c r="MW987" s="10"/>
      <c r="MX987" s="10"/>
      <c r="MY987" s="10"/>
      <c r="MZ987" s="10"/>
      <c r="NA987" s="10"/>
      <c r="NB987" s="10"/>
      <c r="NC987" s="10"/>
      <c r="ND987" s="10"/>
      <c r="NE987" s="10"/>
      <c r="NF987" s="10"/>
      <c r="NG987" s="10"/>
      <c r="NH987" s="10"/>
      <c r="NI987" s="10"/>
      <c r="NJ987" s="10"/>
      <c r="NK987" s="10"/>
      <c r="NL987" s="10"/>
      <c r="NM987" s="10"/>
      <c r="NN987" s="10"/>
      <c r="NO987" s="10"/>
      <c r="NP987" s="10"/>
      <c r="NQ987" s="10"/>
      <c r="NR987" s="10"/>
      <c r="NS987" s="10"/>
      <c r="NT987" s="10"/>
      <c r="NU987" s="10"/>
      <c r="NV987" s="10"/>
      <c r="NW987" s="10"/>
      <c r="NX987" s="10"/>
      <c r="NY987" s="10"/>
      <c r="NZ987" s="10"/>
      <c r="OA987" s="10"/>
      <c r="OB987" s="10"/>
      <c r="OC987" s="10"/>
      <c r="OD987" s="10"/>
      <c r="OE987" s="10"/>
      <c r="OF987" s="10"/>
      <c r="OG987" s="10"/>
      <c r="OH987" s="10"/>
      <c r="OI987" s="10"/>
      <c r="OJ987" s="10"/>
      <c r="OK987" s="10"/>
      <c r="OL987" s="10"/>
      <c r="OM987" s="10"/>
      <c r="ON987" s="10"/>
      <c r="OO987" s="10"/>
      <c r="OP987" s="10"/>
      <c r="OQ987" s="10"/>
      <c r="OR987" s="10"/>
      <c r="OS987" s="10"/>
      <c r="OT987" s="10"/>
      <c r="OU987" s="10"/>
      <c r="OV987" s="10"/>
      <c r="OW987" s="10"/>
      <c r="OX987" s="10"/>
      <c r="OY987" s="10"/>
      <c r="OZ987" s="10"/>
      <c r="PA987" s="10"/>
      <c r="PB987" s="10"/>
      <c r="PC987" s="10"/>
      <c r="PD987" s="10"/>
      <c r="PE987" s="10"/>
      <c r="PF987" s="10"/>
      <c r="PG987" s="10"/>
      <c r="PH987" s="10"/>
      <c r="PI987" s="10"/>
      <c r="PJ987" s="10"/>
      <c r="PK987" s="10"/>
      <c r="PL987" s="10"/>
      <c r="PM987" s="10"/>
      <c r="PN987" s="10"/>
      <c r="PO987" s="10"/>
      <c r="PP987" s="10"/>
      <c r="PQ987" s="10"/>
      <c r="PR987" s="10"/>
      <c r="PS987" s="10"/>
      <c r="PT987" s="10"/>
      <c r="PU987" s="10"/>
      <c r="PV987" s="10"/>
      <c r="PW987" s="10"/>
      <c r="PX987" s="10"/>
      <c r="PY987" s="10"/>
      <c r="PZ987" s="10"/>
      <c r="QA987" s="10"/>
      <c r="QB987" s="10"/>
      <c r="QC987" s="10"/>
      <c r="QD987" s="10"/>
      <c r="QE987" s="10"/>
      <c r="QF987" s="10"/>
      <c r="QG987" s="10"/>
      <c r="QH987" s="10"/>
      <c r="QI987" s="10"/>
      <c r="QJ987" s="10"/>
      <c r="QK987" s="10"/>
      <c r="QL987" s="10"/>
      <c r="QM987" s="10"/>
      <c r="QN987" s="10"/>
      <c r="QO987" s="10"/>
      <c r="QP987" s="10"/>
      <c r="QQ987" s="10"/>
      <c r="QR987" s="10"/>
      <c r="QS987" s="10"/>
      <c r="QT987" s="10"/>
      <c r="QU987" s="10"/>
      <c r="QV987" s="10"/>
      <c r="QW987" s="10"/>
      <c r="QX987" s="10"/>
      <c r="QY987" s="10"/>
      <c r="QZ987" s="10"/>
      <c r="RA987" s="10"/>
      <c r="RB987" s="10"/>
      <c r="RC987" s="10"/>
      <c r="RD987" s="10"/>
      <c r="RE987" s="10"/>
      <c r="RF987" s="10"/>
      <c r="RG987" s="10"/>
      <c r="RH987" s="10"/>
      <c r="RI987" s="10"/>
      <c r="RJ987" s="10"/>
      <c r="RK987" s="10"/>
      <c r="RL987" s="10"/>
      <c r="RM987" s="10"/>
      <c r="RN987" s="10"/>
      <c r="RO987" s="10"/>
      <c r="RP987" s="10"/>
      <c r="RQ987" s="10"/>
      <c r="RR987" s="10"/>
      <c r="RS987" s="10"/>
      <c r="RT987" s="10"/>
      <c r="RU987" s="10"/>
      <c r="RV987" s="10"/>
      <c r="RW987" s="10"/>
      <c r="RX987" s="10"/>
      <c r="RY987" s="10"/>
      <c r="RZ987" s="10"/>
      <c r="SA987" s="10"/>
      <c r="SB987" s="10"/>
      <c r="SC987" s="10"/>
      <c r="SD987" s="10"/>
      <c r="SE987" s="10"/>
      <c r="SF987" s="10"/>
      <c r="SG987" s="10"/>
      <c r="SH987" s="10"/>
      <c r="SI987" s="10"/>
      <c r="SJ987" s="10"/>
      <c r="SK987" s="10"/>
      <c r="SL987" s="10"/>
      <c r="SM987" s="10"/>
      <c r="SN987" s="10"/>
      <c r="SO987" s="10"/>
      <c r="SP987" s="10"/>
      <c r="SQ987" s="10"/>
      <c r="SR987" s="10"/>
      <c r="SS987" s="10"/>
      <c r="ST987" s="10"/>
      <c r="SU987" s="10"/>
      <c r="SV987" s="10"/>
      <c r="SW987" s="10"/>
      <c r="SX987" s="10"/>
      <c r="SY987" s="10"/>
      <c r="SZ987" s="10"/>
      <c r="TA987" s="10"/>
      <c r="TB987" s="10"/>
      <c r="TC987" s="10"/>
      <c r="TD987" s="10"/>
      <c r="TE987" s="10"/>
      <c r="TF987" s="10"/>
      <c r="TG987" s="10"/>
      <c r="TH987" s="10"/>
      <c r="TI987" s="10"/>
      <c r="TJ987" s="10"/>
      <c r="TK987" s="10"/>
      <c r="TL987" s="10"/>
      <c r="TM987" s="10"/>
      <c r="TN987" s="10"/>
      <c r="TO987" s="10"/>
      <c r="TP987" s="10"/>
      <c r="TQ987" s="10"/>
      <c r="TR987" s="10"/>
      <c r="TS987" s="10"/>
      <c r="TT987" s="10"/>
      <c r="TU987" s="10"/>
      <c r="TV987" s="10"/>
      <c r="TW987" s="10"/>
      <c r="TX987" s="10"/>
      <c r="TY987" s="10"/>
      <c r="TZ987" s="10"/>
      <c r="UA987" s="10"/>
      <c r="UB987" s="10"/>
      <c r="UC987" s="10"/>
      <c r="UD987" s="10"/>
      <c r="UE987" s="10"/>
      <c r="UF987" s="10"/>
      <c r="UG987" s="10"/>
      <c r="UH987" s="10"/>
      <c r="UI987" s="10"/>
      <c r="UJ987" s="10"/>
      <c r="UK987" s="10"/>
      <c r="UL987" s="10"/>
      <c r="UM987" s="10"/>
      <c r="UN987" s="10"/>
      <c r="UO987" s="10"/>
      <c r="UP987" s="10"/>
    </row>
    <row r="988" spans="1:562" ht="27.75" customHeight="1">
      <c r="A988" s="10"/>
      <c r="B988" s="10"/>
      <c r="C988" s="12"/>
      <c r="D988" s="10"/>
      <c r="E988" s="10"/>
      <c r="F988" s="11"/>
      <c r="G988" s="12"/>
      <c r="H988" s="10"/>
      <c r="I988" s="11"/>
      <c r="J988" s="12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  <c r="JW988" s="10"/>
      <c r="JX988" s="10"/>
      <c r="JY988" s="10"/>
      <c r="JZ988" s="10"/>
      <c r="KA988" s="10"/>
      <c r="KB988" s="10"/>
      <c r="KC988" s="10"/>
      <c r="KD988" s="10"/>
      <c r="KE988" s="10"/>
      <c r="KF988" s="10"/>
      <c r="KG988" s="10"/>
      <c r="KH988" s="10"/>
      <c r="KI988" s="10"/>
      <c r="KJ988" s="10"/>
      <c r="KK988" s="10"/>
      <c r="KL988" s="10"/>
      <c r="KM988" s="10"/>
      <c r="KN988" s="10"/>
      <c r="KO988" s="10"/>
      <c r="KP988" s="10"/>
      <c r="KQ988" s="10"/>
      <c r="KR988" s="10"/>
      <c r="KS988" s="10"/>
      <c r="KT988" s="10"/>
      <c r="KU988" s="10"/>
      <c r="KV988" s="10"/>
      <c r="KW988" s="10"/>
      <c r="KX988" s="10"/>
      <c r="KY988" s="10"/>
      <c r="KZ988" s="10"/>
      <c r="LA988" s="10"/>
      <c r="LB988" s="10"/>
      <c r="LC988" s="10"/>
      <c r="LD988" s="10"/>
      <c r="LE988" s="10"/>
      <c r="LF988" s="10"/>
      <c r="LG988" s="10"/>
      <c r="LH988" s="10"/>
      <c r="LI988" s="10"/>
      <c r="LJ988" s="10"/>
      <c r="LK988" s="10"/>
      <c r="LL988" s="10"/>
      <c r="LM988" s="10"/>
      <c r="LN988" s="10"/>
      <c r="LO988" s="10"/>
      <c r="LP988" s="10"/>
      <c r="LQ988" s="10"/>
      <c r="LR988" s="10"/>
      <c r="LS988" s="10"/>
      <c r="LT988" s="10"/>
      <c r="LU988" s="10"/>
      <c r="LV988" s="10"/>
      <c r="LW988" s="10"/>
      <c r="LX988" s="10"/>
      <c r="LY988" s="10"/>
      <c r="LZ988" s="10"/>
      <c r="MA988" s="10"/>
      <c r="MB988" s="10"/>
      <c r="MC988" s="10"/>
      <c r="MD988" s="10"/>
      <c r="ME988" s="10"/>
      <c r="MF988" s="10"/>
      <c r="MG988" s="10"/>
      <c r="MH988" s="10"/>
      <c r="MI988" s="10"/>
      <c r="MJ988" s="10"/>
      <c r="MK988" s="10"/>
      <c r="ML988" s="10"/>
      <c r="MM988" s="10"/>
      <c r="MN988" s="10"/>
      <c r="MO988" s="10"/>
      <c r="MP988" s="10"/>
      <c r="MQ988" s="10"/>
      <c r="MR988" s="10"/>
      <c r="MS988" s="10"/>
      <c r="MT988" s="10"/>
      <c r="MU988" s="10"/>
      <c r="MV988" s="10"/>
      <c r="MW988" s="10"/>
      <c r="MX988" s="10"/>
      <c r="MY988" s="10"/>
      <c r="MZ988" s="10"/>
      <c r="NA988" s="10"/>
      <c r="NB988" s="10"/>
      <c r="NC988" s="10"/>
      <c r="ND988" s="10"/>
      <c r="NE988" s="10"/>
      <c r="NF988" s="10"/>
      <c r="NG988" s="10"/>
      <c r="NH988" s="10"/>
      <c r="NI988" s="10"/>
      <c r="NJ988" s="10"/>
      <c r="NK988" s="10"/>
      <c r="NL988" s="10"/>
      <c r="NM988" s="10"/>
      <c r="NN988" s="10"/>
      <c r="NO988" s="10"/>
      <c r="NP988" s="10"/>
      <c r="NQ988" s="10"/>
      <c r="NR988" s="10"/>
      <c r="NS988" s="10"/>
      <c r="NT988" s="10"/>
      <c r="NU988" s="10"/>
      <c r="NV988" s="10"/>
      <c r="NW988" s="10"/>
      <c r="NX988" s="10"/>
      <c r="NY988" s="10"/>
      <c r="NZ988" s="10"/>
      <c r="OA988" s="10"/>
      <c r="OB988" s="10"/>
      <c r="OC988" s="10"/>
      <c r="OD988" s="10"/>
      <c r="OE988" s="10"/>
      <c r="OF988" s="10"/>
      <c r="OG988" s="10"/>
      <c r="OH988" s="10"/>
      <c r="OI988" s="10"/>
      <c r="OJ988" s="10"/>
      <c r="OK988" s="10"/>
      <c r="OL988" s="10"/>
      <c r="OM988" s="10"/>
      <c r="ON988" s="10"/>
      <c r="OO988" s="10"/>
      <c r="OP988" s="10"/>
      <c r="OQ988" s="10"/>
      <c r="OR988" s="10"/>
      <c r="OS988" s="10"/>
      <c r="OT988" s="10"/>
      <c r="OU988" s="10"/>
      <c r="OV988" s="10"/>
      <c r="OW988" s="10"/>
      <c r="OX988" s="10"/>
      <c r="OY988" s="10"/>
      <c r="OZ988" s="10"/>
      <c r="PA988" s="10"/>
      <c r="PB988" s="10"/>
      <c r="PC988" s="10"/>
      <c r="PD988" s="10"/>
      <c r="PE988" s="10"/>
      <c r="PF988" s="10"/>
      <c r="PG988" s="10"/>
      <c r="PH988" s="10"/>
      <c r="PI988" s="10"/>
      <c r="PJ988" s="10"/>
      <c r="PK988" s="10"/>
      <c r="PL988" s="10"/>
      <c r="PM988" s="10"/>
      <c r="PN988" s="10"/>
      <c r="PO988" s="10"/>
      <c r="PP988" s="10"/>
      <c r="PQ988" s="10"/>
      <c r="PR988" s="10"/>
      <c r="PS988" s="10"/>
      <c r="PT988" s="10"/>
      <c r="PU988" s="10"/>
      <c r="PV988" s="10"/>
      <c r="PW988" s="10"/>
      <c r="PX988" s="10"/>
      <c r="PY988" s="10"/>
      <c r="PZ988" s="10"/>
      <c r="QA988" s="10"/>
      <c r="QB988" s="10"/>
      <c r="QC988" s="10"/>
      <c r="QD988" s="10"/>
      <c r="QE988" s="10"/>
      <c r="QF988" s="10"/>
      <c r="QG988" s="10"/>
      <c r="QH988" s="10"/>
      <c r="QI988" s="10"/>
      <c r="QJ988" s="10"/>
      <c r="QK988" s="10"/>
      <c r="QL988" s="10"/>
      <c r="QM988" s="10"/>
      <c r="QN988" s="10"/>
      <c r="QO988" s="10"/>
      <c r="QP988" s="10"/>
      <c r="QQ988" s="10"/>
      <c r="QR988" s="10"/>
      <c r="QS988" s="10"/>
      <c r="QT988" s="10"/>
      <c r="QU988" s="10"/>
      <c r="QV988" s="10"/>
      <c r="QW988" s="10"/>
      <c r="QX988" s="10"/>
      <c r="QY988" s="10"/>
      <c r="QZ988" s="10"/>
      <c r="RA988" s="10"/>
      <c r="RB988" s="10"/>
      <c r="RC988" s="10"/>
      <c r="RD988" s="10"/>
      <c r="RE988" s="10"/>
      <c r="RF988" s="10"/>
      <c r="RG988" s="10"/>
      <c r="RH988" s="10"/>
      <c r="RI988" s="10"/>
      <c r="RJ988" s="10"/>
      <c r="RK988" s="10"/>
      <c r="RL988" s="10"/>
      <c r="RM988" s="10"/>
      <c r="RN988" s="10"/>
      <c r="RO988" s="10"/>
      <c r="RP988" s="10"/>
      <c r="RQ988" s="10"/>
      <c r="RR988" s="10"/>
      <c r="RS988" s="10"/>
      <c r="RT988" s="10"/>
      <c r="RU988" s="10"/>
      <c r="RV988" s="10"/>
      <c r="RW988" s="10"/>
      <c r="RX988" s="10"/>
      <c r="RY988" s="10"/>
      <c r="RZ988" s="10"/>
      <c r="SA988" s="10"/>
      <c r="SB988" s="10"/>
      <c r="SC988" s="10"/>
      <c r="SD988" s="10"/>
      <c r="SE988" s="10"/>
      <c r="SF988" s="10"/>
      <c r="SG988" s="10"/>
      <c r="SH988" s="10"/>
      <c r="SI988" s="10"/>
      <c r="SJ988" s="10"/>
      <c r="SK988" s="10"/>
      <c r="SL988" s="10"/>
      <c r="SM988" s="10"/>
      <c r="SN988" s="10"/>
      <c r="SO988" s="10"/>
      <c r="SP988" s="10"/>
      <c r="SQ988" s="10"/>
      <c r="SR988" s="10"/>
      <c r="SS988" s="10"/>
      <c r="ST988" s="10"/>
      <c r="SU988" s="10"/>
      <c r="SV988" s="10"/>
      <c r="SW988" s="10"/>
      <c r="SX988" s="10"/>
      <c r="SY988" s="10"/>
      <c r="SZ988" s="10"/>
      <c r="TA988" s="10"/>
      <c r="TB988" s="10"/>
      <c r="TC988" s="10"/>
      <c r="TD988" s="10"/>
      <c r="TE988" s="10"/>
      <c r="TF988" s="10"/>
      <c r="TG988" s="10"/>
      <c r="TH988" s="10"/>
      <c r="TI988" s="10"/>
      <c r="TJ988" s="10"/>
      <c r="TK988" s="10"/>
      <c r="TL988" s="10"/>
      <c r="TM988" s="10"/>
      <c r="TN988" s="10"/>
      <c r="TO988" s="10"/>
      <c r="TP988" s="10"/>
      <c r="TQ988" s="10"/>
      <c r="TR988" s="10"/>
      <c r="TS988" s="10"/>
      <c r="TT988" s="10"/>
      <c r="TU988" s="10"/>
      <c r="TV988" s="10"/>
      <c r="TW988" s="10"/>
      <c r="TX988" s="10"/>
      <c r="TY988" s="10"/>
      <c r="TZ988" s="10"/>
      <c r="UA988" s="10"/>
      <c r="UB988" s="10"/>
      <c r="UC988" s="10"/>
      <c r="UD988" s="10"/>
      <c r="UE988" s="10"/>
      <c r="UF988" s="10"/>
      <c r="UG988" s="10"/>
      <c r="UH988" s="10"/>
      <c r="UI988" s="10"/>
      <c r="UJ988" s="10"/>
      <c r="UK988" s="10"/>
      <c r="UL988" s="10"/>
      <c r="UM988" s="10"/>
      <c r="UN988" s="10"/>
      <c r="UO988" s="10"/>
      <c r="UP988" s="10"/>
    </row>
    <row r="989" spans="1:562" ht="27.75" customHeight="1">
      <c r="A989" s="10"/>
      <c r="B989" s="10"/>
      <c r="C989" s="12"/>
      <c r="D989" s="10"/>
      <c r="E989" s="10"/>
      <c r="F989" s="11"/>
      <c r="G989" s="12"/>
      <c r="H989" s="10"/>
      <c r="I989" s="11"/>
      <c r="J989" s="12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  <c r="JW989" s="10"/>
      <c r="JX989" s="10"/>
      <c r="JY989" s="10"/>
      <c r="JZ989" s="10"/>
      <c r="KA989" s="10"/>
      <c r="KB989" s="10"/>
      <c r="KC989" s="10"/>
      <c r="KD989" s="10"/>
      <c r="KE989" s="10"/>
      <c r="KF989" s="10"/>
      <c r="KG989" s="10"/>
      <c r="KH989" s="10"/>
      <c r="KI989" s="10"/>
      <c r="KJ989" s="10"/>
      <c r="KK989" s="10"/>
      <c r="KL989" s="10"/>
      <c r="KM989" s="10"/>
      <c r="KN989" s="10"/>
      <c r="KO989" s="10"/>
      <c r="KP989" s="10"/>
      <c r="KQ989" s="10"/>
      <c r="KR989" s="10"/>
      <c r="KS989" s="10"/>
      <c r="KT989" s="10"/>
      <c r="KU989" s="10"/>
      <c r="KV989" s="10"/>
      <c r="KW989" s="10"/>
      <c r="KX989" s="10"/>
      <c r="KY989" s="10"/>
      <c r="KZ989" s="10"/>
      <c r="LA989" s="10"/>
      <c r="LB989" s="10"/>
      <c r="LC989" s="10"/>
      <c r="LD989" s="10"/>
      <c r="LE989" s="10"/>
      <c r="LF989" s="10"/>
      <c r="LG989" s="10"/>
      <c r="LH989" s="10"/>
      <c r="LI989" s="10"/>
      <c r="LJ989" s="10"/>
      <c r="LK989" s="10"/>
      <c r="LL989" s="10"/>
      <c r="LM989" s="10"/>
      <c r="LN989" s="10"/>
      <c r="LO989" s="10"/>
      <c r="LP989" s="10"/>
      <c r="LQ989" s="10"/>
      <c r="LR989" s="10"/>
      <c r="LS989" s="10"/>
      <c r="LT989" s="10"/>
      <c r="LU989" s="10"/>
      <c r="LV989" s="10"/>
      <c r="LW989" s="10"/>
      <c r="LX989" s="10"/>
      <c r="LY989" s="10"/>
      <c r="LZ989" s="10"/>
      <c r="MA989" s="10"/>
      <c r="MB989" s="10"/>
      <c r="MC989" s="10"/>
      <c r="MD989" s="10"/>
      <c r="ME989" s="10"/>
      <c r="MF989" s="10"/>
      <c r="MG989" s="10"/>
      <c r="MH989" s="10"/>
      <c r="MI989" s="10"/>
      <c r="MJ989" s="10"/>
      <c r="MK989" s="10"/>
      <c r="ML989" s="10"/>
      <c r="MM989" s="10"/>
      <c r="MN989" s="10"/>
      <c r="MO989" s="10"/>
      <c r="MP989" s="10"/>
      <c r="MQ989" s="10"/>
      <c r="MR989" s="10"/>
      <c r="MS989" s="10"/>
      <c r="MT989" s="10"/>
      <c r="MU989" s="10"/>
      <c r="MV989" s="10"/>
      <c r="MW989" s="10"/>
      <c r="MX989" s="10"/>
      <c r="MY989" s="10"/>
      <c r="MZ989" s="10"/>
      <c r="NA989" s="10"/>
      <c r="NB989" s="10"/>
      <c r="NC989" s="10"/>
      <c r="ND989" s="10"/>
      <c r="NE989" s="10"/>
      <c r="NF989" s="10"/>
      <c r="NG989" s="10"/>
      <c r="NH989" s="10"/>
      <c r="NI989" s="10"/>
      <c r="NJ989" s="10"/>
      <c r="NK989" s="10"/>
      <c r="NL989" s="10"/>
      <c r="NM989" s="10"/>
      <c r="NN989" s="10"/>
      <c r="NO989" s="10"/>
      <c r="NP989" s="10"/>
      <c r="NQ989" s="10"/>
      <c r="NR989" s="10"/>
      <c r="NS989" s="10"/>
      <c r="NT989" s="10"/>
      <c r="NU989" s="10"/>
      <c r="NV989" s="10"/>
      <c r="NW989" s="10"/>
      <c r="NX989" s="10"/>
      <c r="NY989" s="10"/>
      <c r="NZ989" s="10"/>
      <c r="OA989" s="10"/>
      <c r="OB989" s="10"/>
      <c r="OC989" s="10"/>
      <c r="OD989" s="10"/>
      <c r="OE989" s="10"/>
      <c r="OF989" s="10"/>
      <c r="OG989" s="10"/>
      <c r="OH989" s="10"/>
      <c r="OI989" s="10"/>
      <c r="OJ989" s="10"/>
      <c r="OK989" s="10"/>
      <c r="OL989" s="10"/>
      <c r="OM989" s="10"/>
      <c r="ON989" s="10"/>
      <c r="OO989" s="10"/>
      <c r="OP989" s="10"/>
      <c r="OQ989" s="10"/>
      <c r="OR989" s="10"/>
      <c r="OS989" s="10"/>
      <c r="OT989" s="10"/>
      <c r="OU989" s="10"/>
      <c r="OV989" s="10"/>
      <c r="OW989" s="10"/>
      <c r="OX989" s="10"/>
      <c r="OY989" s="10"/>
      <c r="OZ989" s="10"/>
      <c r="PA989" s="10"/>
      <c r="PB989" s="10"/>
      <c r="PC989" s="10"/>
      <c r="PD989" s="10"/>
      <c r="PE989" s="10"/>
      <c r="PF989" s="10"/>
      <c r="PG989" s="10"/>
      <c r="PH989" s="10"/>
      <c r="PI989" s="10"/>
      <c r="PJ989" s="10"/>
      <c r="PK989" s="10"/>
      <c r="PL989" s="10"/>
      <c r="PM989" s="10"/>
      <c r="PN989" s="10"/>
      <c r="PO989" s="10"/>
      <c r="PP989" s="10"/>
      <c r="PQ989" s="10"/>
      <c r="PR989" s="10"/>
      <c r="PS989" s="10"/>
      <c r="PT989" s="10"/>
      <c r="PU989" s="10"/>
      <c r="PV989" s="10"/>
      <c r="PW989" s="10"/>
      <c r="PX989" s="10"/>
      <c r="PY989" s="10"/>
      <c r="PZ989" s="10"/>
      <c r="QA989" s="10"/>
      <c r="QB989" s="10"/>
      <c r="QC989" s="10"/>
      <c r="QD989" s="10"/>
      <c r="QE989" s="10"/>
      <c r="QF989" s="10"/>
      <c r="QG989" s="10"/>
      <c r="QH989" s="10"/>
      <c r="QI989" s="10"/>
      <c r="QJ989" s="10"/>
      <c r="QK989" s="10"/>
      <c r="QL989" s="10"/>
      <c r="QM989" s="10"/>
      <c r="QN989" s="10"/>
      <c r="QO989" s="10"/>
      <c r="QP989" s="10"/>
      <c r="QQ989" s="10"/>
      <c r="QR989" s="10"/>
      <c r="QS989" s="10"/>
      <c r="QT989" s="10"/>
      <c r="QU989" s="10"/>
      <c r="QV989" s="10"/>
      <c r="QW989" s="10"/>
      <c r="QX989" s="10"/>
      <c r="QY989" s="10"/>
      <c r="QZ989" s="10"/>
      <c r="RA989" s="10"/>
      <c r="RB989" s="10"/>
      <c r="RC989" s="10"/>
      <c r="RD989" s="10"/>
      <c r="RE989" s="10"/>
      <c r="RF989" s="10"/>
      <c r="RG989" s="10"/>
      <c r="RH989" s="10"/>
      <c r="RI989" s="10"/>
      <c r="RJ989" s="10"/>
      <c r="RK989" s="10"/>
      <c r="RL989" s="10"/>
      <c r="RM989" s="10"/>
      <c r="RN989" s="10"/>
      <c r="RO989" s="10"/>
      <c r="RP989" s="10"/>
      <c r="RQ989" s="10"/>
      <c r="RR989" s="10"/>
      <c r="RS989" s="10"/>
      <c r="RT989" s="10"/>
      <c r="RU989" s="10"/>
      <c r="RV989" s="10"/>
      <c r="RW989" s="10"/>
      <c r="RX989" s="10"/>
      <c r="RY989" s="10"/>
      <c r="RZ989" s="10"/>
      <c r="SA989" s="10"/>
      <c r="SB989" s="10"/>
      <c r="SC989" s="10"/>
      <c r="SD989" s="10"/>
      <c r="SE989" s="10"/>
      <c r="SF989" s="10"/>
      <c r="SG989" s="10"/>
      <c r="SH989" s="10"/>
      <c r="SI989" s="10"/>
      <c r="SJ989" s="10"/>
      <c r="SK989" s="10"/>
      <c r="SL989" s="10"/>
      <c r="SM989" s="10"/>
      <c r="SN989" s="10"/>
      <c r="SO989" s="10"/>
      <c r="SP989" s="10"/>
      <c r="SQ989" s="10"/>
      <c r="SR989" s="10"/>
      <c r="SS989" s="10"/>
      <c r="ST989" s="10"/>
      <c r="SU989" s="10"/>
      <c r="SV989" s="10"/>
      <c r="SW989" s="10"/>
      <c r="SX989" s="10"/>
      <c r="SY989" s="10"/>
      <c r="SZ989" s="10"/>
      <c r="TA989" s="10"/>
      <c r="TB989" s="10"/>
      <c r="TC989" s="10"/>
      <c r="TD989" s="10"/>
      <c r="TE989" s="10"/>
      <c r="TF989" s="10"/>
      <c r="TG989" s="10"/>
      <c r="TH989" s="10"/>
      <c r="TI989" s="10"/>
      <c r="TJ989" s="10"/>
      <c r="TK989" s="10"/>
      <c r="TL989" s="10"/>
      <c r="TM989" s="10"/>
      <c r="TN989" s="10"/>
      <c r="TO989" s="10"/>
      <c r="TP989" s="10"/>
      <c r="TQ989" s="10"/>
      <c r="TR989" s="10"/>
      <c r="TS989" s="10"/>
      <c r="TT989" s="10"/>
      <c r="TU989" s="10"/>
      <c r="TV989" s="10"/>
      <c r="TW989" s="10"/>
      <c r="TX989" s="10"/>
      <c r="TY989" s="10"/>
      <c r="TZ989" s="10"/>
      <c r="UA989" s="10"/>
      <c r="UB989" s="10"/>
      <c r="UC989" s="10"/>
      <c r="UD989" s="10"/>
      <c r="UE989" s="10"/>
      <c r="UF989" s="10"/>
      <c r="UG989" s="10"/>
      <c r="UH989" s="10"/>
      <c r="UI989" s="10"/>
      <c r="UJ989" s="10"/>
      <c r="UK989" s="10"/>
      <c r="UL989" s="10"/>
      <c r="UM989" s="10"/>
      <c r="UN989" s="10"/>
      <c r="UO989" s="10"/>
      <c r="UP989" s="10"/>
    </row>
    <row r="990" spans="1:562" ht="27.75" customHeight="1">
      <c r="A990" s="10"/>
      <c r="B990" s="10"/>
      <c r="C990" s="12"/>
      <c r="D990" s="10"/>
      <c r="E990" s="10"/>
      <c r="F990" s="11"/>
      <c r="G990" s="12"/>
      <c r="H990" s="10"/>
      <c r="I990" s="11"/>
      <c r="J990" s="12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  <c r="JW990" s="10"/>
      <c r="JX990" s="10"/>
      <c r="JY990" s="10"/>
      <c r="JZ990" s="10"/>
      <c r="KA990" s="10"/>
      <c r="KB990" s="10"/>
      <c r="KC990" s="10"/>
      <c r="KD990" s="10"/>
      <c r="KE990" s="10"/>
      <c r="KF990" s="10"/>
      <c r="KG990" s="10"/>
      <c r="KH990" s="10"/>
      <c r="KI990" s="10"/>
      <c r="KJ990" s="10"/>
      <c r="KK990" s="10"/>
      <c r="KL990" s="10"/>
      <c r="KM990" s="10"/>
      <c r="KN990" s="10"/>
      <c r="KO990" s="10"/>
      <c r="KP990" s="10"/>
      <c r="KQ990" s="10"/>
      <c r="KR990" s="10"/>
      <c r="KS990" s="10"/>
      <c r="KT990" s="10"/>
      <c r="KU990" s="10"/>
      <c r="KV990" s="10"/>
      <c r="KW990" s="10"/>
      <c r="KX990" s="10"/>
      <c r="KY990" s="10"/>
      <c r="KZ990" s="10"/>
      <c r="LA990" s="10"/>
      <c r="LB990" s="10"/>
      <c r="LC990" s="10"/>
      <c r="LD990" s="10"/>
      <c r="LE990" s="10"/>
      <c r="LF990" s="10"/>
      <c r="LG990" s="10"/>
      <c r="LH990" s="10"/>
      <c r="LI990" s="10"/>
      <c r="LJ990" s="10"/>
      <c r="LK990" s="10"/>
      <c r="LL990" s="10"/>
      <c r="LM990" s="10"/>
      <c r="LN990" s="10"/>
      <c r="LO990" s="10"/>
      <c r="LP990" s="10"/>
      <c r="LQ990" s="10"/>
      <c r="LR990" s="10"/>
      <c r="LS990" s="10"/>
      <c r="LT990" s="10"/>
      <c r="LU990" s="10"/>
      <c r="LV990" s="10"/>
      <c r="LW990" s="10"/>
      <c r="LX990" s="10"/>
      <c r="LY990" s="10"/>
      <c r="LZ990" s="10"/>
      <c r="MA990" s="10"/>
      <c r="MB990" s="10"/>
      <c r="MC990" s="10"/>
      <c r="MD990" s="10"/>
      <c r="ME990" s="10"/>
      <c r="MF990" s="10"/>
      <c r="MG990" s="10"/>
      <c r="MH990" s="10"/>
      <c r="MI990" s="10"/>
      <c r="MJ990" s="10"/>
      <c r="MK990" s="10"/>
      <c r="ML990" s="10"/>
      <c r="MM990" s="10"/>
      <c r="MN990" s="10"/>
      <c r="MO990" s="10"/>
      <c r="MP990" s="10"/>
      <c r="MQ990" s="10"/>
      <c r="MR990" s="10"/>
      <c r="MS990" s="10"/>
      <c r="MT990" s="10"/>
      <c r="MU990" s="10"/>
      <c r="MV990" s="10"/>
      <c r="MW990" s="10"/>
      <c r="MX990" s="10"/>
      <c r="MY990" s="10"/>
      <c r="MZ990" s="10"/>
      <c r="NA990" s="10"/>
      <c r="NB990" s="10"/>
      <c r="NC990" s="10"/>
      <c r="ND990" s="10"/>
      <c r="NE990" s="10"/>
      <c r="NF990" s="10"/>
      <c r="NG990" s="10"/>
      <c r="NH990" s="10"/>
      <c r="NI990" s="10"/>
      <c r="NJ990" s="10"/>
      <c r="NK990" s="10"/>
      <c r="NL990" s="10"/>
      <c r="NM990" s="10"/>
      <c r="NN990" s="10"/>
      <c r="NO990" s="10"/>
      <c r="NP990" s="10"/>
      <c r="NQ990" s="10"/>
      <c r="NR990" s="10"/>
      <c r="NS990" s="10"/>
      <c r="NT990" s="10"/>
      <c r="NU990" s="10"/>
      <c r="NV990" s="10"/>
      <c r="NW990" s="10"/>
      <c r="NX990" s="10"/>
      <c r="NY990" s="10"/>
      <c r="NZ990" s="10"/>
      <c r="OA990" s="10"/>
      <c r="OB990" s="10"/>
      <c r="OC990" s="10"/>
      <c r="OD990" s="10"/>
      <c r="OE990" s="10"/>
      <c r="OF990" s="10"/>
      <c r="OG990" s="10"/>
      <c r="OH990" s="10"/>
      <c r="OI990" s="10"/>
      <c r="OJ990" s="10"/>
      <c r="OK990" s="10"/>
      <c r="OL990" s="10"/>
      <c r="OM990" s="10"/>
      <c r="ON990" s="10"/>
      <c r="OO990" s="10"/>
      <c r="OP990" s="10"/>
      <c r="OQ990" s="10"/>
      <c r="OR990" s="10"/>
      <c r="OS990" s="10"/>
      <c r="OT990" s="10"/>
      <c r="OU990" s="10"/>
      <c r="OV990" s="10"/>
      <c r="OW990" s="10"/>
      <c r="OX990" s="10"/>
      <c r="OY990" s="10"/>
      <c r="OZ990" s="10"/>
      <c r="PA990" s="10"/>
      <c r="PB990" s="10"/>
      <c r="PC990" s="10"/>
      <c r="PD990" s="10"/>
      <c r="PE990" s="10"/>
      <c r="PF990" s="10"/>
      <c r="PG990" s="10"/>
      <c r="PH990" s="10"/>
      <c r="PI990" s="10"/>
      <c r="PJ990" s="10"/>
      <c r="PK990" s="10"/>
      <c r="PL990" s="10"/>
      <c r="PM990" s="10"/>
      <c r="PN990" s="10"/>
      <c r="PO990" s="10"/>
      <c r="PP990" s="10"/>
      <c r="PQ990" s="10"/>
      <c r="PR990" s="10"/>
      <c r="PS990" s="10"/>
      <c r="PT990" s="10"/>
      <c r="PU990" s="10"/>
      <c r="PV990" s="10"/>
      <c r="PW990" s="10"/>
      <c r="PX990" s="10"/>
      <c r="PY990" s="10"/>
      <c r="PZ990" s="10"/>
      <c r="QA990" s="10"/>
      <c r="QB990" s="10"/>
      <c r="QC990" s="10"/>
      <c r="QD990" s="10"/>
      <c r="QE990" s="10"/>
      <c r="QF990" s="10"/>
      <c r="QG990" s="10"/>
      <c r="QH990" s="10"/>
      <c r="QI990" s="10"/>
      <c r="QJ990" s="10"/>
      <c r="QK990" s="10"/>
      <c r="QL990" s="10"/>
      <c r="QM990" s="10"/>
      <c r="QN990" s="10"/>
      <c r="QO990" s="10"/>
      <c r="QP990" s="10"/>
      <c r="QQ990" s="10"/>
      <c r="QR990" s="10"/>
      <c r="QS990" s="10"/>
      <c r="QT990" s="10"/>
      <c r="QU990" s="10"/>
      <c r="QV990" s="10"/>
      <c r="QW990" s="10"/>
      <c r="QX990" s="10"/>
      <c r="QY990" s="10"/>
      <c r="QZ990" s="10"/>
      <c r="RA990" s="10"/>
      <c r="RB990" s="10"/>
      <c r="RC990" s="10"/>
      <c r="RD990" s="10"/>
      <c r="RE990" s="10"/>
      <c r="RF990" s="10"/>
      <c r="RG990" s="10"/>
      <c r="RH990" s="10"/>
      <c r="RI990" s="10"/>
      <c r="RJ990" s="10"/>
      <c r="RK990" s="10"/>
      <c r="RL990" s="10"/>
      <c r="RM990" s="10"/>
      <c r="RN990" s="10"/>
      <c r="RO990" s="10"/>
      <c r="RP990" s="10"/>
      <c r="RQ990" s="10"/>
      <c r="RR990" s="10"/>
      <c r="RS990" s="10"/>
      <c r="RT990" s="10"/>
      <c r="RU990" s="10"/>
      <c r="RV990" s="10"/>
      <c r="RW990" s="10"/>
      <c r="RX990" s="10"/>
      <c r="RY990" s="10"/>
      <c r="RZ990" s="10"/>
      <c r="SA990" s="10"/>
      <c r="SB990" s="10"/>
      <c r="SC990" s="10"/>
      <c r="SD990" s="10"/>
      <c r="SE990" s="10"/>
      <c r="SF990" s="10"/>
      <c r="SG990" s="10"/>
      <c r="SH990" s="10"/>
      <c r="SI990" s="10"/>
      <c r="SJ990" s="10"/>
      <c r="SK990" s="10"/>
      <c r="SL990" s="10"/>
      <c r="SM990" s="10"/>
      <c r="SN990" s="10"/>
      <c r="SO990" s="10"/>
      <c r="SP990" s="10"/>
      <c r="SQ990" s="10"/>
      <c r="SR990" s="10"/>
      <c r="SS990" s="10"/>
      <c r="ST990" s="10"/>
      <c r="SU990" s="10"/>
      <c r="SV990" s="10"/>
      <c r="SW990" s="10"/>
      <c r="SX990" s="10"/>
      <c r="SY990" s="10"/>
      <c r="SZ990" s="10"/>
      <c r="TA990" s="10"/>
      <c r="TB990" s="10"/>
      <c r="TC990" s="10"/>
      <c r="TD990" s="10"/>
      <c r="TE990" s="10"/>
      <c r="TF990" s="10"/>
      <c r="TG990" s="10"/>
      <c r="TH990" s="10"/>
      <c r="TI990" s="10"/>
      <c r="TJ990" s="10"/>
      <c r="TK990" s="10"/>
      <c r="TL990" s="10"/>
      <c r="TM990" s="10"/>
      <c r="TN990" s="10"/>
      <c r="TO990" s="10"/>
      <c r="TP990" s="10"/>
      <c r="TQ990" s="10"/>
      <c r="TR990" s="10"/>
      <c r="TS990" s="10"/>
      <c r="TT990" s="10"/>
      <c r="TU990" s="10"/>
      <c r="TV990" s="10"/>
      <c r="TW990" s="10"/>
      <c r="TX990" s="10"/>
      <c r="TY990" s="10"/>
      <c r="TZ990" s="10"/>
      <c r="UA990" s="10"/>
      <c r="UB990" s="10"/>
      <c r="UC990" s="10"/>
      <c r="UD990" s="10"/>
      <c r="UE990" s="10"/>
      <c r="UF990" s="10"/>
      <c r="UG990" s="10"/>
      <c r="UH990" s="10"/>
      <c r="UI990" s="10"/>
      <c r="UJ990" s="10"/>
      <c r="UK990" s="10"/>
      <c r="UL990" s="10"/>
      <c r="UM990" s="10"/>
      <c r="UN990" s="10"/>
      <c r="UO990" s="10"/>
      <c r="UP990" s="10"/>
    </row>
    <row r="991" spans="1:562" ht="27.75" customHeight="1">
      <c r="A991" s="10"/>
      <c r="B991" s="10"/>
      <c r="C991" s="12"/>
      <c r="D991" s="10"/>
      <c r="E991" s="10"/>
      <c r="F991" s="11"/>
      <c r="G991" s="12"/>
      <c r="H991" s="10"/>
      <c r="I991" s="11"/>
      <c r="J991" s="12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  <c r="JW991" s="10"/>
      <c r="JX991" s="10"/>
      <c r="JY991" s="10"/>
      <c r="JZ991" s="10"/>
      <c r="KA991" s="10"/>
      <c r="KB991" s="10"/>
      <c r="KC991" s="10"/>
      <c r="KD991" s="10"/>
      <c r="KE991" s="10"/>
      <c r="KF991" s="10"/>
      <c r="KG991" s="10"/>
      <c r="KH991" s="10"/>
      <c r="KI991" s="10"/>
      <c r="KJ991" s="10"/>
      <c r="KK991" s="10"/>
      <c r="KL991" s="10"/>
      <c r="KM991" s="10"/>
      <c r="KN991" s="10"/>
      <c r="KO991" s="10"/>
      <c r="KP991" s="10"/>
      <c r="KQ991" s="10"/>
      <c r="KR991" s="10"/>
      <c r="KS991" s="10"/>
      <c r="KT991" s="10"/>
      <c r="KU991" s="10"/>
      <c r="KV991" s="10"/>
      <c r="KW991" s="10"/>
      <c r="KX991" s="10"/>
      <c r="KY991" s="10"/>
      <c r="KZ991" s="10"/>
      <c r="LA991" s="10"/>
      <c r="LB991" s="10"/>
      <c r="LC991" s="10"/>
      <c r="LD991" s="10"/>
      <c r="LE991" s="10"/>
      <c r="LF991" s="10"/>
      <c r="LG991" s="10"/>
      <c r="LH991" s="10"/>
      <c r="LI991" s="10"/>
      <c r="LJ991" s="10"/>
      <c r="LK991" s="10"/>
      <c r="LL991" s="10"/>
      <c r="LM991" s="10"/>
      <c r="LN991" s="10"/>
      <c r="LO991" s="10"/>
      <c r="LP991" s="10"/>
      <c r="LQ991" s="10"/>
      <c r="LR991" s="10"/>
      <c r="LS991" s="10"/>
      <c r="LT991" s="10"/>
      <c r="LU991" s="10"/>
      <c r="LV991" s="10"/>
      <c r="LW991" s="10"/>
      <c r="LX991" s="10"/>
      <c r="LY991" s="10"/>
      <c r="LZ991" s="10"/>
      <c r="MA991" s="10"/>
      <c r="MB991" s="10"/>
      <c r="MC991" s="10"/>
      <c r="MD991" s="10"/>
      <c r="ME991" s="10"/>
      <c r="MF991" s="10"/>
      <c r="MG991" s="10"/>
      <c r="MH991" s="10"/>
      <c r="MI991" s="10"/>
      <c r="MJ991" s="10"/>
      <c r="MK991" s="10"/>
      <c r="ML991" s="10"/>
      <c r="MM991" s="10"/>
      <c r="MN991" s="10"/>
      <c r="MO991" s="10"/>
      <c r="MP991" s="10"/>
      <c r="MQ991" s="10"/>
      <c r="MR991" s="10"/>
      <c r="MS991" s="10"/>
      <c r="MT991" s="10"/>
      <c r="MU991" s="10"/>
      <c r="MV991" s="10"/>
      <c r="MW991" s="10"/>
      <c r="MX991" s="10"/>
      <c r="MY991" s="10"/>
      <c r="MZ991" s="10"/>
      <c r="NA991" s="10"/>
      <c r="NB991" s="10"/>
      <c r="NC991" s="10"/>
      <c r="ND991" s="10"/>
      <c r="NE991" s="10"/>
      <c r="NF991" s="10"/>
      <c r="NG991" s="10"/>
      <c r="NH991" s="10"/>
      <c r="NI991" s="10"/>
      <c r="NJ991" s="10"/>
      <c r="NK991" s="10"/>
      <c r="NL991" s="10"/>
      <c r="NM991" s="10"/>
      <c r="NN991" s="10"/>
      <c r="NO991" s="10"/>
      <c r="NP991" s="10"/>
      <c r="NQ991" s="10"/>
      <c r="NR991" s="10"/>
      <c r="NS991" s="10"/>
      <c r="NT991" s="10"/>
      <c r="NU991" s="10"/>
      <c r="NV991" s="10"/>
      <c r="NW991" s="10"/>
      <c r="NX991" s="10"/>
      <c r="NY991" s="10"/>
      <c r="NZ991" s="10"/>
      <c r="OA991" s="10"/>
      <c r="OB991" s="10"/>
      <c r="OC991" s="10"/>
      <c r="OD991" s="10"/>
      <c r="OE991" s="10"/>
      <c r="OF991" s="10"/>
      <c r="OG991" s="10"/>
      <c r="OH991" s="10"/>
      <c r="OI991" s="10"/>
      <c r="OJ991" s="10"/>
      <c r="OK991" s="10"/>
      <c r="OL991" s="10"/>
      <c r="OM991" s="10"/>
      <c r="ON991" s="10"/>
      <c r="OO991" s="10"/>
      <c r="OP991" s="10"/>
      <c r="OQ991" s="10"/>
      <c r="OR991" s="10"/>
      <c r="OS991" s="10"/>
      <c r="OT991" s="10"/>
      <c r="OU991" s="10"/>
      <c r="OV991" s="10"/>
      <c r="OW991" s="10"/>
      <c r="OX991" s="10"/>
      <c r="OY991" s="10"/>
      <c r="OZ991" s="10"/>
      <c r="PA991" s="10"/>
      <c r="PB991" s="10"/>
      <c r="PC991" s="10"/>
      <c r="PD991" s="10"/>
      <c r="PE991" s="10"/>
      <c r="PF991" s="10"/>
      <c r="PG991" s="10"/>
      <c r="PH991" s="10"/>
      <c r="PI991" s="10"/>
      <c r="PJ991" s="10"/>
      <c r="PK991" s="10"/>
      <c r="PL991" s="10"/>
      <c r="PM991" s="10"/>
      <c r="PN991" s="10"/>
      <c r="PO991" s="10"/>
      <c r="PP991" s="10"/>
      <c r="PQ991" s="10"/>
      <c r="PR991" s="10"/>
      <c r="PS991" s="10"/>
      <c r="PT991" s="10"/>
      <c r="PU991" s="10"/>
      <c r="PV991" s="10"/>
      <c r="PW991" s="10"/>
      <c r="PX991" s="10"/>
      <c r="PY991" s="10"/>
      <c r="PZ991" s="10"/>
      <c r="QA991" s="10"/>
      <c r="QB991" s="10"/>
      <c r="QC991" s="10"/>
      <c r="QD991" s="10"/>
      <c r="QE991" s="10"/>
      <c r="QF991" s="10"/>
      <c r="QG991" s="10"/>
      <c r="QH991" s="10"/>
      <c r="QI991" s="10"/>
      <c r="QJ991" s="10"/>
      <c r="QK991" s="10"/>
      <c r="QL991" s="10"/>
      <c r="QM991" s="10"/>
      <c r="QN991" s="10"/>
      <c r="QO991" s="10"/>
      <c r="QP991" s="10"/>
      <c r="QQ991" s="10"/>
      <c r="QR991" s="10"/>
      <c r="QS991" s="10"/>
      <c r="QT991" s="10"/>
      <c r="QU991" s="10"/>
      <c r="QV991" s="10"/>
      <c r="QW991" s="10"/>
      <c r="QX991" s="10"/>
      <c r="QY991" s="10"/>
      <c r="QZ991" s="10"/>
      <c r="RA991" s="10"/>
      <c r="RB991" s="10"/>
      <c r="RC991" s="10"/>
      <c r="RD991" s="10"/>
      <c r="RE991" s="10"/>
      <c r="RF991" s="10"/>
      <c r="RG991" s="10"/>
      <c r="RH991" s="10"/>
      <c r="RI991" s="10"/>
      <c r="RJ991" s="10"/>
      <c r="RK991" s="10"/>
      <c r="RL991" s="10"/>
      <c r="RM991" s="10"/>
      <c r="RN991" s="10"/>
      <c r="RO991" s="10"/>
      <c r="RP991" s="10"/>
      <c r="RQ991" s="10"/>
      <c r="RR991" s="10"/>
      <c r="RS991" s="10"/>
      <c r="RT991" s="10"/>
      <c r="RU991" s="10"/>
      <c r="RV991" s="10"/>
      <c r="RW991" s="10"/>
      <c r="RX991" s="10"/>
      <c r="RY991" s="10"/>
      <c r="RZ991" s="10"/>
      <c r="SA991" s="10"/>
      <c r="SB991" s="10"/>
      <c r="SC991" s="10"/>
      <c r="SD991" s="10"/>
      <c r="SE991" s="10"/>
      <c r="SF991" s="10"/>
      <c r="SG991" s="10"/>
      <c r="SH991" s="10"/>
      <c r="SI991" s="10"/>
      <c r="SJ991" s="10"/>
      <c r="SK991" s="10"/>
      <c r="SL991" s="10"/>
      <c r="SM991" s="10"/>
      <c r="SN991" s="10"/>
      <c r="SO991" s="10"/>
      <c r="SP991" s="10"/>
      <c r="SQ991" s="10"/>
      <c r="SR991" s="10"/>
      <c r="SS991" s="10"/>
      <c r="ST991" s="10"/>
      <c r="SU991" s="10"/>
      <c r="SV991" s="10"/>
      <c r="SW991" s="10"/>
      <c r="SX991" s="10"/>
      <c r="SY991" s="10"/>
      <c r="SZ991" s="10"/>
      <c r="TA991" s="10"/>
      <c r="TB991" s="10"/>
      <c r="TC991" s="10"/>
      <c r="TD991" s="10"/>
      <c r="TE991" s="10"/>
      <c r="TF991" s="10"/>
      <c r="TG991" s="10"/>
      <c r="TH991" s="10"/>
      <c r="TI991" s="10"/>
      <c r="TJ991" s="10"/>
      <c r="TK991" s="10"/>
      <c r="TL991" s="10"/>
      <c r="TM991" s="10"/>
      <c r="TN991" s="10"/>
      <c r="TO991" s="10"/>
      <c r="TP991" s="10"/>
      <c r="TQ991" s="10"/>
      <c r="TR991" s="10"/>
      <c r="TS991" s="10"/>
      <c r="TT991" s="10"/>
      <c r="TU991" s="10"/>
      <c r="TV991" s="10"/>
      <c r="TW991" s="10"/>
      <c r="TX991" s="10"/>
      <c r="TY991" s="10"/>
      <c r="TZ991" s="10"/>
      <c r="UA991" s="10"/>
      <c r="UB991" s="10"/>
      <c r="UC991" s="10"/>
      <c r="UD991" s="10"/>
      <c r="UE991" s="10"/>
      <c r="UF991" s="10"/>
      <c r="UG991" s="10"/>
      <c r="UH991" s="10"/>
      <c r="UI991" s="10"/>
      <c r="UJ991" s="10"/>
      <c r="UK991" s="10"/>
      <c r="UL991" s="10"/>
      <c r="UM991" s="10"/>
      <c r="UN991" s="10"/>
      <c r="UO991" s="10"/>
      <c r="UP991" s="10"/>
    </row>
    <row r="992" spans="1:562" ht="27.75" customHeight="1">
      <c r="A992" s="10"/>
      <c r="B992" s="10"/>
      <c r="C992" s="12"/>
      <c r="D992" s="10"/>
      <c r="E992" s="10"/>
      <c r="F992" s="11"/>
      <c r="G992" s="12"/>
      <c r="H992" s="10"/>
      <c r="I992" s="11"/>
      <c r="J992" s="12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  <c r="JW992" s="10"/>
      <c r="JX992" s="10"/>
      <c r="JY992" s="10"/>
      <c r="JZ992" s="10"/>
      <c r="KA992" s="10"/>
      <c r="KB992" s="10"/>
      <c r="KC992" s="10"/>
      <c r="KD992" s="10"/>
      <c r="KE992" s="10"/>
      <c r="KF992" s="10"/>
      <c r="KG992" s="10"/>
      <c r="KH992" s="10"/>
      <c r="KI992" s="10"/>
      <c r="KJ992" s="10"/>
      <c r="KK992" s="10"/>
      <c r="KL992" s="10"/>
      <c r="KM992" s="10"/>
      <c r="KN992" s="10"/>
      <c r="KO992" s="10"/>
      <c r="KP992" s="10"/>
      <c r="KQ992" s="10"/>
      <c r="KR992" s="10"/>
      <c r="KS992" s="10"/>
      <c r="KT992" s="10"/>
      <c r="KU992" s="10"/>
      <c r="KV992" s="10"/>
      <c r="KW992" s="10"/>
      <c r="KX992" s="10"/>
      <c r="KY992" s="10"/>
      <c r="KZ992" s="10"/>
      <c r="LA992" s="10"/>
      <c r="LB992" s="10"/>
      <c r="LC992" s="10"/>
      <c r="LD992" s="10"/>
      <c r="LE992" s="10"/>
      <c r="LF992" s="10"/>
      <c r="LG992" s="10"/>
      <c r="LH992" s="10"/>
      <c r="LI992" s="10"/>
      <c r="LJ992" s="10"/>
      <c r="LK992" s="10"/>
      <c r="LL992" s="10"/>
      <c r="LM992" s="10"/>
      <c r="LN992" s="10"/>
      <c r="LO992" s="10"/>
      <c r="LP992" s="10"/>
      <c r="LQ992" s="10"/>
      <c r="LR992" s="10"/>
      <c r="LS992" s="10"/>
      <c r="LT992" s="10"/>
      <c r="LU992" s="10"/>
      <c r="LV992" s="10"/>
      <c r="LW992" s="10"/>
      <c r="LX992" s="10"/>
      <c r="LY992" s="10"/>
      <c r="LZ992" s="10"/>
      <c r="MA992" s="10"/>
      <c r="MB992" s="10"/>
      <c r="MC992" s="10"/>
      <c r="MD992" s="10"/>
      <c r="ME992" s="10"/>
      <c r="MF992" s="10"/>
      <c r="MG992" s="10"/>
      <c r="MH992" s="10"/>
      <c r="MI992" s="10"/>
      <c r="MJ992" s="10"/>
      <c r="MK992" s="10"/>
      <c r="ML992" s="10"/>
      <c r="MM992" s="10"/>
      <c r="MN992" s="10"/>
      <c r="MO992" s="10"/>
      <c r="MP992" s="10"/>
      <c r="MQ992" s="10"/>
      <c r="MR992" s="10"/>
      <c r="MS992" s="10"/>
      <c r="MT992" s="10"/>
      <c r="MU992" s="10"/>
      <c r="MV992" s="10"/>
      <c r="MW992" s="10"/>
      <c r="MX992" s="10"/>
      <c r="MY992" s="10"/>
      <c r="MZ992" s="10"/>
      <c r="NA992" s="10"/>
      <c r="NB992" s="10"/>
      <c r="NC992" s="10"/>
      <c r="ND992" s="10"/>
      <c r="NE992" s="10"/>
      <c r="NF992" s="10"/>
      <c r="NG992" s="10"/>
      <c r="NH992" s="10"/>
      <c r="NI992" s="10"/>
      <c r="NJ992" s="10"/>
      <c r="NK992" s="10"/>
      <c r="NL992" s="10"/>
      <c r="NM992" s="10"/>
      <c r="NN992" s="10"/>
      <c r="NO992" s="10"/>
      <c r="NP992" s="10"/>
      <c r="NQ992" s="10"/>
      <c r="NR992" s="10"/>
      <c r="NS992" s="10"/>
      <c r="NT992" s="10"/>
      <c r="NU992" s="10"/>
      <c r="NV992" s="10"/>
      <c r="NW992" s="10"/>
      <c r="NX992" s="10"/>
      <c r="NY992" s="10"/>
      <c r="NZ992" s="10"/>
      <c r="OA992" s="10"/>
      <c r="OB992" s="10"/>
      <c r="OC992" s="10"/>
      <c r="OD992" s="10"/>
      <c r="OE992" s="10"/>
      <c r="OF992" s="10"/>
      <c r="OG992" s="10"/>
      <c r="OH992" s="10"/>
      <c r="OI992" s="10"/>
      <c r="OJ992" s="10"/>
      <c r="OK992" s="10"/>
      <c r="OL992" s="10"/>
      <c r="OM992" s="10"/>
      <c r="ON992" s="10"/>
      <c r="OO992" s="10"/>
      <c r="OP992" s="10"/>
      <c r="OQ992" s="10"/>
      <c r="OR992" s="10"/>
      <c r="OS992" s="10"/>
      <c r="OT992" s="10"/>
      <c r="OU992" s="10"/>
      <c r="OV992" s="10"/>
      <c r="OW992" s="10"/>
      <c r="OX992" s="10"/>
      <c r="OY992" s="10"/>
      <c r="OZ992" s="10"/>
      <c r="PA992" s="10"/>
      <c r="PB992" s="10"/>
      <c r="PC992" s="10"/>
      <c r="PD992" s="10"/>
      <c r="PE992" s="10"/>
      <c r="PF992" s="10"/>
      <c r="PG992" s="10"/>
      <c r="PH992" s="10"/>
      <c r="PI992" s="10"/>
      <c r="PJ992" s="10"/>
      <c r="PK992" s="10"/>
      <c r="PL992" s="10"/>
      <c r="PM992" s="10"/>
      <c r="PN992" s="10"/>
      <c r="PO992" s="10"/>
      <c r="PP992" s="10"/>
      <c r="PQ992" s="10"/>
      <c r="PR992" s="10"/>
      <c r="PS992" s="10"/>
      <c r="PT992" s="10"/>
      <c r="PU992" s="10"/>
      <c r="PV992" s="10"/>
      <c r="PW992" s="10"/>
      <c r="PX992" s="10"/>
      <c r="PY992" s="10"/>
      <c r="PZ992" s="10"/>
      <c r="QA992" s="10"/>
      <c r="QB992" s="10"/>
      <c r="QC992" s="10"/>
      <c r="QD992" s="10"/>
      <c r="QE992" s="10"/>
      <c r="QF992" s="10"/>
      <c r="QG992" s="10"/>
      <c r="QH992" s="10"/>
      <c r="QI992" s="10"/>
      <c r="QJ992" s="10"/>
      <c r="QK992" s="10"/>
      <c r="QL992" s="10"/>
      <c r="QM992" s="10"/>
      <c r="QN992" s="10"/>
      <c r="QO992" s="10"/>
      <c r="QP992" s="10"/>
      <c r="QQ992" s="10"/>
      <c r="QR992" s="10"/>
      <c r="QS992" s="10"/>
      <c r="QT992" s="10"/>
      <c r="QU992" s="10"/>
      <c r="QV992" s="10"/>
      <c r="QW992" s="10"/>
      <c r="QX992" s="10"/>
      <c r="QY992" s="10"/>
      <c r="QZ992" s="10"/>
      <c r="RA992" s="10"/>
      <c r="RB992" s="10"/>
      <c r="RC992" s="10"/>
      <c r="RD992" s="10"/>
      <c r="RE992" s="10"/>
      <c r="RF992" s="10"/>
      <c r="RG992" s="10"/>
      <c r="RH992" s="10"/>
      <c r="RI992" s="10"/>
      <c r="RJ992" s="10"/>
      <c r="RK992" s="10"/>
      <c r="RL992" s="10"/>
      <c r="RM992" s="10"/>
      <c r="RN992" s="10"/>
      <c r="RO992" s="10"/>
      <c r="RP992" s="10"/>
      <c r="RQ992" s="10"/>
      <c r="RR992" s="10"/>
      <c r="RS992" s="10"/>
      <c r="RT992" s="10"/>
      <c r="RU992" s="10"/>
      <c r="RV992" s="10"/>
      <c r="RW992" s="10"/>
      <c r="RX992" s="10"/>
      <c r="RY992" s="10"/>
      <c r="RZ992" s="10"/>
      <c r="SA992" s="10"/>
      <c r="SB992" s="10"/>
      <c r="SC992" s="10"/>
      <c r="SD992" s="10"/>
      <c r="SE992" s="10"/>
      <c r="SF992" s="10"/>
      <c r="SG992" s="10"/>
      <c r="SH992" s="10"/>
      <c r="SI992" s="10"/>
      <c r="SJ992" s="10"/>
      <c r="SK992" s="10"/>
      <c r="SL992" s="10"/>
      <c r="SM992" s="10"/>
      <c r="SN992" s="10"/>
      <c r="SO992" s="10"/>
      <c r="SP992" s="10"/>
      <c r="SQ992" s="10"/>
      <c r="SR992" s="10"/>
      <c r="SS992" s="10"/>
      <c r="ST992" s="10"/>
      <c r="SU992" s="10"/>
      <c r="SV992" s="10"/>
      <c r="SW992" s="10"/>
      <c r="SX992" s="10"/>
      <c r="SY992" s="10"/>
      <c r="SZ992" s="10"/>
      <c r="TA992" s="10"/>
      <c r="TB992" s="10"/>
      <c r="TC992" s="10"/>
      <c r="TD992" s="10"/>
      <c r="TE992" s="10"/>
      <c r="TF992" s="10"/>
      <c r="TG992" s="10"/>
      <c r="TH992" s="10"/>
      <c r="TI992" s="10"/>
      <c r="TJ992" s="10"/>
      <c r="TK992" s="10"/>
      <c r="TL992" s="10"/>
      <c r="TM992" s="10"/>
      <c r="TN992" s="10"/>
      <c r="TO992" s="10"/>
      <c r="TP992" s="10"/>
      <c r="TQ992" s="10"/>
      <c r="TR992" s="10"/>
      <c r="TS992" s="10"/>
      <c r="TT992" s="10"/>
      <c r="TU992" s="10"/>
      <c r="TV992" s="10"/>
      <c r="TW992" s="10"/>
      <c r="TX992" s="10"/>
      <c r="TY992" s="10"/>
      <c r="TZ992" s="10"/>
      <c r="UA992" s="10"/>
      <c r="UB992" s="10"/>
      <c r="UC992" s="10"/>
      <c r="UD992" s="10"/>
      <c r="UE992" s="10"/>
      <c r="UF992" s="10"/>
      <c r="UG992" s="10"/>
      <c r="UH992" s="10"/>
      <c r="UI992" s="10"/>
      <c r="UJ992" s="10"/>
      <c r="UK992" s="10"/>
      <c r="UL992" s="10"/>
      <c r="UM992" s="10"/>
      <c r="UN992" s="10"/>
      <c r="UO992" s="10"/>
      <c r="UP992" s="10"/>
    </row>
    <row r="993" spans="1:562" ht="27.75" customHeight="1">
      <c r="A993" s="10"/>
      <c r="B993" s="10"/>
      <c r="C993" s="12"/>
      <c r="D993" s="10"/>
      <c r="E993" s="10"/>
      <c r="F993" s="11"/>
      <c r="G993" s="12"/>
      <c r="H993" s="10"/>
      <c r="I993" s="11"/>
      <c r="J993" s="12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  <c r="JW993" s="10"/>
      <c r="JX993" s="10"/>
      <c r="JY993" s="10"/>
      <c r="JZ993" s="10"/>
      <c r="KA993" s="10"/>
      <c r="KB993" s="10"/>
      <c r="KC993" s="10"/>
      <c r="KD993" s="10"/>
      <c r="KE993" s="10"/>
      <c r="KF993" s="10"/>
      <c r="KG993" s="10"/>
      <c r="KH993" s="10"/>
      <c r="KI993" s="10"/>
      <c r="KJ993" s="10"/>
      <c r="KK993" s="10"/>
      <c r="KL993" s="10"/>
      <c r="KM993" s="10"/>
      <c r="KN993" s="10"/>
      <c r="KO993" s="10"/>
      <c r="KP993" s="10"/>
      <c r="KQ993" s="10"/>
      <c r="KR993" s="10"/>
      <c r="KS993" s="10"/>
      <c r="KT993" s="10"/>
      <c r="KU993" s="10"/>
      <c r="KV993" s="10"/>
      <c r="KW993" s="10"/>
      <c r="KX993" s="10"/>
      <c r="KY993" s="10"/>
      <c r="KZ993" s="10"/>
      <c r="LA993" s="10"/>
      <c r="LB993" s="10"/>
      <c r="LC993" s="10"/>
      <c r="LD993" s="10"/>
      <c r="LE993" s="10"/>
      <c r="LF993" s="10"/>
      <c r="LG993" s="10"/>
      <c r="LH993" s="10"/>
      <c r="LI993" s="10"/>
      <c r="LJ993" s="10"/>
      <c r="LK993" s="10"/>
      <c r="LL993" s="10"/>
      <c r="LM993" s="10"/>
      <c r="LN993" s="10"/>
      <c r="LO993" s="10"/>
      <c r="LP993" s="10"/>
      <c r="LQ993" s="10"/>
      <c r="LR993" s="10"/>
      <c r="LS993" s="10"/>
      <c r="LT993" s="10"/>
      <c r="LU993" s="10"/>
      <c r="LV993" s="10"/>
      <c r="LW993" s="10"/>
      <c r="LX993" s="10"/>
      <c r="LY993" s="10"/>
      <c r="LZ993" s="10"/>
      <c r="MA993" s="10"/>
      <c r="MB993" s="10"/>
      <c r="MC993" s="10"/>
      <c r="MD993" s="10"/>
      <c r="ME993" s="10"/>
      <c r="MF993" s="10"/>
      <c r="MG993" s="10"/>
      <c r="MH993" s="10"/>
      <c r="MI993" s="10"/>
      <c r="MJ993" s="10"/>
      <c r="MK993" s="10"/>
      <c r="ML993" s="10"/>
      <c r="MM993" s="10"/>
      <c r="MN993" s="10"/>
      <c r="MO993" s="10"/>
      <c r="MP993" s="10"/>
      <c r="MQ993" s="10"/>
      <c r="MR993" s="10"/>
      <c r="MS993" s="10"/>
      <c r="MT993" s="10"/>
      <c r="MU993" s="10"/>
      <c r="MV993" s="10"/>
      <c r="MW993" s="10"/>
      <c r="MX993" s="10"/>
      <c r="MY993" s="10"/>
      <c r="MZ993" s="10"/>
      <c r="NA993" s="10"/>
      <c r="NB993" s="10"/>
      <c r="NC993" s="10"/>
      <c r="ND993" s="10"/>
      <c r="NE993" s="10"/>
      <c r="NF993" s="10"/>
      <c r="NG993" s="10"/>
      <c r="NH993" s="10"/>
      <c r="NI993" s="10"/>
      <c r="NJ993" s="10"/>
      <c r="NK993" s="10"/>
      <c r="NL993" s="10"/>
      <c r="NM993" s="10"/>
      <c r="NN993" s="10"/>
      <c r="NO993" s="10"/>
      <c r="NP993" s="10"/>
      <c r="NQ993" s="10"/>
      <c r="NR993" s="10"/>
      <c r="NS993" s="10"/>
      <c r="NT993" s="10"/>
      <c r="NU993" s="10"/>
      <c r="NV993" s="10"/>
      <c r="NW993" s="10"/>
      <c r="NX993" s="10"/>
      <c r="NY993" s="10"/>
      <c r="NZ993" s="10"/>
      <c r="OA993" s="10"/>
      <c r="OB993" s="10"/>
      <c r="OC993" s="10"/>
      <c r="OD993" s="10"/>
      <c r="OE993" s="10"/>
      <c r="OF993" s="10"/>
      <c r="OG993" s="10"/>
      <c r="OH993" s="10"/>
      <c r="OI993" s="10"/>
      <c r="OJ993" s="10"/>
      <c r="OK993" s="10"/>
      <c r="OL993" s="10"/>
      <c r="OM993" s="10"/>
      <c r="ON993" s="10"/>
      <c r="OO993" s="10"/>
      <c r="OP993" s="10"/>
      <c r="OQ993" s="10"/>
      <c r="OR993" s="10"/>
      <c r="OS993" s="10"/>
      <c r="OT993" s="10"/>
      <c r="OU993" s="10"/>
      <c r="OV993" s="10"/>
      <c r="OW993" s="10"/>
      <c r="OX993" s="10"/>
      <c r="OY993" s="10"/>
      <c r="OZ993" s="10"/>
      <c r="PA993" s="10"/>
      <c r="PB993" s="10"/>
      <c r="PC993" s="10"/>
      <c r="PD993" s="10"/>
      <c r="PE993" s="10"/>
      <c r="PF993" s="10"/>
      <c r="PG993" s="10"/>
      <c r="PH993" s="10"/>
      <c r="PI993" s="10"/>
      <c r="PJ993" s="10"/>
      <c r="PK993" s="10"/>
      <c r="PL993" s="10"/>
      <c r="PM993" s="10"/>
      <c r="PN993" s="10"/>
      <c r="PO993" s="10"/>
      <c r="PP993" s="10"/>
      <c r="PQ993" s="10"/>
      <c r="PR993" s="10"/>
      <c r="PS993" s="10"/>
      <c r="PT993" s="10"/>
      <c r="PU993" s="10"/>
      <c r="PV993" s="10"/>
      <c r="PW993" s="10"/>
      <c r="PX993" s="10"/>
      <c r="PY993" s="10"/>
      <c r="PZ993" s="10"/>
      <c r="QA993" s="10"/>
      <c r="QB993" s="10"/>
      <c r="QC993" s="10"/>
      <c r="QD993" s="10"/>
      <c r="QE993" s="10"/>
      <c r="QF993" s="10"/>
      <c r="QG993" s="10"/>
      <c r="QH993" s="10"/>
      <c r="QI993" s="10"/>
      <c r="QJ993" s="10"/>
      <c r="QK993" s="10"/>
      <c r="QL993" s="10"/>
      <c r="QM993" s="10"/>
      <c r="QN993" s="10"/>
      <c r="QO993" s="10"/>
      <c r="QP993" s="10"/>
      <c r="QQ993" s="10"/>
      <c r="QR993" s="10"/>
      <c r="QS993" s="10"/>
      <c r="QT993" s="10"/>
      <c r="QU993" s="10"/>
      <c r="QV993" s="10"/>
      <c r="QW993" s="10"/>
      <c r="QX993" s="10"/>
      <c r="QY993" s="10"/>
      <c r="QZ993" s="10"/>
      <c r="RA993" s="10"/>
      <c r="RB993" s="10"/>
      <c r="RC993" s="10"/>
      <c r="RD993" s="10"/>
      <c r="RE993" s="10"/>
      <c r="RF993" s="10"/>
      <c r="RG993" s="10"/>
      <c r="RH993" s="10"/>
      <c r="RI993" s="10"/>
      <c r="RJ993" s="10"/>
      <c r="RK993" s="10"/>
      <c r="RL993" s="10"/>
      <c r="RM993" s="10"/>
      <c r="RN993" s="10"/>
      <c r="RO993" s="10"/>
      <c r="RP993" s="10"/>
      <c r="RQ993" s="10"/>
      <c r="RR993" s="10"/>
      <c r="RS993" s="10"/>
      <c r="RT993" s="10"/>
      <c r="RU993" s="10"/>
      <c r="RV993" s="10"/>
      <c r="RW993" s="10"/>
      <c r="RX993" s="10"/>
      <c r="RY993" s="10"/>
      <c r="RZ993" s="10"/>
      <c r="SA993" s="10"/>
      <c r="SB993" s="10"/>
      <c r="SC993" s="10"/>
      <c r="SD993" s="10"/>
      <c r="SE993" s="10"/>
      <c r="SF993" s="10"/>
      <c r="SG993" s="10"/>
      <c r="SH993" s="10"/>
      <c r="SI993" s="10"/>
      <c r="SJ993" s="10"/>
      <c r="SK993" s="10"/>
      <c r="SL993" s="10"/>
      <c r="SM993" s="10"/>
      <c r="SN993" s="10"/>
      <c r="SO993" s="10"/>
      <c r="SP993" s="10"/>
      <c r="SQ993" s="10"/>
      <c r="SR993" s="10"/>
      <c r="SS993" s="10"/>
      <c r="ST993" s="10"/>
      <c r="SU993" s="10"/>
      <c r="SV993" s="10"/>
      <c r="SW993" s="10"/>
      <c r="SX993" s="10"/>
      <c r="SY993" s="10"/>
      <c r="SZ993" s="10"/>
      <c r="TA993" s="10"/>
      <c r="TB993" s="10"/>
      <c r="TC993" s="10"/>
      <c r="TD993" s="10"/>
      <c r="TE993" s="10"/>
      <c r="TF993" s="10"/>
      <c r="TG993" s="10"/>
      <c r="TH993" s="10"/>
      <c r="TI993" s="10"/>
      <c r="TJ993" s="10"/>
      <c r="TK993" s="10"/>
      <c r="TL993" s="10"/>
      <c r="TM993" s="10"/>
      <c r="TN993" s="10"/>
      <c r="TO993" s="10"/>
      <c r="TP993" s="10"/>
      <c r="TQ993" s="10"/>
      <c r="TR993" s="10"/>
      <c r="TS993" s="10"/>
      <c r="TT993" s="10"/>
      <c r="TU993" s="10"/>
      <c r="TV993" s="10"/>
      <c r="TW993" s="10"/>
      <c r="TX993" s="10"/>
      <c r="TY993" s="10"/>
      <c r="TZ993" s="10"/>
      <c r="UA993" s="10"/>
      <c r="UB993" s="10"/>
      <c r="UC993" s="10"/>
      <c r="UD993" s="10"/>
      <c r="UE993" s="10"/>
      <c r="UF993" s="10"/>
      <c r="UG993" s="10"/>
      <c r="UH993" s="10"/>
      <c r="UI993" s="10"/>
      <c r="UJ993" s="10"/>
      <c r="UK993" s="10"/>
      <c r="UL993" s="10"/>
      <c r="UM993" s="10"/>
      <c r="UN993" s="10"/>
      <c r="UO993" s="10"/>
      <c r="UP993" s="10"/>
    </row>
    <row r="994" spans="1:562" ht="27.75" customHeight="1">
      <c r="A994" s="10"/>
      <c r="B994" s="10"/>
      <c r="C994" s="12"/>
      <c r="D994" s="10"/>
      <c r="E994" s="10"/>
      <c r="F994" s="11"/>
      <c r="G994" s="12"/>
      <c r="H994" s="10"/>
      <c r="I994" s="11"/>
      <c r="J994" s="12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  <c r="JW994" s="10"/>
      <c r="JX994" s="10"/>
      <c r="JY994" s="10"/>
      <c r="JZ994" s="10"/>
      <c r="KA994" s="10"/>
      <c r="KB994" s="10"/>
      <c r="KC994" s="10"/>
      <c r="KD994" s="10"/>
      <c r="KE994" s="10"/>
      <c r="KF994" s="10"/>
      <c r="KG994" s="10"/>
      <c r="KH994" s="10"/>
      <c r="KI994" s="10"/>
      <c r="KJ994" s="10"/>
      <c r="KK994" s="10"/>
      <c r="KL994" s="10"/>
      <c r="KM994" s="10"/>
      <c r="KN994" s="10"/>
      <c r="KO994" s="10"/>
      <c r="KP994" s="10"/>
      <c r="KQ994" s="10"/>
      <c r="KR994" s="10"/>
      <c r="KS994" s="10"/>
      <c r="KT994" s="10"/>
      <c r="KU994" s="10"/>
      <c r="KV994" s="10"/>
      <c r="KW994" s="10"/>
      <c r="KX994" s="10"/>
      <c r="KY994" s="10"/>
      <c r="KZ994" s="10"/>
      <c r="LA994" s="10"/>
      <c r="LB994" s="10"/>
      <c r="LC994" s="10"/>
      <c r="LD994" s="10"/>
      <c r="LE994" s="10"/>
      <c r="LF994" s="10"/>
      <c r="LG994" s="10"/>
      <c r="LH994" s="10"/>
      <c r="LI994" s="10"/>
      <c r="LJ994" s="10"/>
      <c r="LK994" s="10"/>
      <c r="LL994" s="10"/>
      <c r="LM994" s="10"/>
      <c r="LN994" s="10"/>
      <c r="LO994" s="10"/>
      <c r="LP994" s="10"/>
      <c r="LQ994" s="10"/>
      <c r="LR994" s="10"/>
      <c r="LS994" s="10"/>
      <c r="LT994" s="10"/>
      <c r="LU994" s="10"/>
      <c r="LV994" s="10"/>
      <c r="LW994" s="10"/>
      <c r="LX994" s="10"/>
      <c r="LY994" s="10"/>
      <c r="LZ994" s="10"/>
      <c r="MA994" s="10"/>
      <c r="MB994" s="10"/>
      <c r="MC994" s="10"/>
      <c r="MD994" s="10"/>
      <c r="ME994" s="10"/>
      <c r="MF994" s="10"/>
      <c r="MG994" s="10"/>
      <c r="MH994" s="10"/>
      <c r="MI994" s="10"/>
      <c r="MJ994" s="10"/>
      <c r="MK994" s="10"/>
      <c r="ML994" s="10"/>
      <c r="MM994" s="10"/>
      <c r="MN994" s="10"/>
      <c r="MO994" s="10"/>
      <c r="MP994" s="10"/>
      <c r="MQ994" s="10"/>
      <c r="MR994" s="10"/>
      <c r="MS994" s="10"/>
      <c r="MT994" s="10"/>
      <c r="MU994" s="10"/>
      <c r="MV994" s="10"/>
      <c r="MW994" s="10"/>
      <c r="MX994" s="10"/>
      <c r="MY994" s="10"/>
      <c r="MZ994" s="10"/>
      <c r="NA994" s="10"/>
      <c r="NB994" s="10"/>
      <c r="NC994" s="10"/>
      <c r="ND994" s="10"/>
      <c r="NE994" s="10"/>
      <c r="NF994" s="10"/>
      <c r="NG994" s="10"/>
      <c r="NH994" s="10"/>
      <c r="NI994" s="10"/>
      <c r="NJ994" s="10"/>
      <c r="NK994" s="10"/>
      <c r="NL994" s="10"/>
      <c r="NM994" s="10"/>
      <c r="NN994" s="10"/>
      <c r="NO994" s="10"/>
      <c r="NP994" s="10"/>
      <c r="NQ994" s="10"/>
      <c r="NR994" s="10"/>
      <c r="NS994" s="10"/>
      <c r="NT994" s="10"/>
      <c r="NU994" s="10"/>
      <c r="NV994" s="10"/>
      <c r="NW994" s="10"/>
      <c r="NX994" s="10"/>
      <c r="NY994" s="10"/>
      <c r="NZ994" s="10"/>
      <c r="OA994" s="10"/>
      <c r="OB994" s="10"/>
      <c r="OC994" s="10"/>
      <c r="OD994" s="10"/>
      <c r="OE994" s="10"/>
      <c r="OF994" s="10"/>
      <c r="OG994" s="10"/>
      <c r="OH994" s="10"/>
      <c r="OI994" s="10"/>
      <c r="OJ994" s="10"/>
      <c r="OK994" s="10"/>
      <c r="OL994" s="10"/>
      <c r="OM994" s="10"/>
      <c r="ON994" s="10"/>
      <c r="OO994" s="10"/>
      <c r="OP994" s="10"/>
      <c r="OQ994" s="10"/>
      <c r="OR994" s="10"/>
      <c r="OS994" s="10"/>
      <c r="OT994" s="10"/>
      <c r="OU994" s="10"/>
      <c r="OV994" s="10"/>
      <c r="OW994" s="10"/>
      <c r="OX994" s="10"/>
      <c r="OY994" s="10"/>
      <c r="OZ994" s="10"/>
      <c r="PA994" s="10"/>
      <c r="PB994" s="10"/>
      <c r="PC994" s="10"/>
      <c r="PD994" s="10"/>
      <c r="PE994" s="10"/>
      <c r="PF994" s="10"/>
      <c r="PG994" s="10"/>
      <c r="PH994" s="10"/>
      <c r="PI994" s="10"/>
      <c r="PJ994" s="10"/>
      <c r="PK994" s="10"/>
      <c r="PL994" s="10"/>
      <c r="PM994" s="10"/>
      <c r="PN994" s="10"/>
      <c r="PO994" s="10"/>
      <c r="PP994" s="10"/>
      <c r="PQ994" s="10"/>
      <c r="PR994" s="10"/>
      <c r="PS994" s="10"/>
      <c r="PT994" s="10"/>
      <c r="PU994" s="10"/>
      <c r="PV994" s="10"/>
      <c r="PW994" s="10"/>
      <c r="PX994" s="10"/>
      <c r="PY994" s="10"/>
      <c r="PZ994" s="10"/>
      <c r="QA994" s="10"/>
      <c r="QB994" s="10"/>
      <c r="QC994" s="10"/>
      <c r="QD994" s="10"/>
      <c r="QE994" s="10"/>
      <c r="QF994" s="10"/>
      <c r="QG994" s="10"/>
      <c r="QH994" s="10"/>
      <c r="QI994" s="10"/>
      <c r="QJ994" s="10"/>
      <c r="QK994" s="10"/>
      <c r="QL994" s="10"/>
      <c r="QM994" s="10"/>
      <c r="QN994" s="10"/>
      <c r="QO994" s="10"/>
      <c r="QP994" s="10"/>
      <c r="QQ994" s="10"/>
      <c r="QR994" s="10"/>
      <c r="QS994" s="10"/>
      <c r="QT994" s="10"/>
      <c r="QU994" s="10"/>
      <c r="QV994" s="10"/>
      <c r="QW994" s="10"/>
      <c r="QX994" s="10"/>
      <c r="QY994" s="10"/>
      <c r="QZ994" s="10"/>
      <c r="RA994" s="10"/>
      <c r="RB994" s="10"/>
      <c r="RC994" s="10"/>
      <c r="RD994" s="10"/>
      <c r="RE994" s="10"/>
      <c r="RF994" s="10"/>
      <c r="RG994" s="10"/>
      <c r="RH994" s="10"/>
      <c r="RI994" s="10"/>
      <c r="RJ994" s="10"/>
      <c r="RK994" s="10"/>
      <c r="RL994" s="10"/>
      <c r="RM994" s="10"/>
      <c r="RN994" s="10"/>
      <c r="RO994" s="10"/>
      <c r="RP994" s="10"/>
      <c r="RQ994" s="10"/>
      <c r="RR994" s="10"/>
      <c r="RS994" s="10"/>
      <c r="RT994" s="10"/>
      <c r="RU994" s="10"/>
      <c r="RV994" s="10"/>
      <c r="RW994" s="10"/>
      <c r="RX994" s="10"/>
      <c r="RY994" s="10"/>
      <c r="RZ994" s="10"/>
      <c r="SA994" s="10"/>
      <c r="SB994" s="10"/>
      <c r="SC994" s="10"/>
      <c r="SD994" s="10"/>
      <c r="SE994" s="10"/>
      <c r="SF994" s="10"/>
      <c r="SG994" s="10"/>
      <c r="SH994" s="10"/>
      <c r="SI994" s="10"/>
      <c r="SJ994" s="10"/>
      <c r="SK994" s="10"/>
      <c r="SL994" s="10"/>
      <c r="SM994" s="10"/>
      <c r="SN994" s="10"/>
      <c r="SO994" s="10"/>
      <c r="SP994" s="10"/>
      <c r="SQ994" s="10"/>
      <c r="SR994" s="10"/>
      <c r="SS994" s="10"/>
      <c r="ST994" s="10"/>
      <c r="SU994" s="10"/>
      <c r="SV994" s="10"/>
      <c r="SW994" s="10"/>
      <c r="SX994" s="10"/>
      <c r="SY994" s="10"/>
      <c r="SZ994" s="10"/>
      <c r="TA994" s="10"/>
      <c r="TB994" s="10"/>
      <c r="TC994" s="10"/>
      <c r="TD994" s="10"/>
      <c r="TE994" s="10"/>
      <c r="TF994" s="10"/>
      <c r="TG994" s="10"/>
      <c r="TH994" s="10"/>
      <c r="TI994" s="10"/>
      <c r="TJ994" s="10"/>
      <c r="TK994" s="10"/>
      <c r="TL994" s="10"/>
      <c r="TM994" s="10"/>
      <c r="TN994" s="10"/>
      <c r="TO994" s="10"/>
      <c r="TP994" s="10"/>
      <c r="TQ994" s="10"/>
      <c r="TR994" s="10"/>
      <c r="TS994" s="10"/>
      <c r="TT994" s="10"/>
      <c r="TU994" s="10"/>
      <c r="TV994" s="10"/>
      <c r="TW994" s="10"/>
      <c r="TX994" s="10"/>
      <c r="TY994" s="10"/>
      <c r="TZ994" s="10"/>
      <c r="UA994" s="10"/>
      <c r="UB994" s="10"/>
      <c r="UC994" s="10"/>
      <c r="UD994" s="10"/>
      <c r="UE994" s="10"/>
      <c r="UF994" s="10"/>
      <c r="UG994" s="10"/>
      <c r="UH994" s="10"/>
      <c r="UI994" s="10"/>
      <c r="UJ994" s="10"/>
      <c r="UK994" s="10"/>
      <c r="UL994" s="10"/>
      <c r="UM994" s="10"/>
      <c r="UN994" s="10"/>
      <c r="UO994" s="10"/>
      <c r="UP994" s="10"/>
    </row>
    <row r="995" spans="1:562" ht="27.75" customHeight="1">
      <c r="A995" s="10"/>
      <c r="B995" s="10"/>
      <c r="C995" s="12"/>
      <c r="D995" s="10"/>
      <c r="E995" s="10"/>
      <c r="F995" s="11"/>
      <c r="G995" s="12"/>
      <c r="H995" s="10"/>
      <c r="I995" s="11"/>
      <c r="J995" s="12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  <c r="JW995" s="10"/>
      <c r="JX995" s="10"/>
      <c r="JY995" s="10"/>
      <c r="JZ995" s="10"/>
      <c r="KA995" s="10"/>
      <c r="KB995" s="10"/>
      <c r="KC995" s="10"/>
      <c r="KD995" s="10"/>
      <c r="KE995" s="10"/>
      <c r="KF995" s="10"/>
      <c r="KG995" s="10"/>
      <c r="KH995" s="10"/>
      <c r="KI995" s="10"/>
      <c r="KJ995" s="10"/>
      <c r="KK995" s="10"/>
      <c r="KL995" s="10"/>
      <c r="KM995" s="10"/>
      <c r="KN995" s="10"/>
      <c r="KO995" s="10"/>
      <c r="KP995" s="10"/>
      <c r="KQ995" s="10"/>
      <c r="KR995" s="10"/>
      <c r="KS995" s="10"/>
      <c r="KT995" s="10"/>
      <c r="KU995" s="10"/>
      <c r="KV995" s="10"/>
      <c r="KW995" s="10"/>
      <c r="KX995" s="10"/>
      <c r="KY995" s="10"/>
      <c r="KZ995" s="10"/>
      <c r="LA995" s="10"/>
      <c r="LB995" s="10"/>
      <c r="LC995" s="10"/>
      <c r="LD995" s="10"/>
      <c r="LE995" s="10"/>
      <c r="LF995" s="10"/>
      <c r="LG995" s="10"/>
      <c r="LH995" s="10"/>
      <c r="LI995" s="10"/>
      <c r="LJ995" s="10"/>
      <c r="LK995" s="10"/>
      <c r="LL995" s="10"/>
      <c r="LM995" s="10"/>
      <c r="LN995" s="10"/>
      <c r="LO995" s="10"/>
      <c r="LP995" s="10"/>
      <c r="LQ995" s="10"/>
      <c r="LR995" s="10"/>
      <c r="LS995" s="10"/>
      <c r="LT995" s="10"/>
      <c r="LU995" s="10"/>
      <c r="LV995" s="10"/>
      <c r="LW995" s="10"/>
      <c r="LX995" s="10"/>
      <c r="LY995" s="10"/>
      <c r="LZ995" s="10"/>
      <c r="MA995" s="10"/>
      <c r="MB995" s="10"/>
      <c r="MC995" s="10"/>
      <c r="MD995" s="10"/>
      <c r="ME995" s="10"/>
      <c r="MF995" s="10"/>
      <c r="MG995" s="10"/>
      <c r="MH995" s="10"/>
      <c r="MI995" s="10"/>
      <c r="MJ995" s="10"/>
      <c r="MK995" s="10"/>
      <c r="ML995" s="10"/>
      <c r="MM995" s="10"/>
      <c r="MN995" s="10"/>
      <c r="MO995" s="10"/>
      <c r="MP995" s="10"/>
      <c r="MQ995" s="10"/>
      <c r="MR995" s="10"/>
      <c r="MS995" s="10"/>
      <c r="MT995" s="10"/>
      <c r="MU995" s="10"/>
      <c r="MV995" s="10"/>
      <c r="MW995" s="10"/>
      <c r="MX995" s="10"/>
      <c r="MY995" s="10"/>
      <c r="MZ995" s="10"/>
      <c r="NA995" s="10"/>
      <c r="NB995" s="10"/>
      <c r="NC995" s="10"/>
      <c r="ND995" s="10"/>
      <c r="NE995" s="10"/>
      <c r="NF995" s="10"/>
      <c r="NG995" s="10"/>
      <c r="NH995" s="10"/>
      <c r="NI995" s="10"/>
      <c r="NJ995" s="10"/>
      <c r="NK995" s="10"/>
      <c r="NL995" s="10"/>
      <c r="NM995" s="10"/>
      <c r="NN995" s="10"/>
      <c r="NO995" s="10"/>
      <c r="NP995" s="10"/>
      <c r="NQ995" s="10"/>
      <c r="NR995" s="10"/>
      <c r="NS995" s="10"/>
      <c r="NT995" s="10"/>
      <c r="NU995" s="10"/>
      <c r="NV995" s="10"/>
      <c r="NW995" s="10"/>
      <c r="NX995" s="10"/>
      <c r="NY995" s="10"/>
      <c r="NZ995" s="10"/>
      <c r="OA995" s="10"/>
      <c r="OB995" s="10"/>
      <c r="OC995" s="10"/>
      <c r="OD995" s="10"/>
      <c r="OE995" s="10"/>
      <c r="OF995" s="10"/>
      <c r="OG995" s="10"/>
      <c r="OH995" s="10"/>
      <c r="OI995" s="10"/>
      <c r="OJ995" s="10"/>
      <c r="OK995" s="10"/>
      <c r="OL995" s="10"/>
      <c r="OM995" s="10"/>
      <c r="ON995" s="10"/>
      <c r="OO995" s="10"/>
      <c r="OP995" s="10"/>
      <c r="OQ995" s="10"/>
      <c r="OR995" s="10"/>
      <c r="OS995" s="10"/>
      <c r="OT995" s="10"/>
      <c r="OU995" s="10"/>
      <c r="OV995" s="10"/>
      <c r="OW995" s="10"/>
      <c r="OX995" s="10"/>
      <c r="OY995" s="10"/>
      <c r="OZ995" s="10"/>
      <c r="PA995" s="10"/>
      <c r="PB995" s="10"/>
      <c r="PC995" s="10"/>
      <c r="PD995" s="10"/>
      <c r="PE995" s="10"/>
      <c r="PF995" s="10"/>
      <c r="PG995" s="10"/>
      <c r="PH995" s="10"/>
      <c r="PI995" s="10"/>
      <c r="PJ995" s="10"/>
      <c r="PK995" s="10"/>
      <c r="PL995" s="10"/>
      <c r="PM995" s="10"/>
      <c r="PN995" s="10"/>
      <c r="PO995" s="10"/>
      <c r="PP995" s="10"/>
      <c r="PQ995" s="10"/>
      <c r="PR995" s="10"/>
      <c r="PS995" s="10"/>
      <c r="PT995" s="10"/>
      <c r="PU995" s="10"/>
      <c r="PV995" s="10"/>
      <c r="PW995" s="10"/>
      <c r="PX995" s="10"/>
      <c r="PY995" s="10"/>
      <c r="PZ995" s="10"/>
      <c r="QA995" s="10"/>
      <c r="QB995" s="10"/>
      <c r="QC995" s="10"/>
      <c r="QD995" s="10"/>
      <c r="QE995" s="10"/>
      <c r="QF995" s="10"/>
      <c r="QG995" s="10"/>
      <c r="QH995" s="10"/>
      <c r="QI995" s="10"/>
      <c r="QJ995" s="10"/>
      <c r="QK995" s="10"/>
      <c r="QL995" s="10"/>
      <c r="QM995" s="10"/>
      <c r="QN995" s="10"/>
      <c r="QO995" s="10"/>
      <c r="QP995" s="10"/>
      <c r="QQ995" s="10"/>
      <c r="QR995" s="10"/>
      <c r="QS995" s="10"/>
      <c r="QT995" s="10"/>
      <c r="QU995" s="10"/>
      <c r="QV995" s="10"/>
      <c r="QW995" s="10"/>
      <c r="QX995" s="10"/>
      <c r="QY995" s="10"/>
      <c r="QZ995" s="10"/>
      <c r="RA995" s="10"/>
      <c r="RB995" s="10"/>
      <c r="RC995" s="10"/>
      <c r="RD995" s="10"/>
      <c r="RE995" s="10"/>
      <c r="RF995" s="10"/>
      <c r="RG995" s="10"/>
      <c r="RH995" s="10"/>
      <c r="RI995" s="10"/>
      <c r="RJ995" s="10"/>
      <c r="RK995" s="10"/>
      <c r="RL995" s="10"/>
      <c r="RM995" s="10"/>
      <c r="RN995" s="10"/>
      <c r="RO995" s="10"/>
      <c r="RP995" s="10"/>
      <c r="RQ995" s="10"/>
      <c r="RR995" s="10"/>
      <c r="RS995" s="10"/>
      <c r="RT995" s="10"/>
      <c r="RU995" s="10"/>
      <c r="RV995" s="10"/>
      <c r="RW995" s="10"/>
      <c r="RX995" s="10"/>
      <c r="RY995" s="10"/>
      <c r="RZ995" s="10"/>
      <c r="SA995" s="10"/>
      <c r="SB995" s="10"/>
      <c r="SC995" s="10"/>
      <c r="SD995" s="10"/>
      <c r="SE995" s="10"/>
      <c r="SF995" s="10"/>
      <c r="SG995" s="10"/>
      <c r="SH995" s="10"/>
      <c r="SI995" s="10"/>
      <c r="SJ995" s="10"/>
      <c r="SK995" s="10"/>
      <c r="SL995" s="10"/>
      <c r="SM995" s="10"/>
      <c r="SN995" s="10"/>
      <c r="SO995" s="10"/>
      <c r="SP995" s="10"/>
      <c r="SQ995" s="10"/>
      <c r="SR995" s="10"/>
      <c r="SS995" s="10"/>
      <c r="ST995" s="10"/>
      <c r="SU995" s="10"/>
      <c r="SV995" s="10"/>
      <c r="SW995" s="10"/>
      <c r="SX995" s="10"/>
      <c r="SY995" s="10"/>
      <c r="SZ995" s="10"/>
      <c r="TA995" s="10"/>
      <c r="TB995" s="10"/>
      <c r="TC995" s="10"/>
      <c r="TD995" s="10"/>
      <c r="TE995" s="10"/>
      <c r="TF995" s="10"/>
      <c r="TG995" s="10"/>
      <c r="TH995" s="10"/>
      <c r="TI995" s="10"/>
      <c r="TJ995" s="10"/>
      <c r="TK995" s="10"/>
      <c r="TL995" s="10"/>
      <c r="TM995" s="10"/>
      <c r="TN995" s="10"/>
      <c r="TO995" s="10"/>
      <c r="TP995" s="10"/>
      <c r="TQ995" s="10"/>
      <c r="TR995" s="10"/>
      <c r="TS995" s="10"/>
      <c r="TT995" s="10"/>
      <c r="TU995" s="10"/>
      <c r="TV995" s="10"/>
      <c r="TW995" s="10"/>
      <c r="TX995" s="10"/>
      <c r="TY995" s="10"/>
      <c r="TZ995" s="10"/>
      <c r="UA995" s="10"/>
      <c r="UB995" s="10"/>
      <c r="UC995" s="10"/>
      <c r="UD995" s="10"/>
      <c r="UE995" s="10"/>
      <c r="UF995" s="10"/>
      <c r="UG995" s="10"/>
      <c r="UH995" s="10"/>
      <c r="UI995" s="10"/>
      <c r="UJ995" s="10"/>
      <c r="UK995" s="10"/>
      <c r="UL995" s="10"/>
      <c r="UM995" s="10"/>
      <c r="UN995" s="10"/>
      <c r="UO995" s="10"/>
      <c r="UP995" s="10"/>
    </row>
    <row r="996" spans="1:562" ht="27.75" customHeight="1">
      <c r="A996" s="10"/>
      <c r="B996" s="10"/>
      <c r="C996" s="12"/>
      <c r="D996" s="10"/>
      <c r="E996" s="10"/>
      <c r="F996" s="11"/>
      <c r="G996" s="12"/>
      <c r="H996" s="10"/>
      <c r="I996" s="11"/>
      <c r="J996" s="12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  <c r="JW996" s="10"/>
      <c r="JX996" s="10"/>
      <c r="JY996" s="10"/>
      <c r="JZ996" s="10"/>
      <c r="KA996" s="10"/>
      <c r="KB996" s="10"/>
      <c r="KC996" s="10"/>
      <c r="KD996" s="10"/>
      <c r="KE996" s="10"/>
      <c r="KF996" s="10"/>
      <c r="KG996" s="10"/>
      <c r="KH996" s="10"/>
      <c r="KI996" s="10"/>
      <c r="KJ996" s="10"/>
      <c r="KK996" s="10"/>
      <c r="KL996" s="10"/>
      <c r="KM996" s="10"/>
      <c r="KN996" s="10"/>
      <c r="KO996" s="10"/>
      <c r="KP996" s="10"/>
      <c r="KQ996" s="10"/>
      <c r="KR996" s="10"/>
      <c r="KS996" s="10"/>
      <c r="KT996" s="10"/>
      <c r="KU996" s="10"/>
      <c r="KV996" s="10"/>
      <c r="KW996" s="10"/>
      <c r="KX996" s="10"/>
      <c r="KY996" s="10"/>
      <c r="KZ996" s="10"/>
      <c r="LA996" s="10"/>
      <c r="LB996" s="10"/>
      <c r="LC996" s="10"/>
      <c r="LD996" s="10"/>
      <c r="LE996" s="10"/>
      <c r="LF996" s="10"/>
      <c r="LG996" s="10"/>
      <c r="LH996" s="10"/>
      <c r="LI996" s="10"/>
      <c r="LJ996" s="10"/>
      <c r="LK996" s="10"/>
      <c r="LL996" s="10"/>
      <c r="LM996" s="10"/>
      <c r="LN996" s="10"/>
      <c r="LO996" s="10"/>
      <c r="LP996" s="10"/>
      <c r="LQ996" s="10"/>
      <c r="LR996" s="10"/>
      <c r="LS996" s="10"/>
      <c r="LT996" s="10"/>
      <c r="LU996" s="10"/>
      <c r="LV996" s="10"/>
      <c r="LW996" s="10"/>
      <c r="LX996" s="10"/>
      <c r="LY996" s="10"/>
      <c r="LZ996" s="10"/>
      <c r="MA996" s="10"/>
      <c r="MB996" s="10"/>
      <c r="MC996" s="10"/>
      <c r="MD996" s="10"/>
      <c r="ME996" s="10"/>
      <c r="MF996" s="10"/>
      <c r="MG996" s="10"/>
      <c r="MH996" s="10"/>
      <c r="MI996" s="10"/>
      <c r="MJ996" s="10"/>
      <c r="MK996" s="10"/>
      <c r="ML996" s="10"/>
      <c r="MM996" s="10"/>
      <c r="MN996" s="10"/>
      <c r="MO996" s="10"/>
      <c r="MP996" s="10"/>
      <c r="MQ996" s="10"/>
      <c r="MR996" s="10"/>
      <c r="MS996" s="10"/>
      <c r="MT996" s="10"/>
      <c r="MU996" s="10"/>
      <c r="MV996" s="10"/>
      <c r="MW996" s="10"/>
      <c r="MX996" s="10"/>
      <c r="MY996" s="10"/>
      <c r="MZ996" s="10"/>
      <c r="NA996" s="10"/>
      <c r="NB996" s="10"/>
      <c r="NC996" s="10"/>
      <c r="ND996" s="10"/>
      <c r="NE996" s="10"/>
      <c r="NF996" s="10"/>
      <c r="NG996" s="10"/>
      <c r="NH996" s="10"/>
      <c r="NI996" s="10"/>
      <c r="NJ996" s="10"/>
      <c r="NK996" s="10"/>
      <c r="NL996" s="10"/>
      <c r="NM996" s="10"/>
      <c r="NN996" s="10"/>
      <c r="NO996" s="10"/>
      <c r="NP996" s="10"/>
      <c r="NQ996" s="10"/>
      <c r="NR996" s="10"/>
      <c r="NS996" s="10"/>
      <c r="NT996" s="10"/>
      <c r="NU996" s="10"/>
      <c r="NV996" s="10"/>
      <c r="NW996" s="10"/>
      <c r="NX996" s="10"/>
      <c r="NY996" s="10"/>
      <c r="NZ996" s="10"/>
      <c r="OA996" s="10"/>
      <c r="OB996" s="10"/>
      <c r="OC996" s="10"/>
      <c r="OD996" s="10"/>
      <c r="OE996" s="10"/>
      <c r="OF996" s="10"/>
      <c r="OG996" s="10"/>
      <c r="OH996" s="10"/>
      <c r="OI996" s="10"/>
      <c r="OJ996" s="10"/>
      <c r="OK996" s="10"/>
      <c r="OL996" s="10"/>
      <c r="OM996" s="10"/>
      <c r="ON996" s="10"/>
      <c r="OO996" s="10"/>
      <c r="OP996" s="10"/>
      <c r="OQ996" s="10"/>
      <c r="OR996" s="10"/>
      <c r="OS996" s="10"/>
      <c r="OT996" s="10"/>
      <c r="OU996" s="10"/>
      <c r="OV996" s="10"/>
      <c r="OW996" s="10"/>
      <c r="OX996" s="10"/>
      <c r="OY996" s="10"/>
      <c r="OZ996" s="10"/>
      <c r="PA996" s="10"/>
      <c r="PB996" s="10"/>
      <c r="PC996" s="10"/>
      <c r="PD996" s="10"/>
      <c r="PE996" s="10"/>
      <c r="PF996" s="10"/>
      <c r="PG996" s="10"/>
      <c r="PH996" s="10"/>
      <c r="PI996" s="10"/>
      <c r="PJ996" s="10"/>
      <c r="PK996" s="10"/>
      <c r="PL996" s="10"/>
      <c r="PM996" s="10"/>
      <c r="PN996" s="10"/>
      <c r="PO996" s="10"/>
      <c r="PP996" s="10"/>
      <c r="PQ996" s="10"/>
      <c r="PR996" s="10"/>
      <c r="PS996" s="10"/>
      <c r="PT996" s="10"/>
      <c r="PU996" s="10"/>
      <c r="PV996" s="10"/>
      <c r="PW996" s="10"/>
      <c r="PX996" s="10"/>
      <c r="PY996" s="10"/>
      <c r="PZ996" s="10"/>
      <c r="QA996" s="10"/>
      <c r="QB996" s="10"/>
      <c r="QC996" s="10"/>
      <c r="QD996" s="10"/>
      <c r="QE996" s="10"/>
      <c r="QF996" s="10"/>
      <c r="QG996" s="10"/>
      <c r="QH996" s="10"/>
      <c r="QI996" s="10"/>
      <c r="QJ996" s="10"/>
      <c r="QK996" s="10"/>
      <c r="QL996" s="10"/>
      <c r="QM996" s="10"/>
      <c r="QN996" s="10"/>
      <c r="QO996" s="10"/>
      <c r="QP996" s="10"/>
      <c r="QQ996" s="10"/>
      <c r="QR996" s="10"/>
      <c r="QS996" s="10"/>
      <c r="QT996" s="10"/>
      <c r="QU996" s="10"/>
      <c r="QV996" s="10"/>
      <c r="QW996" s="10"/>
      <c r="QX996" s="10"/>
      <c r="QY996" s="10"/>
      <c r="QZ996" s="10"/>
      <c r="RA996" s="10"/>
      <c r="RB996" s="10"/>
      <c r="RC996" s="10"/>
      <c r="RD996" s="10"/>
      <c r="RE996" s="10"/>
      <c r="RF996" s="10"/>
      <c r="RG996" s="10"/>
      <c r="RH996" s="10"/>
      <c r="RI996" s="10"/>
      <c r="RJ996" s="10"/>
      <c r="RK996" s="10"/>
      <c r="RL996" s="10"/>
      <c r="RM996" s="10"/>
      <c r="RN996" s="10"/>
      <c r="RO996" s="10"/>
      <c r="RP996" s="10"/>
      <c r="RQ996" s="10"/>
      <c r="RR996" s="10"/>
      <c r="RS996" s="10"/>
      <c r="RT996" s="10"/>
      <c r="RU996" s="10"/>
      <c r="RV996" s="10"/>
      <c r="RW996" s="10"/>
      <c r="RX996" s="10"/>
      <c r="RY996" s="10"/>
      <c r="RZ996" s="10"/>
      <c r="SA996" s="10"/>
      <c r="SB996" s="10"/>
      <c r="SC996" s="10"/>
      <c r="SD996" s="10"/>
      <c r="SE996" s="10"/>
      <c r="SF996" s="10"/>
      <c r="SG996" s="10"/>
      <c r="SH996" s="10"/>
      <c r="SI996" s="10"/>
      <c r="SJ996" s="10"/>
      <c r="SK996" s="10"/>
      <c r="SL996" s="10"/>
      <c r="SM996" s="10"/>
      <c r="SN996" s="10"/>
      <c r="SO996" s="10"/>
      <c r="SP996" s="10"/>
      <c r="SQ996" s="10"/>
      <c r="SR996" s="10"/>
      <c r="SS996" s="10"/>
      <c r="ST996" s="10"/>
      <c r="SU996" s="10"/>
      <c r="SV996" s="10"/>
      <c r="SW996" s="10"/>
      <c r="SX996" s="10"/>
      <c r="SY996" s="10"/>
      <c r="SZ996" s="10"/>
      <c r="TA996" s="10"/>
      <c r="TB996" s="10"/>
      <c r="TC996" s="10"/>
      <c r="TD996" s="10"/>
      <c r="TE996" s="10"/>
      <c r="TF996" s="10"/>
      <c r="TG996" s="10"/>
      <c r="TH996" s="10"/>
      <c r="TI996" s="10"/>
      <c r="TJ996" s="10"/>
      <c r="TK996" s="10"/>
      <c r="TL996" s="10"/>
      <c r="TM996" s="10"/>
      <c r="TN996" s="10"/>
      <c r="TO996" s="10"/>
      <c r="TP996" s="10"/>
      <c r="TQ996" s="10"/>
      <c r="TR996" s="10"/>
      <c r="TS996" s="10"/>
      <c r="TT996" s="10"/>
      <c r="TU996" s="10"/>
      <c r="TV996" s="10"/>
      <c r="TW996" s="10"/>
      <c r="TX996" s="10"/>
      <c r="TY996" s="10"/>
      <c r="TZ996" s="10"/>
      <c r="UA996" s="10"/>
      <c r="UB996" s="10"/>
      <c r="UC996" s="10"/>
      <c r="UD996" s="10"/>
      <c r="UE996" s="10"/>
      <c r="UF996" s="10"/>
      <c r="UG996" s="10"/>
      <c r="UH996" s="10"/>
      <c r="UI996" s="10"/>
      <c r="UJ996" s="10"/>
      <c r="UK996" s="10"/>
      <c r="UL996" s="10"/>
      <c r="UM996" s="10"/>
      <c r="UN996" s="10"/>
      <c r="UO996" s="10"/>
      <c r="UP996" s="10"/>
    </row>
    <row r="997" spans="1:562" ht="27.75" customHeight="1">
      <c r="A997" s="10"/>
      <c r="B997" s="10"/>
      <c r="C997" s="12"/>
      <c r="D997" s="10"/>
      <c r="E997" s="10"/>
      <c r="F997" s="11"/>
      <c r="G997" s="12"/>
      <c r="H997" s="10"/>
      <c r="I997" s="11"/>
      <c r="J997" s="12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  <c r="JW997" s="10"/>
      <c r="JX997" s="10"/>
      <c r="JY997" s="10"/>
      <c r="JZ997" s="10"/>
      <c r="KA997" s="10"/>
      <c r="KB997" s="10"/>
      <c r="KC997" s="10"/>
      <c r="KD997" s="10"/>
      <c r="KE997" s="10"/>
      <c r="KF997" s="10"/>
      <c r="KG997" s="10"/>
      <c r="KH997" s="10"/>
      <c r="KI997" s="10"/>
      <c r="KJ997" s="10"/>
      <c r="KK997" s="10"/>
      <c r="KL997" s="10"/>
      <c r="KM997" s="10"/>
      <c r="KN997" s="10"/>
      <c r="KO997" s="10"/>
      <c r="KP997" s="10"/>
      <c r="KQ997" s="10"/>
      <c r="KR997" s="10"/>
      <c r="KS997" s="10"/>
      <c r="KT997" s="10"/>
      <c r="KU997" s="10"/>
      <c r="KV997" s="10"/>
      <c r="KW997" s="10"/>
      <c r="KX997" s="10"/>
      <c r="KY997" s="10"/>
      <c r="KZ997" s="10"/>
      <c r="LA997" s="10"/>
      <c r="LB997" s="10"/>
      <c r="LC997" s="10"/>
      <c r="LD997" s="10"/>
      <c r="LE997" s="10"/>
      <c r="LF997" s="10"/>
      <c r="LG997" s="10"/>
      <c r="LH997" s="10"/>
      <c r="LI997" s="10"/>
      <c r="LJ997" s="10"/>
      <c r="LK997" s="10"/>
      <c r="LL997" s="10"/>
      <c r="LM997" s="10"/>
      <c r="LN997" s="10"/>
      <c r="LO997" s="10"/>
      <c r="LP997" s="10"/>
      <c r="LQ997" s="10"/>
      <c r="LR997" s="10"/>
      <c r="LS997" s="10"/>
      <c r="LT997" s="10"/>
      <c r="LU997" s="10"/>
      <c r="LV997" s="10"/>
      <c r="LW997" s="10"/>
      <c r="LX997" s="10"/>
      <c r="LY997" s="10"/>
      <c r="LZ997" s="10"/>
      <c r="MA997" s="10"/>
      <c r="MB997" s="10"/>
      <c r="MC997" s="10"/>
      <c r="MD997" s="10"/>
      <c r="ME997" s="10"/>
      <c r="MF997" s="10"/>
      <c r="MG997" s="10"/>
      <c r="MH997" s="10"/>
      <c r="MI997" s="10"/>
      <c r="MJ997" s="10"/>
      <c r="MK997" s="10"/>
      <c r="ML997" s="10"/>
      <c r="MM997" s="10"/>
      <c r="MN997" s="10"/>
      <c r="MO997" s="10"/>
      <c r="MP997" s="10"/>
      <c r="MQ997" s="10"/>
      <c r="MR997" s="10"/>
      <c r="MS997" s="10"/>
      <c r="MT997" s="10"/>
      <c r="MU997" s="10"/>
      <c r="MV997" s="10"/>
      <c r="MW997" s="10"/>
      <c r="MX997" s="10"/>
      <c r="MY997" s="10"/>
      <c r="MZ997" s="10"/>
      <c r="NA997" s="10"/>
      <c r="NB997" s="10"/>
      <c r="NC997" s="10"/>
      <c r="ND997" s="10"/>
      <c r="NE997" s="10"/>
      <c r="NF997" s="10"/>
      <c r="NG997" s="10"/>
      <c r="NH997" s="10"/>
      <c r="NI997" s="10"/>
      <c r="NJ997" s="10"/>
      <c r="NK997" s="10"/>
      <c r="NL997" s="10"/>
      <c r="NM997" s="10"/>
      <c r="NN997" s="10"/>
      <c r="NO997" s="10"/>
      <c r="NP997" s="10"/>
      <c r="NQ997" s="10"/>
      <c r="NR997" s="10"/>
      <c r="NS997" s="10"/>
      <c r="NT997" s="10"/>
      <c r="NU997" s="10"/>
      <c r="NV997" s="10"/>
      <c r="NW997" s="10"/>
      <c r="NX997" s="10"/>
      <c r="NY997" s="10"/>
      <c r="NZ997" s="10"/>
      <c r="OA997" s="10"/>
      <c r="OB997" s="10"/>
      <c r="OC997" s="10"/>
      <c r="OD997" s="10"/>
      <c r="OE997" s="10"/>
      <c r="OF997" s="10"/>
      <c r="OG997" s="10"/>
      <c r="OH997" s="10"/>
      <c r="OI997" s="10"/>
      <c r="OJ997" s="10"/>
      <c r="OK997" s="10"/>
      <c r="OL997" s="10"/>
      <c r="OM997" s="10"/>
      <c r="ON997" s="10"/>
      <c r="OO997" s="10"/>
      <c r="OP997" s="10"/>
      <c r="OQ997" s="10"/>
      <c r="OR997" s="10"/>
      <c r="OS997" s="10"/>
      <c r="OT997" s="10"/>
      <c r="OU997" s="10"/>
      <c r="OV997" s="10"/>
      <c r="OW997" s="10"/>
      <c r="OX997" s="10"/>
      <c r="OY997" s="10"/>
      <c r="OZ997" s="10"/>
      <c r="PA997" s="10"/>
      <c r="PB997" s="10"/>
      <c r="PC997" s="10"/>
      <c r="PD997" s="10"/>
      <c r="PE997" s="10"/>
      <c r="PF997" s="10"/>
      <c r="PG997" s="10"/>
      <c r="PH997" s="10"/>
      <c r="PI997" s="10"/>
      <c r="PJ997" s="10"/>
      <c r="PK997" s="10"/>
      <c r="PL997" s="10"/>
      <c r="PM997" s="10"/>
      <c r="PN997" s="10"/>
      <c r="PO997" s="10"/>
      <c r="PP997" s="10"/>
      <c r="PQ997" s="10"/>
      <c r="PR997" s="10"/>
      <c r="PS997" s="10"/>
      <c r="PT997" s="10"/>
      <c r="PU997" s="10"/>
      <c r="PV997" s="10"/>
      <c r="PW997" s="10"/>
      <c r="PX997" s="10"/>
      <c r="PY997" s="10"/>
      <c r="PZ997" s="10"/>
      <c r="QA997" s="10"/>
      <c r="QB997" s="10"/>
      <c r="QC997" s="10"/>
      <c r="QD997" s="10"/>
      <c r="QE997" s="10"/>
      <c r="QF997" s="10"/>
      <c r="QG997" s="10"/>
      <c r="QH997" s="10"/>
      <c r="QI997" s="10"/>
      <c r="QJ997" s="10"/>
      <c r="QK997" s="10"/>
      <c r="QL997" s="10"/>
      <c r="QM997" s="10"/>
      <c r="QN997" s="10"/>
      <c r="QO997" s="10"/>
      <c r="QP997" s="10"/>
      <c r="QQ997" s="10"/>
      <c r="QR997" s="10"/>
      <c r="QS997" s="10"/>
      <c r="QT997" s="10"/>
      <c r="QU997" s="10"/>
      <c r="QV997" s="10"/>
      <c r="QW997" s="10"/>
      <c r="QX997" s="10"/>
      <c r="QY997" s="10"/>
      <c r="QZ997" s="10"/>
      <c r="RA997" s="10"/>
      <c r="RB997" s="10"/>
      <c r="RC997" s="10"/>
      <c r="RD997" s="10"/>
      <c r="RE997" s="10"/>
      <c r="RF997" s="10"/>
      <c r="RG997" s="10"/>
      <c r="RH997" s="10"/>
      <c r="RI997" s="10"/>
      <c r="RJ997" s="10"/>
      <c r="RK997" s="10"/>
      <c r="RL997" s="10"/>
      <c r="RM997" s="10"/>
      <c r="RN997" s="10"/>
      <c r="RO997" s="10"/>
      <c r="RP997" s="10"/>
      <c r="RQ997" s="10"/>
      <c r="RR997" s="10"/>
      <c r="RS997" s="10"/>
      <c r="RT997" s="10"/>
      <c r="RU997" s="10"/>
      <c r="RV997" s="10"/>
      <c r="RW997" s="10"/>
      <c r="RX997" s="10"/>
      <c r="RY997" s="10"/>
      <c r="RZ997" s="10"/>
      <c r="SA997" s="10"/>
      <c r="SB997" s="10"/>
      <c r="SC997" s="10"/>
      <c r="SD997" s="10"/>
      <c r="SE997" s="10"/>
      <c r="SF997" s="10"/>
      <c r="SG997" s="10"/>
      <c r="SH997" s="10"/>
      <c r="SI997" s="10"/>
      <c r="SJ997" s="10"/>
      <c r="SK997" s="10"/>
      <c r="SL997" s="10"/>
      <c r="SM997" s="10"/>
      <c r="SN997" s="10"/>
      <c r="SO997" s="10"/>
      <c r="SP997" s="10"/>
      <c r="SQ997" s="10"/>
      <c r="SR997" s="10"/>
      <c r="SS997" s="10"/>
      <c r="ST997" s="10"/>
      <c r="SU997" s="10"/>
      <c r="SV997" s="10"/>
      <c r="SW997" s="10"/>
      <c r="SX997" s="10"/>
      <c r="SY997" s="10"/>
      <c r="SZ997" s="10"/>
      <c r="TA997" s="10"/>
      <c r="TB997" s="10"/>
      <c r="TC997" s="10"/>
      <c r="TD997" s="10"/>
      <c r="TE997" s="10"/>
      <c r="TF997" s="10"/>
      <c r="TG997" s="10"/>
      <c r="TH997" s="10"/>
      <c r="TI997" s="10"/>
      <c r="TJ997" s="10"/>
      <c r="TK997" s="10"/>
      <c r="TL997" s="10"/>
      <c r="TM997" s="10"/>
      <c r="TN997" s="10"/>
      <c r="TO997" s="10"/>
      <c r="TP997" s="10"/>
      <c r="TQ997" s="10"/>
      <c r="TR997" s="10"/>
      <c r="TS997" s="10"/>
      <c r="TT997" s="10"/>
      <c r="TU997" s="10"/>
      <c r="TV997" s="10"/>
      <c r="TW997" s="10"/>
      <c r="TX997" s="10"/>
      <c r="TY997" s="10"/>
      <c r="TZ997" s="10"/>
      <c r="UA997" s="10"/>
      <c r="UB997" s="10"/>
      <c r="UC997" s="10"/>
      <c r="UD997" s="10"/>
      <c r="UE997" s="10"/>
      <c r="UF997" s="10"/>
      <c r="UG997" s="10"/>
      <c r="UH997" s="10"/>
      <c r="UI997" s="10"/>
      <c r="UJ997" s="10"/>
      <c r="UK997" s="10"/>
      <c r="UL997" s="10"/>
      <c r="UM997" s="10"/>
      <c r="UN997" s="10"/>
      <c r="UO997" s="10"/>
      <c r="UP997" s="10"/>
    </row>
    <row r="998" spans="1:562" ht="27.75" customHeight="1">
      <c r="A998" s="10"/>
      <c r="B998" s="10"/>
      <c r="C998" s="12"/>
      <c r="D998" s="10"/>
      <c r="E998" s="10"/>
      <c r="F998" s="11"/>
      <c r="G998" s="12"/>
      <c r="H998" s="10"/>
      <c r="I998" s="11"/>
      <c r="J998" s="12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  <c r="JW998" s="10"/>
      <c r="JX998" s="10"/>
      <c r="JY998" s="10"/>
      <c r="JZ998" s="10"/>
      <c r="KA998" s="10"/>
      <c r="KB998" s="10"/>
      <c r="KC998" s="10"/>
      <c r="KD998" s="10"/>
      <c r="KE998" s="10"/>
      <c r="KF998" s="10"/>
      <c r="KG998" s="10"/>
      <c r="KH998" s="10"/>
      <c r="KI998" s="10"/>
      <c r="KJ998" s="10"/>
      <c r="KK998" s="10"/>
      <c r="KL998" s="10"/>
      <c r="KM998" s="10"/>
      <c r="KN998" s="10"/>
      <c r="KO998" s="10"/>
      <c r="KP998" s="10"/>
      <c r="KQ998" s="10"/>
      <c r="KR998" s="10"/>
      <c r="KS998" s="10"/>
      <c r="KT998" s="10"/>
      <c r="KU998" s="10"/>
      <c r="KV998" s="10"/>
      <c r="KW998" s="10"/>
      <c r="KX998" s="10"/>
      <c r="KY998" s="10"/>
      <c r="KZ998" s="10"/>
      <c r="LA998" s="10"/>
      <c r="LB998" s="10"/>
      <c r="LC998" s="10"/>
      <c r="LD998" s="10"/>
      <c r="LE998" s="10"/>
      <c r="LF998" s="10"/>
      <c r="LG998" s="10"/>
      <c r="LH998" s="10"/>
      <c r="LI998" s="10"/>
      <c r="LJ998" s="10"/>
      <c r="LK998" s="10"/>
      <c r="LL998" s="10"/>
      <c r="LM998" s="10"/>
      <c r="LN998" s="10"/>
      <c r="LO998" s="10"/>
      <c r="LP998" s="10"/>
      <c r="LQ998" s="10"/>
      <c r="LR998" s="10"/>
      <c r="LS998" s="10"/>
      <c r="LT998" s="10"/>
      <c r="LU998" s="10"/>
      <c r="LV998" s="10"/>
      <c r="LW998" s="10"/>
      <c r="LX998" s="10"/>
      <c r="LY998" s="10"/>
      <c r="LZ998" s="10"/>
      <c r="MA998" s="10"/>
      <c r="MB998" s="10"/>
      <c r="MC998" s="10"/>
      <c r="MD998" s="10"/>
      <c r="ME998" s="10"/>
      <c r="MF998" s="10"/>
      <c r="MG998" s="10"/>
      <c r="MH998" s="10"/>
      <c r="MI998" s="10"/>
      <c r="MJ998" s="10"/>
      <c r="MK998" s="10"/>
      <c r="ML998" s="10"/>
      <c r="MM998" s="10"/>
      <c r="MN998" s="10"/>
      <c r="MO998" s="10"/>
      <c r="MP998" s="10"/>
      <c r="MQ998" s="10"/>
      <c r="MR998" s="10"/>
      <c r="MS998" s="10"/>
      <c r="MT998" s="10"/>
      <c r="MU998" s="10"/>
      <c r="MV998" s="10"/>
      <c r="MW998" s="10"/>
      <c r="MX998" s="10"/>
      <c r="MY998" s="10"/>
      <c r="MZ998" s="10"/>
      <c r="NA998" s="10"/>
      <c r="NB998" s="10"/>
      <c r="NC998" s="10"/>
      <c r="ND998" s="10"/>
      <c r="NE998" s="10"/>
      <c r="NF998" s="10"/>
      <c r="NG998" s="10"/>
      <c r="NH998" s="10"/>
      <c r="NI998" s="10"/>
      <c r="NJ998" s="10"/>
      <c r="NK998" s="10"/>
      <c r="NL998" s="10"/>
      <c r="NM998" s="10"/>
      <c r="NN998" s="10"/>
      <c r="NO998" s="10"/>
      <c r="NP998" s="10"/>
      <c r="NQ998" s="10"/>
      <c r="NR998" s="10"/>
      <c r="NS998" s="10"/>
      <c r="NT998" s="10"/>
      <c r="NU998" s="10"/>
      <c r="NV998" s="10"/>
      <c r="NW998" s="10"/>
      <c r="NX998" s="10"/>
      <c r="NY998" s="10"/>
      <c r="NZ998" s="10"/>
      <c r="OA998" s="10"/>
      <c r="OB998" s="10"/>
      <c r="OC998" s="10"/>
      <c r="OD998" s="10"/>
      <c r="OE998" s="10"/>
      <c r="OF998" s="10"/>
      <c r="OG998" s="10"/>
      <c r="OH998" s="10"/>
      <c r="OI998" s="10"/>
      <c r="OJ998" s="10"/>
      <c r="OK998" s="10"/>
      <c r="OL998" s="10"/>
      <c r="OM998" s="10"/>
      <c r="ON998" s="10"/>
      <c r="OO998" s="10"/>
      <c r="OP998" s="10"/>
      <c r="OQ998" s="10"/>
      <c r="OR998" s="10"/>
      <c r="OS998" s="10"/>
      <c r="OT998" s="10"/>
      <c r="OU998" s="10"/>
      <c r="OV998" s="10"/>
      <c r="OW998" s="10"/>
      <c r="OX998" s="10"/>
      <c r="OY998" s="10"/>
      <c r="OZ998" s="10"/>
      <c r="PA998" s="10"/>
      <c r="PB998" s="10"/>
      <c r="PC998" s="10"/>
      <c r="PD998" s="10"/>
      <c r="PE998" s="10"/>
      <c r="PF998" s="10"/>
      <c r="PG998" s="10"/>
      <c r="PH998" s="10"/>
      <c r="PI998" s="10"/>
      <c r="PJ998" s="10"/>
      <c r="PK998" s="10"/>
      <c r="PL998" s="10"/>
      <c r="PM998" s="10"/>
      <c r="PN998" s="10"/>
      <c r="PO998" s="10"/>
      <c r="PP998" s="10"/>
      <c r="PQ998" s="10"/>
      <c r="PR998" s="10"/>
      <c r="PS998" s="10"/>
      <c r="PT998" s="10"/>
      <c r="PU998" s="10"/>
      <c r="PV998" s="10"/>
      <c r="PW998" s="10"/>
      <c r="PX998" s="10"/>
      <c r="PY998" s="10"/>
      <c r="PZ998" s="10"/>
      <c r="QA998" s="10"/>
      <c r="QB998" s="10"/>
      <c r="QC998" s="10"/>
      <c r="QD998" s="10"/>
      <c r="QE998" s="10"/>
      <c r="QF998" s="10"/>
      <c r="QG998" s="10"/>
      <c r="QH998" s="10"/>
      <c r="QI998" s="10"/>
      <c r="QJ998" s="10"/>
      <c r="QK998" s="10"/>
      <c r="QL998" s="10"/>
      <c r="QM998" s="10"/>
      <c r="QN998" s="10"/>
      <c r="QO998" s="10"/>
      <c r="QP998" s="10"/>
      <c r="QQ998" s="10"/>
      <c r="QR998" s="10"/>
      <c r="QS998" s="10"/>
      <c r="QT998" s="10"/>
      <c r="QU998" s="10"/>
      <c r="QV998" s="10"/>
      <c r="QW998" s="10"/>
      <c r="QX998" s="10"/>
      <c r="QY998" s="10"/>
      <c r="QZ998" s="10"/>
      <c r="RA998" s="10"/>
      <c r="RB998" s="10"/>
      <c r="RC998" s="10"/>
      <c r="RD998" s="10"/>
      <c r="RE998" s="10"/>
      <c r="RF998" s="10"/>
      <c r="RG998" s="10"/>
      <c r="RH998" s="10"/>
      <c r="RI998" s="10"/>
      <c r="RJ998" s="10"/>
      <c r="RK998" s="10"/>
      <c r="RL998" s="10"/>
      <c r="RM998" s="10"/>
      <c r="RN998" s="10"/>
      <c r="RO998" s="10"/>
      <c r="RP998" s="10"/>
      <c r="RQ998" s="10"/>
      <c r="RR998" s="10"/>
      <c r="RS998" s="10"/>
      <c r="RT998" s="10"/>
      <c r="RU998" s="10"/>
      <c r="RV998" s="10"/>
      <c r="RW998" s="10"/>
      <c r="RX998" s="10"/>
      <c r="RY998" s="10"/>
      <c r="RZ998" s="10"/>
      <c r="SA998" s="10"/>
      <c r="SB998" s="10"/>
      <c r="SC998" s="10"/>
      <c r="SD998" s="10"/>
      <c r="SE998" s="10"/>
      <c r="SF998" s="10"/>
      <c r="SG998" s="10"/>
      <c r="SH998" s="10"/>
      <c r="SI998" s="10"/>
      <c r="SJ998" s="10"/>
      <c r="SK998" s="10"/>
      <c r="SL998" s="10"/>
      <c r="SM998" s="10"/>
      <c r="SN998" s="10"/>
      <c r="SO998" s="10"/>
      <c r="SP998" s="10"/>
      <c r="SQ998" s="10"/>
      <c r="SR998" s="10"/>
      <c r="SS998" s="10"/>
      <c r="ST998" s="10"/>
      <c r="SU998" s="10"/>
      <c r="SV998" s="10"/>
      <c r="SW998" s="10"/>
      <c r="SX998" s="10"/>
      <c r="SY998" s="10"/>
      <c r="SZ998" s="10"/>
      <c r="TA998" s="10"/>
      <c r="TB998" s="10"/>
      <c r="TC998" s="10"/>
      <c r="TD998" s="10"/>
      <c r="TE998" s="10"/>
      <c r="TF998" s="10"/>
      <c r="TG998" s="10"/>
      <c r="TH998" s="10"/>
      <c r="TI998" s="10"/>
      <c r="TJ998" s="10"/>
      <c r="TK998" s="10"/>
      <c r="TL998" s="10"/>
      <c r="TM998" s="10"/>
      <c r="TN998" s="10"/>
      <c r="TO998" s="10"/>
      <c r="TP998" s="10"/>
      <c r="TQ998" s="10"/>
      <c r="TR998" s="10"/>
      <c r="TS998" s="10"/>
      <c r="TT998" s="10"/>
      <c r="TU998" s="10"/>
      <c r="TV998" s="10"/>
      <c r="TW998" s="10"/>
      <c r="TX998" s="10"/>
      <c r="TY998" s="10"/>
      <c r="TZ998" s="10"/>
      <c r="UA998" s="10"/>
      <c r="UB998" s="10"/>
      <c r="UC998" s="10"/>
      <c r="UD998" s="10"/>
      <c r="UE998" s="10"/>
      <c r="UF998" s="10"/>
      <c r="UG998" s="10"/>
      <c r="UH998" s="10"/>
      <c r="UI998" s="10"/>
      <c r="UJ998" s="10"/>
      <c r="UK998" s="10"/>
      <c r="UL998" s="10"/>
      <c r="UM998" s="10"/>
      <c r="UN998" s="10"/>
      <c r="UO998" s="10"/>
      <c r="UP998" s="10"/>
    </row>
    <row r="999" spans="1:562" ht="27.75" customHeight="1">
      <c r="A999" s="10"/>
      <c r="B999" s="10"/>
      <c r="C999" s="12"/>
      <c r="D999" s="10"/>
      <c r="E999" s="10"/>
      <c r="F999" s="11"/>
      <c r="G999" s="12"/>
      <c r="H999" s="10"/>
      <c r="I999" s="11"/>
      <c r="J999" s="12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  <c r="JW999" s="10"/>
      <c r="JX999" s="10"/>
      <c r="JY999" s="10"/>
      <c r="JZ999" s="10"/>
      <c r="KA999" s="10"/>
      <c r="KB999" s="10"/>
      <c r="KC999" s="10"/>
      <c r="KD999" s="10"/>
      <c r="KE999" s="10"/>
      <c r="KF999" s="10"/>
      <c r="KG999" s="10"/>
      <c r="KH999" s="10"/>
      <c r="KI999" s="10"/>
      <c r="KJ999" s="10"/>
      <c r="KK999" s="10"/>
      <c r="KL999" s="10"/>
      <c r="KM999" s="10"/>
      <c r="KN999" s="10"/>
      <c r="KO999" s="10"/>
      <c r="KP999" s="10"/>
      <c r="KQ999" s="10"/>
      <c r="KR999" s="10"/>
      <c r="KS999" s="10"/>
      <c r="KT999" s="10"/>
      <c r="KU999" s="10"/>
      <c r="KV999" s="10"/>
      <c r="KW999" s="10"/>
      <c r="KX999" s="10"/>
      <c r="KY999" s="10"/>
      <c r="KZ999" s="10"/>
      <c r="LA999" s="10"/>
      <c r="LB999" s="10"/>
      <c r="LC999" s="10"/>
      <c r="LD999" s="10"/>
      <c r="LE999" s="10"/>
      <c r="LF999" s="10"/>
      <c r="LG999" s="10"/>
      <c r="LH999" s="10"/>
      <c r="LI999" s="10"/>
      <c r="LJ999" s="10"/>
      <c r="LK999" s="10"/>
      <c r="LL999" s="10"/>
      <c r="LM999" s="10"/>
      <c r="LN999" s="10"/>
      <c r="LO999" s="10"/>
      <c r="LP999" s="10"/>
      <c r="LQ999" s="10"/>
      <c r="LR999" s="10"/>
      <c r="LS999" s="10"/>
      <c r="LT999" s="10"/>
      <c r="LU999" s="10"/>
      <c r="LV999" s="10"/>
      <c r="LW999" s="10"/>
      <c r="LX999" s="10"/>
      <c r="LY999" s="10"/>
      <c r="LZ999" s="10"/>
      <c r="MA999" s="10"/>
      <c r="MB999" s="10"/>
      <c r="MC999" s="10"/>
      <c r="MD999" s="10"/>
      <c r="ME999" s="10"/>
      <c r="MF999" s="10"/>
      <c r="MG999" s="10"/>
      <c r="MH999" s="10"/>
      <c r="MI999" s="10"/>
      <c r="MJ999" s="10"/>
      <c r="MK999" s="10"/>
      <c r="ML999" s="10"/>
      <c r="MM999" s="10"/>
      <c r="MN999" s="10"/>
      <c r="MO999" s="10"/>
      <c r="MP999" s="10"/>
      <c r="MQ999" s="10"/>
      <c r="MR999" s="10"/>
      <c r="MS999" s="10"/>
      <c r="MT999" s="10"/>
      <c r="MU999" s="10"/>
      <c r="MV999" s="10"/>
      <c r="MW999" s="10"/>
      <c r="MX999" s="10"/>
      <c r="MY999" s="10"/>
      <c r="MZ999" s="10"/>
      <c r="NA999" s="10"/>
      <c r="NB999" s="10"/>
      <c r="NC999" s="10"/>
      <c r="ND999" s="10"/>
      <c r="NE999" s="10"/>
      <c r="NF999" s="10"/>
      <c r="NG999" s="10"/>
      <c r="NH999" s="10"/>
      <c r="NI999" s="10"/>
      <c r="NJ999" s="10"/>
      <c r="NK999" s="10"/>
      <c r="NL999" s="10"/>
      <c r="NM999" s="10"/>
      <c r="NN999" s="10"/>
      <c r="NO999" s="10"/>
      <c r="NP999" s="10"/>
      <c r="NQ999" s="10"/>
      <c r="NR999" s="10"/>
      <c r="NS999" s="10"/>
      <c r="NT999" s="10"/>
      <c r="NU999" s="10"/>
      <c r="NV999" s="10"/>
      <c r="NW999" s="10"/>
      <c r="NX999" s="10"/>
      <c r="NY999" s="10"/>
      <c r="NZ999" s="10"/>
      <c r="OA999" s="10"/>
      <c r="OB999" s="10"/>
      <c r="OC999" s="10"/>
      <c r="OD999" s="10"/>
      <c r="OE999" s="10"/>
      <c r="OF999" s="10"/>
      <c r="OG999" s="10"/>
      <c r="OH999" s="10"/>
      <c r="OI999" s="10"/>
      <c r="OJ999" s="10"/>
      <c r="OK999" s="10"/>
      <c r="OL999" s="10"/>
      <c r="OM999" s="10"/>
      <c r="ON999" s="10"/>
      <c r="OO999" s="10"/>
      <c r="OP999" s="10"/>
      <c r="OQ999" s="10"/>
      <c r="OR999" s="10"/>
      <c r="OS999" s="10"/>
      <c r="OT999" s="10"/>
      <c r="OU999" s="10"/>
      <c r="OV999" s="10"/>
      <c r="OW999" s="10"/>
      <c r="OX999" s="10"/>
      <c r="OY999" s="10"/>
      <c r="OZ999" s="10"/>
      <c r="PA999" s="10"/>
      <c r="PB999" s="10"/>
      <c r="PC999" s="10"/>
      <c r="PD999" s="10"/>
      <c r="PE999" s="10"/>
      <c r="PF999" s="10"/>
      <c r="PG999" s="10"/>
      <c r="PH999" s="10"/>
      <c r="PI999" s="10"/>
      <c r="PJ999" s="10"/>
      <c r="PK999" s="10"/>
      <c r="PL999" s="10"/>
      <c r="PM999" s="10"/>
      <c r="PN999" s="10"/>
      <c r="PO999" s="10"/>
      <c r="PP999" s="10"/>
      <c r="PQ999" s="10"/>
      <c r="PR999" s="10"/>
      <c r="PS999" s="10"/>
      <c r="PT999" s="10"/>
      <c r="PU999" s="10"/>
      <c r="PV999" s="10"/>
      <c r="PW999" s="10"/>
      <c r="PX999" s="10"/>
      <c r="PY999" s="10"/>
      <c r="PZ999" s="10"/>
      <c r="QA999" s="10"/>
      <c r="QB999" s="10"/>
      <c r="QC999" s="10"/>
      <c r="QD999" s="10"/>
      <c r="QE999" s="10"/>
      <c r="QF999" s="10"/>
      <c r="QG999" s="10"/>
      <c r="QH999" s="10"/>
      <c r="QI999" s="10"/>
      <c r="QJ999" s="10"/>
      <c r="QK999" s="10"/>
      <c r="QL999" s="10"/>
      <c r="QM999" s="10"/>
      <c r="QN999" s="10"/>
      <c r="QO999" s="10"/>
      <c r="QP999" s="10"/>
      <c r="QQ999" s="10"/>
      <c r="QR999" s="10"/>
      <c r="QS999" s="10"/>
      <c r="QT999" s="10"/>
      <c r="QU999" s="10"/>
      <c r="QV999" s="10"/>
      <c r="QW999" s="10"/>
      <c r="QX999" s="10"/>
      <c r="QY999" s="10"/>
      <c r="QZ999" s="10"/>
      <c r="RA999" s="10"/>
      <c r="RB999" s="10"/>
      <c r="RC999" s="10"/>
      <c r="RD999" s="10"/>
      <c r="RE999" s="10"/>
      <c r="RF999" s="10"/>
      <c r="RG999" s="10"/>
      <c r="RH999" s="10"/>
      <c r="RI999" s="10"/>
      <c r="RJ999" s="10"/>
      <c r="RK999" s="10"/>
      <c r="RL999" s="10"/>
      <c r="RM999" s="10"/>
      <c r="RN999" s="10"/>
      <c r="RO999" s="10"/>
      <c r="RP999" s="10"/>
      <c r="RQ999" s="10"/>
      <c r="RR999" s="10"/>
      <c r="RS999" s="10"/>
      <c r="RT999" s="10"/>
      <c r="RU999" s="10"/>
      <c r="RV999" s="10"/>
      <c r="RW999" s="10"/>
      <c r="RX999" s="10"/>
      <c r="RY999" s="10"/>
      <c r="RZ999" s="10"/>
      <c r="SA999" s="10"/>
      <c r="SB999" s="10"/>
      <c r="SC999" s="10"/>
      <c r="SD999" s="10"/>
      <c r="SE999" s="10"/>
      <c r="SF999" s="10"/>
      <c r="SG999" s="10"/>
      <c r="SH999" s="10"/>
      <c r="SI999" s="10"/>
      <c r="SJ999" s="10"/>
      <c r="SK999" s="10"/>
      <c r="SL999" s="10"/>
      <c r="SM999" s="10"/>
      <c r="SN999" s="10"/>
      <c r="SO999" s="10"/>
      <c r="SP999" s="10"/>
      <c r="SQ999" s="10"/>
      <c r="SR999" s="10"/>
      <c r="SS999" s="10"/>
      <c r="ST999" s="10"/>
      <c r="SU999" s="10"/>
      <c r="SV999" s="10"/>
      <c r="SW999" s="10"/>
      <c r="SX999" s="10"/>
      <c r="SY999" s="10"/>
      <c r="SZ999" s="10"/>
      <c r="TA999" s="10"/>
      <c r="TB999" s="10"/>
      <c r="TC999" s="10"/>
      <c r="TD999" s="10"/>
      <c r="TE999" s="10"/>
      <c r="TF999" s="10"/>
      <c r="TG999" s="10"/>
      <c r="TH999" s="10"/>
      <c r="TI999" s="10"/>
      <c r="TJ999" s="10"/>
      <c r="TK999" s="10"/>
      <c r="TL999" s="10"/>
      <c r="TM999" s="10"/>
      <c r="TN999" s="10"/>
      <c r="TO999" s="10"/>
      <c r="TP999" s="10"/>
      <c r="TQ999" s="10"/>
      <c r="TR999" s="10"/>
      <c r="TS999" s="10"/>
      <c r="TT999" s="10"/>
      <c r="TU999" s="10"/>
      <c r="TV999" s="10"/>
      <c r="TW999" s="10"/>
      <c r="TX999" s="10"/>
      <c r="TY999" s="10"/>
      <c r="TZ999" s="10"/>
      <c r="UA999" s="10"/>
      <c r="UB999" s="10"/>
      <c r="UC999" s="10"/>
      <c r="UD999" s="10"/>
      <c r="UE999" s="10"/>
      <c r="UF999" s="10"/>
      <c r="UG999" s="10"/>
      <c r="UH999" s="10"/>
      <c r="UI999" s="10"/>
      <c r="UJ999" s="10"/>
      <c r="UK999" s="10"/>
      <c r="UL999" s="10"/>
      <c r="UM999" s="10"/>
      <c r="UN999" s="10"/>
      <c r="UO999" s="10"/>
      <c r="UP999" s="10"/>
    </row>
    <row r="1000" spans="1:562" ht="27.75" customHeight="1">
      <c r="A1000" s="10"/>
      <c r="B1000" s="10"/>
      <c r="C1000" s="12"/>
      <c r="D1000" s="10"/>
      <c r="E1000" s="10"/>
      <c r="F1000" s="11"/>
      <c r="G1000" s="12"/>
      <c r="H1000" s="10"/>
      <c r="I1000" s="11"/>
      <c r="J1000" s="12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  <c r="JW1000" s="10"/>
      <c r="JX1000" s="10"/>
      <c r="JY1000" s="10"/>
      <c r="JZ1000" s="10"/>
      <c r="KA1000" s="10"/>
      <c r="KB1000" s="10"/>
      <c r="KC1000" s="10"/>
      <c r="KD1000" s="10"/>
      <c r="KE1000" s="10"/>
      <c r="KF1000" s="10"/>
      <c r="KG1000" s="10"/>
      <c r="KH1000" s="10"/>
      <c r="KI1000" s="10"/>
      <c r="KJ1000" s="10"/>
      <c r="KK1000" s="10"/>
      <c r="KL1000" s="10"/>
      <c r="KM1000" s="10"/>
      <c r="KN1000" s="10"/>
      <c r="KO1000" s="10"/>
      <c r="KP1000" s="10"/>
      <c r="KQ1000" s="10"/>
      <c r="KR1000" s="10"/>
      <c r="KS1000" s="10"/>
      <c r="KT1000" s="10"/>
      <c r="KU1000" s="10"/>
      <c r="KV1000" s="10"/>
      <c r="KW1000" s="10"/>
      <c r="KX1000" s="10"/>
      <c r="KY1000" s="10"/>
      <c r="KZ1000" s="10"/>
      <c r="LA1000" s="10"/>
      <c r="LB1000" s="10"/>
      <c r="LC1000" s="10"/>
      <c r="LD1000" s="10"/>
      <c r="LE1000" s="10"/>
      <c r="LF1000" s="10"/>
      <c r="LG1000" s="10"/>
      <c r="LH1000" s="10"/>
      <c r="LI1000" s="10"/>
      <c r="LJ1000" s="10"/>
      <c r="LK1000" s="10"/>
      <c r="LL1000" s="10"/>
      <c r="LM1000" s="10"/>
      <c r="LN1000" s="10"/>
      <c r="LO1000" s="10"/>
      <c r="LP1000" s="10"/>
      <c r="LQ1000" s="10"/>
      <c r="LR1000" s="10"/>
      <c r="LS1000" s="10"/>
      <c r="LT1000" s="10"/>
      <c r="LU1000" s="10"/>
      <c r="LV1000" s="10"/>
      <c r="LW1000" s="10"/>
      <c r="LX1000" s="10"/>
      <c r="LY1000" s="10"/>
      <c r="LZ1000" s="10"/>
      <c r="MA1000" s="10"/>
      <c r="MB1000" s="10"/>
      <c r="MC1000" s="10"/>
      <c r="MD1000" s="10"/>
      <c r="ME1000" s="10"/>
      <c r="MF1000" s="10"/>
      <c r="MG1000" s="10"/>
      <c r="MH1000" s="10"/>
      <c r="MI1000" s="10"/>
      <c r="MJ1000" s="10"/>
      <c r="MK1000" s="10"/>
      <c r="ML1000" s="10"/>
      <c r="MM1000" s="10"/>
      <c r="MN1000" s="10"/>
      <c r="MO1000" s="10"/>
      <c r="MP1000" s="10"/>
      <c r="MQ1000" s="10"/>
      <c r="MR1000" s="10"/>
      <c r="MS1000" s="10"/>
      <c r="MT1000" s="10"/>
      <c r="MU1000" s="10"/>
      <c r="MV1000" s="10"/>
      <c r="MW1000" s="10"/>
      <c r="MX1000" s="10"/>
      <c r="MY1000" s="10"/>
      <c r="MZ1000" s="10"/>
      <c r="NA1000" s="10"/>
      <c r="NB1000" s="10"/>
      <c r="NC1000" s="10"/>
      <c r="ND1000" s="10"/>
      <c r="NE1000" s="10"/>
      <c r="NF1000" s="10"/>
      <c r="NG1000" s="10"/>
      <c r="NH1000" s="10"/>
      <c r="NI1000" s="10"/>
      <c r="NJ1000" s="10"/>
      <c r="NK1000" s="10"/>
      <c r="NL1000" s="10"/>
      <c r="NM1000" s="10"/>
      <c r="NN1000" s="10"/>
      <c r="NO1000" s="10"/>
      <c r="NP1000" s="10"/>
      <c r="NQ1000" s="10"/>
      <c r="NR1000" s="10"/>
      <c r="NS1000" s="10"/>
      <c r="NT1000" s="10"/>
      <c r="NU1000" s="10"/>
      <c r="NV1000" s="10"/>
      <c r="NW1000" s="10"/>
      <c r="NX1000" s="10"/>
      <c r="NY1000" s="10"/>
      <c r="NZ1000" s="10"/>
      <c r="OA1000" s="10"/>
      <c r="OB1000" s="10"/>
      <c r="OC1000" s="10"/>
      <c r="OD1000" s="10"/>
      <c r="OE1000" s="10"/>
      <c r="OF1000" s="10"/>
      <c r="OG1000" s="10"/>
      <c r="OH1000" s="10"/>
      <c r="OI1000" s="10"/>
      <c r="OJ1000" s="10"/>
      <c r="OK1000" s="10"/>
      <c r="OL1000" s="10"/>
      <c r="OM1000" s="10"/>
      <c r="ON1000" s="10"/>
      <c r="OO1000" s="10"/>
      <c r="OP1000" s="10"/>
      <c r="OQ1000" s="10"/>
      <c r="OR1000" s="10"/>
      <c r="OS1000" s="10"/>
      <c r="OT1000" s="10"/>
      <c r="OU1000" s="10"/>
      <c r="OV1000" s="10"/>
      <c r="OW1000" s="10"/>
      <c r="OX1000" s="10"/>
      <c r="OY1000" s="10"/>
      <c r="OZ1000" s="10"/>
      <c r="PA1000" s="10"/>
      <c r="PB1000" s="10"/>
      <c r="PC1000" s="10"/>
      <c r="PD1000" s="10"/>
      <c r="PE1000" s="10"/>
      <c r="PF1000" s="10"/>
      <c r="PG1000" s="10"/>
      <c r="PH1000" s="10"/>
      <c r="PI1000" s="10"/>
      <c r="PJ1000" s="10"/>
      <c r="PK1000" s="10"/>
      <c r="PL1000" s="10"/>
      <c r="PM1000" s="10"/>
      <c r="PN1000" s="10"/>
      <c r="PO1000" s="10"/>
      <c r="PP1000" s="10"/>
      <c r="PQ1000" s="10"/>
      <c r="PR1000" s="10"/>
      <c r="PS1000" s="10"/>
      <c r="PT1000" s="10"/>
      <c r="PU1000" s="10"/>
      <c r="PV1000" s="10"/>
      <c r="PW1000" s="10"/>
      <c r="PX1000" s="10"/>
      <c r="PY1000" s="10"/>
      <c r="PZ1000" s="10"/>
      <c r="QA1000" s="10"/>
      <c r="QB1000" s="10"/>
      <c r="QC1000" s="10"/>
      <c r="QD1000" s="10"/>
      <c r="QE1000" s="10"/>
      <c r="QF1000" s="10"/>
      <c r="QG1000" s="10"/>
      <c r="QH1000" s="10"/>
      <c r="QI1000" s="10"/>
      <c r="QJ1000" s="10"/>
      <c r="QK1000" s="10"/>
      <c r="QL1000" s="10"/>
      <c r="QM1000" s="10"/>
      <c r="QN1000" s="10"/>
      <c r="QO1000" s="10"/>
      <c r="QP1000" s="10"/>
      <c r="QQ1000" s="10"/>
      <c r="QR1000" s="10"/>
      <c r="QS1000" s="10"/>
      <c r="QT1000" s="10"/>
      <c r="QU1000" s="10"/>
      <c r="QV1000" s="10"/>
      <c r="QW1000" s="10"/>
      <c r="QX1000" s="10"/>
      <c r="QY1000" s="10"/>
      <c r="QZ1000" s="10"/>
      <c r="RA1000" s="10"/>
      <c r="RB1000" s="10"/>
      <c r="RC1000" s="10"/>
      <c r="RD1000" s="10"/>
      <c r="RE1000" s="10"/>
      <c r="RF1000" s="10"/>
      <c r="RG1000" s="10"/>
      <c r="RH1000" s="10"/>
      <c r="RI1000" s="10"/>
      <c r="RJ1000" s="10"/>
      <c r="RK1000" s="10"/>
      <c r="RL1000" s="10"/>
      <c r="RM1000" s="10"/>
      <c r="RN1000" s="10"/>
      <c r="RO1000" s="10"/>
      <c r="RP1000" s="10"/>
      <c r="RQ1000" s="10"/>
      <c r="RR1000" s="10"/>
      <c r="RS1000" s="10"/>
      <c r="RT1000" s="10"/>
      <c r="RU1000" s="10"/>
      <c r="RV1000" s="10"/>
      <c r="RW1000" s="10"/>
      <c r="RX1000" s="10"/>
      <c r="RY1000" s="10"/>
      <c r="RZ1000" s="10"/>
      <c r="SA1000" s="10"/>
      <c r="SB1000" s="10"/>
      <c r="SC1000" s="10"/>
      <c r="SD1000" s="10"/>
      <c r="SE1000" s="10"/>
      <c r="SF1000" s="10"/>
      <c r="SG1000" s="10"/>
      <c r="SH1000" s="10"/>
      <c r="SI1000" s="10"/>
      <c r="SJ1000" s="10"/>
      <c r="SK1000" s="10"/>
      <c r="SL1000" s="10"/>
      <c r="SM1000" s="10"/>
      <c r="SN1000" s="10"/>
      <c r="SO1000" s="10"/>
      <c r="SP1000" s="10"/>
      <c r="SQ1000" s="10"/>
      <c r="SR1000" s="10"/>
      <c r="SS1000" s="10"/>
      <c r="ST1000" s="10"/>
      <c r="SU1000" s="10"/>
      <c r="SV1000" s="10"/>
      <c r="SW1000" s="10"/>
      <c r="SX1000" s="10"/>
      <c r="SY1000" s="10"/>
      <c r="SZ1000" s="10"/>
      <c r="TA1000" s="10"/>
      <c r="TB1000" s="10"/>
      <c r="TC1000" s="10"/>
      <c r="TD1000" s="10"/>
      <c r="TE1000" s="10"/>
      <c r="TF1000" s="10"/>
      <c r="TG1000" s="10"/>
      <c r="TH1000" s="10"/>
      <c r="TI1000" s="10"/>
      <c r="TJ1000" s="10"/>
      <c r="TK1000" s="10"/>
      <c r="TL1000" s="10"/>
      <c r="TM1000" s="10"/>
      <c r="TN1000" s="10"/>
      <c r="TO1000" s="10"/>
      <c r="TP1000" s="10"/>
      <c r="TQ1000" s="10"/>
      <c r="TR1000" s="10"/>
      <c r="TS1000" s="10"/>
      <c r="TT1000" s="10"/>
      <c r="TU1000" s="10"/>
      <c r="TV1000" s="10"/>
      <c r="TW1000" s="10"/>
      <c r="TX1000" s="10"/>
      <c r="TY1000" s="10"/>
      <c r="TZ1000" s="10"/>
      <c r="UA1000" s="10"/>
      <c r="UB1000" s="10"/>
      <c r="UC1000" s="10"/>
      <c r="UD1000" s="10"/>
      <c r="UE1000" s="10"/>
      <c r="UF1000" s="10"/>
      <c r="UG1000" s="10"/>
      <c r="UH1000" s="10"/>
      <c r="UI1000" s="10"/>
      <c r="UJ1000" s="10"/>
      <c r="UK1000" s="10"/>
      <c r="UL1000" s="10"/>
      <c r="UM1000" s="10"/>
      <c r="UN1000" s="10"/>
      <c r="UO1000" s="10"/>
      <c r="UP1000" s="10"/>
    </row>
    <row r="1001" spans="1:562" ht="27.75" customHeight="1">
      <c r="A1001" s="10"/>
      <c r="B1001" s="10"/>
      <c r="C1001" s="12"/>
      <c r="D1001" s="10"/>
      <c r="E1001" s="10"/>
      <c r="F1001" s="11"/>
      <c r="G1001" s="12"/>
      <c r="H1001" s="10"/>
      <c r="I1001" s="11"/>
      <c r="J1001" s="12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  <c r="JW1001" s="10"/>
      <c r="JX1001" s="10"/>
      <c r="JY1001" s="10"/>
      <c r="JZ1001" s="10"/>
      <c r="KA1001" s="10"/>
      <c r="KB1001" s="10"/>
      <c r="KC1001" s="10"/>
      <c r="KD1001" s="10"/>
      <c r="KE1001" s="10"/>
      <c r="KF1001" s="10"/>
      <c r="KG1001" s="10"/>
      <c r="KH1001" s="10"/>
      <c r="KI1001" s="10"/>
      <c r="KJ1001" s="10"/>
      <c r="KK1001" s="10"/>
      <c r="KL1001" s="10"/>
      <c r="KM1001" s="10"/>
      <c r="KN1001" s="10"/>
      <c r="KO1001" s="10"/>
      <c r="KP1001" s="10"/>
      <c r="KQ1001" s="10"/>
      <c r="KR1001" s="10"/>
      <c r="KS1001" s="10"/>
      <c r="KT1001" s="10"/>
      <c r="KU1001" s="10"/>
      <c r="KV1001" s="10"/>
      <c r="KW1001" s="10"/>
      <c r="KX1001" s="10"/>
      <c r="KY1001" s="10"/>
      <c r="KZ1001" s="10"/>
      <c r="LA1001" s="10"/>
      <c r="LB1001" s="10"/>
      <c r="LC1001" s="10"/>
      <c r="LD1001" s="10"/>
      <c r="LE1001" s="10"/>
      <c r="LF1001" s="10"/>
      <c r="LG1001" s="10"/>
      <c r="LH1001" s="10"/>
      <c r="LI1001" s="10"/>
      <c r="LJ1001" s="10"/>
      <c r="LK1001" s="10"/>
      <c r="LL1001" s="10"/>
      <c r="LM1001" s="10"/>
      <c r="LN1001" s="10"/>
      <c r="LO1001" s="10"/>
      <c r="LP1001" s="10"/>
      <c r="LQ1001" s="10"/>
      <c r="LR1001" s="10"/>
      <c r="LS1001" s="10"/>
      <c r="LT1001" s="10"/>
      <c r="LU1001" s="10"/>
      <c r="LV1001" s="10"/>
      <c r="LW1001" s="10"/>
      <c r="LX1001" s="10"/>
      <c r="LY1001" s="10"/>
      <c r="LZ1001" s="10"/>
      <c r="MA1001" s="10"/>
      <c r="MB1001" s="10"/>
      <c r="MC1001" s="10"/>
      <c r="MD1001" s="10"/>
      <c r="ME1001" s="10"/>
      <c r="MF1001" s="10"/>
      <c r="MG1001" s="10"/>
      <c r="MH1001" s="10"/>
      <c r="MI1001" s="10"/>
      <c r="MJ1001" s="10"/>
      <c r="MK1001" s="10"/>
      <c r="ML1001" s="10"/>
      <c r="MM1001" s="10"/>
      <c r="MN1001" s="10"/>
      <c r="MO1001" s="10"/>
      <c r="MP1001" s="10"/>
      <c r="MQ1001" s="10"/>
      <c r="MR1001" s="10"/>
      <c r="MS1001" s="10"/>
      <c r="MT1001" s="10"/>
      <c r="MU1001" s="10"/>
      <c r="MV1001" s="10"/>
      <c r="MW1001" s="10"/>
      <c r="MX1001" s="10"/>
      <c r="MY1001" s="10"/>
      <c r="MZ1001" s="10"/>
      <c r="NA1001" s="10"/>
      <c r="NB1001" s="10"/>
      <c r="NC1001" s="10"/>
      <c r="ND1001" s="10"/>
      <c r="NE1001" s="10"/>
      <c r="NF1001" s="10"/>
      <c r="NG1001" s="10"/>
      <c r="NH1001" s="10"/>
      <c r="NI1001" s="10"/>
      <c r="NJ1001" s="10"/>
      <c r="NK1001" s="10"/>
      <c r="NL1001" s="10"/>
      <c r="NM1001" s="10"/>
      <c r="NN1001" s="10"/>
      <c r="NO1001" s="10"/>
      <c r="NP1001" s="10"/>
      <c r="NQ1001" s="10"/>
      <c r="NR1001" s="10"/>
      <c r="NS1001" s="10"/>
      <c r="NT1001" s="10"/>
      <c r="NU1001" s="10"/>
      <c r="NV1001" s="10"/>
      <c r="NW1001" s="10"/>
      <c r="NX1001" s="10"/>
      <c r="NY1001" s="10"/>
      <c r="NZ1001" s="10"/>
      <c r="OA1001" s="10"/>
      <c r="OB1001" s="10"/>
      <c r="OC1001" s="10"/>
      <c r="OD1001" s="10"/>
      <c r="OE1001" s="10"/>
      <c r="OF1001" s="10"/>
      <c r="OG1001" s="10"/>
      <c r="OH1001" s="10"/>
      <c r="OI1001" s="10"/>
      <c r="OJ1001" s="10"/>
      <c r="OK1001" s="10"/>
      <c r="OL1001" s="10"/>
      <c r="OM1001" s="10"/>
      <c r="ON1001" s="10"/>
      <c r="OO1001" s="10"/>
      <c r="OP1001" s="10"/>
      <c r="OQ1001" s="10"/>
      <c r="OR1001" s="10"/>
      <c r="OS1001" s="10"/>
      <c r="OT1001" s="10"/>
      <c r="OU1001" s="10"/>
      <c r="OV1001" s="10"/>
      <c r="OW1001" s="10"/>
      <c r="OX1001" s="10"/>
      <c r="OY1001" s="10"/>
      <c r="OZ1001" s="10"/>
      <c r="PA1001" s="10"/>
      <c r="PB1001" s="10"/>
      <c r="PC1001" s="10"/>
      <c r="PD1001" s="10"/>
      <c r="PE1001" s="10"/>
      <c r="PF1001" s="10"/>
      <c r="PG1001" s="10"/>
      <c r="PH1001" s="10"/>
      <c r="PI1001" s="10"/>
      <c r="PJ1001" s="10"/>
      <c r="PK1001" s="10"/>
      <c r="PL1001" s="10"/>
      <c r="PM1001" s="10"/>
      <c r="PN1001" s="10"/>
      <c r="PO1001" s="10"/>
      <c r="PP1001" s="10"/>
      <c r="PQ1001" s="10"/>
      <c r="PR1001" s="10"/>
      <c r="PS1001" s="10"/>
      <c r="PT1001" s="10"/>
      <c r="PU1001" s="10"/>
      <c r="PV1001" s="10"/>
      <c r="PW1001" s="10"/>
      <c r="PX1001" s="10"/>
      <c r="PY1001" s="10"/>
      <c r="PZ1001" s="10"/>
      <c r="QA1001" s="10"/>
      <c r="QB1001" s="10"/>
      <c r="QC1001" s="10"/>
      <c r="QD1001" s="10"/>
      <c r="QE1001" s="10"/>
      <c r="QF1001" s="10"/>
      <c r="QG1001" s="10"/>
      <c r="QH1001" s="10"/>
      <c r="QI1001" s="10"/>
      <c r="QJ1001" s="10"/>
      <c r="QK1001" s="10"/>
      <c r="QL1001" s="10"/>
      <c r="QM1001" s="10"/>
      <c r="QN1001" s="10"/>
      <c r="QO1001" s="10"/>
      <c r="QP1001" s="10"/>
      <c r="QQ1001" s="10"/>
      <c r="QR1001" s="10"/>
      <c r="QS1001" s="10"/>
      <c r="QT1001" s="10"/>
      <c r="QU1001" s="10"/>
      <c r="QV1001" s="10"/>
      <c r="QW1001" s="10"/>
      <c r="QX1001" s="10"/>
      <c r="QY1001" s="10"/>
      <c r="QZ1001" s="10"/>
      <c r="RA1001" s="10"/>
      <c r="RB1001" s="10"/>
      <c r="RC1001" s="10"/>
      <c r="RD1001" s="10"/>
      <c r="RE1001" s="10"/>
      <c r="RF1001" s="10"/>
      <c r="RG1001" s="10"/>
      <c r="RH1001" s="10"/>
      <c r="RI1001" s="10"/>
      <c r="RJ1001" s="10"/>
      <c r="RK1001" s="10"/>
      <c r="RL1001" s="10"/>
      <c r="RM1001" s="10"/>
      <c r="RN1001" s="10"/>
      <c r="RO1001" s="10"/>
      <c r="RP1001" s="10"/>
      <c r="RQ1001" s="10"/>
      <c r="RR1001" s="10"/>
      <c r="RS1001" s="10"/>
      <c r="RT1001" s="10"/>
      <c r="RU1001" s="10"/>
      <c r="RV1001" s="10"/>
      <c r="RW1001" s="10"/>
      <c r="RX1001" s="10"/>
      <c r="RY1001" s="10"/>
      <c r="RZ1001" s="10"/>
      <c r="SA1001" s="10"/>
      <c r="SB1001" s="10"/>
      <c r="SC1001" s="10"/>
      <c r="SD1001" s="10"/>
      <c r="SE1001" s="10"/>
      <c r="SF1001" s="10"/>
      <c r="SG1001" s="10"/>
      <c r="SH1001" s="10"/>
      <c r="SI1001" s="10"/>
      <c r="SJ1001" s="10"/>
      <c r="SK1001" s="10"/>
      <c r="SL1001" s="10"/>
      <c r="SM1001" s="10"/>
      <c r="SN1001" s="10"/>
      <c r="SO1001" s="10"/>
      <c r="SP1001" s="10"/>
      <c r="SQ1001" s="10"/>
      <c r="SR1001" s="10"/>
      <c r="SS1001" s="10"/>
      <c r="ST1001" s="10"/>
      <c r="SU1001" s="10"/>
      <c r="SV1001" s="10"/>
      <c r="SW1001" s="10"/>
      <c r="SX1001" s="10"/>
      <c r="SY1001" s="10"/>
      <c r="SZ1001" s="10"/>
      <c r="TA1001" s="10"/>
      <c r="TB1001" s="10"/>
      <c r="TC1001" s="10"/>
      <c r="TD1001" s="10"/>
      <c r="TE1001" s="10"/>
      <c r="TF1001" s="10"/>
      <c r="TG1001" s="10"/>
      <c r="TH1001" s="10"/>
      <c r="TI1001" s="10"/>
      <c r="TJ1001" s="10"/>
      <c r="TK1001" s="10"/>
      <c r="TL1001" s="10"/>
      <c r="TM1001" s="10"/>
      <c r="TN1001" s="10"/>
      <c r="TO1001" s="10"/>
      <c r="TP1001" s="10"/>
      <c r="TQ1001" s="10"/>
      <c r="TR1001" s="10"/>
      <c r="TS1001" s="10"/>
      <c r="TT1001" s="10"/>
      <c r="TU1001" s="10"/>
      <c r="TV1001" s="10"/>
      <c r="TW1001" s="10"/>
      <c r="TX1001" s="10"/>
      <c r="TY1001" s="10"/>
      <c r="TZ1001" s="10"/>
      <c r="UA1001" s="10"/>
      <c r="UB1001" s="10"/>
      <c r="UC1001" s="10"/>
      <c r="UD1001" s="10"/>
      <c r="UE1001" s="10"/>
      <c r="UF1001" s="10"/>
      <c r="UG1001" s="10"/>
      <c r="UH1001" s="10"/>
      <c r="UI1001" s="10"/>
      <c r="UJ1001" s="10"/>
      <c r="UK1001" s="10"/>
      <c r="UL1001" s="10"/>
      <c r="UM1001" s="10"/>
      <c r="UN1001" s="10"/>
      <c r="UO1001" s="10"/>
      <c r="UP1001" s="10"/>
    </row>
    <row r="1002" spans="1:562" ht="27.75" customHeight="1">
      <c r="A1002" s="10"/>
      <c r="B1002" s="10"/>
      <c r="C1002" s="12"/>
      <c r="D1002" s="10"/>
      <c r="E1002" s="10"/>
      <c r="F1002" s="11"/>
      <c r="G1002" s="12"/>
      <c r="H1002" s="10"/>
      <c r="I1002" s="11"/>
      <c r="J1002" s="12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  <c r="JW1002" s="10"/>
      <c r="JX1002" s="10"/>
      <c r="JY1002" s="10"/>
      <c r="JZ1002" s="10"/>
      <c r="KA1002" s="10"/>
      <c r="KB1002" s="10"/>
      <c r="KC1002" s="10"/>
      <c r="KD1002" s="10"/>
      <c r="KE1002" s="10"/>
      <c r="KF1002" s="10"/>
      <c r="KG1002" s="10"/>
      <c r="KH1002" s="10"/>
      <c r="KI1002" s="10"/>
      <c r="KJ1002" s="10"/>
      <c r="KK1002" s="10"/>
      <c r="KL1002" s="10"/>
      <c r="KM1002" s="10"/>
      <c r="KN1002" s="10"/>
      <c r="KO1002" s="10"/>
      <c r="KP1002" s="10"/>
      <c r="KQ1002" s="10"/>
      <c r="KR1002" s="10"/>
      <c r="KS1002" s="10"/>
      <c r="KT1002" s="10"/>
      <c r="KU1002" s="10"/>
      <c r="KV1002" s="10"/>
      <c r="KW1002" s="10"/>
      <c r="KX1002" s="10"/>
      <c r="KY1002" s="10"/>
      <c r="KZ1002" s="10"/>
      <c r="LA1002" s="10"/>
      <c r="LB1002" s="10"/>
      <c r="LC1002" s="10"/>
      <c r="LD1002" s="10"/>
      <c r="LE1002" s="10"/>
      <c r="LF1002" s="10"/>
      <c r="LG1002" s="10"/>
      <c r="LH1002" s="10"/>
      <c r="LI1002" s="10"/>
      <c r="LJ1002" s="10"/>
      <c r="LK1002" s="10"/>
      <c r="LL1002" s="10"/>
      <c r="LM1002" s="10"/>
      <c r="LN1002" s="10"/>
      <c r="LO1002" s="10"/>
      <c r="LP1002" s="10"/>
      <c r="LQ1002" s="10"/>
      <c r="LR1002" s="10"/>
      <c r="LS1002" s="10"/>
      <c r="LT1002" s="10"/>
      <c r="LU1002" s="10"/>
      <c r="LV1002" s="10"/>
      <c r="LW1002" s="10"/>
      <c r="LX1002" s="10"/>
      <c r="LY1002" s="10"/>
      <c r="LZ1002" s="10"/>
      <c r="MA1002" s="10"/>
      <c r="MB1002" s="10"/>
      <c r="MC1002" s="10"/>
      <c r="MD1002" s="10"/>
      <c r="ME1002" s="10"/>
      <c r="MF1002" s="10"/>
      <c r="MG1002" s="10"/>
      <c r="MH1002" s="10"/>
      <c r="MI1002" s="10"/>
      <c r="MJ1002" s="10"/>
      <c r="MK1002" s="10"/>
      <c r="ML1002" s="10"/>
      <c r="MM1002" s="10"/>
      <c r="MN1002" s="10"/>
      <c r="MO1002" s="10"/>
      <c r="MP1002" s="10"/>
      <c r="MQ1002" s="10"/>
      <c r="MR1002" s="10"/>
      <c r="MS1002" s="10"/>
      <c r="MT1002" s="10"/>
      <c r="MU1002" s="10"/>
      <c r="MV1002" s="10"/>
      <c r="MW1002" s="10"/>
      <c r="MX1002" s="10"/>
      <c r="MY1002" s="10"/>
      <c r="MZ1002" s="10"/>
      <c r="NA1002" s="10"/>
      <c r="NB1002" s="10"/>
      <c r="NC1002" s="10"/>
      <c r="ND1002" s="10"/>
      <c r="NE1002" s="10"/>
      <c r="NF1002" s="10"/>
      <c r="NG1002" s="10"/>
      <c r="NH1002" s="10"/>
      <c r="NI1002" s="10"/>
      <c r="NJ1002" s="10"/>
      <c r="NK1002" s="10"/>
      <c r="NL1002" s="10"/>
      <c r="NM1002" s="10"/>
      <c r="NN1002" s="10"/>
      <c r="NO1002" s="10"/>
      <c r="NP1002" s="10"/>
      <c r="NQ1002" s="10"/>
      <c r="NR1002" s="10"/>
      <c r="NS1002" s="10"/>
      <c r="NT1002" s="10"/>
      <c r="NU1002" s="10"/>
      <c r="NV1002" s="10"/>
      <c r="NW1002" s="10"/>
      <c r="NX1002" s="10"/>
      <c r="NY1002" s="10"/>
      <c r="NZ1002" s="10"/>
      <c r="OA1002" s="10"/>
      <c r="OB1002" s="10"/>
      <c r="OC1002" s="10"/>
      <c r="OD1002" s="10"/>
      <c r="OE1002" s="10"/>
      <c r="OF1002" s="10"/>
      <c r="OG1002" s="10"/>
      <c r="OH1002" s="10"/>
      <c r="OI1002" s="10"/>
      <c r="OJ1002" s="10"/>
      <c r="OK1002" s="10"/>
      <c r="OL1002" s="10"/>
      <c r="OM1002" s="10"/>
      <c r="ON1002" s="10"/>
      <c r="OO1002" s="10"/>
      <c r="OP1002" s="10"/>
      <c r="OQ1002" s="10"/>
      <c r="OR1002" s="10"/>
      <c r="OS1002" s="10"/>
      <c r="OT1002" s="10"/>
      <c r="OU1002" s="10"/>
      <c r="OV1002" s="10"/>
      <c r="OW1002" s="10"/>
      <c r="OX1002" s="10"/>
      <c r="OY1002" s="10"/>
      <c r="OZ1002" s="10"/>
      <c r="PA1002" s="10"/>
      <c r="PB1002" s="10"/>
      <c r="PC1002" s="10"/>
      <c r="PD1002" s="10"/>
      <c r="PE1002" s="10"/>
      <c r="PF1002" s="10"/>
      <c r="PG1002" s="10"/>
      <c r="PH1002" s="10"/>
      <c r="PI1002" s="10"/>
      <c r="PJ1002" s="10"/>
      <c r="PK1002" s="10"/>
      <c r="PL1002" s="10"/>
      <c r="PM1002" s="10"/>
      <c r="PN1002" s="10"/>
      <c r="PO1002" s="10"/>
      <c r="PP1002" s="10"/>
      <c r="PQ1002" s="10"/>
      <c r="PR1002" s="10"/>
      <c r="PS1002" s="10"/>
      <c r="PT1002" s="10"/>
      <c r="PU1002" s="10"/>
      <c r="PV1002" s="10"/>
      <c r="PW1002" s="10"/>
      <c r="PX1002" s="10"/>
      <c r="PY1002" s="10"/>
      <c r="PZ1002" s="10"/>
      <c r="QA1002" s="10"/>
      <c r="QB1002" s="10"/>
      <c r="QC1002" s="10"/>
      <c r="QD1002" s="10"/>
      <c r="QE1002" s="10"/>
      <c r="QF1002" s="10"/>
      <c r="QG1002" s="10"/>
      <c r="QH1002" s="10"/>
      <c r="QI1002" s="10"/>
      <c r="QJ1002" s="10"/>
      <c r="QK1002" s="10"/>
      <c r="QL1002" s="10"/>
      <c r="QM1002" s="10"/>
      <c r="QN1002" s="10"/>
      <c r="QO1002" s="10"/>
      <c r="QP1002" s="10"/>
      <c r="QQ1002" s="10"/>
      <c r="QR1002" s="10"/>
      <c r="QS1002" s="10"/>
      <c r="QT1002" s="10"/>
      <c r="QU1002" s="10"/>
      <c r="QV1002" s="10"/>
      <c r="QW1002" s="10"/>
      <c r="QX1002" s="10"/>
      <c r="QY1002" s="10"/>
      <c r="QZ1002" s="10"/>
      <c r="RA1002" s="10"/>
      <c r="RB1002" s="10"/>
      <c r="RC1002" s="10"/>
      <c r="RD1002" s="10"/>
      <c r="RE1002" s="10"/>
      <c r="RF1002" s="10"/>
      <c r="RG1002" s="10"/>
      <c r="RH1002" s="10"/>
      <c r="RI1002" s="10"/>
      <c r="RJ1002" s="10"/>
      <c r="RK1002" s="10"/>
      <c r="RL1002" s="10"/>
      <c r="RM1002" s="10"/>
      <c r="RN1002" s="10"/>
      <c r="RO1002" s="10"/>
      <c r="RP1002" s="10"/>
      <c r="RQ1002" s="10"/>
      <c r="RR1002" s="10"/>
      <c r="RS1002" s="10"/>
      <c r="RT1002" s="10"/>
      <c r="RU1002" s="10"/>
      <c r="RV1002" s="10"/>
      <c r="RW1002" s="10"/>
      <c r="RX1002" s="10"/>
      <c r="RY1002" s="10"/>
      <c r="RZ1002" s="10"/>
      <c r="SA1002" s="10"/>
      <c r="SB1002" s="10"/>
      <c r="SC1002" s="10"/>
      <c r="SD1002" s="10"/>
      <c r="SE1002" s="10"/>
      <c r="SF1002" s="10"/>
      <c r="SG1002" s="10"/>
      <c r="SH1002" s="10"/>
      <c r="SI1002" s="10"/>
      <c r="SJ1002" s="10"/>
      <c r="SK1002" s="10"/>
      <c r="SL1002" s="10"/>
      <c r="SM1002" s="10"/>
      <c r="SN1002" s="10"/>
      <c r="SO1002" s="10"/>
      <c r="SP1002" s="10"/>
      <c r="SQ1002" s="10"/>
      <c r="SR1002" s="10"/>
      <c r="SS1002" s="10"/>
      <c r="ST1002" s="10"/>
      <c r="SU1002" s="10"/>
      <c r="SV1002" s="10"/>
      <c r="SW1002" s="10"/>
      <c r="SX1002" s="10"/>
      <c r="SY1002" s="10"/>
      <c r="SZ1002" s="10"/>
      <c r="TA1002" s="10"/>
      <c r="TB1002" s="10"/>
      <c r="TC1002" s="10"/>
      <c r="TD1002" s="10"/>
      <c r="TE1002" s="10"/>
      <c r="TF1002" s="10"/>
      <c r="TG1002" s="10"/>
      <c r="TH1002" s="10"/>
      <c r="TI1002" s="10"/>
      <c r="TJ1002" s="10"/>
      <c r="TK1002" s="10"/>
      <c r="TL1002" s="10"/>
      <c r="TM1002" s="10"/>
      <c r="TN1002" s="10"/>
      <c r="TO1002" s="10"/>
      <c r="TP1002" s="10"/>
      <c r="TQ1002" s="10"/>
      <c r="TR1002" s="10"/>
      <c r="TS1002" s="10"/>
      <c r="TT1002" s="10"/>
      <c r="TU1002" s="10"/>
      <c r="TV1002" s="10"/>
      <c r="TW1002" s="10"/>
      <c r="TX1002" s="10"/>
      <c r="TY1002" s="10"/>
      <c r="TZ1002" s="10"/>
      <c r="UA1002" s="10"/>
      <c r="UB1002" s="10"/>
      <c r="UC1002" s="10"/>
      <c r="UD1002" s="10"/>
      <c r="UE1002" s="10"/>
      <c r="UF1002" s="10"/>
      <c r="UG1002" s="10"/>
      <c r="UH1002" s="10"/>
      <c r="UI1002" s="10"/>
      <c r="UJ1002" s="10"/>
      <c r="UK1002" s="10"/>
      <c r="UL1002" s="10"/>
      <c r="UM1002" s="10"/>
      <c r="UN1002" s="10"/>
      <c r="UO1002" s="10"/>
      <c r="UP1002" s="10"/>
    </row>
    <row r="1003" spans="1:562" ht="27.75" customHeight="1">
      <c r="A1003" s="10"/>
      <c r="B1003" s="10"/>
      <c r="C1003" s="12"/>
      <c r="D1003" s="10"/>
      <c r="E1003" s="10"/>
      <c r="F1003" s="11"/>
      <c r="G1003" s="12"/>
      <c r="H1003" s="10"/>
      <c r="I1003" s="11"/>
      <c r="J1003" s="12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  <c r="JW1003" s="10"/>
      <c r="JX1003" s="10"/>
      <c r="JY1003" s="10"/>
      <c r="JZ1003" s="10"/>
      <c r="KA1003" s="10"/>
      <c r="KB1003" s="10"/>
      <c r="KC1003" s="10"/>
      <c r="KD1003" s="10"/>
      <c r="KE1003" s="10"/>
      <c r="KF1003" s="10"/>
      <c r="KG1003" s="10"/>
      <c r="KH1003" s="10"/>
      <c r="KI1003" s="10"/>
      <c r="KJ1003" s="10"/>
      <c r="KK1003" s="10"/>
      <c r="KL1003" s="10"/>
      <c r="KM1003" s="10"/>
      <c r="KN1003" s="10"/>
      <c r="KO1003" s="10"/>
      <c r="KP1003" s="10"/>
      <c r="KQ1003" s="10"/>
      <c r="KR1003" s="10"/>
      <c r="KS1003" s="10"/>
      <c r="KT1003" s="10"/>
      <c r="KU1003" s="10"/>
      <c r="KV1003" s="10"/>
      <c r="KW1003" s="10"/>
      <c r="KX1003" s="10"/>
      <c r="KY1003" s="10"/>
      <c r="KZ1003" s="10"/>
      <c r="LA1003" s="10"/>
      <c r="LB1003" s="10"/>
      <c r="LC1003" s="10"/>
      <c r="LD1003" s="10"/>
      <c r="LE1003" s="10"/>
      <c r="LF1003" s="10"/>
      <c r="LG1003" s="10"/>
      <c r="LH1003" s="10"/>
      <c r="LI1003" s="10"/>
      <c r="LJ1003" s="10"/>
      <c r="LK1003" s="10"/>
      <c r="LL1003" s="10"/>
      <c r="LM1003" s="10"/>
      <c r="LN1003" s="10"/>
      <c r="LO1003" s="10"/>
      <c r="LP1003" s="10"/>
      <c r="LQ1003" s="10"/>
      <c r="LR1003" s="10"/>
      <c r="LS1003" s="10"/>
      <c r="LT1003" s="10"/>
      <c r="LU1003" s="10"/>
      <c r="LV1003" s="10"/>
      <c r="LW1003" s="10"/>
      <c r="LX1003" s="10"/>
      <c r="LY1003" s="10"/>
      <c r="LZ1003" s="10"/>
      <c r="MA1003" s="10"/>
      <c r="MB1003" s="10"/>
      <c r="MC1003" s="10"/>
      <c r="MD1003" s="10"/>
      <c r="ME1003" s="10"/>
      <c r="MF1003" s="10"/>
      <c r="MG1003" s="10"/>
      <c r="MH1003" s="10"/>
      <c r="MI1003" s="10"/>
      <c r="MJ1003" s="10"/>
      <c r="MK1003" s="10"/>
      <c r="ML1003" s="10"/>
      <c r="MM1003" s="10"/>
      <c r="MN1003" s="10"/>
      <c r="MO1003" s="10"/>
      <c r="MP1003" s="10"/>
      <c r="MQ1003" s="10"/>
      <c r="MR1003" s="10"/>
      <c r="MS1003" s="10"/>
      <c r="MT1003" s="10"/>
      <c r="MU1003" s="10"/>
      <c r="MV1003" s="10"/>
      <c r="MW1003" s="10"/>
      <c r="MX1003" s="10"/>
      <c r="MY1003" s="10"/>
      <c r="MZ1003" s="10"/>
      <c r="NA1003" s="10"/>
      <c r="NB1003" s="10"/>
      <c r="NC1003" s="10"/>
      <c r="ND1003" s="10"/>
      <c r="NE1003" s="10"/>
      <c r="NF1003" s="10"/>
      <c r="NG1003" s="10"/>
      <c r="NH1003" s="10"/>
      <c r="NI1003" s="10"/>
      <c r="NJ1003" s="10"/>
      <c r="NK1003" s="10"/>
      <c r="NL1003" s="10"/>
      <c r="NM1003" s="10"/>
      <c r="NN1003" s="10"/>
      <c r="NO1003" s="10"/>
      <c r="NP1003" s="10"/>
      <c r="NQ1003" s="10"/>
      <c r="NR1003" s="10"/>
      <c r="NS1003" s="10"/>
      <c r="NT1003" s="10"/>
      <c r="NU1003" s="10"/>
      <c r="NV1003" s="10"/>
      <c r="NW1003" s="10"/>
      <c r="NX1003" s="10"/>
      <c r="NY1003" s="10"/>
      <c r="NZ1003" s="10"/>
      <c r="OA1003" s="10"/>
      <c r="OB1003" s="10"/>
      <c r="OC1003" s="10"/>
      <c r="OD1003" s="10"/>
      <c r="OE1003" s="10"/>
      <c r="OF1003" s="10"/>
      <c r="OG1003" s="10"/>
      <c r="OH1003" s="10"/>
      <c r="OI1003" s="10"/>
      <c r="OJ1003" s="10"/>
      <c r="OK1003" s="10"/>
      <c r="OL1003" s="10"/>
      <c r="OM1003" s="10"/>
      <c r="ON1003" s="10"/>
      <c r="OO1003" s="10"/>
      <c r="OP1003" s="10"/>
      <c r="OQ1003" s="10"/>
      <c r="OR1003" s="10"/>
      <c r="OS1003" s="10"/>
      <c r="OT1003" s="10"/>
      <c r="OU1003" s="10"/>
      <c r="OV1003" s="10"/>
      <c r="OW1003" s="10"/>
      <c r="OX1003" s="10"/>
      <c r="OY1003" s="10"/>
      <c r="OZ1003" s="10"/>
      <c r="PA1003" s="10"/>
      <c r="PB1003" s="10"/>
      <c r="PC1003" s="10"/>
      <c r="PD1003" s="10"/>
      <c r="PE1003" s="10"/>
      <c r="PF1003" s="10"/>
      <c r="PG1003" s="10"/>
      <c r="PH1003" s="10"/>
      <c r="PI1003" s="10"/>
      <c r="PJ1003" s="10"/>
      <c r="PK1003" s="10"/>
      <c r="PL1003" s="10"/>
      <c r="PM1003" s="10"/>
      <c r="PN1003" s="10"/>
      <c r="PO1003" s="10"/>
      <c r="PP1003" s="10"/>
      <c r="PQ1003" s="10"/>
      <c r="PR1003" s="10"/>
      <c r="PS1003" s="10"/>
      <c r="PT1003" s="10"/>
      <c r="PU1003" s="10"/>
      <c r="PV1003" s="10"/>
      <c r="PW1003" s="10"/>
      <c r="PX1003" s="10"/>
      <c r="PY1003" s="10"/>
      <c r="PZ1003" s="10"/>
      <c r="QA1003" s="10"/>
      <c r="QB1003" s="10"/>
      <c r="QC1003" s="10"/>
      <c r="QD1003" s="10"/>
      <c r="QE1003" s="10"/>
      <c r="QF1003" s="10"/>
      <c r="QG1003" s="10"/>
      <c r="QH1003" s="10"/>
      <c r="QI1003" s="10"/>
      <c r="QJ1003" s="10"/>
      <c r="QK1003" s="10"/>
      <c r="QL1003" s="10"/>
      <c r="QM1003" s="10"/>
      <c r="QN1003" s="10"/>
      <c r="QO1003" s="10"/>
      <c r="QP1003" s="10"/>
      <c r="QQ1003" s="10"/>
      <c r="QR1003" s="10"/>
      <c r="QS1003" s="10"/>
      <c r="QT1003" s="10"/>
      <c r="QU1003" s="10"/>
      <c r="QV1003" s="10"/>
      <c r="QW1003" s="10"/>
      <c r="QX1003" s="10"/>
      <c r="QY1003" s="10"/>
      <c r="QZ1003" s="10"/>
      <c r="RA1003" s="10"/>
      <c r="RB1003" s="10"/>
      <c r="RC1003" s="10"/>
      <c r="RD1003" s="10"/>
      <c r="RE1003" s="10"/>
      <c r="RF1003" s="10"/>
      <c r="RG1003" s="10"/>
      <c r="RH1003" s="10"/>
      <c r="RI1003" s="10"/>
      <c r="RJ1003" s="10"/>
      <c r="RK1003" s="10"/>
      <c r="RL1003" s="10"/>
      <c r="RM1003" s="10"/>
      <c r="RN1003" s="10"/>
      <c r="RO1003" s="10"/>
      <c r="RP1003" s="10"/>
      <c r="RQ1003" s="10"/>
      <c r="RR1003" s="10"/>
      <c r="RS1003" s="10"/>
      <c r="RT1003" s="10"/>
      <c r="RU1003" s="10"/>
      <c r="RV1003" s="10"/>
      <c r="RW1003" s="10"/>
      <c r="RX1003" s="10"/>
      <c r="RY1003" s="10"/>
      <c r="RZ1003" s="10"/>
      <c r="SA1003" s="10"/>
      <c r="SB1003" s="10"/>
      <c r="SC1003" s="10"/>
      <c r="SD1003" s="10"/>
      <c r="SE1003" s="10"/>
      <c r="SF1003" s="10"/>
      <c r="SG1003" s="10"/>
      <c r="SH1003" s="10"/>
      <c r="SI1003" s="10"/>
      <c r="SJ1003" s="10"/>
      <c r="SK1003" s="10"/>
      <c r="SL1003" s="10"/>
      <c r="SM1003" s="10"/>
      <c r="SN1003" s="10"/>
      <c r="SO1003" s="10"/>
      <c r="SP1003" s="10"/>
      <c r="SQ1003" s="10"/>
      <c r="SR1003" s="10"/>
      <c r="SS1003" s="10"/>
      <c r="ST1003" s="10"/>
      <c r="SU1003" s="10"/>
      <c r="SV1003" s="10"/>
      <c r="SW1003" s="10"/>
      <c r="SX1003" s="10"/>
      <c r="SY1003" s="10"/>
      <c r="SZ1003" s="10"/>
      <c r="TA1003" s="10"/>
      <c r="TB1003" s="10"/>
      <c r="TC1003" s="10"/>
      <c r="TD1003" s="10"/>
      <c r="TE1003" s="10"/>
      <c r="TF1003" s="10"/>
      <c r="TG1003" s="10"/>
      <c r="TH1003" s="10"/>
      <c r="TI1003" s="10"/>
      <c r="TJ1003" s="10"/>
      <c r="TK1003" s="10"/>
      <c r="TL1003" s="10"/>
      <c r="TM1003" s="10"/>
      <c r="TN1003" s="10"/>
      <c r="TO1003" s="10"/>
      <c r="TP1003" s="10"/>
      <c r="TQ1003" s="10"/>
      <c r="TR1003" s="10"/>
      <c r="TS1003" s="10"/>
      <c r="TT1003" s="10"/>
      <c r="TU1003" s="10"/>
      <c r="TV1003" s="10"/>
      <c r="TW1003" s="10"/>
      <c r="TX1003" s="10"/>
      <c r="TY1003" s="10"/>
      <c r="TZ1003" s="10"/>
      <c r="UA1003" s="10"/>
      <c r="UB1003" s="10"/>
      <c r="UC1003" s="10"/>
      <c r="UD1003" s="10"/>
      <c r="UE1003" s="10"/>
      <c r="UF1003" s="10"/>
      <c r="UG1003" s="10"/>
      <c r="UH1003" s="10"/>
      <c r="UI1003" s="10"/>
      <c r="UJ1003" s="10"/>
      <c r="UK1003" s="10"/>
      <c r="UL1003" s="10"/>
      <c r="UM1003" s="10"/>
      <c r="UN1003" s="10"/>
      <c r="UO1003" s="10"/>
      <c r="UP1003" s="10"/>
    </row>
    <row r="1004" spans="1:562" ht="27.75" customHeight="1">
      <c r="A1004" s="10"/>
      <c r="B1004" s="10"/>
      <c r="C1004" s="12"/>
      <c r="D1004" s="10"/>
      <c r="E1004" s="10"/>
      <c r="F1004" s="11"/>
      <c r="G1004" s="12"/>
      <c r="H1004" s="10"/>
      <c r="I1004" s="11"/>
      <c r="J1004" s="12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  <c r="JW1004" s="10"/>
      <c r="JX1004" s="10"/>
      <c r="JY1004" s="10"/>
      <c r="JZ1004" s="10"/>
      <c r="KA1004" s="10"/>
      <c r="KB1004" s="10"/>
      <c r="KC1004" s="10"/>
      <c r="KD1004" s="10"/>
      <c r="KE1004" s="10"/>
      <c r="KF1004" s="10"/>
      <c r="KG1004" s="10"/>
      <c r="KH1004" s="10"/>
      <c r="KI1004" s="10"/>
      <c r="KJ1004" s="10"/>
      <c r="KK1004" s="10"/>
      <c r="KL1004" s="10"/>
      <c r="KM1004" s="10"/>
      <c r="KN1004" s="10"/>
      <c r="KO1004" s="10"/>
      <c r="KP1004" s="10"/>
      <c r="KQ1004" s="10"/>
      <c r="KR1004" s="10"/>
      <c r="KS1004" s="10"/>
      <c r="KT1004" s="10"/>
      <c r="KU1004" s="10"/>
      <c r="KV1004" s="10"/>
      <c r="KW1004" s="10"/>
      <c r="KX1004" s="10"/>
      <c r="KY1004" s="10"/>
      <c r="KZ1004" s="10"/>
      <c r="LA1004" s="10"/>
      <c r="LB1004" s="10"/>
      <c r="LC1004" s="10"/>
      <c r="LD1004" s="10"/>
      <c r="LE1004" s="10"/>
      <c r="LF1004" s="10"/>
      <c r="LG1004" s="10"/>
      <c r="LH1004" s="10"/>
      <c r="LI1004" s="10"/>
      <c r="LJ1004" s="10"/>
      <c r="LK1004" s="10"/>
      <c r="LL1004" s="10"/>
      <c r="LM1004" s="10"/>
      <c r="LN1004" s="10"/>
      <c r="LO1004" s="10"/>
      <c r="LP1004" s="10"/>
      <c r="LQ1004" s="10"/>
      <c r="LR1004" s="10"/>
      <c r="LS1004" s="10"/>
      <c r="LT1004" s="10"/>
      <c r="LU1004" s="10"/>
      <c r="LV1004" s="10"/>
      <c r="LW1004" s="10"/>
      <c r="LX1004" s="10"/>
      <c r="LY1004" s="10"/>
      <c r="LZ1004" s="10"/>
      <c r="MA1004" s="10"/>
      <c r="MB1004" s="10"/>
      <c r="MC1004" s="10"/>
      <c r="MD1004" s="10"/>
      <c r="ME1004" s="10"/>
      <c r="MF1004" s="10"/>
      <c r="MG1004" s="10"/>
      <c r="MH1004" s="10"/>
      <c r="MI1004" s="10"/>
      <c r="MJ1004" s="10"/>
      <c r="MK1004" s="10"/>
      <c r="ML1004" s="10"/>
      <c r="MM1004" s="10"/>
      <c r="MN1004" s="10"/>
      <c r="MO1004" s="10"/>
      <c r="MP1004" s="10"/>
      <c r="MQ1004" s="10"/>
      <c r="MR1004" s="10"/>
      <c r="MS1004" s="10"/>
      <c r="MT1004" s="10"/>
      <c r="MU1004" s="10"/>
      <c r="MV1004" s="10"/>
      <c r="MW1004" s="10"/>
      <c r="MX1004" s="10"/>
      <c r="MY1004" s="10"/>
      <c r="MZ1004" s="10"/>
      <c r="NA1004" s="10"/>
      <c r="NB1004" s="10"/>
      <c r="NC1004" s="10"/>
      <c r="ND1004" s="10"/>
      <c r="NE1004" s="10"/>
      <c r="NF1004" s="10"/>
      <c r="NG1004" s="10"/>
      <c r="NH1004" s="10"/>
      <c r="NI1004" s="10"/>
      <c r="NJ1004" s="10"/>
      <c r="NK1004" s="10"/>
      <c r="NL1004" s="10"/>
      <c r="NM1004" s="10"/>
      <c r="NN1004" s="10"/>
      <c r="NO1004" s="10"/>
      <c r="NP1004" s="10"/>
      <c r="NQ1004" s="10"/>
      <c r="NR1004" s="10"/>
      <c r="NS1004" s="10"/>
      <c r="NT1004" s="10"/>
      <c r="NU1004" s="10"/>
      <c r="NV1004" s="10"/>
      <c r="NW1004" s="10"/>
      <c r="NX1004" s="10"/>
      <c r="NY1004" s="10"/>
      <c r="NZ1004" s="10"/>
      <c r="OA1004" s="10"/>
      <c r="OB1004" s="10"/>
      <c r="OC1004" s="10"/>
      <c r="OD1004" s="10"/>
      <c r="OE1004" s="10"/>
      <c r="OF1004" s="10"/>
      <c r="OG1004" s="10"/>
      <c r="OH1004" s="10"/>
      <c r="OI1004" s="10"/>
      <c r="OJ1004" s="10"/>
      <c r="OK1004" s="10"/>
      <c r="OL1004" s="10"/>
      <c r="OM1004" s="10"/>
      <c r="ON1004" s="10"/>
      <c r="OO1004" s="10"/>
      <c r="OP1004" s="10"/>
      <c r="OQ1004" s="10"/>
      <c r="OR1004" s="10"/>
      <c r="OS1004" s="10"/>
      <c r="OT1004" s="10"/>
      <c r="OU1004" s="10"/>
      <c r="OV1004" s="10"/>
      <c r="OW1004" s="10"/>
      <c r="OX1004" s="10"/>
      <c r="OY1004" s="10"/>
      <c r="OZ1004" s="10"/>
      <c r="PA1004" s="10"/>
      <c r="PB1004" s="10"/>
      <c r="PC1004" s="10"/>
      <c r="PD1004" s="10"/>
      <c r="PE1004" s="10"/>
      <c r="PF1004" s="10"/>
      <c r="PG1004" s="10"/>
      <c r="PH1004" s="10"/>
      <c r="PI1004" s="10"/>
      <c r="PJ1004" s="10"/>
      <c r="PK1004" s="10"/>
      <c r="PL1004" s="10"/>
      <c r="PM1004" s="10"/>
      <c r="PN1004" s="10"/>
      <c r="PO1004" s="10"/>
      <c r="PP1004" s="10"/>
      <c r="PQ1004" s="10"/>
      <c r="PR1004" s="10"/>
      <c r="PS1004" s="10"/>
      <c r="PT1004" s="10"/>
      <c r="PU1004" s="10"/>
      <c r="PV1004" s="10"/>
      <c r="PW1004" s="10"/>
      <c r="PX1004" s="10"/>
      <c r="PY1004" s="10"/>
      <c r="PZ1004" s="10"/>
      <c r="QA1004" s="10"/>
      <c r="QB1004" s="10"/>
      <c r="QC1004" s="10"/>
      <c r="QD1004" s="10"/>
      <c r="QE1004" s="10"/>
      <c r="QF1004" s="10"/>
      <c r="QG1004" s="10"/>
      <c r="QH1004" s="10"/>
      <c r="QI1004" s="10"/>
      <c r="QJ1004" s="10"/>
      <c r="QK1004" s="10"/>
      <c r="QL1004" s="10"/>
      <c r="QM1004" s="10"/>
      <c r="QN1004" s="10"/>
      <c r="QO1004" s="10"/>
      <c r="QP1004" s="10"/>
      <c r="QQ1004" s="10"/>
      <c r="QR1004" s="10"/>
      <c r="QS1004" s="10"/>
      <c r="QT1004" s="10"/>
      <c r="QU1004" s="10"/>
      <c r="QV1004" s="10"/>
      <c r="QW1004" s="10"/>
      <c r="QX1004" s="10"/>
      <c r="QY1004" s="10"/>
      <c r="QZ1004" s="10"/>
      <c r="RA1004" s="10"/>
      <c r="RB1004" s="10"/>
      <c r="RC1004" s="10"/>
      <c r="RD1004" s="10"/>
      <c r="RE1004" s="10"/>
      <c r="RF1004" s="10"/>
      <c r="RG1004" s="10"/>
      <c r="RH1004" s="10"/>
      <c r="RI1004" s="10"/>
      <c r="RJ1004" s="10"/>
      <c r="RK1004" s="10"/>
      <c r="RL1004" s="10"/>
      <c r="RM1004" s="10"/>
      <c r="RN1004" s="10"/>
      <c r="RO1004" s="10"/>
      <c r="RP1004" s="10"/>
      <c r="RQ1004" s="10"/>
      <c r="RR1004" s="10"/>
      <c r="RS1004" s="10"/>
      <c r="RT1004" s="10"/>
      <c r="RU1004" s="10"/>
      <c r="RV1004" s="10"/>
      <c r="RW1004" s="10"/>
      <c r="RX1004" s="10"/>
      <c r="RY1004" s="10"/>
      <c r="RZ1004" s="10"/>
      <c r="SA1004" s="10"/>
      <c r="SB1004" s="10"/>
      <c r="SC1004" s="10"/>
      <c r="SD1004" s="10"/>
      <c r="SE1004" s="10"/>
      <c r="SF1004" s="10"/>
      <c r="SG1004" s="10"/>
      <c r="SH1004" s="10"/>
      <c r="SI1004" s="10"/>
      <c r="SJ1004" s="10"/>
      <c r="SK1004" s="10"/>
      <c r="SL1004" s="10"/>
      <c r="SM1004" s="10"/>
      <c r="SN1004" s="10"/>
      <c r="SO1004" s="10"/>
      <c r="SP1004" s="10"/>
      <c r="SQ1004" s="10"/>
      <c r="SR1004" s="10"/>
      <c r="SS1004" s="10"/>
      <c r="ST1004" s="10"/>
      <c r="SU1004" s="10"/>
      <c r="SV1004" s="10"/>
      <c r="SW1004" s="10"/>
      <c r="SX1004" s="10"/>
      <c r="SY1004" s="10"/>
      <c r="SZ1004" s="10"/>
      <c r="TA1004" s="10"/>
      <c r="TB1004" s="10"/>
      <c r="TC1004" s="10"/>
      <c r="TD1004" s="10"/>
      <c r="TE1004" s="10"/>
      <c r="TF1004" s="10"/>
      <c r="TG1004" s="10"/>
      <c r="TH1004" s="10"/>
      <c r="TI1004" s="10"/>
      <c r="TJ1004" s="10"/>
      <c r="TK1004" s="10"/>
      <c r="TL1004" s="10"/>
      <c r="TM1004" s="10"/>
      <c r="TN1004" s="10"/>
      <c r="TO1004" s="10"/>
      <c r="TP1004" s="10"/>
      <c r="TQ1004" s="10"/>
      <c r="TR1004" s="10"/>
      <c r="TS1004" s="10"/>
      <c r="TT1004" s="10"/>
      <c r="TU1004" s="10"/>
      <c r="TV1004" s="10"/>
      <c r="TW1004" s="10"/>
      <c r="TX1004" s="10"/>
      <c r="TY1004" s="10"/>
      <c r="TZ1004" s="10"/>
      <c r="UA1004" s="10"/>
      <c r="UB1004" s="10"/>
      <c r="UC1004" s="10"/>
      <c r="UD1004" s="10"/>
      <c r="UE1004" s="10"/>
      <c r="UF1004" s="10"/>
      <c r="UG1004" s="10"/>
      <c r="UH1004" s="10"/>
      <c r="UI1004" s="10"/>
      <c r="UJ1004" s="10"/>
      <c r="UK1004" s="10"/>
      <c r="UL1004" s="10"/>
      <c r="UM1004" s="10"/>
      <c r="UN1004" s="10"/>
      <c r="UO1004" s="10"/>
      <c r="UP1004" s="10"/>
    </row>
    <row r="1005" spans="1:562" ht="27.75" customHeight="1">
      <c r="A1005" s="10"/>
      <c r="B1005" s="10"/>
      <c r="C1005" s="12"/>
      <c r="D1005" s="10"/>
      <c r="E1005" s="10"/>
      <c r="F1005" s="11"/>
      <c r="G1005" s="12"/>
      <c r="H1005" s="10"/>
      <c r="I1005" s="11"/>
      <c r="J1005" s="12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  <c r="JW1005" s="10"/>
      <c r="JX1005" s="10"/>
      <c r="JY1005" s="10"/>
      <c r="JZ1005" s="10"/>
      <c r="KA1005" s="10"/>
      <c r="KB1005" s="10"/>
      <c r="KC1005" s="10"/>
      <c r="KD1005" s="10"/>
      <c r="KE1005" s="10"/>
      <c r="KF1005" s="10"/>
      <c r="KG1005" s="10"/>
      <c r="KH1005" s="10"/>
      <c r="KI1005" s="10"/>
      <c r="KJ1005" s="10"/>
      <c r="KK1005" s="10"/>
      <c r="KL1005" s="10"/>
      <c r="KM1005" s="10"/>
      <c r="KN1005" s="10"/>
      <c r="KO1005" s="10"/>
      <c r="KP1005" s="10"/>
      <c r="KQ1005" s="10"/>
      <c r="KR1005" s="10"/>
      <c r="KS1005" s="10"/>
      <c r="KT1005" s="10"/>
      <c r="KU1005" s="10"/>
      <c r="KV1005" s="10"/>
      <c r="KW1005" s="10"/>
      <c r="KX1005" s="10"/>
      <c r="KY1005" s="10"/>
      <c r="KZ1005" s="10"/>
      <c r="LA1005" s="10"/>
      <c r="LB1005" s="10"/>
      <c r="LC1005" s="10"/>
      <c r="LD1005" s="10"/>
      <c r="LE1005" s="10"/>
      <c r="LF1005" s="10"/>
      <c r="LG1005" s="10"/>
      <c r="LH1005" s="10"/>
      <c r="LI1005" s="10"/>
      <c r="LJ1005" s="10"/>
      <c r="LK1005" s="10"/>
      <c r="LL1005" s="10"/>
      <c r="LM1005" s="10"/>
      <c r="LN1005" s="10"/>
      <c r="LO1005" s="10"/>
      <c r="LP1005" s="10"/>
      <c r="LQ1005" s="10"/>
      <c r="LR1005" s="10"/>
      <c r="LS1005" s="10"/>
      <c r="LT1005" s="10"/>
      <c r="LU1005" s="10"/>
      <c r="LV1005" s="10"/>
      <c r="LW1005" s="10"/>
      <c r="LX1005" s="10"/>
      <c r="LY1005" s="10"/>
      <c r="LZ1005" s="10"/>
      <c r="MA1005" s="10"/>
      <c r="MB1005" s="10"/>
      <c r="MC1005" s="10"/>
      <c r="MD1005" s="10"/>
      <c r="ME1005" s="10"/>
      <c r="MF1005" s="10"/>
      <c r="MG1005" s="10"/>
      <c r="MH1005" s="10"/>
      <c r="MI1005" s="10"/>
      <c r="MJ1005" s="10"/>
      <c r="MK1005" s="10"/>
      <c r="ML1005" s="10"/>
      <c r="MM1005" s="10"/>
      <c r="MN1005" s="10"/>
      <c r="MO1005" s="10"/>
      <c r="MP1005" s="10"/>
      <c r="MQ1005" s="10"/>
      <c r="MR1005" s="10"/>
      <c r="MS1005" s="10"/>
      <c r="MT1005" s="10"/>
      <c r="MU1005" s="10"/>
      <c r="MV1005" s="10"/>
      <c r="MW1005" s="10"/>
      <c r="MX1005" s="10"/>
      <c r="MY1005" s="10"/>
      <c r="MZ1005" s="10"/>
      <c r="NA1005" s="10"/>
      <c r="NB1005" s="10"/>
      <c r="NC1005" s="10"/>
      <c r="ND1005" s="10"/>
      <c r="NE1005" s="10"/>
      <c r="NF1005" s="10"/>
      <c r="NG1005" s="10"/>
      <c r="NH1005" s="10"/>
      <c r="NI1005" s="10"/>
      <c r="NJ1005" s="10"/>
      <c r="NK1005" s="10"/>
      <c r="NL1005" s="10"/>
      <c r="NM1005" s="10"/>
      <c r="NN1005" s="10"/>
      <c r="NO1005" s="10"/>
      <c r="NP1005" s="10"/>
      <c r="NQ1005" s="10"/>
      <c r="NR1005" s="10"/>
      <c r="NS1005" s="10"/>
      <c r="NT1005" s="10"/>
      <c r="NU1005" s="10"/>
      <c r="NV1005" s="10"/>
      <c r="NW1005" s="10"/>
      <c r="NX1005" s="10"/>
      <c r="NY1005" s="10"/>
      <c r="NZ1005" s="10"/>
      <c r="OA1005" s="10"/>
      <c r="OB1005" s="10"/>
      <c r="OC1005" s="10"/>
      <c r="OD1005" s="10"/>
      <c r="OE1005" s="10"/>
      <c r="OF1005" s="10"/>
      <c r="OG1005" s="10"/>
      <c r="OH1005" s="10"/>
      <c r="OI1005" s="10"/>
      <c r="OJ1005" s="10"/>
      <c r="OK1005" s="10"/>
      <c r="OL1005" s="10"/>
      <c r="OM1005" s="10"/>
      <c r="ON1005" s="10"/>
      <c r="OO1005" s="10"/>
      <c r="OP1005" s="10"/>
      <c r="OQ1005" s="10"/>
      <c r="OR1005" s="10"/>
      <c r="OS1005" s="10"/>
      <c r="OT1005" s="10"/>
      <c r="OU1005" s="10"/>
      <c r="OV1005" s="10"/>
      <c r="OW1005" s="10"/>
      <c r="OX1005" s="10"/>
      <c r="OY1005" s="10"/>
      <c r="OZ1005" s="10"/>
      <c r="PA1005" s="10"/>
      <c r="PB1005" s="10"/>
      <c r="PC1005" s="10"/>
      <c r="PD1005" s="10"/>
      <c r="PE1005" s="10"/>
      <c r="PF1005" s="10"/>
      <c r="PG1005" s="10"/>
      <c r="PH1005" s="10"/>
      <c r="PI1005" s="10"/>
      <c r="PJ1005" s="10"/>
      <c r="PK1005" s="10"/>
      <c r="PL1005" s="10"/>
      <c r="PM1005" s="10"/>
      <c r="PN1005" s="10"/>
      <c r="PO1005" s="10"/>
      <c r="PP1005" s="10"/>
      <c r="PQ1005" s="10"/>
      <c r="PR1005" s="10"/>
      <c r="PS1005" s="10"/>
      <c r="PT1005" s="10"/>
      <c r="PU1005" s="10"/>
      <c r="PV1005" s="10"/>
      <c r="PW1005" s="10"/>
      <c r="PX1005" s="10"/>
      <c r="PY1005" s="10"/>
      <c r="PZ1005" s="10"/>
      <c r="QA1005" s="10"/>
      <c r="QB1005" s="10"/>
      <c r="QC1005" s="10"/>
      <c r="QD1005" s="10"/>
      <c r="QE1005" s="10"/>
      <c r="QF1005" s="10"/>
      <c r="QG1005" s="10"/>
      <c r="QH1005" s="10"/>
      <c r="QI1005" s="10"/>
      <c r="QJ1005" s="10"/>
      <c r="QK1005" s="10"/>
      <c r="QL1005" s="10"/>
      <c r="QM1005" s="10"/>
      <c r="QN1005" s="10"/>
      <c r="QO1005" s="10"/>
      <c r="QP1005" s="10"/>
      <c r="QQ1005" s="10"/>
      <c r="QR1005" s="10"/>
      <c r="QS1005" s="10"/>
      <c r="QT1005" s="10"/>
      <c r="QU1005" s="10"/>
      <c r="QV1005" s="10"/>
      <c r="QW1005" s="10"/>
      <c r="QX1005" s="10"/>
      <c r="QY1005" s="10"/>
      <c r="QZ1005" s="10"/>
      <c r="RA1005" s="10"/>
      <c r="RB1005" s="10"/>
      <c r="RC1005" s="10"/>
      <c r="RD1005" s="10"/>
      <c r="RE1005" s="10"/>
      <c r="RF1005" s="10"/>
      <c r="RG1005" s="10"/>
      <c r="RH1005" s="10"/>
      <c r="RI1005" s="10"/>
      <c r="RJ1005" s="10"/>
      <c r="RK1005" s="10"/>
      <c r="RL1005" s="10"/>
      <c r="RM1005" s="10"/>
      <c r="RN1005" s="10"/>
      <c r="RO1005" s="10"/>
      <c r="RP1005" s="10"/>
      <c r="RQ1005" s="10"/>
      <c r="RR1005" s="10"/>
      <c r="RS1005" s="10"/>
      <c r="RT1005" s="10"/>
      <c r="RU1005" s="10"/>
      <c r="RV1005" s="10"/>
      <c r="RW1005" s="10"/>
      <c r="RX1005" s="10"/>
      <c r="RY1005" s="10"/>
      <c r="RZ1005" s="10"/>
      <c r="SA1005" s="10"/>
      <c r="SB1005" s="10"/>
      <c r="SC1005" s="10"/>
      <c r="SD1005" s="10"/>
      <c r="SE1005" s="10"/>
      <c r="SF1005" s="10"/>
      <c r="SG1005" s="10"/>
      <c r="SH1005" s="10"/>
      <c r="SI1005" s="10"/>
      <c r="SJ1005" s="10"/>
      <c r="SK1005" s="10"/>
      <c r="SL1005" s="10"/>
      <c r="SM1005" s="10"/>
      <c r="SN1005" s="10"/>
      <c r="SO1005" s="10"/>
      <c r="SP1005" s="10"/>
      <c r="SQ1005" s="10"/>
      <c r="SR1005" s="10"/>
      <c r="SS1005" s="10"/>
      <c r="ST1005" s="10"/>
      <c r="SU1005" s="10"/>
      <c r="SV1005" s="10"/>
      <c r="SW1005" s="10"/>
      <c r="SX1005" s="10"/>
      <c r="SY1005" s="10"/>
      <c r="SZ1005" s="10"/>
      <c r="TA1005" s="10"/>
      <c r="TB1005" s="10"/>
      <c r="TC1005" s="10"/>
      <c r="TD1005" s="10"/>
      <c r="TE1005" s="10"/>
      <c r="TF1005" s="10"/>
      <c r="TG1005" s="10"/>
      <c r="TH1005" s="10"/>
      <c r="TI1005" s="10"/>
      <c r="TJ1005" s="10"/>
      <c r="TK1005" s="10"/>
      <c r="TL1005" s="10"/>
      <c r="TM1005" s="10"/>
      <c r="TN1005" s="10"/>
      <c r="TO1005" s="10"/>
      <c r="TP1005" s="10"/>
      <c r="TQ1005" s="10"/>
      <c r="TR1005" s="10"/>
      <c r="TS1005" s="10"/>
      <c r="TT1005" s="10"/>
      <c r="TU1005" s="10"/>
      <c r="TV1005" s="10"/>
      <c r="TW1005" s="10"/>
      <c r="TX1005" s="10"/>
      <c r="TY1005" s="10"/>
      <c r="TZ1005" s="10"/>
      <c r="UA1005" s="10"/>
      <c r="UB1005" s="10"/>
      <c r="UC1005" s="10"/>
      <c r="UD1005" s="10"/>
      <c r="UE1005" s="10"/>
      <c r="UF1005" s="10"/>
      <c r="UG1005" s="10"/>
      <c r="UH1005" s="10"/>
      <c r="UI1005" s="10"/>
      <c r="UJ1005" s="10"/>
      <c r="UK1005" s="10"/>
      <c r="UL1005" s="10"/>
      <c r="UM1005" s="10"/>
      <c r="UN1005" s="10"/>
      <c r="UO1005" s="10"/>
      <c r="UP1005" s="10"/>
    </row>
    <row r="1006" spans="1:562" ht="27.75" customHeight="1">
      <c r="A1006" s="10"/>
      <c r="B1006" s="10"/>
      <c r="C1006" s="12"/>
      <c r="D1006" s="10"/>
      <c r="E1006" s="10"/>
      <c r="F1006" s="11"/>
      <c r="G1006" s="12"/>
      <c r="H1006" s="10"/>
      <c r="I1006" s="11"/>
      <c r="J1006" s="12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  <c r="JW1006" s="10"/>
      <c r="JX1006" s="10"/>
      <c r="JY1006" s="10"/>
      <c r="JZ1006" s="10"/>
      <c r="KA1006" s="10"/>
      <c r="KB1006" s="10"/>
      <c r="KC1006" s="10"/>
      <c r="KD1006" s="10"/>
      <c r="KE1006" s="10"/>
      <c r="KF1006" s="10"/>
      <c r="KG1006" s="10"/>
      <c r="KH1006" s="10"/>
      <c r="KI1006" s="10"/>
      <c r="KJ1006" s="10"/>
      <c r="KK1006" s="10"/>
      <c r="KL1006" s="10"/>
      <c r="KM1006" s="10"/>
      <c r="KN1006" s="10"/>
      <c r="KO1006" s="10"/>
      <c r="KP1006" s="10"/>
      <c r="KQ1006" s="10"/>
      <c r="KR1006" s="10"/>
      <c r="KS1006" s="10"/>
      <c r="KT1006" s="10"/>
      <c r="KU1006" s="10"/>
      <c r="KV1006" s="10"/>
      <c r="KW1006" s="10"/>
      <c r="KX1006" s="10"/>
      <c r="KY1006" s="10"/>
      <c r="KZ1006" s="10"/>
      <c r="LA1006" s="10"/>
      <c r="LB1006" s="10"/>
      <c r="LC1006" s="10"/>
      <c r="LD1006" s="10"/>
      <c r="LE1006" s="10"/>
      <c r="LF1006" s="10"/>
      <c r="LG1006" s="10"/>
      <c r="LH1006" s="10"/>
      <c r="LI1006" s="10"/>
      <c r="LJ1006" s="10"/>
      <c r="LK1006" s="10"/>
      <c r="LL1006" s="10"/>
      <c r="LM1006" s="10"/>
      <c r="LN1006" s="10"/>
      <c r="LO1006" s="10"/>
      <c r="LP1006" s="10"/>
      <c r="LQ1006" s="10"/>
      <c r="LR1006" s="10"/>
      <c r="LS1006" s="10"/>
      <c r="LT1006" s="10"/>
      <c r="LU1006" s="10"/>
      <c r="LV1006" s="10"/>
      <c r="LW1006" s="10"/>
      <c r="LX1006" s="10"/>
      <c r="LY1006" s="10"/>
      <c r="LZ1006" s="10"/>
      <c r="MA1006" s="10"/>
      <c r="MB1006" s="10"/>
      <c r="MC1006" s="10"/>
      <c r="MD1006" s="10"/>
      <c r="ME1006" s="10"/>
      <c r="MF1006" s="10"/>
      <c r="MG1006" s="10"/>
      <c r="MH1006" s="10"/>
      <c r="MI1006" s="10"/>
      <c r="MJ1006" s="10"/>
      <c r="MK1006" s="10"/>
      <c r="ML1006" s="10"/>
      <c r="MM1006" s="10"/>
      <c r="MN1006" s="10"/>
      <c r="MO1006" s="10"/>
      <c r="MP1006" s="10"/>
      <c r="MQ1006" s="10"/>
      <c r="MR1006" s="10"/>
      <c r="MS1006" s="10"/>
      <c r="MT1006" s="10"/>
      <c r="MU1006" s="10"/>
      <c r="MV1006" s="10"/>
      <c r="MW1006" s="10"/>
      <c r="MX1006" s="10"/>
      <c r="MY1006" s="10"/>
      <c r="MZ1006" s="10"/>
      <c r="NA1006" s="10"/>
      <c r="NB1006" s="10"/>
      <c r="NC1006" s="10"/>
      <c r="ND1006" s="10"/>
      <c r="NE1006" s="10"/>
      <c r="NF1006" s="10"/>
      <c r="NG1006" s="10"/>
      <c r="NH1006" s="10"/>
      <c r="NI1006" s="10"/>
      <c r="NJ1006" s="10"/>
      <c r="NK1006" s="10"/>
      <c r="NL1006" s="10"/>
      <c r="NM1006" s="10"/>
      <c r="NN1006" s="10"/>
      <c r="NO1006" s="10"/>
      <c r="NP1006" s="10"/>
      <c r="NQ1006" s="10"/>
      <c r="NR1006" s="10"/>
      <c r="NS1006" s="10"/>
      <c r="NT1006" s="10"/>
      <c r="NU1006" s="10"/>
      <c r="NV1006" s="10"/>
      <c r="NW1006" s="10"/>
      <c r="NX1006" s="10"/>
      <c r="NY1006" s="10"/>
      <c r="NZ1006" s="10"/>
      <c r="OA1006" s="10"/>
      <c r="OB1006" s="10"/>
      <c r="OC1006" s="10"/>
      <c r="OD1006" s="10"/>
      <c r="OE1006" s="10"/>
      <c r="OF1006" s="10"/>
      <c r="OG1006" s="10"/>
      <c r="OH1006" s="10"/>
      <c r="OI1006" s="10"/>
      <c r="OJ1006" s="10"/>
      <c r="OK1006" s="10"/>
      <c r="OL1006" s="10"/>
      <c r="OM1006" s="10"/>
      <c r="ON1006" s="10"/>
      <c r="OO1006" s="10"/>
      <c r="OP1006" s="10"/>
      <c r="OQ1006" s="10"/>
      <c r="OR1006" s="10"/>
      <c r="OS1006" s="10"/>
      <c r="OT1006" s="10"/>
      <c r="OU1006" s="10"/>
      <c r="OV1006" s="10"/>
      <c r="OW1006" s="10"/>
      <c r="OX1006" s="10"/>
      <c r="OY1006" s="10"/>
      <c r="OZ1006" s="10"/>
      <c r="PA1006" s="10"/>
      <c r="PB1006" s="10"/>
      <c r="PC1006" s="10"/>
      <c r="PD1006" s="10"/>
      <c r="PE1006" s="10"/>
      <c r="PF1006" s="10"/>
      <c r="PG1006" s="10"/>
      <c r="PH1006" s="10"/>
      <c r="PI1006" s="10"/>
      <c r="PJ1006" s="10"/>
      <c r="PK1006" s="10"/>
      <c r="PL1006" s="10"/>
      <c r="PM1006" s="10"/>
      <c r="PN1006" s="10"/>
      <c r="PO1006" s="10"/>
      <c r="PP1006" s="10"/>
      <c r="PQ1006" s="10"/>
      <c r="PR1006" s="10"/>
      <c r="PS1006" s="10"/>
      <c r="PT1006" s="10"/>
      <c r="PU1006" s="10"/>
      <c r="PV1006" s="10"/>
      <c r="PW1006" s="10"/>
      <c r="PX1006" s="10"/>
      <c r="PY1006" s="10"/>
      <c r="PZ1006" s="10"/>
      <c r="QA1006" s="10"/>
      <c r="QB1006" s="10"/>
      <c r="QC1006" s="10"/>
      <c r="QD1006" s="10"/>
      <c r="QE1006" s="10"/>
      <c r="QF1006" s="10"/>
      <c r="QG1006" s="10"/>
      <c r="QH1006" s="10"/>
      <c r="QI1006" s="10"/>
      <c r="QJ1006" s="10"/>
      <c r="QK1006" s="10"/>
      <c r="QL1006" s="10"/>
      <c r="QM1006" s="10"/>
      <c r="QN1006" s="10"/>
      <c r="QO1006" s="10"/>
      <c r="QP1006" s="10"/>
      <c r="QQ1006" s="10"/>
      <c r="QR1006" s="10"/>
      <c r="QS1006" s="10"/>
      <c r="QT1006" s="10"/>
      <c r="QU1006" s="10"/>
      <c r="QV1006" s="10"/>
      <c r="QW1006" s="10"/>
      <c r="QX1006" s="10"/>
      <c r="QY1006" s="10"/>
      <c r="QZ1006" s="10"/>
      <c r="RA1006" s="10"/>
      <c r="RB1006" s="10"/>
      <c r="RC1006" s="10"/>
      <c r="RD1006" s="10"/>
      <c r="RE1006" s="10"/>
      <c r="RF1006" s="10"/>
      <c r="RG1006" s="10"/>
      <c r="RH1006" s="10"/>
      <c r="RI1006" s="10"/>
      <c r="RJ1006" s="10"/>
      <c r="RK1006" s="10"/>
      <c r="RL1006" s="10"/>
      <c r="RM1006" s="10"/>
      <c r="RN1006" s="10"/>
      <c r="RO1006" s="10"/>
      <c r="RP1006" s="10"/>
      <c r="RQ1006" s="10"/>
      <c r="RR1006" s="10"/>
      <c r="RS1006" s="10"/>
      <c r="RT1006" s="10"/>
      <c r="RU1006" s="10"/>
      <c r="RV1006" s="10"/>
      <c r="RW1006" s="10"/>
      <c r="RX1006" s="10"/>
      <c r="RY1006" s="10"/>
      <c r="RZ1006" s="10"/>
      <c r="SA1006" s="10"/>
      <c r="SB1006" s="10"/>
      <c r="SC1006" s="10"/>
      <c r="SD1006" s="10"/>
      <c r="SE1006" s="10"/>
      <c r="SF1006" s="10"/>
      <c r="SG1006" s="10"/>
      <c r="SH1006" s="10"/>
      <c r="SI1006" s="10"/>
      <c r="SJ1006" s="10"/>
      <c r="SK1006" s="10"/>
      <c r="SL1006" s="10"/>
      <c r="SM1006" s="10"/>
      <c r="SN1006" s="10"/>
      <c r="SO1006" s="10"/>
      <c r="SP1006" s="10"/>
      <c r="SQ1006" s="10"/>
      <c r="SR1006" s="10"/>
      <c r="SS1006" s="10"/>
      <c r="ST1006" s="10"/>
      <c r="SU1006" s="10"/>
      <c r="SV1006" s="10"/>
      <c r="SW1006" s="10"/>
      <c r="SX1006" s="10"/>
      <c r="SY1006" s="10"/>
      <c r="SZ1006" s="10"/>
      <c r="TA1006" s="10"/>
      <c r="TB1006" s="10"/>
      <c r="TC1006" s="10"/>
      <c r="TD1006" s="10"/>
      <c r="TE1006" s="10"/>
      <c r="TF1006" s="10"/>
      <c r="TG1006" s="10"/>
      <c r="TH1006" s="10"/>
      <c r="TI1006" s="10"/>
      <c r="TJ1006" s="10"/>
      <c r="TK1006" s="10"/>
      <c r="TL1006" s="10"/>
      <c r="TM1006" s="10"/>
      <c r="TN1006" s="10"/>
      <c r="TO1006" s="10"/>
      <c r="TP1006" s="10"/>
      <c r="TQ1006" s="10"/>
      <c r="TR1006" s="10"/>
      <c r="TS1006" s="10"/>
      <c r="TT1006" s="10"/>
      <c r="TU1006" s="10"/>
      <c r="TV1006" s="10"/>
      <c r="TW1006" s="10"/>
      <c r="TX1006" s="10"/>
      <c r="TY1006" s="10"/>
      <c r="TZ1006" s="10"/>
      <c r="UA1006" s="10"/>
      <c r="UB1006" s="10"/>
      <c r="UC1006" s="10"/>
      <c r="UD1006" s="10"/>
      <c r="UE1006" s="10"/>
      <c r="UF1006" s="10"/>
      <c r="UG1006" s="10"/>
      <c r="UH1006" s="10"/>
      <c r="UI1006" s="10"/>
      <c r="UJ1006" s="10"/>
      <c r="UK1006" s="10"/>
      <c r="UL1006" s="10"/>
      <c r="UM1006" s="10"/>
      <c r="UN1006" s="10"/>
      <c r="UO1006" s="10"/>
      <c r="UP1006" s="10"/>
    </row>
    <row r="1007" spans="1:562" ht="27.75" customHeight="1">
      <c r="A1007" s="10"/>
      <c r="B1007" s="10"/>
      <c r="C1007" s="12"/>
      <c r="D1007" s="10"/>
      <c r="E1007" s="10"/>
      <c r="F1007" s="11"/>
      <c r="G1007" s="12"/>
      <c r="H1007" s="10"/>
      <c r="I1007" s="11"/>
      <c r="J1007" s="12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  <c r="JW1007" s="10"/>
      <c r="JX1007" s="10"/>
      <c r="JY1007" s="10"/>
      <c r="JZ1007" s="10"/>
      <c r="KA1007" s="10"/>
      <c r="KB1007" s="10"/>
      <c r="KC1007" s="10"/>
      <c r="KD1007" s="10"/>
      <c r="KE1007" s="10"/>
      <c r="KF1007" s="10"/>
      <c r="KG1007" s="10"/>
      <c r="KH1007" s="10"/>
      <c r="KI1007" s="10"/>
      <c r="KJ1007" s="10"/>
      <c r="KK1007" s="10"/>
      <c r="KL1007" s="10"/>
      <c r="KM1007" s="10"/>
      <c r="KN1007" s="10"/>
      <c r="KO1007" s="10"/>
      <c r="KP1007" s="10"/>
      <c r="KQ1007" s="10"/>
      <c r="KR1007" s="10"/>
      <c r="KS1007" s="10"/>
      <c r="KT1007" s="10"/>
      <c r="KU1007" s="10"/>
      <c r="KV1007" s="10"/>
      <c r="KW1007" s="10"/>
      <c r="KX1007" s="10"/>
      <c r="KY1007" s="10"/>
      <c r="KZ1007" s="10"/>
      <c r="LA1007" s="10"/>
      <c r="LB1007" s="10"/>
      <c r="LC1007" s="10"/>
      <c r="LD1007" s="10"/>
      <c r="LE1007" s="10"/>
      <c r="LF1007" s="10"/>
      <c r="LG1007" s="10"/>
      <c r="LH1007" s="10"/>
      <c r="LI1007" s="10"/>
      <c r="LJ1007" s="10"/>
      <c r="LK1007" s="10"/>
      <c r="LL1007" s="10"/>
      <c r="LM1007" s="10"/>
      <c r="LN1007" s="10"/>
      <c r="LO1007" s="10"/>
      <c r="LP1007" s="10"/>
      <c r="LQ1007" s="10"/>
      <c r="LR1007" s="10"/>
      <c r="LS1007" s="10"/>
      <c r="LT1007" s="10"/>
      <c r="LU1007" s="10"/>
      <c r="LV1007" s="10"/>
      <c r="LW1007" s="10"/>
      <c r="LX1007" s="10"/>
      <c r="LY1007" s="10"/>
      <c r="LZ1007" s="10"/>
      <c r="MA1007" s="10"/>
      <c r="MB1007" s="10"/>
      <c r="MC1007" s="10"/>
      <c r="MD1007" s="10"/>
      <c r="ME1007" s="10"/>
      <c r="MF1007" s="10"/>
      <c r="MG1007" s="10"/>
      <c r="MH1007" s="10"/>
      <c r="MI1007" s="10"/>
      <c r="MJ1007" s="10"/>
      <c r="MK1007" s="10"/>
      <c r="ML1007" s="10"/>
      <c r="MM1007" s="10"/>
      <c r="MN1007" s="10"/>
      <c r="MO1007" s="10"/>
      <c r="MP1007" s="10"/>
      <c r="MQ1007" s="10"/>
      <c r="MR1007" s="10"/>
      <c r="MS1007" s="10"/>
      <c r="MT1007" s="10"/>
      <c r="MU1007" s="10"/>
      <c r="MV1007" s="10"/>
      <c r="MW1007" s="10"/>
      <c r="MX1007" s="10"/>
      <c r="MY1007" s="10"/>
      <c r="MZ1007" s="10"/>
      <c r="NA1007" s="10"/>
      <c r="NB1007" s="10"/>
      <c r="NC1007" s="10"/>
      <c r="ND1007" s="10"/>
      <c r="NE1007" s="10"/>
      <c r="NF1007" s="10"/>
      <c r="NG1007" s="10"/>
      <c r="NH1007" s="10"/>
      <c r="NI1007" s="10"/>
      <c r="NJ1007" s="10"/>
      <c r="NK1007" s="10"/>
      <c r="NL1007" s="10"/>
      <c r="NM1007" s="10"/>
      <c r="NN1007" s="10"/>
      <c r="NO1007" s="10"/>
      <c r="NP1007" s="10"/>
      <c r="NQ1007" s="10"/>
      <c r="NR1007" s="10"/>
      <c r="NS1007" s="10"/>
      <c r="NT1007" s="10"/>
      <c r="NU1007" s="10"/>
      <c r="NV1007" s="10"/>
      <c r="NW1007" s="10"/>
      <c r="NX1007" s="10"/>
      <c r="NY1007" s="10"/>
      <c r="NZ1007" s="10"/>
      <c r="OA1007" s="10"/>
      <c r="OB1007" s="10"/>
      <c r="OC1007" s="10"/>
      <c r="OD1007" s="10"/>
      <c r="OE1007" s="10"/>
      <c r="OF1007" s="10"/>
      <c r="OG1007" s="10"/>
      <c r="OH1007" s="10"/>
      <c r="OI1007" s="10"/>
      <c r="OJ1007" s="10"/>
      <c r="OK1007" s="10"/>
      <c r="OL1007" s="10"/>
      <c r="OM1007" s="10"/>
      <c r="ON1007" s="10"/>
      <c r="OO1007" s="10"/>
      <c r="OP1007" s="10"/>
      <c r="OQ1007" s="10"/>
      <c r="OR1007" s="10"/>
      <c r="OS1007" s="10"/>
      <c r="OT1007" s="10"/>
      <c r="OU1007" s="10"/>
      <c r="OV1007" s="10"/>
      <c r="OW1007" s="10"/>
      <c r="OX1007" s="10"/>
      <c r="OY1007" s="10"/>
      <c r="OZ1007" s="10"/>
      <c r="PA1007" s="10"/>
      <c r="PB1007" s="10"/>
      <c r="PC1007" s="10"/>
      <c r="PD1007" s="10"/>
      <c r="PE1007" s="10"/>
      <c r="PF1007" s="10"/>
      <c r="PG1007" s="10"/>
      <c r="PH1007" s="10"/>
      <c r="PI1007" s="10"/>
      <c r="PJ1007" s="10"/>
      <c r="PK1007" s="10"/>
      <c r="PL1007" s="10"/>
      <c r="PM1007" s="10"/>
      <c r="PN1007" s="10"/>
      <c r="PO1007" s="10"/>
      <c r="PP1007" s="10"/>
      <c r="PQ1007" s="10"/>
      <c r="PR1007" s="10"/>
      <c r="PS1007" s="10"/>
      <c r="PT1007" s="10"/>
      <c r="PU1007" s="10"/>
      <c r="PV1007" s="10"/>
      <c r="PW1007" s="10"/>
      <c r="PX1007" s="10"/>
      <c r="PY1007" s="10"/>
      <c r="PZ1007" s="10"/>
      <c r="QA1007" s="10"/>
      <c r="QB1007" s="10"/>
      <c r="QC1007" s="10"/>
      <c r="QD1007" s="10"/>
      <c r="QE1007" s="10"/>
      <c r="QF1007" s="10"/>
      <c r="QG1007" s="10"/>
      <c r="QH1007" s="10"/>
      <c r="QI1007" s="10"/>
      <c r="QJ1007" s="10"/>
      <c r="QK1007" s="10"/>
      <c r="QL1007" s="10"/>
      <c r="QM1007" s="10"/>
      <c r="QN1007" s="10"/>
      <c r="QO1007" s="10"/>
      <c r="QP1007" s="10"/>
      <c r="QQ1007" s="10"/>
      <c r="QR1007" s="10"/>
      <c r="QS1007" s="10"/>
      <c r="QT1007" s="10"/>
      <c r="QU1007" s="10"/>
      <c r="QV1007" s="10"/>
      <c r="QW1007" s="10"/>
      <c r="QX1007" s="10"/>
      <c r="QY1007" s="10"/>
      <c r="QZ1007" s="10"/>
      <c r="RA1007" s="10"/>
      <c r="RB1007" s="10"/>
      <c r="RC1007" s="10"/>
      <c r="RD1007" s="10"/>
      <c r="RE1007" s="10"/>
      <c r="RF1007" s="10"/>
      <c r="RG1007" s="10"/>
      <c r="RH1007" s="10"/>
      <c r="RI1007" s="10"/>
      <c r="RJ1007" s="10"/>
      <c r="RK1007" s="10"/>
      <c r="RL1007" s="10"/>
      <c r="RM1007" s="10"/>
      <c r="RN1007" s="10"/>
      <c r="RO1007" s="10"/>
      <c r="RP1007" s="10"/>
      <c r="RQ1007" s="10"/>
      <c r="RR1007" s="10"/>
      <c r="RS1007" s="10"/>
      <c r="RT1007" s="10"/>
      <c r="RU1007" s="10"/>
      <c r="RV1007" s="10"/>
      <c r="RW1007" s="10"/>
      <c r="RX1007" s="10"/>
      <c r="RY1007" s="10"/>
      <c r="RZ1007" s="10"/>
      <c r="SA1007" s="10"/>
      <c r="SB1007" s="10"/>
      <c r="SC1007" s="10"/>
      <c r="SD1007" s="10"/>
      <c r="SE1007" s="10"/>
      <c r="SF1007" s="10"/>
      <c r="SG1007" s="10"/>
      <c r="SH1007" s="10"/>
      <c r="SI1007" s="10"/>
      <c r="SJ1007" s="10"/>
      <c r="SK1007" s="10"/>
      <c r="SL1007" s="10"/>
      <c r="SM1007" s="10"/>
      <c r="SN1007" s="10"/>
      <c r="SO1007" s="10"/>
      <c r="SP1007" s="10"/>
      <c r="SQ1007" s="10"/>
      <c r="SR1007" s="10"/>
      <c r="SS1007" s="10"/>
      <c r="ST1007" s="10"/>
      <c r="SU1007" s="10"/>
      <c r="SV1007" s="10"/>
      <c r="SW1007" s="10"/>
      <c r="SX1007" s="10"/>
      <c r="SY1007" s="10"/>
      <c r="SZ1007" s="10"/>
      <c r="TA1007" s="10"/>
      <c r="TB1007" s="10"/>
      <c r="TC1007" s="10"/>
      <c r="TD1007" s="10"/>
      <c r="TE1007" s="10"/>
      <c r="TF1007" s="10"/>
      <c r="TG1007" s="10"/>
      <c r="TH1007" s="10"/>
      <c r="TI1007" s="10"/>
      <c r="TJ1007" s="10"/>
      <c r="TK1007" s="10"/>
      <c r="TL1007" s="10"/>
      <c r="TM1007" s="10"/>
      <c r="TN1007" s="10"/>
      <c r="TO1007" s="10"/>
      <c r="TP1007" s="10"/>
      <c r="TQ1007" s="10"/>
      <c r="TR1007" s="10"/>
      <c r="TS1007" s="10"/>
      <c r="TT1007" s="10"/>
      <c r="TU1007" s="10"/>
      <c r="TV1007" s="10"/>
      <c r="TW1007" s="10"/>
      <c r="TX1007" s="10"/>
      <c r="TY1007" s="10"/>
      <c r="TZ1007" s="10"/>
      <c r="UA1007" s="10"/>
      <c r="UB1007" s="10"/>
      <c r="UC1007" s="10"/>
      <c r="UD1007" s="10"/>
      <c r="UE1007" s="10"/>
      <c r="UF1007" s="10"/>
      <c r="UG1007" s="10"/>
      <c r="UH1007" s="10"/>
      <c r="UI1007" s="10"/>
      <c r="UJ1007" s="10"/>
      <c r="UK1007" s="10"/>
      <c r="UL1007" s="10"/>
      <c r="UM1007" s="10"/>
      <c r="UN1007" s="10"/>
      <c r="UO1007" s="10"/>
      <c r="UP1007" s="10"/>
    </row>
    <row r="1008" spans="1:562" ht="27.75" customHeight="1">
      <c r="A1008" s="10"/>
      <c r="B1008" s="10"/>
      <c r="C1008" s="12"/>
      <c r="D1008" s="10"/>
      <c r="E1008" s="10"/>
      <c r="F1008" s="11"/>
      <c r="G1008" s="12"/>
      <c r="H1008" s="10"/>
      <c r="I1008" s="11"/>
      <c r="J1008" s="12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  <c r="JW1008" s="10"/>
      <c r="JX1008" s="10"/>
      <c r="JY1008" s="10"/>
      <c r="JZ1008" s="10"/>
      <c r="KA1008" s="10"/>
      <c r="KB1008" s="10"/>
      <c r="KC1008" s="10"/>
      <c r="KD1008" s="10"/>
      <c r="KE1008" s="10"/>
      <c r="KF1008" s="10"/>
      <c r="KG1008" s="10"/>
      <c r="KH1008" s="10"/>
      <c r="KI1008" s="10"/>
      <c r="KJ1008" s="10"/>
      <c r="KK1008" s="10"/>
      <c r="KL1008" s="10"/>
      <c r="KM1008" s="10"/>
      <c r="KN1008" s="10"/>
      <c r="KO1008" s="10"/>
      <c r="KP1008" s="10"/>
      <c r="KQ1008" s="10"/>
      <c r="KR1008" s="10"/>
      <c r="KS1008" s="10"/>
      <c r="KT1008" s="10"/>
      <c r="KU1008" s="10"/>
      <c r="KV1008" s="10"/>
      <c r="KW1008" s="10"/>
      <c r="KX1008" s="10"/>
      <c r="KY1008" s="10"/>
      <c r="KZ1008" s="10"/>
      <c r="LA1008" s="10"/>
      <c r="LB1008" s="10"/>
      <c r="LC1008" s="10"/>
      <c r="LD1008" s="10"/>
      <c r="LE1008" s="10"/>
      <c r="LF1008" s="10"/>
      <c r="LG1008" s="10"/>
      <c r="LH1008" s="10"/>
      <c r="LI1008" s="10"/>
      <c r="LJ1008" s="10"/>
      <c r="LK1008" s="10"/>
      <c r="LL1008" s="10"/>
      <c r="LM1008" s="10"/>
      <c r="LN1008" s="10"/>
      <c r="LO1008" s="10"/>
      <c r="LP1008" s="10"/>
      <c r="LQ1008" s="10"/>
      <c r="LR1008" s="10"/>
      <c r="LS1008" s="10"/>
      <c r="LT1008" s="10"/>
      <c r="LU1008" s="10"/>
      <c r="LV1008" s="10"/>
      <c r="LW1008" s="10"/>
      <c r="LX1008" s="10"/>
      <c r="LY1008" s="10"/>
      <c r="LZ1008" s="10"/>
      <c r="MA1008" s="10"/>
      <c r="MB1008" s="10"/>
      <c r="MC1008" s="10"/>
      <c r="MD1008" s="10"/>
      <c r="ME1008" s="10"/>
      <c r="MF1008" s="10"/>
      <c r="MG1008" s="10"/>
      <c r="MH1008" s="10"/>
      <c r="MI1008" s="10"/>
      <c r="MJ1008" s="10"/>
      <c r="MK1008" s="10"/>
      <c r="ML1008" s="10"/>
      <c r="MM1008" s="10"/>
      <c r="MN1008" s="10"/>
      <c r="MO1008" s="10"/>
      <c r="MP1008" s="10"/>
      <c r="MQ1008" s="10"/>
      <c r="MR1008" s="10"/>
      <c r="MS1008" s="10"/>
      <c r="MT1008" s="10"/>
      <c r="MU1008" s="10"/>
      <c r="MV1008" s="10"/>
      <c r="MW1008" s="10"/>
      <c r="MX1008" s="10"/>
      <c r="MY1008" s="10"/>
      <c r="MZ1008" s="10"/>
      <c r="NA1008" s="10"/>
      <c r="NB1008" s="10"/>
      <c r="NC1008" s="10"/>
      <c r="ND1008" s="10"/>
      <c r="NE1008" s="10"/>
      <c r="NF1008" s="10"/>
      <c r="NG1008" s="10"/>
      <c r="NH1008" s="10"/>
      <c r="NI1008" s="10"/>
      <c r="NJ1008" s="10"/>
      <c r="NK1008" s="10"/>
      <c r="NL1008" s="10"/>
      <c r="NM1008" s="10"/>
      <c r="NN1008" s="10"/>
      <c r="NO1008" s="10"/>
      <c r="NP1008" s="10"/>
      <c r="NQ1008" s="10"/>
      <c r="NR1008" s="10"/>
      <c r="NS1008" s="10"/>
      <c r="NT1008" s="10"/>
      <c r="NU1008" s="10"/>
      <c r="NV1008" s="10"/>
      <c r="NW1008" s="10"/>
      <c r="NX1008" s="10"/>
      <c r="NY1008" s="10"/>
      <c r="NZ1008" s="10"/>
      <c r="OA1008" s="10"/>
      <c r="OB1008" s="10"/>
      <c r="OC1008" s="10"/>
      <c r="OD1008" s="10"/>
      <c r="OE1008" s="10"/>
      <c r="OF1008" s="10"/>
      <c r="OG1008" s="10"/>
      <c r="OH1008" s="10"/>
      <c r="OI1008" s="10"/>
      <c r="OJ1008" s="10"/>
      <c r="OK1008" s="10"/>
      <c r="OL1008" s="10"/>
      <c r="OM1008" s="10"/>
      <c r="ON1008" s="10"/>
      <c r="OO1008" s="10"/>
      <c r="OP1008" s="10"/>
      <c r="OQ1008" s="10"/>
      <c r="OR1008" s="10"/>
      <c r="OS1008" s="10"/>
      <c r="OT1008" s="10"/>
      <c r="OU1008" s="10"/>
      <c r="OV1008" s="10"/>
      <c r="OW1008" s="10"/>
      <c r="OX1008" s="10"/>
      <c r="OY1008" s="10"/>
      <c r="OZ1008" s="10"/>
      <c r="PA1008" s="10"/>
      <c r="PB1008" s="10"/>
      <c r="PC1008" s="10"/>
      <c r="PD1008" s="10"/>
      <c r="PE1008" s="10"/>
      <c r="PF1008" s="10"/>
      <c r="PG1008" s="10"/>
      <c r="PH1008" s="10"/>
      <c r="PI1008" s="10"/>
      <c r="PJ1008" s="10"/>
      <c r="PK1008" s="10"/>
      <c r="PL1008" s="10"/>
      <c r="PM1008" s="10"/>
      <c r="PN1008" s="10"/>
      <c r="PO1008" s="10"/>
      <c r="PP1008" s="10"/>
      <c r="PQ1008" s="10"/>
      <c r="PR1008" s="10"/>
      <c r="PS1008" s="10"/>
      <c r="PT1008" s="10"/>
      <c r="PU1008" s="10"/>
      <c r="PV1008" s="10"/>
      <c r="PW1008" s="10"/>
      <c r="PX1008" s="10"/>
      <c r="PY1008" s="10"/>
      <c r="PZ1008" s="10"/>
      <c r="QA1008" s="10"/>
      <c r="QB1008" s="10"/>
      <c r="QC1008" s="10"/>
      <c r="QD1008" s="10"/>
      <c r="QE1008" s="10"/>
      <c r="QF1008" s="10"/>
      <c r="QG1008" s="10"/>
      <c r="QH1008" s="10"/>
      <c r="QI1008" s="10"/>
      <c r="QJ1008" s="10"/>
      <c r="QK1008" s="10"/>
      <c r="QL1008" s="10"/>
      <c r="QM1008" s="10"/>
      <c r="QN1008" s="10"/>
      <c r="QO1008" s="10"/>
      <c r="QP1008" s="10"/>
      <c r="QQ1008" s="10"/>
      <c r="QR1008" s="10"/>
      <c r="QS1008" s="10"/>
      <c r="QT1008" s="10"/>
      <c r="QU1008" s="10"/>
      <c r="QV1008" s="10"/>
      <c r="QW1008" s="10"/>
      <c r="QX1008" s="10"/>
      <c r="QY1008" s="10"/>
      <c r="QZ1008" s="10"/>
      <c r="RA1008" s="10"/>
      <c r="RB1008" s="10"/>
      <c r="RC1008" s="10"/>
      <c r="RD1008" s="10"/>
      <c r="RE1008" s="10"/>
      <c r="RF1008" s="10"/>
      <c r="RG1008" s="10"/>
      <c r="RH1008" s="10"/>
      <c r="RI1008" s="10"/>
      <c r="RJ1008" s="10"/>
      <c r="RK1008" s="10"/>
      <c r="RL1008" s="10"/>
      <c r="RM1008" s="10"/>
      <c r="RN1008" s="10"/>
      <c r="RO1008" s="10"/>
      <c r="RP1008" s="10"/>
      <c r="RQ1008" s="10"/>
      <c r="RR1008" s="10"/>
      <c r="RS1008" s="10"/>
      <c r="RT1008" s="10"/>
      <c r="RU1008" s="10"/>
      <c r="RV1008" s="10"/>
      <c r="RW1008" s="10"/>
      <c r="RX1008" s="10"/>
      <c r="RY1008" s="10"/>
      <c r="RZ1008" s="10"/>
      <c r="SA1008" s="10"/>
      <c r="SB1008" s="10"/>
      <c r="SC1008" s="10"/>
      <c r="SD1008" s="10"/>
      <c r="SE1008" s="10"/>
      <c r="SF1008" s="10"/>
      <c r="SG1008" s="10"/>
      <c r="SH1008" s="10"/>
      <c r="SI1008" s="10"/>
      <c r="SJ1008" s="10"/>
      <c r="SK1008" s="10"/>
      <c r="SL1008" s="10"/>
      <c r="SM1008" s="10"/>
      <c r="SN1008" s="10"/>
      <c r="SO1008" s="10"/>
      <c r="SP1008" s="10"/>
      <c r="SQ1008" s="10"/>
      <c r="SR1008" s="10"/>
      <c r="SS1008" s="10"/>
      <c r="ST1008" s="10"/>
      <c r="SU1008" s="10"/>
      <c r="SV1008" s="10"/>
      <c r="SW1008" s="10"/>
      <c r="SX1008" s="10"/>
      <c r="SY1008" s="10"/>
      <c r="SZ1008" s="10"/>
      <c r="TA1008" s="10"/>
      <c r="TB1008" s="10"/>
      <c r="TC1008" s="10"/>
      <c r="TD1008" s="10"/>
      <c r="TE1008" s="10"/>
      <c r="TF1008" s="10"/>
      <c r="TG1008" s="10"/>
      <c r="TH1008" s="10"/>
      <c r="TI1008" s="10"/>
      <c r="TJ1008" s="10"/>
      <c r="TK1008" s="10"/>
      <c r="TL1008" s="10"/>
      <c r="TM1008" s="10"/>
      <c r="TN1008" s="10"/>
      <c r="TO1008" s="10"/>
      <c r="TP1008" s="10"/>
      <c r="TQ1008" s="10"/>
      <c r="TR1008" s="10"/>
      <c r="TS1008" s="10"/>
      <c r="TT1008" s="10"/>
      <c r="TU1008" s="10"/>
      <c r="TV1008" s="10"/>
      <c r="TW1008" s="10"/>
      <c r="TX1008" s="10"/>
      <c r="TY1008" s="10"/>
      <c r="TZ1008" s="10"/>
      <c r="UA1008" s="10"/>
      <c r="UB1008" s="10"/>
      <c r="UC1008" s="10"/>
      <c r="UD1008" s="10"/>
      <c r="UE1008" s="10"/>
      <c r="UF1008" s="10"/>
      <c r="UG1008" s="10"/>
      <c r="UH1008" s="10"/>
      <c r="UI1008" s="10"/>
      <c r="UJ1008" s="10"/>
      <c r="UK1008" s="10"/>
      <c r="UL1008" s="10"/>
      <c r="UM1008" s="10"/>
      <c r="UN1008" s="10"/>
      <c r="UO1008" s="10"/>
      <c r="UP1008" s="10"/>
    </row>
    <row r="1009" spans="1:562" ht="27.75" customHeight="1">
      <c r="A1009" s="10"/>
      <c r="B1009" s="10"/>
      <c r="C1009" s="12"/>
      <c r="D1009" s="10"/>
      <c r="E1009" s="10"/>
      <c r="F1009" s="11"/>
      <c r="G1009" s="12"/>
      <c r="H1009" s="10"/>
      <c r="I1009" s="11"/>
      <c r="J1009" s="12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  <c r="JW1009" s="10"/>
      <c r="JX1009" s="10"/>
      <c r="JY1009" s="10"/>
      <c r="JZ1009" s="10"/>
      <c r="KA1009" s="10"/>
      <c r="KB1009" s="10"/>
      <c r="KC1009" s="10"/>
      <c r="KD1009" s="10"/>
      <c r="KE1009" s="10"/>
      <c r="KF1009" s="10"/>
      <c r="KG1009" s="10"/>
      <c r="KH1009" s="10"/>
      <c r="KI1009" s="10"/>
      <c r="KJ1009" s="10"/>
      <c r="KK1009" s="10"/>
      <c r="KL1009" s="10"/>
      <c r="KM1009" s="10"/>
      <c r="KN1009" s="10"/>
      <c r="KO1009" s="10"/>
      <c r="KP1009" s="10"/>
      <c r="KQ1009" s="10"/>
      <c r="KR1009" s="10"/>
      <c r="KS1009" s="10"/>
      <c r="KT1009" s="10"/>
      <c r="KU1009" s="10"/>
      <c r="KV1009" s="10"/>
      <c r="KW1009" s="10"/>
      <c r="KX1009" s="10"/>
      <c r="KY1009" s="10"/>
      <c r="KZ1009" s="10"/>
      <c r="LA1009" s="10"/>
      <c r="LB1009" s="10"/>
      <c r="LC1009" s="10"/>
      <c r="LD1009" s="10"/>
      <c r="LE1009" s="10"/>
      <c r="LF1009" s="10"/>
      <c r="LG1009" s="10"/>
      <c r="LH1009" s="10"/>
      <c r="LI1009" s="10"/>
      <c r="LJ1009" s="10"/>
      <c r="LK1009" s="10"/>
      <c r="LL1009" s="10"/>
      <c r="LM1009" s="10"/>
      <c r="LN1009" s="10"/>
      <c r="LO1009" s="10"/>
      <c r="LP1009" s="10"/>
      <c r="LQ1009" s="10"/>
      <c r="LR1009" s="10"/>
      <c r="LS1009" s="10"/>
      <c r="LT1009" s="10"/>
      <c r="LU1009" s="10"/>
      <c r="LV1009" s="10"/>
      <c r="LW1009" s="10"/>
      <c r="LX1009" s="10"/>
      <c r="LY1009" s="10"/>
      <c r="LZ1009" s="10"/>
      <c r="MA1009" s="10"/>
      <c r="MB1009" s="10"/>
      <c r="MC1009" s="10"/>
      <c r="MD1009" s="10"/>
      <c r="ME1009" s="10"/>
      <c r="MF1009" s="10"/>
      <c r="MG1009" s="10"/>
      <c r="MH1009" s="10"/>
      <c r="MI1009" s="10"/>
      <c r="MJ1009" s="10"/>
      <c r="MK1009" s="10"/>
      <c r="ML1009" s="10"/>
      <c r="MM1009" s="10"/>
      <c r="MN1009" s="10"/>
      <c r="MO1009" s="10"/>
      <c r="MP1009" s="10"/>
      <c r="MQ1009" s="10"/>
      <c r="MR1009" s="10"/>
      <c r="MS1009" s="10"/>
      <c r="MT1009" s="10"/>
      <c r="MU1009" s="10"/>
      <c r="MV1009" s="10"/>
      <c r="MW1009" s="10"/>
      <c r="MX1009" s="10"/>
      <c r="MY1009" s="10"/>
      <c r="MZ1009" s="10"/>
      <c r="NA1009" s="10"/>
      <c r="NB1009" s="10"/>
      <c r="NC1009" s="10"/>
      <c r="ND1009" s="10"/>
      <c r="NE1009" s="10"/>
      <c r="NF1009" s="10"/>
      <c r="NG1009" s="10"/>
      <c r="NH1009" s="10"/>
      <c r="NI1009" s="10"/>
      <c r="NJ1009" s="10"/>
      <c r="NK1009" s="10"/>
      <c r="NL1009" s="10"/>
      <c r="NM1009" s="10"/>
      <c r="NN1009" s="10"/>
      <c r="NO1009" s="10"/>
      <c r="NP1009" s="10"/>
      <c r="NQ1009" s="10"/>
      <c r="NR1009" s="10"/>
      <c r="NS1009" s="10"/>
      <c r="NT1009" s="10"/>
      <c r="NU1009" s="10"/>
      <c r="NV1009" s="10"/>
      <c r="NW1009" s="10"/>
      <c r="NX1009" s="10"/>
      <c r="NY1009" s="10"/>
      <c r="NZ1009" s="10"/>
      <c r="OA1009" s="10"/>
      <c r="OB1009" s="10"/>
      <c r="OC1009" s="10"/>
      <c r="OD1009" s="10"/>
      <c r="OE1009" s="10"/>
      <c r="OF1009" s="10"/>
      <c r="OG1009" s="10"/>
      <c r="OH1009" s="10"/>
      <c r="OI1009" s="10"/>
      <c r="OJ1009" s="10"/>
      <c r="OK1009" s="10"/>
      <c r="OL1009" s="10"/>
      <c r="OM1009" s="10"/>
      <c r="ON1009" s="10"/>
      <c r="OO1009" s="10"/>
      <c r="OP1009" s="10"/>
      <c r="OQ1009" s="10"/>
      <c r="OR1009" s="10"/>
      <c r="OS1009" s="10"/>
      <c r="OT1009" s="10"/>
      <c r="OU1009" s="10"/>
      <c r="OV1009" s="10"/>
      <c r="OW1009" s="10"/>
      <c r="OX1009" s="10"/>
      <c r="OY1009" s="10"/>
      <c r="OZ1009" s="10"/>
      <c r="PA1009" s="10"/>
      <c r="PB1009" s="10"/>
      <c r="PC1009" s="10"/>
      <c r="PD1009" s="10"/>
      <c r="PE1009" s="10"/>
      <c r="PF1009" s="10"/>
      <c r="PG1009" s="10"/>
      <c r="PH1009" s="10"/>
      <c r="PI1009" s="10"/>
      <c r="PJ1009" s="10"/>
      <c r="PK1009" s="10"/>
      <c r="PL1009" s="10"/>
      <c r="PM1009" s="10"/>
      <c r="PN1009" s="10"/>
      <c r="PO1009" s="10"/>
      <c r="PP1009" s="10"/>
      <c r="PQ1009" s="10"/>
      <c r="PR1009" s="10"/>
      <c r="PS1009" s="10"/>
      <c r="PT1009" s="10"/>
      <c r="PU1009" s="10"/>
      <c r="PV1009" s="10"/>
      <c r="PW1009" s="10"/>
      <c r="PX1009" s="10"/>
      <c r="PY1009" s="10"/>
      <c r="PZ1009" s="10"/>
      <c r="QA1009" s="10"/>
      <c r="QB1009" s="10"/>
      <c r="QC1009" s="10"/>
      <c r="QD1009" s="10"/>
      <c r="QE1009" s="10"/>
      <c r="QF1009" s="10"/>
      <c r="QG1009" s="10"/>
      <c r="QH1009" s="10"/>
      <c r="QI1009" s="10"/>
      <c r="QJ1009" s="10"/>
      <c r="QK1009" s="10"/>
      <c r="QL1009" s="10"/>
      <c r="QM1009" s="10"/>
      <c r="QN1009" s="10"/>
      <c r="QO1009" s="10"/>
      <c r="QP1009" s="10"/>
      <c r="QQ1009" s="10"/>
      <c r="QR1009" s="10"/>
      <c r="QS1009" s="10"/>
      <c r="QT1009" s="10"/>
      <c r="QU1009" s="10"/>
      <c r="QV1009" s="10"/>
      <c r="QW1009" s="10"/>
      <c r="QX1009" s="10"/>
      <c r="QY1009" s="10"/>
      <c r="QZ1009" s="10"/>
      <c r="RA1009" s="10"/>
      <c r="RB1009" s="10"/>
      <c r="RC1009" s="10"/>
      <c r="RD1009" s="10"/>
      <c r="RE1009" s="10"/>
      <c r="RF1009" s="10"/>
      <c r="RG1009" s="10"/>
      <c r="RH1009" s="10"/>
      <c r="RI1009" s="10"/>
      <c r="RJ1009" s="10"/>
      <c r="RK1009" s="10"/>
      <c r="RL1009" s="10"/>
      <c r="RM1009" s="10"/>
      <c r="RN1009" s="10"/>
      <c r="RO1009" s="10"/>
      <c r="RP1009" s="10"/>
      <c r="RQ1009" s="10"/>
      <c r="RR1009" s="10"/>
      <c r="RS1009" s="10"/>
      <c r="RT1009" s="10"/>
      <c r="RU1009" s="10"/>
      <c r="RV1009" s="10"/>
      <c r="RW1009" s="10"/>
      <c r="RX1009" s="10"/>
      <c r="RY1009" s="10"/>
      <c r="RZ1009" s="10"/>
      <c r="SA1009" s="10"/>
      <c r="SB1009" s="10"/>
      <c r="SC1009" s="10"/>
      <c r="SD1009" s="10"/>
      <c r="SE1009" s="10"/>
      <c r="SF1009" s="10"/>
      <c r="SG1009" s="10"/>
      <c r="SH1009" s="10"/>
      <c r="SI1009" s="10"/>
      <c r="SJ1009" s="10"/>
      <c r="SK1009" s="10"/>
      <c r="SL1009" s="10"/>
      <c r="SM1009" s="10"/>
      <c r="SN1009" s="10"/>
      <c r="SO1009" s="10"/>
      <c r="SP1009" s="10"/>
      <c r="SQ1009" s="10"/>
      <c r="SR1009" s="10"/>
      <c r="SS1009" s="10"/>
      <c r="ST1009" s="10"/>
      <c r="SU1009" s="10"/>
      <c r="SV1009" s="10"/>
      <c r="SW1009" s="10"/>
      <c r="SX1009" s="10"/>
      <c r="SY1009" s="10"/>
      <c r="SZ1009" s="10"/>
      <c r="TA1009" s="10"/>
      <c r="TB1009" s="10"/>
      <c r="TC1009" s="10"/>
      <c r="TD1009" s="10"/>
      <c r="TE1009" s="10"/>
      <c r="TF1009" s="10"/>
      <c r="TG1009" s="10"/>
      <c r="TH1009" s="10"/>
      <c r="TI1009" s="10"/>
      <c r="TJ1009" s="10"/>
      <c r="TK1009" s="10"/>
      <c r="TL1009" s="10"/>
      <c r="TM1009" s="10"/>
      <c r="TN1009" s="10"/>
      <c r="TO1009" s="10"/>
      <c r="TP1009" s="10"/>
      <c r="TQ1009" s="10"/>
      <c r="TR1009" s="10"/>
      <c r="TS1009" s="10"/>
      <c r="TT1009" s="10"/>
      <c r="TU1009" s="10"/>
      <c r="TV1009" s="10"/>
      <c r="TW1009" s="10"/>
      <c r="TX1009" s="10"/>
      <c r="TY1009" s="10"/>
      <c r="TZ1009" s="10"/>
      <c r="UA1009" s="10"/>
      <c r="UB1009" s="10"/>
      <c r="UC1009" s="10"/>
      <c r="UD1009" s="10"/>
      <c r="UE1009" s="10"/>
      <c r="UF1009" s="10"/>
      <c r="UG1009" s="10"/>
      <c r="UH1009" s="10"/>
      <c r="UI1009" s="10"/>
      <c r="UJ1009" s="10"/>
      <c r="UK1009" s="10"/>
      <c r="UL1009" s="10"/>
      <c r="UM1009" s="10"/>
      <c r="UN1009" s="10"/>
      <c r="UO1009" s="10"/>
      <c r="UP1009" s="10"/>
    </row>
    <row r="1010" spans="1:562" ht="27.75" customHeight="1">
      <c r="A1010" s="10"/>
      <c r="B1010" s="10"/>
      <c r="C1010" s="12"/>
      <c r="D1010" s="10"/>
      <c r="E1010" s="10"/>
      <c r="F1010" s="11"/>
      <c r="G1010" s="12"/>
      <c r="H1010" s="10"/>
      <c r="I1010" s="11"/>
      <c r="J1010" s="12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  <c r="JW1010" s="10"/>
      <c r="JX1010" s="10"/>
      <c r="JY1010" s="10"/>
      <c r="JZ1010" s="10"/>
      <c r="KA1010" s="10"/>
      <c r="KB1010" s="10"/>
      <c r="KC1010" s="10"/>
      <c r="KD1010" s="10"/>
      <c r="KE1010" s="10"/>
      <c r="KF1010" s="10"/>
      <c r="KG1010" s="10"/>
      <c r="KH1010" s="10"/>
      <c r="KI1010" s="10"/>
      <c r="KJ1010" s="10"/>
      <c r="KK1010" s="10"/>
      <c r="KL1010" s="10"/>
      <c r="KM1010" s="10"/>
      <c r="KN1010" s="10"/>
      <c r="KO1010" s="10"/>
      <c r="KP1010" s="10"/>
      <c r="KQ1010" s="10"/>
      <c r="KR1010" s="10"/>
      <c r="KS1010" s="10"/>
      <c r="KT1010" s="10"/>
      <c r="KU1010" s="10"/>
      <c r="KV1010" s="10"/>
      <c r="KW1010" s="10"/>
      <c r="KX1010" s="10"/>
      <c r="KY1010" s="10"/>
      <c r="KZ1010" s="10"/>
      <c r="LA1010" s="10"/>
      <c r="LB1010" s="10"/>
      <c r="LC1010" s="10"/>
      <c r="LD1010" s="10"/>
      <c r="LE1010" s="10"/>
      <c r="LF1010" s="10"/>
      <c r="LG1010" s="10"/>
      <c r="LH1010" s="10"/>
      <c r="LI1010" s="10"/>
      <c r="LJ1010" s="10"/>
      <c r="LK1010" s="10"/>
      <c r="LL1010" s="10"/>
      <c r="LM1010" s="10"/>
      <c r="LN1010" s="10"/>
      <c r="LO1010" s="10"/>
      <c r="LP1010" s="10"/>
      <c r="LQ1010" s="10"/>
      <c r="LR1010" s="10"/>
      <c r="LS1010" s="10"/>
      <c r="LT1010" s="10"/>
      <c r="LU1010" s="10"/>
      <c r="LV1010" s="10"/>
      <c r="LW1010" s="10"/>
      <c r="LX1010" s="10"/>
      <c r="LY1010" s="10"/>
      <c r="LZ1010" s="10"/>
      <c r="MA1010" s="10"/>
      <c r="MB1010" s="10"/>
      <c r="MC1010" s="10"/>
      <c r="MD1010" s="10"/>
      <c r="ME1010" s="10"/>
      <c r="MF1010" s="10"/>
      <c r="MG1010" s="10"/>
      <c r="MH1010" s="10"/>
      <c r="MI1010" s="10"/>
      <c r="MJ1010" s="10"/>
      <c r="MK1010" s="10"/>
      <c r="ML1010" s="10"/>
      <c r="MM1010" s="10"/>
      <c r="MN1010" s="10"/>
      <c r="MO1010" s="10"/>
      <c r="MP1010" s="10"/>
      <c r="MQ1010" s="10"/>
      <c r="MR1010" s="10"/>
      <c r="MS1010" s="10"/>
      <c r="MT1010" s="10"/>
      <c r="MU1010" s="10"/>
      <c r="MV1010" s="10"/>
      <c r="MW1010" s="10"/>
      <c r="MX1010" s="10"/>
      <c r="MY1010" s="10"/>
      <c r="MZ1010" s="10"/>
      <c r="NA1010" s="10"/>
      <c r="NB1010" s="10"/>
      <c r="NC1010" s="10"/>
      <c r="ND1010" s="10"/>
      <c r="NE1010" s="10"/>
      <c r="NF1010" s="10"/>
      <c r="NG1010" s="10"/>
      <c r="NH1010" s="10"/>
      <c r="NI1010" s="10"/>
      <c r="NJ1010" s="10"/>
      <c r="NK1010" s="10"/>
      <c r="NL1010" s="10"/>
      <c r="NM1010" s="10"/>
      <c r="NN1010" s="10"/>
      <c r="NO1010" s="10"/>
      <c r="NP1010" s="10"/>
      <c r="NQ1010" s="10"/>
      <c r="NR1010" s="10"/>
      <c r="NS1010" s="10"/>
      <c r="NT1010" s="10"/>
      <c r="NU1010" s="10"/>
      <c r="NV1010" s="10"/>
      <c r="NW1010" s="10"/>
      <c r="NX1010" s="10"/>
      <c r="NY1010" s="10"/>
      <c r="NZ1010" s="10"/>
      <c r="OA1010" s="10"/>
      <c r="OB1010" s="10"/>
      <c r="OC1010" s="10"/>
      <c r="OD1010" s="10"/>
      <c r="OE1010" s="10"/>
      <c r="OF1010" s="10"/>
      <c r="OG1010" s="10"/>
      <c r="OH1010" s="10"/>
      <c r="OI1010" s="10"/>
      <c r="OJ1010" s="10"/>
      <c r="OK1010" s="10"/>
      <c r="OL1010" s="10"/>
      <c r="OM1010" s="10"/>
      <c r="ON1010" s="10"/>
      <c r="OO1010" s="10"/>
      <c r="OP1010" s="10"/>
      <c r="OQ1010" s="10"/>
      <c r="OR1010" s="10"/>
      <c r="OS1010" s="10"/>
      <c r="OT1010" s="10"/>
      <c r="OU1010" s="10"/>
      <c r="OV1010" s="10"/>
      <c r="OW1010" s="10"/>
      <c r="OX1010" s="10"/>
      <c r="OY1010" s="10"/>
      <c r="OZ1010" s="10"/>
      <c r="PA1010" s="10"/>
      <c r="PB1010" s="10"/>
      <c r="PC1010" s="10"/>
      <c r="PD1010" s="10"/>
      <c r="PE1010" s="10"/>
      <c r="PF1010" s="10"/>
      <c r="PG1010" s="10"/>
      <c r="PH1010" s="10"/>
      <c r="PI1010" s="10"/>
      <c r="PJ1010" s="10"/>
      <c r="PK1010" s="10"/>
      <c r="PL1010" s="10"/>
      <c r="PM1010" s="10"/>
      <c r="PN1010" s="10"/>
      <c r="PO1010" s="10"/>
      <c r="PP1010" s="10"/>
      <c r="PQ1010" s="10"/>
      <c r="PR1010" s="10"/>
      <c r="PS1010" s="10"/>
      <c r="PT1010" s="10"/>
      <c r="PU1010" s="10"/>
      <c r="PV1010" s="10"/>
      <c r="PW1010" s="10"/>
      <c r="PX1010" s="10"/>
      <c r="PY1010" s="10"/>
      <c r="PZ1010" s="10"/>
      <c r="QA1010" s="10"/>
      <c r="QB1010" s="10"/>
      <c r="QC1010" s="10"/>
      <c r="QD1010" s="10"/>
      <c r="QE1010" s="10"/>
      <c r="QF1010" s="10"/>
      <c r="QG1010" s="10"/>
      <c r="QH1010" s="10"/>
      <c r="QI1010" s="10"/>
      <c r="QJ1010" s="10"/>
      <c r="QK1010" s="10"/>
      <c r="QL1010" s="10"/>
      <c r="QM1010" s="10"/>
      <c r="QN1010" s="10"/>
      <c r="QO1010" s="10"/>
      <c r="QP1010" s="10"/>
      <c r="QQ1010" s="10"/>
      <c r="QR1010" s="10"/>
      <c r="QS1010" s="10"/>
      <c r="QT1010" s="10"/>
      <c r="QU1010" s="10"/>
      <c r="QV1010" s="10"/>
      <c r="QW1010" s="10"/>
      <c r="QX1010" s="10"/>
      <c r="QY1010" s="10"/>
      <c r="QZ1010" s="10"/>
      <c r="RA1010" s="10"/>
      <c r="RB1010" s="10"/>
      <c r="RC1010" s="10"/>
      <c r="RD1010" s="10"/>
      <c r="RE1010" s="10"/>
      <c r="RF1010" s="10"/>
      <c r="RG1010" s="10"/>
      <c r="RH1010" s="10"/>
      <c r="RI1010" s="10"/>
      <c r="RJ1010" s="10"/>
      <c r="RK1010" s="10"/>
      <c r="RL1010" s="10"/>
      <c r="RM1010" s="10"/>
      <c r="RN1010" s="10"/>
      <c r="RO1010" s="10"/>
      <c r="RP1010" s="10"/>
      <c r="RQ1010" s="10"/>
      <c r="RR1010" s="10"/>
      <c r="RS1010" s="10"/>
      <c r="RT1010" s="10"/>
      <c r="RU1010" s="10"/>
      <c r="RV1010" s="10"/>
      <c r="RW1010" s="10"/>
      <c r="RX1010" s="10"/>
      <c r="RY1010" s="10"/>
      <c r="RZ1010" s="10"/>
      <c r="SA1010" s="10"/>
      <c r="SB1010" s="10"/>
      <c r="SC1010" s="10"/>
      <c r="SD1010" s="10"/>
      <c r="SE1010" s="10"/>
      <c r="SF1010" s="10"/>
      <c r="SG1010" s="10"/>
      <c r="SH1010" s="10"/>
      <c r="SI1010" s="10"/>
      <c r="SJ1010" s="10"/>
      <c r="SK1010" s="10"/>
      <c r="SL1010" s="10"/>
      <c r="SM1010" s="10"/>
      <c r="SN1010" s="10"/>
      <c r="SO1010" s="10"/>
      <c r="SP1010" s="10"/>
      <c r="SQ1010" s="10"/>
      <c r="SR1010" s="10"/>
      <c r="SS1010" s="10"/>
      <c r="ST1010" s="10"/>
      <c r="SU1010" s="10"/>
      <c r="SV1010" s="10"/>
      <c r="SW1010" s="10"/>
      <c r="SX1010" s="10"/>
      <c r="SY1010" s="10"/>
      <c r="SZ1010" s="10"/>
      <c r="TA1010" s="10"/>
      <c r="TB1010" s="10"/>
      <c r="TC1010" s="10"/>
      <c r="TD1010" s="10"/>
      <c r="TE1010" s="10"/>
      <c r="TF1010" s="10"/>
      <c r="TG1010" s="10"/>
      <c r="TH1010" s="10"/>
      <c r="TI1010" s="10"/>
      <c r="TJ1010" s="10"/>
      <c r="TK1010" s="10"/>
      <c r="TL1010" s="10"/>
      <c r="TM1010" s="10"/>
      <c r="TN1010" s="10"/>
      <c r="TO1010" s="10"/>
      <c r="TP1010" s="10"/>
      <c r="TQ1010" s="10"/>
      <c r="TR1010" s="10"/>
      <c r="TS1010" s="10"/>
      <c r="TT1010" s="10"/>
      <c r="TU1010" s="10"/>
      <c r="TV1010" s="10"/>
      <c r="TW1010" s="10"/>
      <c r="TX1010" s="10"/>
      <c r="TY1010" s="10"/>
      <c r="TZ1010" s="10"/>
      <c r="UA1010" s="10"/>
      <c r="UB1010" s="10"/>
      <c r="UC1010" s="10"/>
      <c r="UD1010" s="10"/>
      <c r="UE1010" s="10"/>
      <c r="UF1010" s="10"/>
      <c r="UG1010" s="10"/>
      <c r="UH1010" s="10"/>
      <c r="UI1010" s="10"/>
      <c r="UJ1010" s="10"/>
      <c r="UK1010" s="10"/>
      <c r="UL1010" s="10"/>
      <c r="UM1010" s="10"/>
      <c r="UN1010" s="10"/>
      <c r="UO1010" s="10"/>
      <c r="UP1010" s="10"/>
    </row>
    <row r="1011" spans="1:562" ht="27.75" customHeight="1">
      <c r="A1011" s="10"/>
      <c r="B1011" s="10"/>
      <c r="C1011" s="12"/>
      <c r="D1011" s="10"/>
      <c r="E1011" s="10"/>
      <c r="F1011" s="11"/>
      <c r="G1011" s="12"/>
      <c r="H1011" s="10"/>
      <c r="I1011" s="11"/>
      <c r="J1011" s="12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  <c r="JW1011" s="10"/>
      <c r="JX1011" s="10"/>
      <c r="JY1011" s="10"/>
      <c r="JZ1011" s="10"/>
      <c r="KA1011" s="10"/>
      <c r="KB1011" s="10"/>
      <c r="KC1011" s="10"/>
      <c r="KD1011" s="10"/>
      <c r="KE1011" s="10"/>
      <c r="KF1011" s="10"/>
      <c r="KG1011" s="10"/>
      <c r="KH1011" s="10"/>
      <c r="KI1011" s="10"/>
      <c r="KJ1011" s="10"/>
      <c r="KK1011" s="10"/>
      <c r="KL1011" s="10"/>
      <c r="KM1011" s="10"/>
      <c r="KN1011" s="10"/>
      <c r="KO1011" s="10"/>
      <c r="KP1011" s="10"/>
      <c r="KQ1011" s="10"/>
      <c r="KR1011" s="10"/>
      <c r="KS1011" s="10"/>
      <c r="KT1011" s="10"/>
      <c r="KU1011" s="10"/>
      <c r="KV1011" s="10"/>
      <c r="KW1011" s="10"/>
      <c r="KX1011" s="10"/>
      <c r="KY1011" s="10"/>
      <c r="KZ1011" s="10"/>
      <c r="LA1011" s="10"/>
      <c r="LB1011" s="10"/>
      <c r="LC1011" s="10"/>
      <c r="LD1011" s="10"/>
      <c r="LE1011" s="10"/>
      <c r="LF1011" s="10"/>
      <c r="LG1011" s="10"/>
      <c r="LH1011" s="10"/>
      <c r="LI1011" s="10"/>
      <c r="LJ1011" s="10"/>
      <c r="LK1011" s="10"/>
      <c r="LL1011" s="10"/>
      <c r="LM1011" s="10"/>
      <c r="LN1011" s="10"/>
      <c r="LO1011" s="10"/>
      <c r="LP1011" s="10"/>
      <c r="LQ1011" s="10"/>
      <c r="LR1011" s="10"/>
      <c r="LS1011" s="10"/>
      <c r="LT1011" s="10"/>
      <c r="LU1011" s="10"/>
      <c r="LV1011" s="10"/>
      <c r="LW1011" s="10"/>
      <c r="LX1011" s="10"/>
      <c r="LY1011" s="10"/>
      <c r="LZ1011" s="10"/>
      <c r="MA1011" s="10"/>
      <c r="MB1011" s="10"/>
      <c r="MC1011" s="10"/>
      <c r="MD1011" s="10"/>
      <c r="ME1011" s="10"/>
      <c r="MF1011" s="10"/>
      <c r="MG1011" s="10"/>
      <c r="MH1011" s="10"/>
      <c r="MI1011" s="10"/>
      <c r="MJ1011" s="10"/>
      <c r="MK1011" s="10"/>
      <c r="ML1011" s="10"/>
      <c r="MM1011" s="10"/>
      <c r="MN1011" s="10"/>
      <c r="MO1011" s="10"/>
      <c r="MP1011" s="10"/>
      <c r="MQ1011" s="10"/>
      <c r="MR1011" s="10"/>
      <c r="MS1011" s="10"/>
      <c r="MT1011" s="10"/>
      <c r="MU1011" s="10"/>
      <c r="MV1011" s="10"/>
      <c r="MW1011" s="10"/>
      <c r="MX1011" s="10"/>
      <c r="MY1011" s="10"/>
      <c r="MZ1011" s="10"/>
      <c r="NA1011" s="10"/>
      <c r="NB1011" s="10"/>
      <c r="NC1011" s="10"/>
      <c r="ND1011" s="10"/>
      <c r="NE1011" s="10"/>
      <c r="NF1011" s="10"/>
      <c r="NG1011" s="10"/>
      <c r="NH1011" s="10"/>
      <c r="NI1011" s="10"/>
      <c r="NJ1011" s="10"/>
      <c r="NK1011" s="10"/>
      <c r="NL1011" s="10"/>
      <c r="NM1011" s="10"/>
      <c r="NN1011" s="10"/>
      <c r="NO1011" s="10"/>
      <c r="NP1011" s="10"/>
      <c r="NQ1011" s="10"/>
      <c r="NR1011" s="10"/>
      <c r="NS1011" s="10"/>
      <c r="NT1011" s="10"/>
      <c r="NU1011" s="10"/>
      <c r="NV1011" s="10"/>
      <c r="NW1011" s="10"/>
      <c r="NX1011" s="10"/>
      <c r="NY1011" s="10"/>
      <c r="NZ1011" s="10"/>
      <c r="OA1011" s="10"/>
      <c r="OB1011" s="10"/>
      <c r="OC1011" s="10"/>
      <c r="OD1011" s="10"/>
      <c r="OE1011" s="10"/>
      <c r="OF1011" s="10"/>
      <c r="OG1011" s="10"/>
      <c r="OH1011" s="10"/>
      <c r="OI1011" s="10"/>
      <c r="OJ1011" s="10"/>
      <c r="OK1011" s="10"/>
      <c r="OL1011" s="10"/>
      <c r="OM1011" s="10"/>
      <c r="ON1011" s="10"/>
      <c r="OO1011" s="10"/>
      <c r="OP1011" s="10"/>
      <c r="OQ1011" s="10"/>
      <c r="OR1011" s="10"/>
      <c r="OS1011" s="10"/>
      <c r="OT1011" s="10"/>
      <c r="OU1011" s="10"/>
      <c r="OV1011" s="10"/>
      <c r="OW1011" s="10"/>
      <c r="OX1011" s="10"/>
      <c r="OY1011" s="10"/>
      <c r="OZ1011" s="10"/>
      <c r="PA1011" s="10"/>
      <c r="PB1011" s="10"/>
      <c r="PC1011" s="10"/>
      <c r="PD1011" s="10"/>
      <c r="PE1011" s="10"/>
      <c r="PF1011" s="10"/>
      <c r="PG1011" s="10"/>
      <c r="PH1011" s="10"/>
      <c r="PI1011" s="10"/>
      <c r="PJ1011" s="10"/>
      <c r="PK1011" s="10"/>
      <c r="PL1011" s="10"/>
      <c r="PM1011" s="10"/>
      <c r="PN1011" s="10"/>
      <c r="PO1011" s="10"/>
      <c r="PP1011" s="10"/>
      <c r="PQ1011" s="10"/>
      <c r="PR1011" s="10"/>
      <c r="PS1011" s="10"/>
      <c r="PT1011" s="10"/>
      <c r="PU1011" s="10"/>
      <c r="PV1011" s="10"/>
      <c r="PW1011" s="10"/>
      <c r="PX1011" s="10"/>
      <c r="PY1011" s="10"/>
      <c r="PZ1011" s="10"/>
      <c r="QA1011" s="10"/>
      <c r="QB1011" s="10"/>
      <c r="QC1011" s="10"/>
      <c r="QD1011" s="10"/>
      <c r="QE1011" s="10"/>
      <c r="QF1011" s="10"/>
      <c r="QG1011" s="10"/>
      <c r="QH1011" s="10"/>
      <c r="QI1011" s="10"/>
      <c r="QJ1011" s="10"/>
      <c r="QK1011" s="10"/>
      <c r="QL1011" s="10"/>
      <c r="QM1011" s="10"/>
      <c r="QN1011" s="10"/>
      <c r="QO1011" s="10"/>
      <c r="QP1011" s="10"/>
      <c r="QQ1011" s="10"/>
      <c r="QR1011" s="10"/>
      <c r="QS1011" s="10"/>
      <c r="QT1011" s="10"/>
      <c r="QU1011" s="10"/>
      <c r="QV1011" s="10"/>
      <c r="QW1011" s="10"/>
      <c r="QX1011" s="10"/>
      <c r="QY1011" s="10"/>
      <c r="QZ1011" s="10"/>
      <c r="RA1011" s="10"/>
      <c r="RB1011" s="10"/>
      <c r="RC1011" s="10"/>
      <c r="RD1011" s="10"/>
      <c r="RE1011" s="10"/>
      <c r="RF1011" s="10"/>
      <c r="RG1011" s="10"/>
      <c r="RH1011" s="10"/>
      <c r="RI1011" s="10"/>
      <c r="RJ1011" s="10"/>
      <c r="RK1011" s="10"/>
      <c r="RL1011" s="10"/>
      <c r="RM1011" s="10"/>
      <c r="RN1011" s="10"/>
      <c r="RO1011" s="10"/>
      <c r="RP1011" s="10"/>
      <c r="RQ1011" s="10"/>
      <c r="RR1011" s="10"/>
      <c r="RS1011" s="10"/>
      <c r="RT1011" s="10"/>
      <c r="RU1011" s="10"/>
      <c r="RV1011" s="10"/>
      <c r="RW1011" s="10"/>
      <c r="RX1011" s="10"/>
      <c r="RY1011" s="10"/>
      <c r="RZ1011" s="10"/>
      <c r="SA1011" s="10"/>
      <c r="SB1011" s="10"/>
      <c r="SC1011" s="10"/>
      <c r="SD1011" s="10"/>
      <c r="SE1011" s="10"/>
      <c r="SF1011" s="10"/>
      <c r="SG1011" s="10"/>
      <c r="SH1011" s="10"/>
      <c r="SI1011" s="10"/>
      <c r="SJ1011" s="10"/>
      <c r="SK1011" s="10"/>
      <c r="SL1011" s="10"/>
      <c r="SM1011" s="10"/>
      <c r="SN1011" s="10"/>
      <c r="SO1011" s="10"/>
      <c r="SP1011" s="10"/>
      <c r="SQ1011" s="10"/>
      <c r="SR1011" s="10"/>
      <c r="SS1011" s="10"/>
      <c r="ST1011" s="10"/>
      <c r="SU1011" s="10"/>
      <c r="SV1011" s="10"/>
      <c r="SW1011" s="10"/>
      <c r="SX1011" s="10"/>
      <c r="SY1011" s="10"/>
      <c r="SZ1011" s="10"/>
      <c r="TA1011" s="10"/>
      <c r="TB1011" s="10"/>
      <c r="TC1011" s="10"/>
      <c r="TD1011" s="10"/>
      <c r="TE1011" s="10"/>
      <c r="TF1011" s="10"/>
      <c r="TG1011" s="10"/>
      <c r="TH1011" s="10"/>
      <c r="TI1011" s="10"/>
      <c r="TJ1011" s="10"/>
      <c r="TK1011" s="10"/>
      <c r="TL1011" s="10"/>
      <c r="TM1011" s="10"/>
      <c r="TN1011" s="10"/>
      <c r="TO1011" s="10"/>
      <c r="TP1011" s="10"/>
      <c r="TQ1011" s="10"/>
      <c r="TR1011" s="10"/>
      <c r="TS1011" s="10"/>
      <c r="TT1011" s="10"/>
      <c r="TU1011" s="10"/>
      <c r="TV1011" s="10"/>
      <c r="TW1011" s="10"/>
      <c r="TX1011" s="10"/>
      <c r="TY1011" s="10"/>
      <c r="TZ1011" s="10"/>
      <c r="UA1011" s="10"/>
      <c r="UB1011" s="10"/>
      <c r="UC1011" s="10"/>
      <c r="UD1011" s="10"/>
      <c r="UE1011" s="10"/>
      <c r="UF1011" s="10"/>
      <c r="UG1011" s="10"/>
      <c r="UH1011" s="10"/>
      <c r="UI1011" s="10"/>
      <c r="UJ1011" s="10"/>
      <c r="UK1011" s="10"/>
      <c r="UL1011" s="10"/>
      <c r="UM1011" s="10"/>
      <c r="UN1011" s="10"/>
      <c r="UO1011" s="10"/>
      <c r="UP1011" s="10"/>
    </row>
    <row r="1012" spans="1:562" ht="27.75" customHeight="1">
      <c r="A1012" s="10"/>
      <c r="B1012" s="10"/>
      <c r="C1012" s="12"/>
      <c r="D1012" s="10"/>
      <c r="E1012" s="10"/>
      <c r="F1012" s="11"/>
      <c r="G1012" s="12"/>
      <c r="H1012" s="10"/>
      <c r="I1012" s="11"/>
      <c r="J1012" s="12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  <c r="JW1012" s="10"/>
      <c r="JX1012" s="10"/>
      <c r="JY1012" s="10"/>
      <c r="JZ1012" s="10"/>
      <c r="KA1012" s="10"/>
      <c r="KB1012" s="10"/>
      <c r="KC1012" s="10"/>
      <c r="KD1012" s="10"/>
      <c r="KE1012" s="10"/>
      <c r="KF1012" s="10"/>
      <c r="KG1012" s="10"/>
      <c r="KH1012" s="10"/>
      <c r="KI1012" s="10"/>
      <c r="KJ1012" s="10"/>
      <c r="KK1012" s="10"/>
      <c r="KL1012" s="10"/>
      <c r="KM1012" s="10"/>
      <c r="KN1012" s="10"/>
      <c r="KO1012" s="10"/>
      <c r="KP1012" s="10"/>
      <c r="KQ1012" s="10"/>
      <c r="KR1012" s="10"/>
      <c r="KS1012" s="10"/>
      <c r="KT1012" s="10"/>
      <c r="KU1012" s="10"/>
      <c r="KV1012" s="10"/>
      <c r="KW1012" s="10"/>
      <c r="KX1012" s="10"/>
      <c r="KY1012" s="10"/>
      <c r="KZ1012" s="10"/>
      <c r="LA1012" s="10"/>
      <c r="LB1012" s="10"/>
      <c r="LC1012" s="10"/>
      <c r="LD1012" s="10"/>
      <c r="LE1012" s="10"/>
      <c r="LF1012" s="10"/>
      <c r="LG1012" s="10"/>
      <c r="LH1012" s="10"/>
      <c r="LI1012" s="10"/>
      <c r="LJ1012" s="10"/>
      <c r="LK1012" s="10"/>
      <c r="LL1012" s="10"/>
      <c r="LM1012" s="10"/>
      <c r="LN1012" s="10"/>
      <c r="LO1012" s="10"/>
      <c r="LP1012" s="10"/>
      <c r="LQ1012" s="10"/>
      <c r="LR1012" s="10"/>
      <c r="LS1012" s="10"/>
      <c r="LT1012" s="10"/>
      <c r="LU1012" s="10"/>
      <c r="LV1012" s="10"/>
      <c r="LW1012" s="10"/>
      <c r="LX1012" s="10"/>
      <c r="LY1012" s="10"/>
      <c r="LZ1012" s="10"/>
      <c r="MA1012" s="10"/>
      <c r="MB1012" s="10"/>
      <c r="MC1012" s="10"/>
      <c r="MD1012" s="10"/>
      <c r="ME1012" s="10"/>
      <c r="MF1012" s="10"/>
      <c r="MG1012" s="10"/>
      <c r="MH1012" s="10"/>
      <c r="MI1012" s="10"/>
      <c r="MJ1012" s="10"/>
      <c r="MK1012" s="10"/>
      <c r="ML1012" s="10"/>
      <c r="MM1012" s="10"/>
      <c r="MN1012" s="10"/>
      <c r="MO1012" s="10"/>
      <c r="MP1012" s="10"/>
      <c r="MQ1012" s="10"/>
      <c r="MR1012" s="10"/>
      <c r="MS1012" s="10"/>
      <c r="MT1012" s="10"/>
      <c r="MU1012" s="10"/>
      <c r="MV1012" s="10"/>
      <c r="MW1012" s="10"/>
      <c r="MX1012" s="10"/>
      <c r="MY1012" s="10"/>
      <c r="MZ1012" s="10"/>
      <c r="NA1012" s="10"/>
      <c r="NB1012" s="10"/>
      <c r="NC1012" s="10"/>
      <c r="ND1012" s="10"/>
      <c r="NE1012" s="10"/>
      <c r="NF1012" s="10"/>
      <c r="NG1012" s="10"/>
      <c r="NH1012" s="10"/>
      <c r="NI1012" s="10"/>
      <c r="NJ1012" s="10"/>
      <c r="NK1012" s="10"/>
      <c r="NL1012" s="10"/>
      <c r="NM1012" s="10"/>
      <c r="NN1012" s="10"/>
      <c r="NO1012" s="10"/>
      <c r="NP1012" s="10"/>
      <c r="NQ1012" s="10"/>
      <c r="NR1012" s="10"/>
      <c r="NS1012" s="10"/>
      <c r="NT1012" s="10"/>
      <c r="NU1012" s="10"/>
      <c r="NV1012" s="10"/>
      <c r="NW1012" s="10"/>
      <c r="NX1012" s="10"/>
      <c r="NY1012" s="10"/>
      <c r="NZ1012" s="10"/>
      <c r="OA1012" s="10"/>
      <c r="OB1012" s="10"/>
      <c r="OC1012" s="10"/>
      <c r="OD1012" s="10"/>
      <c r="OE1012" s="10"/>
      <c r="OF1012" s="10"/>
      <c r="OG1012" s="10"/>
      <c r="OH1012" s="10"/>
      <c r="OI1012" s="10"/>
      <c r="OJ1012" s="10"/>
      <c r="OK1012" s="10"/>
      <c r="OL1012" s="10"/>
      <c r="OM1012" s="10"/>
      <c r="ON1012" s="10"/>
      <c r="OO1012" s="10"/>
      <c r="OP1012" s="10"/>
      <c r="OQ1012" s="10"/>
      <c r="OR1012" s="10"/>
      <c r="OS1012" s="10"/>
      <c r="OT1012" s="10"/>
      <c r="OU1012" s="10"/>
      <c r="OV1012" s="10"/>
      <c r="OW1012" s="10"/>
      <c r="OX1012" s="10"/>
      <c r="OY1012" s="10"/>
      <c r="OZ1012" s="10"/>
      <c r="PA1012" s="10"/>
      <c r="PB1012" s="10"/>
      <c r="PC1012" s="10"/>
      <c r="PD1012" s="10"/>
      <c r="PE1012" s="10"/>
      <c r="PF1012" s="10"/>
      <c r="PG1012" s="10"/>
      <c r="PH1012" s="10"/>
      <c r="PI1012" s="10"/>
      <c r="PJ1012" s="10"/>
      <c r="PK1012" s="10"/>
      <c r="PL1012" s="10"/>
      <c r="PM1012" s="10"/>
      <c r="PN1012" s="10"/>
      <c r="PO1012" s="10"/>
      <c r="PP1012" s="10"/>
      <c r="PQ1012" s="10"/>
      <c r="PR1012" s="10"/>
      <c r="PS1012" s="10"/>
      <c r="PT1012" s="10"/>
      <c r="PU1012" s="10"/>
      <c r="PV1012" s="10"/>
      <c r="PW1012" s="10"/>
      <c r="PX1012" s="10"/>
      <c r="PY1012" s="10"/>
      <c r="PZ1012" s="10"/>
      <c r="QA1012" s="10"/>
      <c r="QB1012" s="10"/>
      <c r="QC1012" s="10"/>
      <c r="QD1012" s="10"/>
      <c r="QE1012" s="10"/>
      <c r="QF1012" s="10"/>
      <c r="QG1012" s="10"/>
      <c r="QH1012" s="10"/>
      <c r="QI1012" s="10"/>
      <c r="QJ1012" s="10"/>
      <c r="QK1012" s="10"/>
      <c r="QL1012" s="10"/>
      <c r="QM1012" s="10"/>
      <c r="QN1012" s="10"/>
      <c r="QO1012" s="10"/>
      <c r="QP1012" s="10"/>
      <c r="QQ1012" s="10"/>
      <c r="QR1012" s="10"/>
      <c r="QS1012" s="10"/>
      <c r="QT1012" s="10"/>
      <c r="QU1012" s="10"/>
      <c r="QV1012" s="10"/>
      <c r="QW1012" s="10"/>
      <c r="QX1012" s="10"/>
      <c r="QY1012" s="10"/>
      <c r="QZ1012" s="10"/>
      <c r="RA1012" s="10"/>
      <c r="RB1012" s="10"/>
      <c r="RC1012" s="10"/>
      <c r="RD1012" s="10"/>
      <c r="RE1012" s="10"/>
      <c r="RF1012" s="10"/>
      <c r="RG1012" s="10"/>
      <c r="RH1012" s="10"/>
      <c r="RI1012" s="10"/>
      <c r="RJ1012" s="10"/>
      <c r="RK1012" s="10"/>
      <c r="RL1012" s="10"/>
      <c r="RM1012" s="10"/>
      <c r="RN1012" s="10"/>
      <c r="RO1012" s="10"/>
      <c r="RP1012" s="10"/>
      <c r="RQ1012" s="10"/>
      <c r="RR1012" s="10"/>
      <c r="RS1012" s="10"/>
      <c r="RT1012" s="10"/>
      <c r="RU1012" s="10"/>
      <c r="RV1012" s="10"/>
      <c r="RW1012" s="10"/>
      <c r="RX1012" s="10"/>
      <c r="RY1012" s="10"/>
      <c r="RZ1012" s="10"/>
      <c r="SA1012" s="10"/>
      <c r="SB1012" s="10"/>
      <c r="SC1012" s="10"/>
      <c r="SD1012" s="10"/>
      <c r="SE1012" s="10"/>
      <c r="SF1012" s="10"/>
      <c r="SG1012" s="10"/>
      <c r="SH1012" s="10"/>
      <c r="SI1012" s="10"/>
      <c r="SJ1012" s="10"/>
      <c r="SK1012" s="10"/>
      <c r="SL1012" s="10"/>
      <c r="SM1012" s="10"/>
      <c r="SN1012" s="10"/>
      <c r="SO1012" s="10"/>
      <c r="SP1012" s="10"/>
      <c r="SQ1012" s="10"/>
      <c r="SR1012" s="10"/>
      <c r="SS1012" s="10"/>
      <c r="ST1012" s="10"/>
      <c r="SU1012" s="10"/>
      <c r="SV1012" s="10"/>
      <c r="SW1012" s="10"/>
      <c r="SX1012" s="10"/>
      <c r="SY1012" s="10"/>
      <c r="SZ1012" s="10"/>
      <c r="TA1012" s="10"/>
      <c r="TB1012" s="10"/>
      <c r="TC1012" s="10"/>
      <c r="TD1012" s="10"/>
      <c r="TE1012" s="10"/>
      <c r="TF1012" s="10"/>
      <c r="TG1012" s="10"/>
      <c r="TH1012" s="10"/>
      <c r="TI1012" s="10"/>
      <c r="TJ1012" s="10"/>
      <c r="TK1012" s="10"/>
      <c r="TL1012" s="10"/>
      <c r="TM1012" s="10"/>
      <c r="TN1012" s="10"/>
      <c r="TO1012" s="10"/>
      <c r="TP1012" s="10"/>
      <c r="TQ1012" s="10"/>
      <c r="TR1012" s="10"/>
      <c r="TS1012" s="10"/>
      <c r="TT1012" s="10"/>
      <c r="TU1012" s="10"/>
      <c r="TV1012" s="10"/>
      <c r="TW1012" s="10"/>
      <c r="TX1012" s="10"/>
      <c r="TY1012" s="10"/>
      <c r="TZ1012" s="10"/>
      <c r="UA1012" s="10"/>
      <c r="UB1012" s="10"/>
      <c r="UC1012" s="10"/>
      <c r="UD1012" s="10"/>
      <c r="UE1012" s="10"/>
      <c r="UF1012" s="10"/>
      <c r="UG1012" s="10"/>
      <c r="UH1012" s="10"/>
      <c r="UI1012" s="10"/>
      <c r="UJ1012" s="10"/>
      <c r="UK1012" s="10"/>
      <c r="UL1012" s="10"/>
      <c r="UM1012" s="10"/>
      <c r="UN1012" s="10"/>
      <c r="UO1012" s="10"/>
      <c r="UP1012" s="10"/>
    </row>
    <row r="1013" spans="1:562" ht="27.75" customHeight="1">
      <c r="A1013" s="10"/>
      <c r="B1013" s="10"/>
      <c r="C1013" s="12"/>
      <c r="D1013" s="10"/>
      <c r="E1013" s="10"/>
      <c r="F1013" s="11"/>
      <c r="G1013" s="12"/>
      <c r="H1013" s="10"/>
      <c r="I1013" s="11"/>
      <c r="J1013" s="12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  <c r="JW1013" s="10"/>
      <c r="JX1013" s="10"/>
      <c r="JY1013" s="10"/>
      <c r="JZ1013" s="10"/>
      <c r="KA1013" s="10"/>
      <c r="KB1013" s="10"/>
      <c r="KC1013" s="10"/>
      <c r="KD1013" s="10"/>
      <c r="KE1013" s="10"/>
      <c r="KF1013" s="10"/>
      <c r="KG1013" s="10"/>
      <c r="KH1013" s="10"/>
      <c r="KI1013" s="10"/>
      <c r="KJ1013" s="10"/>
      <c r="KK1013" s="10"/>
      <c r="KL1013" s="10"/>
      <c r="KM1013" s="10"/>
      <c r="KN1013" s="10"/>
      <c r="KO1013" s="10"/>
      <c r="KP1013" s="10"/>
      <c r="KQ1013" s="10"/>
      <c r="KR1013" s="10"/>
      <c r="KS1013" s="10"/>
      <c r="KT1013" s="10"/>
      <c r="KU1013" s="10"/>
      <c r="KV1013" s="10"/>
      <c r="KW1013" s="10"/>
      <c r="KX1013" s="10"/>
      <c r="KY1013" s="10"/>
      <c r="KZ1013" s="10"/>
      <c r="LA1013" s="10"/>
      <c r="LB1013" s="10"/>
      <c r="LC1013" s="10"/>
      <c r="LD1013" s="10"/>
      <c r="LE1013" s="10"/>
      <c r="LF1013" s="10"/>
      <c r="LG1013" s="10"/>
      <c r="LH1013" s="10"/>
      <c r="LI1013" s="10"/>
      <c r="LJ1013" s="10"/>
      <c r="LK1013" s="10"/>
      <c r="LL1013" s="10"/>
      <c r="LM1013" s="10"/>
      <c r="LN1013" s="10"/>
      <c r="LO1013" s="10"/>
      <c r="LP1013" s="10"/>
      <c r="LQ1013" s="10"/>
      <c r="LR1013" s="10"/>
      <c r="LS1013" s="10"/>
      <c r="LT1013" s="10"/>
      <c r="LU1013" s="10"/>
      <c r="LV1013" s="10"/>
      <c r="LW1013" s="10"/>
      <c r="LX1013" s="10"/>
      <c r="LY1013" s="10"/>
      <c r="LZ1013" s="10"/>
      <c r="MA1013" s="10"/>
      <c r="MB1013" s="10"/>
      <c r="MC1013" s="10"/>
      <c r="MD1013" s="10"/>
      <c r="ME1013" s="10"/>
      <c r="MF1013" s="10"/>
      <c r="MG1013" s="10"/>
      <c r="MH1013" s="10"/>
      <c r="MI1013" s="10"/>
      <c r="MJ1013" s="10"/>
      <c r="MK1013" s="10"/>
      <c r="ML1013" s="10"/>
      <c r="MM1013" s="10"/>
      <c r="MN1013" s="10"/>
      <c r="MO1013" s="10"/>
      <c r="MP1013" s="10"/>
      <c r="MQ1013" s="10"/>
      <c r="MR1013" s="10"/>
      <c r="MS1013" s="10"/>
      <c r="MT1013" s="10"/>
      <c r="MU1013" s="10"/>
      <c r="MV1013" s="10"/>
      <c r="MW1013" s="10"/>
      <c r="MX1013" s="10"/>
      <c r="MY1013" s="10"/>
      <c r="MZ1013" s="10"/>
      <c r="NA1013" s="10"/>
      <c r="NB1013" s="10"/>
      <c r="NC1013" s="10"/>
      <c r="ND1013" s="10"/>
      <c r="NE1013" s="10"/>
      <c r="NF1013" s="10"/>
      <c r="NG1013" s="10"/>
      <c r="NH1013" s="10"/>
      <c r="NI1013" s="10"/>
      <c r="NJ1013" s="10"/>
      <c r="NK1013" s="10"/>
      <c r="NL1013" s="10"/>
      <c r="NM1013" s="10"/>
      <c r="NN1013" s="10"/>
      <c r="NO1013" s="10"/>
      <c r="NP1013" s="10"/>
      <c r="NQ1013" s="10"/>
      <c r="NR1013" s="10"/>
      <c r="NS1013" s="10"/>
      <c r="NT1013" s="10"/>
      <c r="NU1013" s="10"/>
      <c r="NV1013" s="10"/>
      <c r="NW1013" s="10"/>
      <c r="NX1013" s="10"/>
      <c r="NY1013" s="10"/>
      <c r="NZ1013" s="10"/>
      <c r="OA1013" s="10"/>
      <c r="OB1013" s="10"/>
      <c r="OC1013" s="10"/>
      <c r="OD1013" s="10"/>
      <c r="OE1013" s="10"/>
      <c r="OF1013" s="10"/>
      <c r="OG1013" s="10"/>
      <c r="OH1013" s="10"/>
      <c r="OI1013" s="10"/>
      <c r="OJ1013" s="10"/>
      <c r="OK1013" s="10"/>
      <c r="OL1013" s="10"/>
      <c r="OM1013" s="10"/>
      <c r="ON1013" s="10"/>
      <c r="OO1013" s="10"/>
      <c r="OP1013" s="10"/>
      <c r="OQ1013" s="10"/>
      <c r="OR1013" s="10"/>
      <c r="OS1013" s="10"/>
      <c r="OT1013" s="10"/>
      <c r="OU1013" s="10"/>
      <c r="OV1013" s="10"/>
      <c r="OW1013" s="10"/>
      <c r="OX1013" s="10"/>
      <c r="OY1013" s="10"/>
      <c r="OZ1013" s="10"/>
      <c r="PA1013" s="10"/>
      <c r="PB1013" s="10"/>
      <c r="PC1013" s="10"/>
      <c r="PD1013" s="10"/>
      <c r="PE1013" s="10"/>
      <c r="PF1013" s="10"/>
      <c r="PG1013" s="10"/>
      <c r="PH1013" s="10"/>
      <c r="PI1013" s="10"/>
      <c r="PJ1013" s="10"/>
      <c r="PK1013" s="10"/>
      <c r="PL1013" s="10"/>
      <c r="PM1013" s="10"/>
      <c r="PN1013" s="10"/>
      <c r="PO1013" s="10"/>
      <c r="PP1013" s="10"/>
      <c r="PQ1013" s="10"/>
      <c r="PR1013" s="10"/>
      <c r="PS1013" s="10"/>
      <c r="PT1013" s="10"/>
      <c r="PU1013" s="10"/>
      <c r="PV1013" s="10"/>
      <c r="PW1013" s="10"/>
      <c r="PX1013" s="10"/>
      <c r="PY1013" s="10"/>
      <c r="PZ1013" s="10"/>
      <c r="QA1013" s="10"/>
      <c r="QB1013" s="10"/>
      <c r="QC1013" s="10"/>
      <c r="QD1013" s="10"/>
      <c r="QE1013" s="10"/>
      <c r="QF1013" s="10"/>
      <c r="QG1013" s="10"/>
      <c r="QH1013" s="10"/>
      <c r="QI1013" s="10"/>
      <c r="QJ1013" s="10"/>
      <c r="QK1013" s="10"/>
      <c r="QL1013" s="10"/>
      <c r="QM1013" s="10"/>
      <c r="QN1013" s="10"/>
      <c r="QO1013" s="10"/>
      <c r="QP1013" s="10"/>
      <c r="QQ1013" s="10"/>
      <c r="QR1013" s="10"/>
      <c r="QS1013" s="10"/>
      <c r="QT1013" s="10"/>
      <c r="QU1013" s="10"/>
      <c r="QV1013" s="10"/>
      <c r="QW1013" s="10"/>
      <c r="QX1013" s="10"/>
      <c r="QY1013" s="10"/>
      <c r="QZ1013" s="10"/>
      <c r="RA1013" s="10"/>
      <c r="RB1013" s="10"/>
      <c r="RC1013" s="10"/>
      <c r="RD1013" s="10"/>
      <c r="RE1013" s="10"/>
      <c r="RF1013" s="10"/>
      <c r="RG1013" s="10"/>
      <c r="RH1013" s="10"/>
      <c r="RI1013" s="10"/>
      <c r="RJ1013" s="10"/>
      <c r="RK1013" s="10"/>
      <c r="RL1013" s="10"/>
      <c r="RM1013" s="10"/>
      <c r="RN1013" s="10"/>
      <c r="RO1013" s="10"/>
      <c r="RP1013" s="10"/>
      <c r="RQ1013" s="10"/>
      <c r="RR1013" s="10"/>
      <c r="RS1013" s="10"/>
      <c r="RT1013" s="10"/>
      <c r="RU1013" s="10"/>
      <c r="RV1013" s="10"/>
      <c r="RW1013" s="10"/>
      <c r="RX1013" s="10"/>
      <c r="RY1013" s="10"/>
      <c r="RZ1013" s="10"/>
      <c r="SA1013" s="10"/>
      <c r="SB1013" s="10"/>
      <c r="SC1013" s="10"/>
      <c r="SD1013" s="10"/>
      <c r="SE1013" s="10"/>
      <c r="SF1013" s="10"/>
      <c r="SG1013" s="10"/>
      <c r="SH1013" s="10"/>
      <c r="SI1013" s="10"/>
      <c r="SJ1013" s="10"/>
      <c r="SK1013" s="10"/>
      <c r="SL1013" s="10"/>
      <c r="SM1013" s="10"/>
      <c r="SN1013" s="10"/>
      <c r="SO1013" s="10"/>
      <c r="SP1013" s="10"/>
      <c r="SQ1013" s="10"/>
      <c r="SR1013" s="10"/>
      <c r="SS1013" s="10"/>
      <c r="ST1013" s="10"/>
      <c r="SU1013" s="10"/>
      <c r="SV1013" s="10"/>
      <c r="SW1013" s="10"/>
      <c r="SX1013" s="10"/>
      <c r="SY1013" s="10"/>
      <c r="SZ1013" s="10"/>
      <c r="TA1013" s="10"/>
      <c r="TB1013" s="10"/>
      <c r="TC1013" s="10"/>
      <c r="TD1013" s="10"/>
      <c r="TE1013" s="10"/>
      <c r="TF1013" s="10"/>
      <c r="TG1013" s="10"/>
      <c r="TH1013" s="10"/>
      <c r="TI1013" s="10"/>
      <c r="TJ1013" s="10"/>
      <c r="TK1013" s="10"/>
      <c r="TL1013" s="10"/>
      <c r="TM1013" s="10"/>
      <c r="TN1013" s="10"/>
      <c r="TO1013" s="10"/>
      <c r="TP1013" s="10"/>
      <c r="TQ1013" s="10"/>
      <c r="TR1013" s="10"/>
      <c r="TS1013" s="10"/>
      <c r="TT1013" s="10"/>
      <c r="TU1013" s="10"/>
      <c r="TV1013" s="10"/>
      <c r="TW1013" s="10"/>
      <c r="TX1013" s="10"/>
      <c r="TY1013" s="10"/>
      <c r="TZ1013" s="10"/>
      <c r="UA1013" s="10"/>
      <c r="UB1013" s="10"/>
      <c r="UC1013" s="10"/>
      <c r="UD1013" s="10"/>
      <c r="UE1013" s="10"/>
      <c r="UF1013" s="10"/>
      <c r="UG1013" s="10"/>
      <c r="UH1013" s="10"/>
      <c r="UI1013" s="10"/>
      <c r="UJ1013" s="10"/>
      <c r="UK1013" s="10"/>
      <c r="UL1013" s="10"/>
      <c r="UM1013" s="10"/>
      <c r="UN1013" s="10"/>
      <c r="UO1013" s="10"/>
      <c r="UP1013" s="10"/>
    </row>
    <row r="1014" spans="1:562" ht="27.75" customHeight="1">
      <c r="A1014" s="10"/>
      <c r="B1014" s="10"/>
      <c r="C1014" s="12"/>
      <c r="D1014" s="10"/>
      <c r="E1014" s="10"/>
      <c r="F1014" s="11"/>
      <c r="G1014" s="12"/>
      <c r="H1014" s="10"/>
      <c r="I1014" s="11"/>
      <c r="J1014" s="12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  <c r="JW1014" s="10"/>
      <c r="JX1014" s="10"/>
      <c r="JY1014" s="10"/>
      <c r="JZ1014" s="10"/>
      <c r="KA1014" s="10"/>
      <c r="KB1014" s="10"/>
      <c r="KC1014" s="10"/>
      <c r="KD1014" s="10"/>
      <c r="KE1014" s="10"/>
      <c r="KF1014" s="10"/>
      <c r="KG1014" s="10"/>
      <c r="KH1014" s="10"/>
      <c r="KI1014" s="10"/>
      <c r="KJ1014" s="10"/>
      <c r="KK1014" s="10"/>
      <c r="KL1014" s="10"/>
      <c r="KM1014" s="10"/>
      <c r="KN1014" s="10"/>
      <c r="KO1014" s="10"/>
      <c r="KP1014" s="10"/>
      <c r="KQ1014" s="10"/>
      <c r="KR1014" s="10"/>
      <c r="KS1014" s="10"/>
      <c r="KT1014" s="10"/>
      <c r="KU1014" s="10"/>
      <c r="KV1014" s="10"/>
      <c r="KW1014" s="10"/>
      <c r="KX1014" s="10"/>
      <c r="KY1014" s="10"/>
      <c r="KZ1014" s="10"/>
      <c r="LA1014" s="10"/>
      <c r="LB1014" s="10"/>
      <c r="LC1014" s="10"/>
      <c r="LD1014" s="10"/>
      <c r="LE1014" s="10"/>
      <c r="LF1014" s="10"/>
      <c r="LG1014" s="10"/>
      <c r="LH1014" s="10"/>
      <c r="LI1014" s="10"/>
      <c r="LJ1014" s="10"/>
      <c r="LK1014" s="10"/>
      <c r="LL1014" s="10"/>
      <c r="LM1014" s="10"/>
      <c r="LN1014" s="10"/>
      <c r="LO1014" s="10"/>
      <c r="LP1014" s="10"/>
      <c r="LQ1014" s="10"/>
      <c r="LR1014" s="10"/>
      <c r="LS1014" s="10"/>
      <c r="LT1014" s="10"/>
      <c r="LU1014" s="10"/>
      <c r="LV1014" s="10"/>
      <c r="LW1014" s="10"/>
      <c r="LX1014" s="10"/>
      <c r="LY1014" s="10"/>
      <c r="LZ1014" s="10"/>
      <c r="MA1014" s="10"/>
      <c r="MB1014" s="10"/>
      <c r="MC1014" s="10"/>
      <c r="MD1014" s="10"/>
      <c r="ME1014" s="10"/>
      <c r="MF1014" s="10"/>
      <c r="MG1014" s="10"/>
      <c r="MH1014" s="10"/>
      <c r="MI1014" s="10"/>
      <c r="MJ1014" s="10"/>
      <c r="MK1014" s="10"/>
      <c r="ML1014" s="10"/>
      <c r="MM1014" s="10"/>
      <c r="MN1014" s="10"/>
      <c r="MO1014" s="10"/>
      <c r="MP1014" s="10"/>
      <c r="MQ1014" s="10"/>
      <c r="MR1014" s="10"/>
      <c r="MS1014" s="10"/>
      <c r="MT1014" s="10"/>
      <c r="MU1014" s="10"/>
      <c r="MV1014" s="10"/>
      <c r="MW1014" s="10"/>
      <c r="MX1014" s="10"/>
      <c r="MY1014" s="10"/>
      <c r="MZ1014" s="10"/>
      <c r="NA1014" s="10"/>
      <c r="NB1014" s="10"/>
      <c r="NC1014" s="10"/>
      <c r="ND1014" s="10"/>
      <c r="NE1014" s="10"/>
      <c r="NF1014" s="10"/>
      <c r="NG1014" s="10"/>
      <c r="NH1014" s="10"/>
      <c r="NI1014" s="10"/>
      <c r="NJ1014" s="10"/>
      <c r="NK1014" s="10"/>
      <c r="NL1014" s="10"/>
      <c r="NM1014" s="10"/>
      <c r="NN1014" s="10"/>
      <c r="NO1014" s="10"/>
      <c r="NP1014" s="10"/>
      <c r="NQ1014" s="10"/>
      <c r="NR1014" s="10"/>
      <c r="NS1014" s="10"/>
      <c r="NT1014" s="10"/>
      <c r="NU1014" s="10"/>
      <c r="NV1014" s="10"/>
      <c r="NW1014" s="10"/>
      <c r="NX1014" s="10"/>
      <c r="NY1014" s="10"/>
      <c r="NZ1014" s="10"/>
      <c r="OA1014" s="10"/>
      <c r="OB1014" s="10"/>
      <c r="OC1014" s="10"/>
      <c r="OD1014" s="10"/>
      <c r="OE1014" s="10"/>
      <c r="OF1014" s="10"/>
      <c r="OG1014" s="10"/>
      <c r="OH1014" s="10"/>
      <c r="OI1014" s="10"/>
      <c r="OJ1014" s="10"/>
      <c r="OK1014" s="10"/>
      <c r="OL1014" s="10"/>
      <c r="OM1014" s="10"/>
      <c r="ON1014" s="10"/>
      <c r="OO1014" s="10"/>
      <c r="OP1014" s="10"/>
      <c r="OQ1014" s="10"/>
      <c r="OR1014" s="10"/>
      <c r="OS1014" s="10"/>
      <c r="OT1014" s="10"/>
      <c r="OU1014" s="10"/>
      <c r="OV1014" s="10"/>
      <c r="OW1014" s="10"/>
      <c r="OX1014" s="10"/>
      <c r="OY1014" s="10"/>
      <c r="OZ1014" s="10"/>
      <c r="PA1014" s="10"/>
      <c r="PB1014" s="10"/>
      <c r="PC1014" s="10"/>
      <c r="PD1014" s="10"/>
      <c r="PE1014" s="10"/>
      <c r="PF1014" s="10"/>
      <c r="PG1014" s="10"/>
      <c r="PH1014" s="10"/>
      <c r="PI1014" s="10"/>
      <c r="PJ1014" s="10"/>
      <c r="PK1014" s="10"/>
      <c r="PL1014" s="10"/>
      <c r="PM1014" s="10"/>
      <c r="PN1014" s="10"/>
      <c r="PO1014" s="10"/>
      <c r="PP1014" s="10"/>
      <c r="PQ1014" s="10"/>
      <c r="PR1014" s="10"/>
      <c r="PS1014" s="10"/>
      <c r="PT1014" s="10"/>
      <c r="PU1014" s="10"/>
      <c r="PV1014" s="10"/>
      <c r="PW1014" s="10"/>
      <c r="PX1014" s="10"/>
      <c r="PY1014" s="10"/>
      <c r="PZ1014" s="10"/>
      <c r="QA1014" s="10"/>
      <c r="QB1014" s="10"/>
      <c r="QC1014" s="10"/>
      <c r="QD1014" s="10"/>
      <c r="QE1014" s="10"/>
      <c r="QF1014" s="10"/>
      <c r="QG1014" s="10"/>
      <c r="QH1014" s="10"/>
      <c r="QI1014" s="10"/>
      <c r="QJ1014" s="10"/>
      <c r="QK1014" s="10"/>
      <c r="QL1014" s="10"/>
      <c r="QM1014" s="10"/>
      <c r="QN1014" s="10"/>
      <c r="QO1014" s="10"/>
      <c r="QP1014" s="10"/>
      <c r="QQ1014" s="10"/>
      <c r="QR1014" s="10"/>
      <c r="QS1014" s="10"/>
      <c r="QT1014" s="10"/>
      <c r="QU1014" s="10"/>
      <c r="QV1014" s="10"/>
      <c r="QW1014" s="10"/>
      <c r="QX1014" s="10"/>
      <c r="QY1014" s="10"/>
      <c r="QZ1014" s="10"/>
      <c r="RA1014" s="10"/>
      <c r="RB1014" s="10"/>
      <c r="RC1014" s="10"/>
      <c r="RD1014" s="10"/>
      <c r="RE1014" s="10"/>
      <c r="RF1014" s="10"/>
      <c r="RG1014" s="10"/>
      <c r="RH1014" s="10"/>
      <c r="RI1014" s="10"/>
      <c r="RJ1014" s="10"/>
      <c r="RK1014" s="10"/>
      <c r="RL1014" s="10"/>
      <c r="RM1014" s="10"/>
      <c r="RN1014" s="10"/>
      <c r="RO1014" s="10"/>
      <c r="RP1014" s="10"/>
      <c r="RQ1014" s="10"/>
      <c r="RR1014" s="10"/>
      <c r="RS1014" s="10"/>
      <c r="RT1014" s="10"/>
      <c r="RU1014" s="10"/>
      <c r="RV1014" s="10"/>
      <c r="RW1014" s="10"/>
      <c r="RX1014" s="10"/>
      <c r="RY1014" s="10"/>
      <c r="RZ1014" s="10"/>
      <c r="SA1014" s="10"/>
      <c r="SB1014" s="10"/>
      <c r="SC1014" s="10"/>
      <c r="SD1014" s="10"/>
      <c r="SE1014" s="10"/>
      <c r="SF1014" s="10"/>
      <c r="SG1014" s="10"/>
      <c r="SH1014" s="10"/>
      <c r="SI1014" s="10"/>
      <c r="SJ1014" s="10"/>
      <c r="SK1014" s="10"/>
      <c r="SL1014" s="10"/>
      <c r="SM1014" s="10"/>
      <c r="SN1014" s="10"/>
      <c r="SO1014" s="10"/>
      <c r="SP1014" s="10"/>
      <c r="SQ1014" s="10"/>
      <c r="SR1014" s="10"/>
      <c r="SS1014" s="10"/>
      <c r="ST1014" s="10"/>
      <c r="SU1014" s="10"/>
      <c r="SV1014" s="10"/>
      <c r="SW1014" s="10"/>
      <c r="SX1014" s="10"/>
      <c r="SY1014" s="10"/>
      <c r="SZ1014" s="10"/>
      <c r="TA1014" s="10"/>
      <c r="TB1014" s="10"/>
      <c r="TC1014" s="10"/>
      <c r="TD1014" s="10"/>
      <c r="TE1014" s="10"/>
      <c r="TF1014" s="10"/>
      <c r="TG1014" s="10"/>
      <c r="TH1014" s="10"/>
      <c r="TI1014" s="10"/>
      <c r="TJ1014" s="10"/>
      <c r="TK1014" s="10"/>
      <c r="TL1014" s="10"/>
      <c r="TM1014" s="10"/>
      <c r="TN1014" s="10"/>
      <c r="TO1014" s="10"/>
      <c r="TP1014" s="10"/>
      <c r="TQ1014" s="10"/>
      <c r="TR1014" s="10"/>
      <c r="TS1014" s="10"/>
      <c r="TT1014" s="10"/>
      <c r="TU1014" s="10"/>
      <c r="TV1014" s="10"/>
      <c r="TW1014" s="10"/>
      <c r="TX1014" s="10"/>
      <c r="TY1014" s="10"/>
      <c r="TZ1014" s="10"/>
      <c r="UA1014" s="10"/>
      <c r="UB1014" s="10"/>
      <c r="UC1014" s="10"/>
      <c r="UD1014" s="10"/>
      <c r="UE1014" s="10"/>
      <c r="UF1014" s="10"/>
      <c r="UG1014" s="10"/>
      <c r="UH1014" s="10"/>
      <c r="UI1014" s="10"/>
      <c r="UJ1014" s="10"/>
      <c r="UK1014" s="10"/>
      <c r="UL1014" s="10"/>
      <c r="UM1014" s="10"/>
      <c r="UN1014" s="10"/>
      <c r="UO1014" s="10"/>
      <c r="UP1014" s="10"/>
    </row>
    <row r="1015" spans="1:562" ht="27.75" customHeight="1">
      <c r="A1015" s="10"/>
      <c r="B1015" s="10"/>
      <c r="C1015" s="12"/>
      <c r="D1015" s="10"/>
      <c r="E1015" s="10"/>
      <c r="F1015" s="11"/>
      <c r="G1015" s="12"/>
      <c r="H1015" s="10"/>
      <c r="I1015" s="11"/>
      <c r="J1015" s="12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  <c r="JW1015" s="10"/>
      <c r="JX1015" s="10"/>
      <c r="JY1015" s="10"/>
      <c r="JZ1015" s="10"/>
      <c r="KA1015" s="10"/>
      <c r="KB1015" s="10"/>
      <c r="KC1015" s="10"/>
      <c r="KD1015" s="10"/>
      <c r="KE1015" s="10"/>
      <c r="KF1015" s="10"/>
      <c r="KG1015" s="10"/>
      <c r="KH1015" s="10"/>
      <c r="KI1015" s="10"/>
      <c r="KJ1015" s="10"/>
      <c r="KK1015" s="10"/>
      <c r="KL1015" s="10"/>
      <c r="KM1015" s="10"/>
      <c r="KN1015" s="10"/>
      <c r="KO1015" s="10"/>
      <c r="KP1015" s="10"/>
      <c r="KQ1015" s="10"/>
      <c r="KR1015" s="10"/>
      <c r="KS1015" s="10"/>
      <c r="KT1015" s="10"/>
      <c r="KU1015" s="10"/>
      <c r="KV1015" s="10"/>
      <c r="KW1015" s="10"/>
      <c r="KX1015" s="10"/>
      <c r="KY1015" s="10"/>
      <c r="KZ1015" s="10"/>
      <c r="LA1015" s="10"/>
      <c r="LB1015" s="10"/>
      <c r="LC1015" s="10"/>
      <c r="LD1015" s="10"/>
      <c r="LE1015" s="10"/>
      <c r="LF1015" s="10"/>
      <c r="LG1015" s="10"/>
      <c r="LH1015" s="10"/>
      <c r="LI1015" s="10"/>
      <c r="LJ1015" s="10"/>
      <c r="LK1015" s="10"/>
      <c r="LL1015" s="10"/>
      <c r="LM1015" s="10"/>
      <c r="LN1015" s="10"/>
      <c r="LO1015" s="10"/>
      <c r="LP1015" s="10"/>
      <c r="LQ1015" s="10"/>
      <c r="LR1015" s="10"/>
      <c r="LS1015" s="10"/>
      <c r="LT1015" s="10"/>
      <c r="LU1015" s="10"/>
      <c r="LV1015" s="10"/>
      <c r="LW1015" s="10"/>
      <c r="LX1015" s="10"/>
      <c r="LY1015" s="10"/>
      <c r="LZ1015" s="10"/>
      <c r="MA1015" s="10"/>
      <c r="MB1015" s="10"/>
      <c r="MC1015" s="10"/>
      <c r="MD1015" s="10"/>
      <c r="ME1015" s="10"/>
      <c r="MF1015" s="10"/>
      <c r="MG1015" s="10"/>
      <c r="MH1015" s="10"/>
      <c r="MI1015" s="10"/>
      <c r="MJ1015" s="10"/>
      <c r="MK1015" s="10"/>
      <c r="ML1015" s="10"/>
      <c r="MM1015" s="10"/>
      <c r="MN1015" s="10"/>
      <c r="MO1015" s="10"/>
      <c r="MP1015" s="10"/>
      <c r="MQ1015" s="10"/>
      <c r="MR1015" s="10"/>
      <c r="MS1015" s="10"/>
      <c r="MT1015" s="10"/>
      <c r="MU1015" s="10"/>
      <c r="MV1015" s="10"/>
      <c r="MW1015" s="10"/>
      <c r="MX1015" s="10"/>
      <c r="MY1015" s="10"/>
      <c r="MZ1015" s="10"/>
      <c r="NA1015" s="10"/>
      <c r="NB1015" s="10"/>
      <c r="NC1015" s="10"/>
      <c r="ND1015" s="10"/>
      <c r="NE1015" s="10"/>
      <c r="NF1015" s="10"/>
      <c r="NG1015" s="10"/>
      <c r="NH1015" s="10"/>
      <c r="NI1015" s="10"/>
      <c r="NJ1015" s="10"/>
      <c r="NK1015" s="10"/>
      <c r="NL1015" s="10"/>
      <c r="NM1015" s="10"/>
      <c r="NN1015" s="10"/>
      <c r="NO1015" s="10"/>
      <c r="NP1015" s="10"/>
      <c r="NQ1015" s="10"/>
      <c r="NR1015" s="10"/>
      <c r="NS1015" s="10"/>
      <c r="NT1015" s="10"/>
      <c r="NU1015" s="10"/>
      <c r="NV1015" s="10"/>
      <c r="NW1015" s="10"/>
      <c r="NX1015" s="10"/>
      <c r="NY1015" s="10"/>
      <c r="NZ1015" s="10"/>
      <c r="OA1015" s="10"/>
      <c r="OB1015" s="10"/>
      <c r="OC1015" s="10"/>
      <c r="OD1015" s="10"/>
      <c r="OE1015" s="10"/>
      <c r="OF1015" s="10"/>
      <c r="OG1015" s="10"/>
      <c r="OH1015" s="10"/>
      <c r="OI1015" s="10"/>
      <c r="OJ1015" s="10"/>
      <c r="OK1015" s="10"/>
      <c r="OL1015" s="10"/>
      <c r="OM1015" s="10"/>
      <c r="ON1015" s="10"/>
      <c r="OO1015" s="10"/>
      <c r="OP1015" s="10"/>
      <c r="OQ1015" s="10"/>
      <c r="OR1015" s="10"/>
      <c r="OS1015" s="10"/>
      <c r="OT1015" s="10"/>
      <c r="OU1015" s="10"/>
      <c r="OV1015" s="10"/>
      <c r="OW1015" s="10"/>
      <c r="OX1015" s="10"/>
      <c r="OY1015" s="10"/>
      <c r="OZ1015" s="10"/>
      <c r="PA1015" s="10"/>
      <c r="PB1015" s="10"/>
      <c r="PC1015" s="10"/>
      <c r="PD1015" s="10"/>
      <c r="PE1015" s="10"/>
      <c r="PF1015" s="10"/>
      <c r="PG1015" s="10"/>
      <c r="PH1015" s="10"/>
      <c r="PI1015" s="10"/>
      <c r="PJ1015" s="10"/>
      <c r="PK1015" s="10"/>
      <c r="PL1015" s="10"/>
      <c r="PM1015" s="10"/>
      <c r="PN1015" s="10"/>
      <c r="PO1015" s="10"/>
      <c r="PP1015" s="10"/>
      <c r="PQ1015" s="10"/>
      <c r="PR1015" s="10"/>
      <c r="PS1015" s="10"/>
      <c r="PT1015" s="10"/>
      <c r="PU1015" s="10"/>
      <c r="PV1015" s="10"/>
      <c r="PW1015" s="10"/>
      <c r="PX1015" s="10"/>
      <c r="PY1015" s="10"/>
      <c r="PZ1015" s="10"/>
      <c r="QA1015" s="10"/>
      <c r="QB1015" s="10"/>
      <c r="QC1015" s="10"/>
      <c r="QD1015" s="10"/>
      <c r="QE1015" s="10"/>
      <c r="QF1015" s="10"/>
      <c r="QG1015" s="10"/>
      <c r="QH1015" s="10"/>
      <c r="QI1015" s="10"/>
      <c r="QJ1015" s="10"/>
      <c r="QK1015" s="10"/>
      <c r="QL1015" s="10"/>
      <c r="QM1015" s="10"/>
      <c r="QN1015" s="10"/>
      <c r="QO1015" s="10"/>
      <c r="QP1015" s="10"/>
      <c r="QQ1015" s="10"/>
      <c r="QR1015" s="10"/>
      <c r="QS1015" s="10"/>
      <c r="QT1015" s="10"/>
      <c r="QU1015" s="10"/>
      <c r="QV1015" s="10"/>
      <c r="QW1015" s="10"/>
      <c r="QX1015" s="10"/>
      <c r="QY1015" s="10"/>
      <c r="QZ1015" s="10"/>
      <c r="RA1015" s="10"/>
      <c r="RB1015" s="10"/>
      <c r="RC1015" s="10"/>
      <c r="RD1015" s="10"/>
      <c r="RE1015" s="10"/>
      <c r="RF1015" s="10"/>
      <c r="RG1015" s="10"/>
      <c r="RH1015" s="10"/>
      <c r="RI1015" s="10"/>
      <c r="RJ1015" s="10"/>
      <c r="RK1015" s="10"/>
      <c r="RL1015" s="10"/>
      <c r="RM1015" s="10"/>
      <c r="RN1015" s="10"/>
      <c r="RO1015" s="10"/>
      <c r="RP1015" s="10"/>
      <c r="RQ1015" s="10"/>
      <c r="RR1015" s="10"/>
      <c r="RS1015" s="10"/>
      <c r="RT1015" s="10"/>
      <c r="RU1015" s="10"/>
      <c r="RV1015" s="10"/>
      <c r="RW1015" s="10"/>
      <c r="RX1015" s="10"/>
      <c r="RY1015" s="10"/>
      <c r="RZ1015" s="10"/>
      <c r="SA1015" s="10"/>
      <c r="SB1015" s="10"/>
      <c r="SC1015" s="10"/>
      <c r="SD1015" s="10"/>
      <c r="SE1015" s="10"/>
      <c r="SF1015" s="10"/>
      <c r="SG1015" s="10"/>
      <c r="SH1015" s="10"/>
      <c r="SI1015" s="10"/>
      <c r="SJ1015" s="10"/>
      <c r="SK1015" s="10"/>
      <c r="SL1015" s="10"/>
      <c r="SM1015" s="10"/>
      <c r="SN1015" s="10"/>
      <c r="SO1015" s="10"/>
      <c r="SP1015" s="10"/>
      <c r="SQ1015" s="10"/>
      <c r="SR1015" s="10"/>
      <c r="SS1015" s="10"/>
      <c r="ST1015" s="10"/>
      <c r="SU1015" s="10"/>
      <c r="SV1015" s="10"/>
      <c r="SW1015" s="10"/>
      <c r="SX1015" s="10"/>
      <c r="SY1015" s="10"/>
      <c r="SZ1015" s="10"/>
      <c r="TA1015" s="10"/>
      <c r="TB1015" s="10"/>
      <c r="TC1015" s="10"/>
      <c r="TD1015" s="10"/>
      <c r="TE1015" s="10"/>
      <c r="TF1015" s="10"/>
      <c r="TG1015" s="10"/>
      <c r="TH1015" s="10"/>
      <c r="TI1015" s="10"/>
      <c r="TJ1015" s="10"/>
      <c r="TK1015" s="10"/>
      <c r="TL1015" s="10"/>
      <c r="TM1015" s="10"/>
      <c r="TN1015" s="10"/>
      <c r="TO1015" s="10"/>
      <c r="TP1015" s="10"/>
      <c r="TQ1015" s="10"/>
      <c r="TR1015" s="10"/>
      <c r="TS1015" s="10"/>
      <c r="TT1015" s="10"/>
      <c r="TU1015" s="10"/>
      <c r="TV1015" s="10"/>
      <c r="TW1015" s="10"/>
      <c r="TX1015" s="10"/>
      <c r="TY1015" s="10"/>
      <c r="TZ1015" s="10"/>
      <c r="UA1015" s="10"/>
      <c r="UB1015" s="10"/>
      <c r="UC1015" s="10"/>
      <c r="UD1015" s="10"/>
      <c r="UE1015" s="10"/>
      <c r="UF1015" s="10"/>
      <c r="UG1015" s="10"/>
      <c r="UH1015" s="10"/>
      <c r="UI1015" s="10"/>
      <c r="UJ1015" s="10"/>
      <c r="UK1015" s="10"/>
      <c r="UL1015" s="10"/>
      <c r="UM1015" s="10"/>
      <c r="UN1015" s="10"/>
      <c r="UO1015" s="10"/>
      <c r="UP1015" s="10"/>
    </row>
    <row r="1016" spans="1:562" ht="27.75" customHeight="1">
      <c r="A1016" s="10"/>
      <c r="B1016" s="10"/>
      <c r="C1016" s="12"/>
      <c r="D1016" s="10"/>
      <c r="E1016" s="10"/>
      <c r="F1016" s="11"/>
      <c r="G1016" s="12"/>
      <c r="H1016" s="10"/>
      <c r="I1016" s="11"/>
      <c r="J1016" s="12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  <c r="JV1016" s="10"/>
      <c r="JW1016" s="10"/>
      <c r="JX1016" s="10"/>
      <c r="JY1016" s="10"/>
      <c r="JZ1016" s="10"/>
      <c r="KA1016" s="10"/>
      <c r="KB1016" s="10"/>
      <c r="KC1016" s="10"/>
      <c r="KD1016" s="10"/>
      <c r="KE1016" s="10"/>
      <c r="KF1016" s="10"/>
      <c r="KG1016" s="10"/>
      <c r="KH1016" s="10"/>
      <c r="KI1016" s="10"/>
      <c r="KJ1016" s="10"/>
      <c r="KK1016" s="10"/>
      <c r="KL1016" s="10"/>
      <c r="KM1016" s="10"/>
      <c r="KN1016" s="10"/>
      <c r="KO1016" s="10"/>
      <c r="KP1016" s="10"/>
      <c r="KQ1016" s="10"/>
      <c r="KR1016" s="10"/>
      <c r="KS1016" s="10"/>
      <c r="KT1016" s="10"/>
      <c r="KU1016" s="10"/>
      <c r="KV1016" s="10"/>
      <c r="KW1016" s="10"/>
      <c r="KX1016" s="10"/>
      <c r="KY1016" s="10"/>
      <c r="KZ1016" s="10"/>
      <c r="LA1016" s="10"/>
      <c r="LB1016" s="10"/>
      <c r="LC1016" s="10"/>
      <c r="LD1016" s="10"/>
      <c r="LE1016" s="10"/>
      <c r="LF1016" s="10"/>
      <c r="LG1016" s="10"/>
      <c r="LH1016" s="10"/>
      <c r="LI1016" s="10"/>
      <c r="LJ1016" s="10"/>
      <c r="LK1016" s="10"/>
      <c r="LL1016" s="10"/>
      <c r="LM1016" s="10"/>
      <c r="LN1016" s="10"/>
      <c r="LO1016" s="10"/>
      <c r="LP1016" s="10"/>
      <c r="LQ1016" s="10"/>
      <c r="LR1016" s="10"/>
      <c r="LS1016" s="10"/>
      <c r="LT1016" s="10"/>
      <c r="LU1016" s="10"/>
      <c r="LV1016" s="10"/>
      <c r="LW1016" s="10"/>
      <c r="LX1016" s="10"/>
      <c r="LY1016" s="10"/>
      <c r="LZ1016" s="10"/>
      <c r="MA1016" s="10"/>
      <c r="MB1016" s="10"/>
      <c r="MC1016" s="10"/>
      <c r="MD1016" s="10"/>
      <c r="ME1016" s="10"/>
      <c r="MF1016" s="10"/>
      <c r="MG1016" s="10"/>
      <c r="MH1016" s="10"/>
      <c r="MI1016" s="10"/>
      <c r="MJ1016" s="10"/>
      <c r="MK1016" s="10"/>
      <c r="ML1016" s="10"/>
      <c r="MM1016" s="10"/>
      <c r="MN1016" s="10"/>
      <c r="MO1016" s="10"/>
      <c r="MP1016" s="10"/>
      <c r="MQ1016" s="10"/>
      <c r="MR1016" s="10"/>
      <c r="MS1016" s="10"/>
      <c r="MT1016" s="10"/>
      <c r="MU1016" s="10"/>
      <c r="MV1016" s="10"/>
      <c r="MW1016" s="10"/>
      <c r="MX1016" s="10"/>
      <c r="MY1016" s="10"/>
      <c r="MZ1016" s="10"/>
      <c r="NA1016" s="10"/>
      <c r="NB1016" s="10"/>
      <c r="NC1016" s="10"/>
      <c r="ND1016" s="10"/>
      <c r="NE1016" s="10"/>
      <c r="NF1016" s="10"/>
      <c r="NG1016" s="10"/>
      <c r="NH1016" s="10"/>
      <c r="NI1016" s="10"/>
      <c r="NJ1016" s="10"/>
      <c r="NK1016" s="10"/>
      <c r="NL1016" s="10"/>
      <c r="NM1016" s="10"/>
      <c r="NN1016" s="10"/>
      <c r="NO1016" s="10"/>
      <c r="NP1016" s="10"/>
      <c r="NQ1016" s="10"/>
      <c r="NR1016" s="10"/>
      <c r="NS1016" s="10"/>
      <c r="NT1016" s="10"/>
      <c r="NU1016" s="10"/>
      <c r="NV1016" s="10"/>
      <c r="NW1016" s="10"/>
      <c r="NX1016" s="10"/>
      <c r="NY1016" s="10"/>
      <c r="NZ1016" s="10"/>
      <c r="OA1016" s="10"/>
      <c r="OB1016" s="10"/>
      <c r="OC1016" s="10"/>
      <c r="OD1016" s="10"/>
      <c r="OE1016" s="10"/>
      <c r="OF1016" s="10"/>
      <c r="OG1016" s="10"/>
      <c r="OH1016" s="10"/>
      <c r="OI1016" s="10"/>
      <c r="OJ1016" s="10"/>
      <c r="OK1016" s="10"/>
      <c r="OL1016" s="10"/>
      <c r="OM1016" s="10"/>
      <c r="ON1016" s="10"/>
      <c r="OO1016" s="10"/>
      <c r="OP1016" s="10"/>
      <c r="OQ1016" s="10"/>
      <c r="OR1016" s="10"/>
      <c r="OS1016" s="10"/>
      <c r="OT1016" s="10"/>
      <c r="OU1016" s="10"/>
      <c r="OV1016" s="10"/>
      <c r="OW1016" s="10"/>
      <c r="OX1016" s="10"/>
      <c r="OY1016" s="10"/>
      <c r="OZ1016" s="10"/>
      <c r="PA1016" s="10"/>
      <c r="PB1016" s="10"/>
      <c r="PC1016" s="10"/>
      <c r="PD1016" s="10"/>
      <c r="PE1016" s="10"/>
      <c r="PF1016" s="10"/>
      <c r="PG1016" s="10"/>
      <c r="PH1016" s="10"/>
      <c r="PI1016" s="10"/>
      <c r="PJ1016" s="10"/>
      <c r="PK1016" s="10"/>
      <c r="PL1016" s="10"/>
      <c r="PM1016" s="10"/>
      <c r="PN1016" s="10"/>
      <c r="PO1016" s="10"/>
      <c r="PP1016" s="10"/>
      <c r="PQ1016" s="10"/>
      <c r="PR1016" s="10"/>
      <c r="PS1016" s="10"/>
      <c r="PT1016" s="10"/>
      <c r="PU1016" s="10"/>
      <c r="PV1016" s="10"/>
      <c r="PW1016" s="10"/>
      <c r="PX1016" s="10"/>
      <c r="PY1016" s="10"/>
      <c r="PZ1016" s="10"/>
      <c r="QA1016" s="10"/>
      <c r="QB1016" s="10"/>
      <c r="QC1016" s="10"/>
      <c r="QD1016" s="10"/>
      <c r="QE1016" s="10"/>
      <c r="QF1016" s="10"/>
      <c r="QG1016" s="10"/>
      <c r="QH1016" s="10"/>
      <c r="QI1016" s="10"/>
      <c r="QJ1016" s="10"/>
      <c r="QK1016" s="10"/>
      <c r="QL1016" s="10"/>
      <c r="QM1016" s="10"/>
      <c r="QN1016" s="10"/>
      <c r="QO1016" s="10"/>
      <c r="QP1016" s="10"/>
      <c r="QQ1016" s="10"/>
      <c r="QR1016" s="10"/>
      <c r="QS1016" s="10"/>
      <c r="QT1016" s="10"/>
      <c r="QU1016" s="10"/>
      <c r="QV1016" s="10"/>
      <c r="QW1016" s="10"/>
      <c r="QX1016" s="10"/>
      <c r="QY1016" s="10"/>
      <c r="QZ1016" s="10"/>
      <c r="RA1016" s="10"/>
      <c r="RB1016" s="10"/>
      <c r="RC1016" s="10"/>
      <c r="RD1016" s="10"/>
      <c r="RE1016" s="10"/>
      <c r="RF1016" s="10"/>
      <c r="RG1016" s="10"/>
      <c r="RH1016" s="10"/>
      <c r="RI1016" s="10"/>
      <c r="RJ1016" s="10"/>
      <c r="RK1016" s="10"/>
      <c r="RL1016" s="10"/>
      <c r="RM1016" s="10"/>
      <c r="RN1016" s="10"/>
      <c r="RO1016" s="10"/>
      <c r="RP1016" s="10"/>
      <c r="RQ1016" s="10"/>
      <c r="RR1016" s="10"/>
      <c r="RS1016" s="10"/>
      <c r="RT1016" s="10"/>
      <c r="RU1016" s="10"/>
      <c r="RV1016" s="10"/>
      <c r="RW1016" s="10"/>
      <c r="RX1016" s="10"/>
      <c r="RY1016" s="10"/>
      <c r="RZ1016" s="10"/>
      <c r="SA1016" s="10"/>
      <c r="SB1016" s="10"/>
      <c r="SC1016" s="10"/>
      <c r="SD1016" s="10"/>
      <c r="SE1016" s="10"/>
      <c r="SF1016" s="10"/>
      <c r="SG1016" s="10"/>
      <c r="SH1016" s="10"/>
      <c r="SI1016" s="10"/>
      <c r="SJ1016" s="10"/>
      <c r="SK1016" s="10"/>
      <c r="SL1016" s="10"/>
      <c r="SM1016" s="10"/>
      <c r="SN1016" s="10"/>
      <c r="SO1016" s="10"/>
      <c r="SP1016" s="10"/>
      <c r="SQ1016" s="10"/>
      <c r="SR1016" s="10"/>
      <c r="SS1016" s="10"/>
      <c r="ST1016" s="10"/>
      <c r="SU1016" s="10"/>
      <c r="SV1016" s="10"/>
      <c r="SW1016" s="10"/>
      <c r="SX1016" s="10"/>
      <c r="SY1016" s="10"/>
      <c r="SZ1016" s="10"/>
      <c r="TA1016" s="10"/>
      <c r="TB1016" s="10"/>
      <c r="TC1016" s="10"/>
      <c r="TD1016" s="10"/>
      <c r="TE1016" s="10"/>
      <c r="TF1016" s="10"/>
      <c r="TG1016" s="10"/>
      <c r="TH1016" s="10"/>
      <c r="TI1016" s="10"/>
      <c r="TJ1016" s="10"/>
      <c r="TK1016" s="10"/>
      <c r="TL1016" s="10"/>
      <c r="TM1016" s="10"/>
      <c r="TN1016" s="10"/>
      <c r="TO1016" s="10"/>
      <c r="TP1016" s="10"/>
      <c r="TQ1016" s="10"/>
      <c r="TR1016" s="10"/>
      <c r="TS1016" s="10"/>
      <c r="TT1016" s="10"/>
      <c r="TU1016" s="10"/>
      <c r="TV1016" s="10"/>
      <c r="TW1016" s="10"/>
      <c r="TX1016" s="10"/>
      <c r="TY1016" s="10"/>
      <c r="TZ1016" s="10"/>
      <c r="UA1016" s="10"/>
      <c r="UB1016" s="10"/>
      <c r="UC1016" s="10"/>
      <c r="UD1016" s="10"/>
      <c r="UE1016" s="10"/>
      <c r="UF1016" s="10"/>
      <c r="UG1016" s="10"/>
      <c r="UH1016" s="10"/>
      <c r="UI1016" s="10"/>
      <c r="UJ1016" s="10"/>
      <c r="UK1016" s="10"/>
      <c r="UL1016" s="10"/>
      <c r="UM1016" s="10"/>
      <c r="UN1016" s="10"/>
      <c r="UO1016" s="10"/>
      <c r="UP1016" s="10"/>
    </row>
    <row r="1017" spans="1:562" ht="27.75" customHeight="1">
      <c r="A1017" s="10"/>
      <c r="B1017" s="10"/>
      <c r="C1017" s="12"/>
      <c r="D1017" s="10"/>
      <c r="E1017" s="10"/>
      <c r="F1017" s="11"/>
      <c r="G1017" s="12"/>
      <c r="H1017" s="10"/>
      <c r="I1017" s="11"/>
      <c r="J1017" s="12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  <c r="JV1017" s="10"/>
      <c r="JW1017" s="10"/>
      <c r="JX1017" s="10"/>
      <c r="JY1017" s="10"/>
      <c r="JZ1017" s="10"/>
      <c r="KA1017" s="10"/>
      <c r="KB1017" s="10"/>
      <c r="KC1017" s="10"/>
      <c r="KD1017" s="10"/>
      <c r="KE1017" s="10"/>
      <c r="KF1017" s="10"/>
      <c r="KG1017" s="10"/>
      <c r="KH1017" s="10"/>
      <c r="KI1017" s="10"/>
      <c r="KJ1017" s="10"/>
      <c r="KK1017" s="10"/>
      <c r="KL1017" s="10"/>
      <c r="KM1017" s="10"/>
      <c r="KN1017" s="10"/>
      <c r="KO1017" s="10"/>
      <c r="KP1017" s="10"/>
      <c r="KQ1017" s="10"/>
      <c r="KR1017" s="10"/>
      <c r="KS1017" s="10"/>
      <c r="KT1017" s="10"/>
      <c r="KU1017" s="10"/>
      <c r="KV1017" s="10"/>
      <c r="KW1017" s="10"/>
      <c r="KX1017" s="10"/>
      <c r="KY1017" s="10"/>
      <c r="KZ1017" s="10"/>
      <c r="LA1017" s="10"/>
      <c r="LB1017" s="10"/>
      <c r="LC1017" s="10"/>
      <c r="LD1017" s="10"/>
      <c r="LE1017" s="10"/>
      <c r="LF1017" s="10"/>
      <c r="LG1017" s="10"/>
      <c r="LH1017" s="10"/>
      <c r="LI1017" s="10"/>
      <c r="LJ1017" s="10"/>
      <c r="LK1017" s="10"/>
      <c r="LL1017" s="10"/>
      <c r="LM1017" s="10"/>
      <c r="LN1017" s="10"/>
      <c r="LO1017" s="10"/>
      <c r="LP1017" s="10"/>
      <c r="LQ1017" s="10"/>
      <c r="LR1017" s="10"/>
      <c r="LS1017" s="10"/>
      <c r="LT1017" s="10"/>
      <c r="LU1017" s="10"/>
      <c r="LV1017" s="10"/>
      <c r="LW1017" s="10"/>
      <c r="LX1017" s="10"/>
      <c r="LY1017" s="10"/>
      <c r="LZ1017" s="10"/>
      <c r="MA1017" s="10"/>
      <c r="MB1017" s="10"/>
      <c r="MC1017" s="10"/>
      <c r="MD1017" s="10"/>
      <c r="ME1017" s="10"/>
      <c r="MF1017" s="10"/>
      <c r="MG1017" s="10"/>
      <c r="MH1017" s="10"/>
      <c r="MI1017" s="10"/>
      <c r="MJ1017" s="10"/>
      <c r="MK1017" s="10"/>
      <c r="ML1017" s="10"/>
      <c r="MM1017" s="10"/>
      <c r="MN1017" s="10"/>
      <c r="MO1017" s="10"/>
      <c r="MP1017" s="10"/>
      <c r="MQ1017" s="10"/>
      <c r="MR1017" s="10"/>
      <c r="MS1017" s="10"/>
      <c r="MT1017" s="10"/>
      <c r="MU1017" s="10"/>
      <c r="MV1017" s="10"/>
      <c r="MW1017" s="10"/>
      <c r="MX1017" s="10"/>
      <c r="MY1017" s="10"/>
      <c r="MZ1017" s="10"/>
      <c r="NA1017" s="10"/>
      <c r="NB1017" s="10"/>
      <c r="NC1017" s="10"/>
      <c r="ND1017" s="10"/>
      <c r="NE1017" s="10"/>
      <c r="NF1017" s="10"/>
      <c r="NG1017" s="10"/>
      <c r="NH1017" s="10"/>
      <c r="NI1017" s="10"/>
      <c r="NJ1017" s="10"/>
      <c r="NK1017" s="10"/>
      <c r="NL1017" s="10"/>
      <c r="NM1017" s="10"/>
      <c r="NN1017" s="10"/>
      <c r="NO1017" s="10"/>
      <c r="NP1017" s="10"/>
      <c r="NQ1017" s="10"/>
      <c r="NR1017" s="10"/>
      <c r="NS1017" s="10"/>
      <c r="NT1017" s="10"/>
      <c r="NU1017" s="10"/>
      <c r="NV1017" s="10"/>
      <c r="NW1017" s="10"/>
      <c r="NX1017" s="10"/>
      <c r="NY1017" s="10"/>
      <c r="NZ1017" s="10"/>
      <c r="OA1017" s="10"/>
      <c r="OB1017" s="10"/>
      <c r="OC1017" s="10"/>
      <c r="OD1017" s="10"/>
      <c r="OE1017" s="10"/>
      <c r="OF1017" s="10"/>
      <c r="OG1017" s="10"/>
      <c r="OH1017" s="10"/>
      <c r="OI1017" s="10"/>
      <c r="OJ1017" s="10"/>
      <c r="OK1017" s="10"/>
      <c r="OL1017" s="10"/>
      <c r="OM1017" s="10"/>
      <c r="ON1017" s="10"/>
      <c r="OO1017" s="10"/>
      <c r="OP1017" s="10"/>
      <c r="OQ1017" s="10"/>
      <c r="OR1017" s="10"/>
      <c r="OS1017" s="10"/>
      <c r="OT1017" s="10"/>
      <c r="OU1017" s="10"/>
      <c r="OV1017" s="10"/>
      <c r="OW1017" s="10"/>
      <c r="OX1017" s="10"/>
      <c r="OY1017" s="10"/>
      <c r="OZ1017" s="10"/>
      <c r="PA1017" s="10"/>
      <c r="PB1017" s="10"/>
      <c r="PC1017" s="10"/>
      <c r="PD1017" s="10"/>
      <c r="PE1017" s="10"/>
      <c r="PF1017" s="10"/>
      <c r="PG1017" s="10"/>
      <c r="PH1017" s="10"/>
      <c r="PI1017" s="10"/>
      <c r="PJ1017" s="10"/>
      <c r="PK1017" s="10"/>
      <c r="PL1017" s="10"/>
      <c r="PM1017" s="10"/>
      <c r="PN1017" s="10"/>
      <c r="PO1017" s="10"/>
      <c r="PP1017" s="10"/>
      <c r="PQ1017" s="10"/>
      <c r="PR1017" s="10"/>
      <c r="PS1017" s="10"/>
      <c r="PT1017" s="10"/>
      <c r="PU1017" s="10"/>
      <c r="PV1017" s="10"/>
      <c r="PW1017" s="10"/>
      <c r="PX1017" s="10"/>
      <c r="PY1017" s="10"/>
      <c r="PZ1017" s="10"/>
      <c r="QA1017" s="10"/>
      <c r="QB1017" s="10"/>
      <c r="QC1017" s="10"/>
      <c r="QD1017" s="10"/>
      <c r="QE1017" s="10"/>
      <c r="QF1017" s="10"/>
      <c r="QG1017" s="10"/>
      <c r="QH1017" s="10"/>
      <c r="QI1017" s="10"/>
      <c r="QJ1017" s="10"/>
      <c r="QK1017" s="10"/>
      <c r="QL1017" s="10"/>
      <c r="QM1017" s="10"/>
      <c r="QN1017" s="10"/>
      <c r="QO1017" s="10"/>
      <c r="QP1017" s="10"/>
      <c r="QQ1017" s="10"/>
      <c r="QR1017" s="10"/>
      <c r="QS1017" s="10"/>
      <c r="QT1017" s="10"/>
      <c r="QU1017" s="10"/>
      <c r="QV1017" s="10"/>
      <c r="QW1017" s="10"/>
      <c r="QX1017" s="10"/>
      <c r="QY1017" s="10"/>
      <c r="QZ1017" s="10"/>
      <c r="RA1017" s="10"/>
      <c r="RB1017" s="10"/>
      <c r="RC1017" s="10"/>
      <c r="RD1017" s="10"/>
      <c r="RE1017" s="10"/>
      <c r="RF1017" s="10"/>
      <c r="RG1017" s="10"/>
      <c r="RH1017" s="10"/>
      <c r="RI1017" s="10"/>
      <c r="RJ1017" s="10"/>
      <c r="RK1017" s="10"/>
      <c r="RL1017" s="10"/>
      <c r="RM1017" s="10"/>
      <c r="RN1017" s="10"/>
      <c r="RO1017" s="10"/>
      <c r="RP1017" s="10"/>
      <c r="RQ1017" s="10"/>
      <c r="RR1017" s="10"/>
      <c r="RS1017" s="10"/>
      <c r="RT1017" s="10"/>
      <c r="RU1017" s="10"/>
      <c r="RV1017" s="10"/>
      <c r="RW1017" s="10"/>
      <c r="RX1017" s="10"/>
      <c r="RY1017" s="10"/>
      <c r="RZ1017" s="10"/>
      <c r="SA1017" s="10"/>
      <c r="SB1017" s="10"/>
      <c r="SC1017" s="10"/>
      <c r="SD1017" s="10"/>
      <c r="SE1017" s="10"/>
      <c r="SF1017" s="10"/>
      <c r="SG1017" s="10"/>
      <c r="SH1017" s="10"/>
      <c r="SI1017" s="10"/>
      <c r="SJ1017" s="10"/>
      <c r="SK1017" s="10"/>
      <c r="SL1017" s="10"/>
      <c r="SM1017" s="10"/>
      <c r="SN1017" s="10"/>
      <c r="SO1017" s="10"/>
      <c r="SP1017" s="10"/>
      <c r="SQ1017" s="10"/>
      <c r="SR1017" s="10"/>
      <c r="SS1017" s="10"/>
      <c r="ST1017" s="10"/>
      <c r="SU1017" s="10"/>
      <c r="SV1017" s="10"/>
      <c r="SW1017" s="10"/>
      <c r="SX1017" s="10"/>
      <c r="SY1017" s="10"/>
      <c r="SZ1017" s="10"/>
      <c r="TA1017" s="10"/>
      <c r="TB1017" s="10"/>
      <c r="TC1017" s="10"/>
      <c r="TD1017" s="10"/>
      <c r="TE1017" s="10"/>
      <c r="TF1017" s="10"/>
      <c r="TG1017" s="10"/>
      <c r="TH1017" s="10"/>
      <c r="TI1017" s="10"/>
      <c r="TJ1017" s="10"/>
      <c r="TK1017" s="10"/>
      <c r="TL1017" s="10"/>
      <c r="TM1017" s="10"/>
      <c r="TN1017" s="10"/>
      <c r="TO1017" s="10"/>
      <c r="TP1017" s="10"/>
      <c r="TQ1017" s="10"/>
      <c r="TR1017" s="10"/>
      <c r="TS1017" s="10"/>
      <c r="TT1017" s="10"/>
      <c r="TU1017" s="10"/>
      <c r="TV1017" s="10"/>
      <c r="TW1017" s="10"/>
      <c r="TX1017" s="10"/>
      <c r="TY1017" s="10"/>
      <c r="TZ1017" s="10"/>
      <c r="UA1017" s="10"/>
      <c r="UB1017" s="10"/>
      <c r="UC1017" s="10"/>
      <c r="UD1017" s="10"/>
      <c r="UE1017" s="10"/>
      <c r="UF1017" s="10"/>
      <c r="UG1017" s="10"/>
      <c r="UH1017" s="10"/>
      <c r="UI1017" s="10"/>
      <c r="UJ1017" s="10"/>
      <c r="UK1017" s="10"/>
      <c r="UL1017" s="10"/>
      <c r="UM1017" s="10"/>
      <c r="UN1017" s="10"/>
      <c r="UO1017" s="10"/>
      <c r="UP1017" s="10"/>
    </row>
    <row r="1018" spans="1:562" ht="27.75" customHeight="1">
      <c r="A1018" s="10"/>
      <c r="B1018" s="10"/>
      <c r="C1018" s="12"/>
      <c r="D1018" s="10"/>
      <c r="E1018" s="10"/>
      <c r="F1018" s="11"/>
      <c r="G1018" s="12"/>
      <c r="H1018" s="10"/>
      <c r="I1018" s="11"/>
      <c r="J1018" s="12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  <c r="JV1018" s="10"/>
      <c r="JW1018" s="10"/>
      <c r="JX1018" s="10"/>
      <c r="JY1018" s="10"/>
      <c r="JZ1018" s="10"/>
      <c r="KA1018" s="10"/>
      <c r="KB1018" s="10"/>
      <c r="KC1018" s="10"/>
      <c r="KD1018" s="10"/>
      <c r="KE1018" s="10"/>
      <c r="KF1018" s="10"/>
      <c r="KG1018" s="10"/>
      <c r="KH1018" s="10"/>
      <c r="KI1018" s="10"/>
      <c r="KJ1018" s="10"/>
      <c r="KK1018" s="10"/>
      <c r="KL1018" s="10"/>
      <c r="KM1018" s="10"/>
      <c r="KN1018" s="10"/>
      <c r="KO1018" s="10"/>
      <c r="KP1018" s="10"/>
      <c r="KQ1018" s="10"/>
      <c r="KR1018" s="10"/>
      <c r="KS1018" s="10"/>
      <c r="KT1018" s="10"/>
      <c r="KU1018" s="10"/>
      <c r="KV1018" s="10"/>
      <c r="KW1018" s="10"/>
      <c r="KX1018" s="10"/>
      <c r="KY1018" s="10"/>
      <c r="KZ1018" s="10"/>
      <c r="LA1018" s="10"/>
      <c r="LB1018" s="10"/>
      <c r="LC1018" s="10"/>
      <c r="LD1018" s="10"/>
      <c r="LE1018" s="10"/>
      <c r="LF1018" s="10"/>
      <c r="LG1018" s="10"/>
      <c r="LH1018" s="10"/>
      <c r="LI1018" s="10"/>
      <c r="LJ1018" s="10"/>
      <c r="LK1018" s="10"/>
      <c r="LL1018" s="10"/>
      <c r="LM1018" s="10"/>
      <c r="LN1018" s="10"/>
      <c r="LO1018" s="10"/>
      <c r="LP1018" s="10"/>
      <c r="LQ1018" s="10"/>
      <c r="LR1018" s="10"/>
      <c r="LS1018" s="10"/>
      <c r="LT1018" s="10"/>
      <c r="LU1018" s="10"/>
      <c r="LV1018" s="10"/>
      <c r="LW1018" s="10"/>
      <c r="LX1018" s="10"/>
      <c r="LY1018" s="10"/>
      <c r="LZ1018" s="10"/>
      <c r="MA1018" s="10"/>
      <c r="MB1018" s="10"/>
      <c r="MC1018" s="10"/>
      <c r="MD1018" s="10"/>
      <c r="ME1018" s="10"/>
      <c r="MF1018" s="10"/>
      <c r="MG1018" s="10"/>
      <c r="MH1018" s="10"/>
      <c r="MI1018" s="10"/>
      <c r="MJ1018" s="10"/>
      <c r="MK1018" s="10"/>
      <c r="ML1018" s="10"/>
      <c r="MM1018" s="10"/>
      <c r="MN1018" s="10"/>
      <c r="MO1018" s="10"/>
      <c r="MP1018" s="10"/>
      <c r="MQ1018" s="10"/>
      <c r="MR1018" s="10"/>
      <c r="MS1018" s="10"/>
      <c r="MT1018" s="10"/>
      <c r="MU1018" s="10"/>
      <c r="MV1018" s="10"/>
      <c r="MW1018" s="10"/>
      <c r="MX1018" s="10"/>
      <c r="MY1018" s="10"/>
      <c r="MZ1018" s="10"/>
      <c r="NA1018" s="10"/>
      <c r="NB1018" s="10"/>
      <c r="NC1018" s="10"/>
      <c r="ND1018" s="10"/>
      <c r="NE1018" s="10"/>
      <c r="NF1018" s="10"/>
      <c r="NG1018" s="10"/>
      <c r="NH1018" s="10"/>
      <c r="NI1018" s="10"/>
      <c r="NJ1018" s="10"/>
      <c r="NK1018" s="10"/>
      <c r="NL1018" s="10"/>
      <c r="NM1018" s="10"/>
      <c r="NN1018" s="10"/>
      <c r="NO1018" s="10"/>
      <c r="NP1018" s="10"/>
      <c r="NQ1018" s="10"/>
      <c r="NR1018" s="10"/>
      <c r="NS1018" s="10"/>
      <c r="NT1018" s="10"/>
      <c r="NU1018" s="10"/>
      <c r="NV1018" s="10"/>
      <c r="NW1018" s="10"/>
      <c r="NX1018" s="10"/>
      <c r="NY1018" s="10"/>
      <c r="NZ1018" s="10"/>
      <c r="OA1018" s="10"/>
      <c r="OB1018" s="10"/>
      <c r="OC1018" s="10"/>
      <c r="OD1018" s="10"/>
      <c r="OE1018" s="10"/>
      <c r="OF1018" s="10"/>
      <c r="OG1018" s="10"/>
      <c r="OH1018" s="10"/>
      <c r="OI1018" s="10"/>
      <c r="OJ1018" s="10"/>
      <c r="OK1018" s="10"/>
      <c r="OL1018" s="10"/>
      <c r="OM1018" s="10"/>
      <c r="ON1018" s="10"/>
      <c r="OO1018" s="10"/>
      <c r="OP1018" s="10"/>
      <c r="OQ1018" s="10"/>
      <c r="OR1018" s="10"/>
      <c r="OS1018" s="10"/>
      <c r="OT1018" s="10"/>
      <c r="OU1018" s="10"/>
      <c r="OV1018" s="10"/>
      <c r="OW1018" s="10"/>
      <c r="OX1018" s="10"/>
      <c r="OY1018" s="10"/>
      <c r="OZ1018" s="10"/>
      <c r="PA1018" s="10"/>
      <c r="PB1018" s="10"/>
      <c r="PC1018" s="10"/>
      <c r="PD1018" s="10"/>
      <c r="PE1018" s="10"/>
      <c r="PF1018" s="10"/>
      <c r="PG1018" s="10"/>
      <c r="PH1018" s="10"/>
      <c r="PI1018" s="10"/>
      <c r="PJ1018" s="10"/>
      <c r="PK1018" s="10"/>
      <c r="PL1018" s="10"/>
      <c r="PM1018" s="10"/>
      <c r="PN1018" s="10"/>
      <c r="PO1018" s="10"/>
      <c r="PP1018" s="10"/>
      <c r="PQ1018" s="10"/>
      <c r="PR1018" s="10"/>
      <c r="PS1018" s="10"/>
      <c r="PT1018" s="10"/>
      <c r="PU1018" s="10"/>
      <c r="PV1018" s="10"/>
      <c r="PW1018" s="10"/>
      <c r="PX1018" s="10"/>
      <c r="PY1018" s="10"/>
      <c r="PZ1018" s="10"/>
      <c r="QA1018" s="10"/>
      <c r="QB1018" s="10"/>
      <c r="QC1018" s="10"/>
      <c r="QD1018" s="10"/>
      <c r="QE1018" s="10"/>
      <c r="QF1018" s="10"/>
      <c r="QG1018" s="10"/>
      <c r="QH1018" s="10"/>
      <c r="QI1018" s="10"/>
      <c r="QJ1018" s="10"/>
      <c r="QK1018" s="10"/>
      <c r="QL1018" s="10"/>
      <c r="QM1018" s="10"/>
      <c r="QN1018" s="10"/>
      <c r="QO1018" s="10"/>
      <c r="QP1018" s="10"/>
      <c r="QQ1018" s="10"/>
      <c r="QR1018" s="10"/>
      <c r="QS1018" s="10"/>
      <c r="QT1018" s="10"/>
      <c r="QU1018" s="10"/>
      <c r="QV1018" s="10"/>
      <c r="QW1018" s="10"/>
      <c r="QX1018" s="10"/>
      <c r="QY1018" s="10"/>
      <c r="QZ1018" s="10"/>
      <c r="RA1018" s="10"/>
      <c r="RB1018" s="10"/>
      <c r="RC1018" s="10"/>
      <c r="RD1018" s="10"/>
      <c r="RE1018" s="10"/>
      <c r="RF1018" s="10"/>
      <c r="RG1018" s="10"/>
      <c r="RH1018" s="10"/>
      <c r="RI1018" s="10"/>
      <c r="RJ1018" s="10"/>
      <c r="RK1018" s="10"/>
      <c r="RL1018" s="10"/>
      <c r="RM1018" s="10"/>
      <c r="RN1018" s="10"/>
      <c r="RO1018" s="10"/>
      <c r="RP1018" s="10"/>
      <c r="RQ1018" s="10"/>
      <c r="RR1018" s="10"/>
      <c r="RS1018" s="10"/>
      <c r="RT1018" s="10"/>
      <c r="RU1018" s="10"/>
      <c r="RV1018" s="10"/>
      <c r="RW1018" s="10"/>
      <c r="RX1018" s="10"/>
      <c r="RY1018" s="10"/>
      <c r="RZ1018" s="10"/>
      <c r="SA1018" s="10"/>
      <c r="SB1018" s="10"/>
      <c r="SC1018" s="10"/>
      <c r="SD1018" s="10"/>
      <c r="SE1018" s="10"/>
      <c r="SF1018" s="10"/>
      <c r="SG1018" s="10"/>
      <c r="SH1018" s="10"/>
      <c r="SI1018" s="10"/>
      <c r="SJ1018" s="10"/>
      <c r="SK1018" s="10"/>
      <c r="SL1018" s="10"/>
      <c r="SM1018" s="10"/>
      <c r="SN1018" s="10"/>
      <c r="SO1018" s="10"/>
      <c r="SP1018" s="10"/>
      <c r="SQ1018" s="10"/>
      <c r="SR1018" s="10"/>
      <c r="SS1018" s="10"/>
      <c r="ST1018" s="10"/>
      <c r="SU1018" s="10"/>
      <c r="SV1018" s="10"/>
      <c r="SW1018" s="10"/>
      <c r="SX1018" s="10"/>
      <c r="SY1018" s="10"/>
      <c r="SZ1018" s="10"/>
      <c r="TA1018" s="10"/>
      <c r="TB1018" s="10"/>
      <c r="TC1018" s="10"/>
      <c r="TD1018" s="10"/>
      <c r="TE1018" s="10"/>
      <c r="TF1018" s="10"/>
      <c r="TG1018" s="10"/>
      <c r="TH1018" s="10"/>
      <c r="TI1018" s="10"/>
      <c r="TJ1018" s="10"/>
      <c r="TK1018" s="10"/>
      <c r="TL1018" s="10"/>
      <c r="TM1018" s="10"/>
      <c r="TN1018" s="10"/>
      <c r="TO1018" s="10"/>
      <c r="TP1018" s="10"/>
      <c r="TQ1018" s="10"/>
      <c r="TR1018" s="10"/>
      <c r="TS1018" s="10"/>
      <c r="TT1018" s="10"/>
      <c r="TU1018" s="10"/>
      <c r="TV1018" s="10"/>
      <c r="TW1018" s="10"/>
      <c r="TX1018" s="10"/>
      <c r="TY1018" s="10"/>
      <c r="TZ1018" s="10"/>
      <c r="UA1018" s="10"/>
      <c r="UB1018" s="10"/>
      <c r="UC1018" s="10"/>
      <c r="UD1018" s="10"/>
      <c r="UE1018" s="10"/>
      <c r="UF1018" s="10"/>
      <c r="UG1018" s="10"/>
      <c r="UH1018" s="10"/>
      <c r="UI1018" s="10"/>
      <c r="UJ1018" s="10"/>
      <c r="UK1018" s="10"/>
      <c r="UL1018" s="10"/>
      <c r="UM1018" s="10"/>
      <c r="UN1018" s="10"/>
      <c r="UO1018" s="10"/>
      <c r="UP1018" s="10"/>
    </row>
    <row r="1019" spans="1:562" ht="27.75" customHeight="1">
      <c r="A1019" s="10"/>
      <c r="B1019" s="10"/>
      <c r="C1019" s="12"/>
      <c r="D1019" s="10"/>
      <c r="E1019" s="10"/>
      <c r="F1019" s="11"/>
      <c r="G1019" s="12"/>
      <c r="H1019" s="10"/>
      <c r="I1019" s="11"/>
      <c r="J1019" s="12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  <c r="JV1019" s="10"/>
      <c r="JW1019" s="10"/>
      <c r="JX1019" s="10"/>
      <c r="JY1019" s="10"/>
      <c r="JZ1019" s="10"/>
      <c r="KA1019" s="10"/>
      <c r="KB1019" s="10"/>
      <c r="KC1019" s="10"/>
      <c r="KD1019" s="10"/>
      <c r="KE1019" s="10"/>
      <c r="KF1019" s="10"/>
      <c r="KG1019" s="10"/>
      <c r="KH1019" s="10"/>
      <c r="KI1019" s="10"/>
      <c r="KJ1019" s="10"/>
      <c r="KK1019" s="10"/>
      <c r="KL1019" s="10"/>
      <c r="KM1019" s="10"/>
      <c r="KN1019" s="10"/>
      <c r="KO1019" s="10"/>
      <c r="KP1019" s="10"/>
      <c r="KQ1019" s="10"/>
      <c r="KR1019" s="10"/>
      <c r="KS1019" s="10"/>
      <c r="KT1019" s="10"/>
      <c r="KU1019" s="10"/>
      <c r="KV1019" s="10"/>
      <c r="KW1019" s="10"/>
      <c r="KX1019" s="10"/>
      <c r="KY1019" s="10"/>
      <c r="KZ1019" s="10"/>
      <c r="LA1019" s="10"/>
      <c r="LB1019" s="10"/>
      <c r="LC1019" s="10"/>
      <c r="LD1019" s="10"/>
      <c r="LE1019" s="10"/>
      <c r="LF1019" s="10"/>
      <c r="LG1019" s="10"/>
      <c r="LH1019" s="10"/>
      <c r="LI1019" s="10"/>
      <c r="LJ1019" s="10"/>
      <c r="LK1019" s="10"/>
      <c r="LL1019" s="10"/>
      <c r="LM1019" s="10"/>
      <c r="LN1019" s="10"/>
      <c r="LO1019" s="10"/>
      <c r="LP1019" s="10"/>
      <c r="LQ1019" s="10"/>
      <c r="LR1019" s="10"/>
      <c r="LS1019" s="10"/>
      <c r="LT1019" s="10"/>
      <c r="LU1019" s="10"/>
      <c r="LV1019" s="10"/>
      <c r="LW1019" s="10"/>
      <c r="LX1019" s="10"/>
      <c r="LY1019" s="10"/>
      <c r="LZ1019" s="10"/>
      <c r="MA1019" s="10"/>
      <c r="MB1019" s="10"/>
      <c r="MC1019" s="10"/>
      <c r="MD1019" s="10"/>
      <c r="ME1019" s="10"/>
      <c r="MF1019" s="10"/>
      <c r="MG1019" s="10"/>
      <c r="MH1019" s="10"/>
      <c r="MI1019" s="10"/>
      <c r="MJ1019" s="10"/>
      <c r="MK1019" s="10"/>
      <c r="ML1019" s="10"/>
      <c r="MM1019" s="10"/>
      <c r="MN1019" s="10"/>
      <c r="MO1019" s="10"/>
      <c r="MP1019" s="10"/>
      <c r="MQ1019" s="10"/>
      <c r="MR1019" s="10"/>
      <c r="MS1019" s="10"/>
      <c r="MT1019" s="10"/>
      <c r="MU1019" s="10"/>
      <c r="MV1019" s="10"/>
      <c r="MW1019" s="10"/>
      <c r="MX1019" s="10"/>
      <c r="MY1019" s="10"/>
      <c r="MZ1019" s="10"/>
      <c r="NA1019" s="10"/>
      <c r="NB1019" s="10"/>
      <c r="NC1019" s="10"/>
      <c r="ND1019" s="10"/>
      <c r="NE1019" s="10"/>
      <c r="NF1019" s="10"/>
      <c r="NG1019" s="10"/>
      <c r="NH1019" s="10"/>
      <c r="NI1019" s="10"/>
      <c r="NJ1019" s="10"/>
      <c r="NK1019" s="10"/>
      <c r="NL1019" s="10"/>
      <c r="NM1019" s="10"/>
      <c r="NN1019" s="10"/>
      <c r="NO1019" s="10"/>
      <c r="NP1019" s="10"/>
      <c r="NQ1019" s="10"/>
      <c r="NR1019" s="10"/>
      <c r="NS1019" s="10"/>
      <c r="NT1019" s="10"/>
      <c r="NU1019" s="10"/>
      <c r="NV1019" s="10"/>
      <c r="NW1019" s="10"/>
      <c r="NX1019" s="10"/>
      <c r="NY1019" s="10"/>
      <c r="NZ1019" s="10"/>
      <c r="OA1019" s="10"/>
      <c r="OB1019" s="10"/>
      <c r="OC1019" s="10"/>
      <c r="OD1019" s="10"/>
      <c r="OE1019" s="10"/>
      <c r="OF1019" s="10"/>
      <c r="OG1019" s="10"/>
      <c r="OH1019" s="10"/>
      <c r="OI1019" s="10"/>
      <c r="OJ1019" s="10"/>
      <c r="OK1019" s="10"/>
      <c r="OL1019" s="10"/>
      <c r="OM1019" s="10"/>
      <c r="ON1019" s="10"/>
      <c r="OO1019" s="10"/>
      <c r="OP1019" s="10"/>
      <c r="OQ1019" s="10"/>
      <c r="OR1019" s="10"/>
      <c r="OS1019" s="10"/>
      <c r="OT1019" s="10"/>
      <c r="OU1019" s="10"/>
      <c r="OV1019" s="10"/>
      <c r="OW1019" s="10"/>
      <c r="OX1019" s="10"/>
      <c r="OY1019" s="10"/>
      <c r="OZ1019" s="10"/>
      <c r="PA1019" s="10"/>
      <c r="PB1019" s="10"/>
      <c r="PC1019" s="10"/>
      <c r="PD1019" s="10"/>
      <c r="PE1019" s="10"/>
      <c r="PF1019" s="10"/>
      <c r="PG1019" s="10"/>
      <c r="PH1019" s="10"/>
      <c r="PI1019" s="10"/>
      <c r="PJ1019" s="10"/>
      <c r="PK1019" s="10"/>
      <c r="PL1019" s="10"/>
      <c r="PM1019" s="10"/>
      <c r="PN1019" s="10"/>
      <c r="PO1019" s="10"/>
      <c r="PP1019" s="10"/>
      <c r="PQ1019" s="10"/>
      <c r="PR1019" s="10"/>
      <c r="PS1019" s="10"/>
      <c r="PT1019" s="10"/>
      <c r="PU1019" s="10"/>
      <c r="PV1019" s="10"/>
      <c r="PW1019" s="10"/>
      <c r="PX1019" s="10"/>
      <c r="PY1019" s="10"/>
      <c r="PZ1019" s="10"/>
      <c r="QA1019" s="10"/>
      <c r="QB1019" s="10"/>
      <c r="QC1019" s="10"/>
      <c r="QD1019" s="10"/>
      <c r="QE1019" s="10"/>
      <c r="QF1019" s="10"/>
      <c r="QG1019" s="10"/>
      <c r="QH1019" s="10"/>
      <c r="QI1019" s="10"/>
      <c r="QJ1019" s="10"/>
      <c r="QK1019" s="10"/>
      <c r="QL1019" s="10"/>
      <c r="QM1019" s="10"/>
      <c r="QN1019" s="10"/>
      <c r="QO1019" s="10"/>
      <c r="QP1019" s="10"/>
      <c r="QQ1019" s="10"/>
      <c r="QR1019" s="10"/>
      <c r="QS1019" s="10"/>
      <c r="QT1019" s="10"/>
      <c r="QU1019" s="10"/>
      <c r="QV1019" s="10"/>
      <c r="QW1019" s="10"/>
      <c r="QX1019" s="10"/>
      <c r="QY1019" s="10"/>
      <c r="QZ1019" s="10"/>
      <c r="RA1019" s="10"/>
      <c r="RB1019" s="10"/>
      <c r="RC1019" s="10"/>
      <c r="RD1019" s="10"/>
      <c r="RE1019" s="10"/>
      <c r="RF1019" s="10"/>
      <c r="RG1019" s="10"/>
      <c r="RH1019" s="10"/>
      <c r="RI1019" s="10"/>
      <c r="RJ1019" s="10"/>
      <c r="RK1019" s="10"/>
      <c r="RL1019" s="10"/>
      <c r="RM1019" s="10"/>
      <c r="RN1019" s="10"/>
      <c r="RO1019" s="10"/>
      <c r="RP1019" s="10"/>
      <c r="RQ1019" s="10"/>
      <c r="RR1019" s="10"/>
      <c r="RS1019" s="10"/>
      <c r="RT1019" s="10"/>
      <c r="RU1019" s="10"/>
      <c r="RV1019" s="10"/>
      <c r="RW1019" s="10"/>
      <c r="RX1019" s="10"/>
      <c r="RY1019" s="10"/>
      <c r="RZ1019" s="10"/>
      <c r="SA1019" s="10"/>
      <c r="SB1019" s="10"/>
      <c r="SC1019" s="10"/>
      <c r="SD1019" s="10"/>
      <c r="SE1019" s="10"/>
      <c r="SF1019" s="10"/>
      <c r="SG1019" s="10"/>
      <c r="SH1019" s="10"/>
      <c r="SI1019" s="10"/>
      <c r="SJ1019" s="10"/>
      <c r="SK1019" s="10"/>
      <c r="SL1019" s="10"/>
      <c r="SM1019" s="10"/>
      <c r="SN1019" s="10"/>
      <c r="SO1019" s="10"/>
      <c r="SP1019" s="10"/>
      <c r="SQ1019" s="10"/>
      <c r="SR1019" s="10"/>
      <c r="SS1019" s="10"/>
      <c r="ST1019" s="10"/>
      <c r="SU1019" s="10"/>
      <c r="SV1019" s="10"/>
      <c r="SW1019" s="10"/>
      <c r="SX1019" s="10"/>
      <c r="SY1019" s="10"/>
      <c r="SZ1019" s="10"/>
      <c r="TA1019" s="10"/>
      <c r="TB1019" s="10"/>
      <c r="TC1019" s="10"/>
      <c r="TD1019" s="10"/>
      <c r="TE1019" s="10"/>
      <c r="TF1019" s="10"/>
      <c r="TG1019" s="10"/>
      <c r="TH1019" s="10"/>
      <c r="TI1019" s="10"/>
      <c r="TJ1019" s="10"/>
      <c r="TK1019" s="10"/>
      <c r="TL1019" s="10"/>
      <c r="TM1019" s="10"/>
      <c r="TN1019" s="10"/>
      <c r="TO1019" s="10"/>
      <c r="TP1019" s="10"/>
      <c r="TQ1019" s="10"/>
      <c r="TR1019" s="10"/>
      <c r="TS1019" s="10"/>
      <c r="TT1019" s="10"/>
      <c r="TU1019" s="10"/>
      <c r="TV1019" s="10"/>
      <c r="TW1019" s="10"/>
      <c r="TX1019" s="10"/>
      <c r="TY1019" s="10"/>
      <c r="TZ1019" s="10"/>
      <c r="UA1019" s="10"/>
      <c r="UB1019" s="10"/>
      <c r="UC1019" s="10"/>
      <c r="UD1019" s="10"/>
      <c r="UE1019" s="10"/>
      <c r="UF1019" s="10"/>
      <c r="UG1019" s="10"/>
      <c r="UH1019" s="10"/>
      <c r="UI1019" s="10"/>
      <c r="UJ1019" s="10"/>
      <c r="UK1019" s="10"/>
      <c r="UL1019" s="10"/>
      <c r="UM1019" s="10"/>
      <c r="UN1019" s="10"/>
      <c r="UO1019" s="10"/>
      <c r="UP1019" s="10"/>
    </row>
    <row r="1020" spans="1:562" ht="27.75" customHeight="1">
      <c r="A1020" s="10"/>
      <c r="B1020" s="10"/>
      <c r="C1020" s="12"/>
      <c r="D1020" s="10"/>
      <c r="E1020" s="10"/>
      <c r="F1020" s="11"/>
      <c r="G1020" s="12"/>
      <c r="H1020" s="10"/>
      <c r="I1020" s="11"/>
      <c r="J1020" s="12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  <c r="JV1020" s="10"/>
      <c r="JW1020" s="10"/>
      <c r="JX1020" s="10"/>
      <c r="JY1020" s="10"/>
      <c r="JZ1020" s="10"/>
      <c r="KA1020" s="10"/>
      <c r="KB1020" s="10"/>
      <c r="KC1020" s="10"/>
      <c r="KD1020" s="10"/>
      <c r="KE1020" s="10"/>
      <c r="KF1020" s="10"/>
      <c r="KG1020" s="10"/>
      <c r="KH1020" s="10"/>
      <c r="KI1020" s="10"/>
      <c r="KJ1020" s="10"/>
      <c r="KK1020" s="10"/>
      <c r="KL1020" s="10"/>
      <c r="KM1020" s="10"/>
      <c r="KN1020" s="10"/>
      <c r="KO1020" s="10"/>
      <c r="KP1020" s="10"/>
      <c r="KQ1020" s="10"/>
      <c r="KR1020" s="10"/>
      <c r="KS1020" s="10"/>
      <c r="KT1020" s="10"/>
      <c r="KU1020" s="10"/>
      <c r="KV1020" s="10"/>
      <c r="KW1020" s="10"/>
      <c r="KX1020" s="10"/>
      <c r="KY1020" s="10"/>
      <c r="KZ1020" s="10"/>
      <c r="LA1020" s="10"/>
      <c r="LB1020" s="10"/>
      <c r="LC1020" s="10"/>
      <c r="LD1020" s="10"/>
      <c r="LE1020" s="10"/>
      <c r="LF1020" s="10"/>
      <c r="LG1020" s="10"/>
      <c r="LH1020" s="10"/>
      <c r="LI1020" s="10"/>
      <c r="LJ1020" s="10"/>
      <c r="LK1020" s="10"/>
      <c r="LL1020" s="10"/>
      <c r="LM1020" s="10"/>
      <c r="LN1020" s="10"/>
      <c r="LO1020" s="10"/>
      <c r="LP1020" s="10"/>
      <c r="LQ1020" s="10"/>
      <c r="LR1020" s="10"/>
      <c r="LS1020" s="10"/>
      <c r="LT1020" s="10"/>
      <c r="LU1020" s="10"/>
      <c r="LV1020" s="10"/>
      <c r="LW1020" s="10"/>
      <c r="LX1020" s="10"/>
      <c r="LY1020" s="10"/>
      <c r="LZ1020" s="10"/>
      <c r="MA1020" s="10"/>
      <c r="MB1020" s="10"/>
      <c r="MC1020" s="10"/>
      <c r="MD1020" s="10"/>
      <c r="ME1020" s="10"/>
      <c r="MF1020" s="10"/>
      <c r="MG1020" s="10"/>
      <c r="MH1020" s="10"/>
      <c r="MI1020" s="10"/>
      <c r="MJ1020" s="10"/>
      <c r="MK1020" s="10"/>
      <c r="ML1020" s="10"/>
      <c r="MM1020" s="10"/>
      <c r="MN1020" s="10"/>
      <c r="MO1020" s="10"/>
      <c r="MP1020" s="10"/>
      <c r="MQ1020" s="10"/>
      <c r="MR1020" s="10"/>
      <c r="MS1020" s="10"/>
      <c r="MT1020" s="10"/>
      <c r="MU1020" s="10"/>
      <c r="MV1020" s="10"/>
      <c r="MW1020" s="10"/>
      <c r="MX1020" s="10"/>
      <c r="MY1020" s="10"/>
      <c r="MZ1020" s="10"/>
      <c r="NA1020" s="10"/>
      <c r="NB1020" s="10"/>
      <c r="NC1020" s="10"/>
      <c r="ND1020" s="10"/>
      <c r="NE1020" s="10"/>
      <c r="NF1020" s="10"/>
      <c r="NG1020" s="10"/>
      <c r="NH1020" s="10"/>
      <c r="NI1020" s="10"/>
      <c r="NJ1020" s="10"/>
      <c r="NK1020" s="10"/>
      <c r="NL1020" s="10"/>
      <c r="NM1020" s="10"/>
      <c r="NN1020" s="10"/>
      <c r="NO1020" s="10"/>
      <c r="NP1020" s="10"/>
      <c r="NQ1020" s="10"/>
      <c r="NR1020" s="10"/>
      <c r="NS1020" s="10"/>
      <c r="NT1020" s="10"/>
      <c r="NU1020" s="10"/>
      <c r="NV1020" s="10"/>
      <c r="NW1020" s="10"/>
      <c r="NX1020" s="10"/>
      <c r="NY1020" s="10"/>
      <c r="NZ1020" s="10"/>
      <c r="OA1020" s="10"/>
      <c r="OB1020" s="10"/>
      <c r="OC1020" s="10"/>
      <c r="OD1020" s="10"/>
      <c r="OE1020" s="10"/>
      <c r="OF1020" s="10"/>
      <c r="OG1020" s="10"/>
      <c r="OH1020" s="10"/>
      <c r="OI1020" s="10"/>
      <c r="OJ1020" s="10"/>
      <c r="OK1020" s="10"/>
      <c r="OL1020" s="10"/>
      <c r="OM1020" s="10"/>
      <c r="ON1020" s="10"/>
      <c r="OO1020" s="10"/>
      <c r="OP1020" s="10"/>
      <c r="OQ1020" s="10"/>
      <c r="OR1020" s="10"/>
      <c r="OS1020" s="10"/>
      <c r="OT1020" s="10"/>
      <c r="OU1020" s="10"/>
      <c r="OV1020" s="10"/>
      <c r="OW1020" s="10"/>
      <c r="OX1020" s="10"/>
      <c r="OY1020" s="10"/>
      <c r="OZ1020" s="10"/>
      <c r="PA1020" s="10"/>
      <c r="PB1020" s="10"/>
      <c r="PC1020" s="10"/>
      <c r="PD1020" s="10"/>
      <c r="PE1020" s="10"/>
      <c r="PF1020" s="10"/>
      <c r="PG1020" s="10"/>
      <c r="PH1020" s="10"/>
      <c r="PI1020" s="10"/>
      <c r="PJ1020" s="10"/>
      <c r="PK1020" s="10"/>
      <c r="PL1020" s="10"/>
      <c r="PM1020" s="10"/>
      <c r="PN1020" s="10"/>
      <c r="PO1020" s="10"/>
      <c r="PP1020" s="10"/>
      <c r="PQ1020" s="10"/>
      <c r="PR1020" s="10"/>
      <c r="PS1020" s="10"/>
      <c r="PT1020" s="10"/>
      <c r="PU1020" s="10"/>
      <c r="PV1020" s="10"/>
      <c r="PW1020" s="10"/>
      <c r="PX1020" s="10"/>
      <c r="PY1020" s="10"/>
      <c r="PZ1020" s="10"/>
      <c r="QA1020" s="10"/>
      <c r="QB1020" s="10"/>
      <c r="QC1020" s="10"/>
      <c r="QD1020" s="10"/>
      <c r="QE1020" s="10"/>
      <c r="QF1020" s="10"/>
      <c r="QG1020" s="10"/>
      <c r="QH1020" s="10"/>
      <c r="QI1020" s="10"/>
      <c r="QJ1020" s="10"/>
      <c r="QK1020" s="10"/>
      <c r="QL1020" s="10"/>
      <c r="QM1020" s="10"/>
      <c r="QN1020" s="10"/>
      <c r="QO1020" s="10"/>
      <c r="QP1020" s="10"/>
      <c r="QQ1020" s="10"/>
      <c r="QR1020" s="10"/>
      <c r="QS1020" s="10"/>
      <c r="QT1020" s="10"/>
      <c r="QU1020" s="10"/>
      <c r="QV1020" s="10"/>
      <c r="QW1020" s="10"/>
      <c r="QX1020" s="10"/>
      <c r="QY1020" s="10"/>
      <c r="QZ1020" s="10"/>
      <c r="RA1020" s="10"/>
      <c r="RB1020" s="10"/>
      <c r="RC1020" s="10"/>
      <c r="RD1020" s="10"/>
      <c r="RE1020" s="10"/>
      <c r="RF1020" s="10"/>
      <c r="RG1020" s="10"/>
      <c r="RH1020" s="10"/>
      <c r="RI1020" s="10"/>
      <c r="RJ1020" s="10"/>
      <c r="RK1020" s="10"/>
      <c r="RL1020" s="10"/>
      <c r="RM1020" s="10"/>
      <c r="RN1020" s="10"/>
      <c r="RO1020" s="10"/>
      <c r="RP1020" s="10"/>
      <c r="RQ1020" s="10"/>
      <c r="RR1020" s="10"/>
      <c r="RS1020" s="10"/>
      <c r="RT1020" s="10"/>
      <c r="RU1020" s="10"/>
      <c r="RV1020" s="10"/>
      <c r="RW1020" s="10"/>
      <c r="RX1020" s="10"/>
      <c r="RY1020" s="10"/>
      <c r="RZ1020" s="10"/>
      <c r="SA1020" s="10"/>
      <c r="SB1020" s="10"/>
      <c r="SC1020" s="10"/>
      <c r="SD1020" s="10"/>
      <c r="SE1020" s="10"/>
      <c r="SF1020" s="10"/>
      <c r="SG1020" s="10"/>
      <c r="SH1020" s="10"/>
      <c r="SI1020" s="10"/>
      <c r="SJ1020" s="10"/>
      <c r="SK1020" s="10"/>
      <c r="SL1020" s="10"/>
      <c r="SM1020" s="10"/>
      <c r="SN1020" s="10"/>
      <c r="SO1020" s="10"/>
      <c r="SP1020" s="10"/>
      <c r="SQ1020" s="10"/>
      <c r="SR1020" s="10"/>
      <c r="SS1020" s="10"/>
      <c r="ST1020" s="10"/>
      <c r="SU1020" s="10"/>
      <c r="SV1020" s="10"/>
      <c r="SW1020" s="10"/>
      <c r="SX1020" s="10"/>
      <c r="SY1020" s="10"/>
      <c r="SZ1020" s="10"/>
      <c r="TA1020" s="10"/>
      <c r="TB1020" s="10"/>
      <c r="TC1020" s="10"/>
      <c r="TD1020" s="10"/>
      <c r="TE1020" s="10"/>
      <c r="TF1020" s="10"/>
      <c r="TG1020" s="10"/>
      <c r="TH1020" s="10"/>
      <c r="TI1020" s="10"/>
      <c r="TJ1020" s="10"/>
      <c r="TK1020" s="10"/>
      <c r="TL1020" s="10"/>
      <c r="TM1020" s="10"/>
      <c r="TN1020" s="10"/>
      <c r="TO1020" s="10"/>
      <c r="TP1020" s="10"/>
      <c r="TQ1020" s="10"/>
      <c r="TR1020" s="10"/>
      <c r="TS1020" s="10"/>
      <c r="TT1020" s="10"/>
      <c r="TU1020" s="10"/>
      <c r="TV1020" s="10"/>
      <c r="TW1020" s="10"/>
      <c r="TX1020" s="10"/>
      <c r="TY1020" s="10"/>
      <c r="TZ1020" s="10"/>
      <c r="UA1020" s="10"/>
      <c r="UB1020" s="10"/>
      <c r="UC1020" s="10"/>
      <c r="UD1020" s="10"/>
      <c r="UE1020" s="10"/>
      <c r="UF1020" s="10"/>
      <c r="UG1020" s="10"/>
      <c r="UH1020" s="10"/>
      <c r="UI1020" s="10"/>
      <c r="UJ1020" s="10"/>
      <c r="UK1020" s="10"/>
      <c r="UL1020" s="10"/>
      <c r="UM1020" s="10"/>
      <c r="UN1020" s="10"/>
      <c r="UO1020" s="10"/>
      <c r="UP1020" s="10"/>
    </row>
    <row r="1021" spans="1:562" ht="27.75" customHeight="1">
      <c r="A1021" s="10"/>
      <c r="B1021" s="10"/>
      <c r="C1021" s="12"/>
      <c r="D1021" s="10"/>
      <c r="E1021" s="10"/>
      <c r="F1021" s="11"/>
      <c r="G1021" s="12"/>
      <c r="H1021" s="10"/>
      <c r="I1021" s="11"/>
      <c r="J1021" s="12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  <c r="JV1021" s="10"/>
      <c r="JW1021" s="10"/>
      <c r="JX1021" s="10"/>
      <c r="JY1021" s="10"/>
      <c r="JZ1021" s="10"/>
      <c r="KA1021" s="10"/>
      <c r="KB1021" s="10"/>
      <c r="KC1021" s="10"/>
      <c r="KD1021" s="10"/>
      <c r="KE1021" s="10"/>
      <c r="KF1021" s="10"/>
      <c r="KG1021" s="10"/>
      <c r="KH1021" s="10"/>
      <c r="KI1021" s="10"/>
      <c r="KJ1021" s="10"/>
      <c r="KK1021" s="10"/>
      <c r="KL1021" s="10"/>
      <c r="KM1021" s="10"/>
      <c r="KN1021" s="10"/>
      <c r="KO1021" s="10"/>
      <c r="KP1021" s="10"/>
      <c r="KQ1021" s="10"/>
      <c r="KR1021" s="10"/>
      <c r="KS1021" s="10"/>
      <c r="KT1021" s="10"/>
      <c r="KU1021" s="10"/>
      <c r="KV1021" s="10"/>
      <c r="KW1021" s="10"/>
      <c r="KX1021" s="10"/>
      <c r="KY1021" s="10"/>
      <c r="KZ1021" s="10"/>
      <c r="LA1021" s="10"/>
      <c r="LB1021" s="10"/>
      <c r="LC1021" s="10"/>
      <c r="LD1021" s="10"/>
      <c r="LE1021" s="10"/>
      <c r="LF1021" s="10"/>
      <c r="LG1021" s="10"/>
      <c r="LH1021" s="10"/>
      <c r="LI1021" s="10"/>
      <c r="LJ1021" s="10"/>
      <c r="LK1021" s="10"/>
      <c r="LL1021" s="10"/>
      <c r="LM1021" s="10"/>
      <c r="LN1021" s="10"/>
      <c r="LO1021" s="10"/>
      <c r="LP1021" s="10"/>
      <c r="LQ1021" s="10"/>
      <c r="LR1021" s="10"/>
      <c r="LS1021" s="10"/>
      <c r="LT1021" s="10"/>
      <c r="LU1021" s="10"/>
      <c r="LV1021" s="10"/>
      <c r="LW1021" s="10"/>
      <c r="LX1021" s="10"/>
      <c r="LY1021" s="10"/>
      <c r="LZ1021" s="10"/>
      <c r="MA1021" s="10"/>
      <c r="MB1021" s="10"/>
      <c r="MC1021" s="10"/>
      <c r="MD1021" s="10"/>
      <c r="ME1021" s="10"/>
      <c r="MF1021" s="10"/>
      <c r="MG1021" s="10"/>
      <c r="MH1021" s="10"/>
      <c r="MI1021" s="10"/>
      <c r="MJ1021" s="10"/>
      <c r="MK1021" s="10"/>
      <c r="ML1021" s="10"/>
      <c r="MM1021" s="10"/>
      <c r="MN1021" s="10"/>
      <c r="MO1021" s="10"/>
      <c r="MP1021" s="10"/>
      <c r="MQ1021" s="10"/>
      <c r="MR1021" s="10"/>
      <c r="MS1021" s="10"/>
      <c r="MT1021" s="10"/>
      <c r="MU1021" s="10"/>
      <c r="MV1021" s="10"/>
      <c r="MW1021" s="10"/>
      <c r="MX1021" s="10"/>
      <c r="MY1021" s="10"/>
      <c r="MZ1021" s="10"/>
      <c r="NA1021" s="10"/>
      <c r="NB1021" s="10"/>
      <c r="NC1021" s="10"/>
      <c r="ND1021" s="10"/>
      <c r="NE1021" s="10"/>
      <c r="NF1021" s="10"/>
      <c r="NG1021" s="10"/>
      <c r="NH1021" s="10"/>
      <c r="NI1021" s="10"/>
      <c r="NJ1021" s="10"/>
      <c r="NK1021" s="10"/>
      <c r="NL1021" s="10"/>
      <c r="NM1021" s="10"/>
      <c r="NN1021" s="10"/>
      <c r="NO1021" s="10"/>
      <c r="NP1021" s="10"/>
      <c r="NQ1021" s="10"/>
      <c r="NR1021" s="10"/>
      <c r="NS1021" s="10"/>
      <c r="NT1021" s="10"/>
      <c r="NU1021" s="10"/>
      <c r="NV1021" s="10"/>
      <c r="NW1021" s="10"/>
      <c r="NX1021" s="10"/>
      <c r="NY1021" s="10"/>
      <c r="NZ1021" s="10"/>
      <c r="OA1021" s="10"/>
      <c r="OB1021" s="10"/>
      <c r="OC1021" s="10"/>
      <c r="OD1021" s="10"/>
      <c r="OE1021" s="10"/>
      <c r="OF1021" s="10"/>
      <c r="OG1021" s="10"/>
      <c r="OH1021" s="10"/>
      <c r="OI1021" s="10"/>
      <c r="OJ1021" s="10"/>
      <c r="OK1021" s="10"/>
      <c r="OL1021" s="10"/>
      <c r="OM1021" s="10"/>
      <c r="ON1021" s="10"/>
      <c r="OO1021" s="10"/>
      <c r="OP1021" s="10"/>
      <c r="OQ1021" s="10"/>
      <c r="OR1021" s="10"/>
      <c r="OS1021" s="10"/>
      <c r="OT1021" s="10"/>
      <c r="OU1021" s="10"/>
      <c r="OV1021" s="10"/>
      <c r="OW1021" s="10"/>
      <c r="OX1021" s="10"/>
      <c r="OY1021" s="10"/>
      <c r="OZ1021" s="10"/>
      <c r="PA1021" s="10"/>
      <c r="PB1021" s="10"/>
      <c r="PC1021" s="10"/>
      <c r="PD1021" s="10"/>
      <c r="PE1021" s="10"/>
      <c r="PF1021" s="10"/>
      <c r="PG1021" s="10"/>
      <c r="PH1021" s="10"/>
      <c r="PI1021" s="10"/>
      <c r="PJ1021" s="10"/>
      <c r="PK1021" s="10"/>
      <c r="PL1021" s="10"/>
      <c r="PM1021" s="10"/>
      <c r="PN1021" s="10"/>
      <c r="PO1021" s="10"/>
      <c r="PP1021" s="10"/>
      <c r="PQ1021" s="10"/>
      <c r="PR1021" s="10"/>
      <c r="PS1021" s="10"/>
      <c r="PT1021" s="10"/>
      <c r="PU1021" s="10"/>
      <c r="PV1021" s="10"/>
      <c r="PW1021" s="10"/>
      <c r="PX1021" s="10"/>
      <c r="PY1021" s="10"/>
      <c r="PZ1021" s="10"/>
      <c r="QA1021" s="10"/>
      <c r="QB1021" s="10"/>
      <c r="QC1021" s="10"/>
      <c r="QD1021" s="10"/>
      <c r="QE1021" s="10"/>
      <c r="QF1021" s="10"/>
      <c r="QG1021" s="10"/>
      <c r="QH1021" s="10"/>
      <c r="QI1021" s="10"/>
      <c r="QJ1021" s="10"/>
      <c r="QK1021" s="10"/>
      <c r="QL1021" s="10"/>
      <c r="QM1021" s="10"/>
      <c r="QN1021" s="10"/>
      <c r="QO1021" s="10"/>
      <c r="QP1021" s="10"/>
      <c r="QQ1021" s="10"/>
      <c r="QR1021" s="10"/>
      <c r="QS1021" s="10"/>
      <c r="QT1021" s="10"/>
      <c r="QU1021" s="10"/>
      <c r="QV1021" s="10"/>
      <c r="QW1021" s="10"/>
      <c r="QX1021" s="10"/>
      <c r="QY1021" s="10"/>
      <c r="QZ1021" s="10"/>
      <c r="RA1021" s="10"/>
      <c r="RB1021" s="10"/>
      <c r="RC1021" s="10"/>
      <c r="RD1021" s="10"/>
      <c r="RE1021" s="10"/>
      <c r="RF1021" s="10"/>
      <c r="RG1021" s="10"/>
      <c r="RH1021" s="10"/>
      <c r="RI1021" s="10"/>
      <c r="RJ1021" s="10"/>
      <c r="RK1021" s="10"/>
      <c r="RL1021" s="10"/>
      <c r="RM1021" s="10"/>
      <c r="RN1021" s="10"/>
      <c r="RO1021" s="10"/>
      <c r="RP1021" s="10"/>
      <c r="RQ1021" s="10"/>
      <c r="RR1021" s="10"/>
      <c r="RS1021" s="10"/>
      <c r="RT1021" s="10"/>
      <c r="RU1021" s="10"/>
      <c r="RV1021" s="10"/>
      <c r="RW1021" s="10"/>
      <c r="RX1021" s="10"/>
      <c r="RY1021" s="10"/>
      <c r="RZ1021" s="10"/>
      <c r="SA1021" s="10"/>
      <c r="SB1021" s="10"/>
      <c r="SC1021" s="10"/>
      <c r="SD1021" s="10"/>
      <c r="SE1021" s="10"/>
      <c r="SF1021" s="10"/>
      <c r="SG1021" s="10"/>
      <c r="SH1021" s="10"/>
      <c r="SI1021" s="10"/>
      <c r="SJ1021" s="10"/>
      <c r="SK1021" s="10"/>
      <c r="SL1021" s="10"/>
      <c r="SM1021" s="10"/>
      <c r="SN1021" s="10"/>
      <c r="SO1021" s="10"/>
      <c r="SP1021" s="10"/>
      <c r="SQ1021" s="10"/>
      <c r="SR1021" s="10"/>
      <c r="SS1021" s="10"/>
      <c r="ST1021" s="10"/>
      <c r="SU1021" s="10"/>
      <c r="SV1021" s="10"/>
      <c r="SW1021" s="10"/>
      <c r="SX1021" s="10"/>
      <c r="SY1021" s="10"/>
      <c r="SZ1021" s="10"/>
      <c r="TA1021" s="10"/>
      <c r="TB1021" s="10"/>
      <c r="TC1021" s="10"/>
      <c r="TD1021" s="10"/>
      <c r="TE1021" s="10"/>
      <c r="TF1021" s="10"/>
      <c r="TG1021" s="10"/>
      <c r="TH1021" s="10"/>
      <c r="TI1021" s="10"/>
      <c r="TJ1021" s="10"/>
      <c r="TK1021" s="10"/>
      <c r="TL1021" s="10"/>
      <c r="TM1021" s="10"/>
      <c r="TN1021" s="10"/>
      <c r="TO1021" s="10"/>
      <c r="TP1021" s="10"/>
      <c r="TQ1021" s="10"/>
      <c r="TR1021" s="10"/>
      <c r="TS1021" s="10"/>
      <c r="TT1021" s="10"/>
      <c r="TU1021" s="10"/>
      <c r="TV1021" s="10"/>
      <c r="TW1021" s="10"/>
      <c r="TX1021" s="10"/>
      <c r="TY1021" s="10"/>
      <c r="TZ1021" s="10"/>
      <c r="UA1021" s="10"/>
      <c r="UB1021" s="10"/>
      <c r="UC1021" s="10"/>
      <c r="UD1021" s="10"/>
      <c r="UE1021" s="10"/>
      <c r="UF1021" s="10"/>
      <c r="UG1021" s="10"/>
      <c r="UH1021" s="10"/>
      <c r="UI1021" s="10"/>
      <c r="UJ1021" s="10"/>
      <c r="UK1021" s="10"/>
      <c r="UL1021" s="10"/>
      <c r="UM1021" s="10"/>
      <c r="UN1021" s="10"/>
      <c r="UO1021" s="10"/>
      <c r="UP1021" s="10"/>
    </row>
    <row r="1022" spans="1:562" ht="27.75" customHeight="1">
      <c r="A1022" s="10"/>
      <c r="B1022" s="10"/>
      <c r="C1022" s="12"/>
      <c r="D1022" s="10"/>
      <c r="E1022" s="10"/>
      <c r="F1022" s="11"/>
      <c r="G1022" s="12"/>
      <c r="H1022" s="10"/>
      <c r="I1022" s="11"/>
      <c r="J1022" s="12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  <c r="JV1022" s="10"/>
      <c r="JW1022" s="10"/>
      <c r="JX1022" s="10"/>
      <c r="JY1022" s="10"/>
      <c r="JZ1022" s="10"/>
      <c r="KA1022" s="10"/>
      <c r="KB1022" s="10"/>
      <c r="KC1022" s="10"/>
      <c r="KD1022" s="10"/>
      <c r="KE1022" s="10"/>
      <c r="KF1022" s="10"/>
      <c r="KG1022" s="10"/>
      <c r="KH1022" s="10"/>
      <c r="KI1022" s="10"/>
      <c r="KJ1022" s="10"/>
      <c r="KK1022" s="10"/>
      <c r="KL1022" s="10"/>
      <c r="KM1022" s="10"/>
      <c r="KN1022" s="10"/>
      <c r="KO1022" s="10"/>
      <c r="KP1022" s="10"/>
      <c r="KQ1022" s="10"/>
      <c r="KR1022" s="10"/>
      <c r="KS1022" s="10"/>
      <c r="KT1022" s="10"/>
      <c r="KU1022" s="10"/>
      <c r="KV1022" s="10"/>
      <c r="KW1022" s="10"/>
      <c r="KX1022" s="10"/>
      <c r="KY1022" s="10"/>
      <c r="KZ1022" s="10"/>
      <c r="LA1022" s="10"/>
      <c r="LB1022" s="10"/>
      <c r="LC1022" s="10"/>
      <c r="LD1022" s="10"/>
      <c r="LE1022" s="10"/>
      <c r="LF1022" s="10"/>
      <c r="LG1022" s="10"/>
      <c r="LH1022" s="10"/>
      <c r="LI1022" s="10"/>
      <c r="LJ1022" s="10"/>
      <c r="LK1022" s="10"/>
      <c r="LL1022" s="10"/>
      <c r="LM1022" s="10"/>
      <c r="LN1022" s="10"/>
      <c r="LO1022" s="10"/>
      <c r="LP1022" s="10"/>
      <c r="LQ1022" s="10"/>
      <c r="LR1022" s="10"/>
      <c r="LS1022" s="10"/>
      <c r="LT1022" s="10"/>
      <c r="LU1022" s="10"/>
      <c r="LV1022" s="10"/>
      <c r="LW1022" s="10"/>
      <c r="LX1022" s="10"/>
      <c r="LY1022" s="10"/>
      <c r="LZ1022" s="10"/>
      <c r="MA1022" s="10"/>
      <c r="MB1022" s="10"/>
      <c r="MC1022" s="10"/>
      <c r="MD1022" s="10"/>
      <c r="ME1022" s="10"/>
      <c r="MF1022" s="10"/>
      <c r="MG1022" s="10"/>
      <c r="MH1022" s="10"/>
      <c r="MI1022" s="10"/>
      <c r="MJ1022" s="10"/>
      <c r="MK1022" s="10"/>
      <c r="ML1022" s="10"/>
      <c r="MM1022" s="10"/>
      <c r="MN1022" s="10"/>
      <c r="MO1022" s="10"/>
      <c r="MP1022" s="10"/>
      <c r="MQ1022" s="10"/>
      <c r="MR1022" s="10"/>
      <c r="MS1022" s="10"/>
      <c r="MT1022" s="10"/>
      <c r="MU1022" s="10"/>
      <c r="MV1022" s="10"/>
      <c r="MW1022" s="10"/>
      <c r="MX1022" s="10"/>
      <c r="MY1022" s="10"/>
      <c r="MZ1022" s="10"/>
      <c r="NA1022" s="10"/>
      <c r="NB1022" s="10"/>
      <c r="NC1022" s="10"/>
      <c r="ND1022" s="10"/>
      <c r="NE1022" s="10"/>
      <c r="NF1022" s="10"/>
      <c r="NG1022" s="10"/>
      <c r="NH1022" s="10"/>
      <c r="NI1022" s="10"/>
      <c r="NJ1022" s="10"/>
      <c r="NK1022" s="10"/>
      <c r="NL1022" s="10"/>
      <c r="NM1022" s="10"/>
      <c r="NN1022" s="10"/>
      <c r="NO1022" s="10"/>
      <c r="NP1022" s="10"/>
      <c r="NQ1022" s="10"/>
      <c r="NR1022" s="10"/>
      <c r="NS1022" s="10"/>
      <c r="NT1022" s="10"/>
      <c r="NU1022" s="10"/>
      <c r="NV1022" s="10"/>
      <c r="NW1022" s="10"/>
      <c r="NX1022" s="10"/>
      <c r="NY1022" s="10"/>
      <c r="NZ1022" s="10"/>
      <c r="OA1022" s="10"/>
      <c r="OB1022" s="10"/>
      <c r="OC1022" s="10"/>
      <c r="OD1022" s="10"/>
      <c r="OE1022" s="10"/>
      <c r="OF1022" s="10"/>
      <c r="OG1022" s="10"/>
      <c r="OH1022" s="10"/>
      <c r="OI1022" s="10"/>
      <c r="OJ1022" s="10"/>
      <c r="OK1022" s="10"/>
      <c r="OL1022" s="10"/>
      <c r="OM1022" s="10"/>
      <c r="ON1022" s="10"/>
      <c r="OO1022" s="10"/>
      <c r="OP1022" s="10"/>
      <c r="OQ1022" s="10"/>
      <c r="OR1022" s="10"/>
      <c r="OS1022" s="10"/>
      <c r="OT1022" s="10"/>
      <c r="OU1022" s="10"/>
      <c r="OV1022" s="10"/>
      <c r="OW1022" s="10"/>
      <c r="OX1022" s="10"/>
      <c r="OY1022" s="10"/>
      <c r="OZ1022" s="10"/>
      <c r="PA1022" s="10"/>
      <c r="PB1022" s="10"/>
      <c r="PC1022" s="10"/>
      <c r="PD1022" s="10"/>
      <c r="PE1022" s="10"/>
      <c r="PF1022" s="10"/>
      <c r="PG1022" s="10"/>
      <c r="PH1022" s="10"/>
      <c r="PI1022" s="10"/>
      <c r="PJ1022" s="10"/>
      <c r="PK1022" s="10"/>
      <c r="PL1022" s="10"/>
      <c r="PM1022" s="10"/>
      <c r="PN1022" s="10"/>
      <c r="PO1022" s="10"/>
      <c r="PP1022" s="10"/>
      <c r="PQ1022" s="10"/>
      <c r="PR1022" s="10"/>
      <c r="PS1022" s="10"/>
      <c r="PT1022" s="10"/>
      <c r="PU1022" s="10"/>
      <c r="PV1022" s="10"/>
      <c r="PW1022" s="10"/>
      <c r="PX1022" s="10"/>
      <c r="PY1022" s="10"/>
      <c r="PZ1022" s="10"/>
      <c r="QA1022" s="10"/>
      <c r="QB1022" s="10"/>
      <c r="QC1022" s="10"/>
      <c r="QD1022" s="10"/>
      <c r="QE1022" s="10"/>
      <c r="QF1022" s="10"/>
      <c r="QG1022" s="10"/>
      <c r="QH1022" s="10"/>
      <c r="QI1022" s="10"/>
      <c r="QJ1022" s="10"/>
      <c r="QK1022" s="10"/>
      <c r="QL1022" s="10"/>
      <c r="QM1022" s="10"/>
      <c r="QN1022" s="10"/>
      <c r="QO1022" s="10"/>
      <c r="QP1022" s="10"/>
      <c r="QQ1022" s="10"/>
      <c r="QR1022" s="10"/>
      <c r="QS1022" s="10"/>
      <c r="QT1022" s="10"/>
      <c r="QU1022" s="10"/>
      <c r="QV1022" s="10"/>
      <c r="QW1022" s="10"/>
      <c r="QX1022" s="10"/>
      <c r="QY1022" s="10"/>
      <c r="QZ1022" s="10"/>
      <c r="RA1022" s="10"/>
      <c r="RB1022" s="10"/>
      <c r="RC1022" s="10"/>
      <c r="RD1022" s="10"/>
      <c r="RE1022" s="10"/>
      <c r="RF1022" s="10"/>
      <c r="RG1022" s="10"/>
      <c r="RH1022" s="10"/>
      <c r="RI1022" s="10"/>
      <c r="RJ1022" s="10"/>
      <c r="RK1022" s="10"/>
      <c r="RL1022" s="10"/>
      <c r="RM1022" s="10"/>
      <c r="RN1022" s="10"/>
      <c r="RO1022" s="10"/>
      <c r="RP1022" s="10"/>
      <c r="RQ1022" s="10"/>
      <c r="RR1022" s="10"/>
      <c r="RS1022" s="10"/>
      <c r="RT1022" s="10"/>
      <c r="RU1022" s="10"/>
      <c r="RV1022" s="10"/>
      <c r="RW1022" s="10"/>
      <c r="RX1022" s="10"/>
      <c r="RY1022" s="10"/>
      <c r="RZ1022" s="10"/>
      <c r="SA1022" s="10"/>
      <c r="SB1022" s="10"/>
      <c r="SC1022" s="10"/>
      <c r="SD1022" s="10"/>
      <c r="SE1022" s="10"/>
      <c r="SF1022" s="10"/>
      <c r="SG1022" s="10"/>
      <c r="SH1022" s="10"/>
      <c r="SI1022" s="10"/>
      <c r="SJ1022" s="10"/>
      <c r="SK1022" s="10"/>
      <c r="SL1022" s="10"/>
      <c r="SM1022" s="10"/>
      <c r="SN1022" s="10"/>
      <c r="SO1022" s="10"/>
      <c r="SP1022" s="10"/>
      <c r="SQ1022" s="10"/>
      <c r="SR1022" s="10"/>
      <c r="SS1022" s="10"/>
      <c r="ST1022" s="10"/>
      <c r="SU1022" s="10"/>
      <c r="SV1022" s="10"/>
      <c r="SW1022" s="10"/>
      <c r="SX1022" s="10"/>
      <c r="SY1022" s="10"/>
      <c r="SZ1022" s="10"/>
      <c r="TA1022" s="10"/>
      <c r="TB1022" s="10"/>
      <c r="TC1022" s="10"/>
      <c r="TD1022" s="10"/>
      <c r="TE1022" s="10"/>
      <c r="TF1022" s="10"/>
      <c r="TG1022" s="10"/>
      <c r="TH1022" s="10"/>
      <c r="TI1022" s="10"/>
      <c r="TJ1022" s="10"/>
      <c r="TK1022" s="10"/>
      <c r="TL1022" s="10"/>
      <c r="TM1022" s="10"/>
      <c r="TN1022" s="10"/>
      <c r="TO1022" s="10"/>
      <c r="TP1022" s="10"/>
      <c r="TQ1022" s="10"/>
      <c r="TR1022" s="10"/>
      <c r="TS1022" s="10"/>
      <c r="TT1022" s="10"/>
      <c r="TU1022" s="10"/>
      <c r="TV1022" s="10"/>
      <c r="TW1022" s="10"/>
      <c r="TX1022" s="10"/>
      <c r="TY1022" s="10"/>
      <c r="TZ1022" s="10"/>
      <c r="UA1022" s="10"/>
      <c r="UB1022" s="10"/>
      <c r="UC1022" s="10"/>
      <c r="UD1022" s="10"/>
      <c r="UE1022" s="10"/>
      <c r="UF1022" s="10"/>
      <c r="UG1022" s="10"/>
      <c r="UH1022" s="10"/>
      <c r="UI1022" s="10"/>
      <c r="UJ1022" s="10"/>
      <c r="UK1022" s="10"/>
      <c r="UL1022" s="10"/>
      <c r="UM1022" s="10"/>
      <c r="UN1022" s="10"/>
      <c r="UO1022" s="10"/>
      <c r="UP1022" s="10"/>
    </row>
    <row r="1023" spans="1:562" ht="27.75" customHeight="1">
      <c r="A1023" s="10"/>
      <c r="B1023" s="10"/>
      <c r="C1023" s="12"/>
      <c r="D1023" s="10"/>
      <c r="E1023" s="10"/>
      <c r="F1023" s="11"/>
      <c r="G1023" s="12"/>
      <c r="H1023" s="10"/>
      <c r="I1023" s="11"/>
      <c r="J1023" s="12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  <c r="JV1023" s="10"/>
      <c r="JW1023" s="10"/>
      <c r="JX1023" s="10"/>
      <c r="JY1023" s="10"/>
      <c r="JZ1023" s="10"/>
      <c r="KA1023" s="10"/>
      <c r="KB1023" s="10"/>
      <c r="KC1023" s="10"/>
      <c r="KD1023" s="10"/>
      <c r="KE1023" s="10"/>
      <c r="KF1023" s="10"/>
      <c r="KG1023" s="10"/>
      <c r="KH1023" s="10"/>
      <c r="KI1023" s="10"/>
      <c r="KJ1023" s="10"/>
      <c r="KK1023" s="10"/>
      <c r="KL1023" s="10"/>
      <c r="KM1023" s="10"/>
      <c r="KN1023" s="10"/>
      <c r="KO1023" s="10"/>
      <c r="KP1023" s="10"/>
      <c r="KQ1023" s="10"/>
      <c r="KR1023" s="10"/>
      <c r="KS1023" s="10"/>
      <c r="KT1023" s="10"/>
      <c r="KU1023" s="10"/>
      <c r="KV1023" s="10"/>
      <c r="KW1023" s="10"/>
      <c r="KX1023" s="10"/>
      <c r="KY1023" s="10"/>
      <c r="KZ1023" s="10"/>
      <c r="LA1023" s="10"/>
      <c r="LB1023" s="10"/>
      <c r="LC1023" s="10"/>
      <c r="LD1023" s="10"/>
      <c r="LE1023" s="10"/>
      <c r="LF1023" s="10"/>
      <c r="LG1023" s="10"/>
      <c r="LH1023" s="10"/>
      <c r="LI1023" s="10"/>
      <c r="LJ1023" s="10"/>
      <c r="LK1023" s="10"/>
      <c r="LL1023" s="10"/>
      <c r="LM1023" s="10"/>
      <c r="LN1023" s="10"/>
      <c r="LO1023" s="10"/>
      <c r="LP1023" s="10"/>
      <c r="LQ1023" s="10"/>
      <c r="LR1023" s="10"/>
      <c r="LS1023" s="10"/>
      <c r="LT1023" s="10"/>
      <c r="LU1023" s="10"/>
      <c r="LV1023" s="10"/>
      <c r="LW1023" s="10"/>
      <c r="LX1023" s="10"/>
      <c r="LY1023" s="10"/>
      <c r="LZ1023" s="10"/>
      <c r="MA1023" s="10"/>
      <c r="MB1023" s="10"/>
      <c r="MC1023" s="10"/>
      <c r="MD1023" s="10"/>
      <c r="ME1023" s="10"/>
      <c r="MF1023" s="10"/>
      <c r="MG1023" s="10"/>
      <c r="MH1023" s="10"/>
      <c r="MI1023" s="10"/>
      <c r="MJ1023" s="10"/>
      <c r="MK1023" s="10"/>
      <c r="ML1023" s="10"/>
      <c r="MM1023" s="10"/>
      <c r="MN1023" s="10"/>
      <c r="MO1023" s="10"/>
      <c r="MP1023" s="10"/>
      <c r="MQ1023" s="10"/>
      <c r="MR1023" s="10"/>
      <c r="MS1023" s="10"/>
      <c r="MT1023" s="10"/>
      <c r="MU1023" s="10"/>
      <c r="MV1023" s="10"/>
      <c r="MW1023" s="10"/>
      <c r="MX1023" s="10"/>
      <c r="MY1023" s="10"/>
      <c r="MZ1023" s="10"/>
      <c r="NA1023" s="10"/>
      <c r="NB1023" s="10"/>
      <c r="NC1023" s="10"/>
      <c r="ND1023" s="10"/>
      <c r="NE1023" s="10"/>
      <c r="NF1023" s="10"/>
      <c r="NG1023" s="10"/>
      <c r="NH1023" s="10"/>
      <c r="NI1023" s="10"/>
      <c r="NJ1023" s="10"/>
      <c r="NK1023" s="10"/>
      <c r="NL1023" s="10"/>
      <c r="NM1023" s="10"/>
      <c r="NN1023" s="10"/>
      <c r="NO1023" s="10"/>
      <c r="NP1023" s="10"/>
      <c r="NQ1023" s="10"/>
      <c r="NR1023" s="10"/>
      <c r="NS1023" s="10"/>
      <c r="NT1023" s="10"/>
      <c r="NU1023" s="10"/>
      <c r="NV1023" s="10"/>
      <c r="NW1023" s="10"/>
      <c r="NX1023" s="10"/>
      <c r="NY1023" s="10"/>
      <c r="NZ1023" s="10"/>
      <c r="OA1023" s="10"/>
      <c r="OB1023" s="10"/>
      <c r="OC1023" s="10"/>
      <c r="OD1023" s="10"/>
      <c r="OE1023" s="10"/>
      <c r="OF1023" s="10"/>
      <c r="OG1023" s="10"/>
      <c r="OH1023" s="10"/>
      <c r="OI1023" s="10"/>
      <c r="OJ1023" s="10"/>
      <c r="OK1023" s="10"/>
      <c r="OL1023" s="10"/>
      <c r="OM1023" s="10"/>
      <c r="ON1023" s="10"/>
      <c r="OO1023" s="10"/>
      <c r="OP1023" s="10"/>
      <c r="OQ1023" s="10"/>
      <c r="OR1023" s="10"/>
      <c r="OS1023" s="10"/>
      <c r="OT1023" s="10"/>
      <c r="OU1023" s="10"/>
      <c r="OV1023" s="10"/>
      <c r="OW1023" s="10"/>
      <c r="OX1023" s="10"/>
      <c r="OY1023" s="10"/>
      <c r="OZ1023" s="10"/>
      <c r="PA1023" s="10"/>
      <c r="PB1023" s="10"/>
      <c r="PC1023" s="10"/>
      <c r="PD1023" s="10"/>
      <c r="PE1023" s="10"/>
      <c r="PF1023" s="10"/>
      <c r="PG1023" s="10"/>
      <c r="PH1023" s="10"/>
      <c r="PI1023" s="10"/>
      <c r="PJ1023" s="10"/>
      <c r="PK1023" s="10"/>
      <c r="PL1023" s="10"/>
      <c r="PM1023" s="10"/>
      <c r="PN1023" s="10"/>
      <c r="PO1023" s="10"/>
      <c r="PP1023" s="10"/>
      <c r="PQ1023" s="10"/>
      <c r="PR1023" s="10"/>
      <c r="PS1023" s="10"/>
      <c r="PT1023" s="10"/>
      <c r="PU1023" s="10"/>
      <c r="PV1023" s="10"/>
      <c r="PW1023" s="10"/>
      <c r="PX1023" s="10"/>
      <c r="PY1023" s="10"/>
      <c r="PZ1023" s="10"/>
      <c r="QA1023" s="10"/>
      <c r="QB1023" s="10"/>
      <c r="QC1023" s="10"/>
      <c r="QD1023" s="10"/>
      <c r="QE1023" s="10"/>
      <c r="QF1023" s="10"/>
      <c r="QG1023" s="10"/>
      <c r="QH1023" s="10"/>
      <c r="QI1023" s="10"/>
      <c r="QJ1023" s="10"/>
      <c r="QK1023" s="10"/>
      <c r="QL1023" s="10"/>
      <c r="QM1023" s="10"/>
      <c r="QN1023" s="10"/>
      <c r="QO1023" s="10"/>
      <c r="QP1023" s="10"/>
      <c r="QQ1023" s="10"/>
      <c r="QR1023" s="10"/>
      <c r="QS1023" s="10"/>
      <c r="QT1023" s="10"/>
      <c r="QU1023" s="10"/>
      <c r="QV1023" s="10"/>
      <c r="QW1023" s="10"/>
      <c r="QX1023" s="10"/>
      <c r="QY1023" s="10"/>
      <c r="QZ1023" s="10"/>
      <c r="RA1023" s="10"/>
      <c r="RB1023" s="10"/>
      <c r="RC1023" s="10"/>
      <c r="RD1023" s="10"/>
      <c r="RE1023" s="10"/>
      <c r="RF1023" s="10"/>
      <c r="RG1023" s="10"/>
      <c r="RH1023" s="10"/>
      <c r="RI1023" s="10"/>
      <c r="RJ1023" s="10"/>
      <c r="RK1023" s="10"/>
      <c r="RL1023" s="10"/>
      <c r="RM1023" s="10"/>
      <c r="RN1023" s="10"/>
      <c r="RO1023" s="10"/>
      <c r="RP1023" s="10"/>
      <c r="RQ1023" s="10"/>
      <c r="RR1023" s="10"/>
      <c r="RS1023" s="10"/>
      <c r="RT1023" s="10"/>
      <c r="RU1023" s="10"/>
      <c r="RV1023" s="10"/>
      <c r="RW1023" s="10"/>
      <c r="RX1023" s="10"/>
      <c r="RY1023" s="10"/>
      <c r="RZ1023" s="10"/>
      <c r="SA1023" s="10"/>
      <c r="SB1023" s="10"/>
      <c r="SC1023" s="10"/>
      <c r="SD1023" s="10"/>
      <c r="SE1023" s="10"/>
      <c r="SF1023" s="10"/>
      <c r="SG1023" s="10"/>
      <c r="SH1023" s="10"/>
      <c r="SI1023" s="10"/>
      <c r="SJ1023" s="10"/>
      <c r="SK1023" s="10"/>
      <c r="SL1023" s="10"/>
      <c r="SM1023" s="10"/>
      <c r="SN1023" s="10"/>
      <c r="SO1023" s="10"/>
      <c r="SP1023" s="10"/>
      <c r="SQ1023" s="10"/>
      <c r="SR1023" s="10"/>
      <c r="SS1023" s="10"/>
      <c r="ST1023" s="10"/>
      <c r="SU1023" s="10"/>
      <c r="SV1023" s="10"/>
      <c r="SW1023" s="10"/>
      <c r="SX1023" s="10"/>
      <c r="SY1023" s="10"/>
      <c r="SZ1023" s="10"/>
      <c r="TA1023" s="10"/>
      <c r="TB1023" s="10"/>
      <c r="TC1023" s="10"/>
      <c r="TD1023" s="10"/>
      <c r="TE1023" s="10"/>
      <c r="TF1023" s="10"/>
      <c r="TG1023" s="10"/>
      <c r="TH1023" s="10"/>
      <c r="TI1023" s="10"/>
      <c r="TJ1023" s="10"/>
      <c r="TK1023" s="10"/>
      <c r="TL1023" s="10"/>
      <c r="TM1023" s="10"/>
      <c r="TN1023" s="10"/>
      <c r="TO1023" s="10"/>
      <c r="TP1023" s="10"/>
      <c r="TQ1023" s="10"/>
      <c r="TR1023" s="10"/>
      <c r="TS1023" s="10"/>
      <c r="TT1023" s="10"/>
      <c r="TU1023" s="10"/>
      <c r="TV1023" s="10"/>
      <c r="TW1023" s="10"/>
      <c r="TX1023" s="10"/>
      <c r="TY1023" s="10"/>
      <c r="TZ1023" s="10"/>
      <c r="UA1023" s="10"/>
      <c r="UB1023" s="10"/>
      <c r="UC1023" s="10"/>
      <c r="UD1023" s="10"/>
      <c r="UE1023" s="10"/>
      <c r="UF1023" s="10"/>
      <c r="UG1023" s="10"/>
      <c r="UH1023" s="10"/>
      <c r="UI1023" s="10"/>
      <c r="UJ1023" s="10"/>
      <c r="UK1023" s="10"/>
      <c r="UL1023" s="10"/>
      <c r="UM1023" s="10"/>
      <c r="UN1023" s="10"/>
      <c r="UO1023" s="10"/>
      <c r="UP1023" s="10"/>
    </row>
    <row r="1024" spans="1:562" ht="27.75" customHeight="1">
      <c r="A1024" s="10"/>
      <c r="B1024" s="10"/>
      <c r="C1024" s="12"/>
      <c r="D1024" s="10"/>
      <c r="E1024" s="10"/>
      <c r="F1024" s="11"/>
      <c r="G1024" s="12"/>
      <c r="H1024" s="10"/>
      <c r="I1024" s="11"/>
      <c r="J1024" s="12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  <c r="JE1024" s="10"/>
      <c r="JF1024" s="10"/>
      <c r="JG1024" s="10"/>
      <c r="JH1024" s="10"/>
      <c r="JI1024" s="10"/>
      <c r="JJ1024" s="10"/>
      <c r="JK1024" s="10"/>
      <c r="JL1024" s="10"/>
      <c r="JM1024" s="10"/>
      <c r="JN1024" s="10"/>
      <c r="JO1024" s="10"/>
      <c r="JP1024" s="10"/>
      <c r="JQ1024" s="10"/>
      <c r="JR1024" s="10"/>
      <c r="JS1024" s="10"/>
      <c r="JT1024" s="10"/>
      <c r="JU1024" s="10"/>
      <c r="JV1024" s="10"/>
      <c r="JW1024" s="10"/>
      <c r="JX1024" s="10"/>
      <c r="JY1024" s="10"/>
      <c r="JZ1024" s="10"/>
      <c r="KA1024" s="10"/>
      <c r="KB1024" s="10"/>
      <c r="KC1024" s="10"/>
      <c r="KD1024" s="10"/>
      <c r="KE1024" s="10"/>
      <c r="KF1024" s="10"/>
      <c r="KG1024" s="10"/>
      <c r="KH1024" s="10"/>
      <c r="KI1024" s="10"/>
      <c r="KJ1024" s="10"/>
      <c r="KK1024" s="10"/>
      <c r="KL1024" s="10"/>
      <c r="KM1024" s="10"/>
      <c r="KN1024" s="10"/>
      <c r="KO1024" s="10"/>
      <c r="KP1024" s="10"/>
      <c r="KQ1024" s="10"/>
      <c r="KR1024" s="10"/>
      <c r="KS1024" s="10"/>
      <c r="KT1024" s="10"/>
      <c r="KU1024" s="10"/>
      <c r="KV1024" s="10"/>
      <c r="KW1024" s="10"/>
      <c r="KX1024" s="10"/>
      <c r="KY1024" s="10"/>
      <c r="KZ1024" s="10"/>
      <c r="LA1024" s="10"/>
      <c r="LB1024" s="10"/>
      <c r="LC1024" s="10"/>
      <c r="LD1024" s="10"/>
      <c r="LE1024" s="10"/>
      <c r="LF1024" s="10"/>
      <c r="LG1024" s="10"/>
      <c r="LH1024" s="10"/>
      <c r="LI1024" s="10"/>
      <c r="LJ1024" s="10"/>
      <c r="LK1024" s="10"/>
      <c r="LL1024" s="10"/>
      <c r="LM1024" s="10"/>
      <c r="LN1024" s="10"/>
      <c r="LO1024" s="10"/>
      <c r="LP1024" s="10"/>
      <c r="LQ1024" s="10"/>
      <c r="LR1024" s="10"/>
      <c r="LS1024" s="10"/>
      <c r="LT1024" s="10"/>
      <c r="LU1024" s="10"/>
      <c r="LV1024" s="10"/>
      <c r="LW1024" s="10"/>
      <c r="LX1024" s="10"/>
      <c r="LY1024" s="10"/>
      <c r="LZ1024" s="10"/>
      <c r="MA1024" s="10"/>
      <c r="MB1024" s="10"/>
      <c r="MC1024" s="10"/>
      <c r="MD1024" s="10"/>
      <c r="ME1024" s="10"/>
      <c r="MF1024" s="10"/>
      <c r="MG1024" s="10"/>
      <c r="MH1024" s="10"/>
      <c r="MI1024" s="10"/>
      <c r="MJ1024" s="10"/>
      <c r="MK1024" s="10"/>
      <c r="ML1024" s="10"/>
      <c r="MM1024" s="10"/>
      <c r="MN1024" s="10"/>
      <c r="MO1024" s="10"/>
      <c r="MP1024" s="10"/>
      <c r="MQ1024" s="10"/>
      <c r="MR1024" s="10"/>
      <c r="MS1024" s="10"/>
      <c r="MT1024" s="10"/>
      <c r="MU1024" s="10"/>
      <c r="MV1024" s="10"/>
      <c r="MW1024" s="10"/>
      <c r="MX1024" s="10"/>
      <c r="MY1024" s="10"/>
      <c r="MZ1024" s="10"/>
      <c r="NA1024" s="10"/>
      <c r="NB1024" s="10"/>
      <c r="NC1024" s="10"/>
      <c r="ND1024" s="10"/>
      <c r="NE1024" s="10"/>
      <c r="NF1024" s="10"/>
      <c r="NG1024" s="10"/>
      <c r="NH1024" s="10"/>
      <c r="NI1024" s="10"/>
      <c r="NJ1024" s="10"/>
      <c r="NK1024" s="10"/>
      <c r="NL1024" s="10"/>
      <c r="NM1024" s="10"/>
      <c r="NN1024" s="10"/>
      <c r="NO1024" s="10"/>
      <c r="NP1024" s="10"/>
      <c r="NQ1024" s="10"/>
      <c r="NR1024" s="10"/>
      <c r="NS1024" s="10"/>
      <c r="NT1024" s="10"/>
      <c r="NU1024" s="10"/>
      <c r="NV1024" s="10"/>
      <c r="NW1024" s="10"/>
      <c r="NX1024" s="10"/>
      <c r="NY1024" s="10"/>
      <c r="NZ1024" s="10"/>
      <c r="OA1024" s="10"/>
      <c r="OB1024" s="10"/>
      <c r="OC1024" s="10"/>
      <c r="OD1024" s="10"/>
      <c r="OE1024" s="10"/>
      <c r="OF1024" s="10"/>
      <c r="OG1024" s="10"/>
      <c r="OH1024" s="10"/>
      <c r="OI1024" s="10"/>
      <c r="OJ1024" s="10"/>
      <c r="OK1024" s="10"/>
      <c r="OL1024" s="10"/>
      <c r="OM1024" s="10"/>
      <c r="ON1024" s="10"/>
      <c r="OO1024" s="10"/>
      <c r="OP1024" s="10"/>
      <c r="OQ1024" s="10"/>
      <c r="OR1024" s="10"/>
      <c r="OS1024" s="10"/>
      <c r="OT1024" s="10"/>
      <c r="OU1024" s="10"/>
      <c r="OV1024" s="10"/>
      <c r="OW1024" s="10"/>
      <c r="OX1024" s="10"/>
      <c r="OY1024" s="10"/>
      <c r="OZ1024" s="10"/>
      <c r="PA1024" s="10"/>
      <c r="PB1024" s="10"/>
      <c r="PC1024" s="10"/>
      <c r="PD1024" s="10"/>
      <c r="PE1024" s="10"/>
      <c r="PF1024" s="10"/>
      <c r="PG1024" s="10"/>
      <c r="PH1024" s="10"/>
      <c r="PI1024" s="10"/>
      <c r="PJ1024" s="10"/>
      <c r="PK1024" s="10"/>
      <c r="PL1024" s="10"/>
      <c r="PM1024" s="10"/>
      <c r="PN1024" s="10"/>
      <c r="PO1024" s="10"/>
      <c r="PP1024" s="10"/>
      <c r="PQ1024" s="10"/>
      <c r="PR1024" s="10"/>
      <c r="PS1024" s="10"/>
      <c r="PT1024" s="10"/>
      <c r="PU1024" s="10"/>
      <c r="PV1024" s="10"/>
      <c r="PW1024" s="10"/>
      <c r="PX1024" s="10"/>
      <c r="PY1024" s="10"/>
      <c r="PZ1024" s="10"/>
      <c r="QA1024" s="10"/>
      <c r="QB1024" s="10"/>
      <c r="QC1024" s="10"/>
      <c r="QD1024" s="10"/>
      <c r="QE1024" s="10"/>
      <c r="QF1024" s="10"/>
      <c r="QG1024" s="10"/>
      <c r="QH1024" s="10"/>
      <c r="QI1024" s="10"/>
      <c r="QJ1024" s="10"/>
      <c r="QK1024" s="10"/>
      <c r="QL1024" s="10"/>
      <c r="QM1024" s="10"/>
      <c r="QN1024" s="10"/>
      <c r="QO1024" s="10"/>
      <c r="QP1024" s="10"/>
      <c r="QQ1024" s="10"/>
      <c r="QR1024" s="10"/>
      <c r="QS1024" s="10"/>
      <c r="QT1024" s="10"/>
      <c r="QU1024" s="10"/>
      <c r="QV1024" s="10"/>
      <c r="QW1024" s="10"/>
      <c r="QX1024" s="10"/>
      <c r="QY1024" s="10"/>
      <c r="QZ1024" s="10"/>
      <c r="RA1024" s="10"/>
      <c r="RB1024" s="10"/>
      <c r="RC1024" s="10"/>
      <c r="RD1024" s="10"/>
      <c r="RE1024" s="10"/>
      <c r="RF1024" s="10"/>
      <c r="RG1024" s="10"/>
      <c r="RH1024" s="10"/>
      <c r="RI1024" s="10"/>
      <c r="RJ1024" s="10"/>
      <c r="RK1024" s="10"/>
      <c r="RL1024" s="10"/>
      <c r="RM1024" s="10"/>
      <c r="RN1024" s="10"/>
      <c r="RO1024" s="10"/>
      <c r="RP1024" s="10"/>
      <c r="RQ1024" s="10"/>
      <c r="RR1024" s="10"/>
      <c r="RS1024" s="10"/>
      <c r="RT1024" s="10"/>
      <c r="RU1024" s="10"/>
      <c r="RV1024" s="10"/>
      <c r="RW1024" s="10"/>
      <c r="RX1024" s="10"/>
      <c r="RY1024" s="10"/>
      <c r="RZ1024" s="10"/>
      <c r="SA1024" s="10"/>
      <c r="SB1024" s="10"/>
      <c r="SC1024" s="10"/>
      <c r="SD1024" s="10"/>
      <c r="SE1024" s="10"/>
      <c r="SF1024" s="10"/>
      <c r="SG1024" s="10"/>
      <c r="SH1024" s="10"/>
      <c r="SI1024" s="10"/>
      <c r="SJ1024" s="10"/>
      <c r="SK1024" s="10"/>
      <c r="SL1024" s="10"/>
      <c r="SM1024" s="10"/>
      <c r="SN1024" s="10"/>
      <c r="SO1024" s="10"/>
      <c r="SP1024" s="10"/>
      <c r="SQ1024" s="10"/>
      <c r="SR1024" s="10"/>
      <c r="SS1024" s="10"/>
      <c r="ST1024" s="10"/>
      <c r="SU1024" s="10"/>
      <c r="SV1024" s="10"/>
      <c r="SW1024" s="10"/>
      <c r="SX1024" s="10"/>
      <c r="SY1024" s="10"/>
      <c r="SZ1024" s="10"/>
      <c r="TA1024" s="10"/>
      <c r="TB1024" s="10"/>
      <c r="TC1024" s="10"/>
      <c r="TD1024" s="10"/>
      <c r="TE1024" s="10"/>
      <c r="TF1024" s="10"/>
      <c r="TG1024" s="10"/>
      <c r="TH1024" s="10"/>
      <c r="TI1024" s="10"/>
      <c r="TJ1024" s="10"/>
      <c r="TK1024" s="10"/>
      <c r="TL1024" s="10"/>
      <c r="TM1024" s="10"/>
      <c r="TN1024" s="10"/>
      <c r="TO1024" s="10"/>
      <c r="TP1024" s="10"/>
      <c r="TQ1024" s="10"/>
      <c r="TR1024" s="10"/>
      <c r="TS1024" s="10"/>
      <c r="TT1024" s="10"/>
      <c r="TU1024" s="10"/>
      <c r="TV1024" s="10"/>
      <c r="TW1024" s="10"/>
      <c r="TX1024" s="10"/>
      <c r="TY1024" s="10"/>
      <c r="TZ1024" s="10"/>
      <c r="UA1024" s="10"/>
      <c r="UB1024" s="10"/>
      <c r="UC1024" s="10"/>
      <c r="UD1024" s="10"/>
      <c r="UE1024" s="10"/>
      <c r="UF1024" s="10"/>
      <c r="UG1024" s="10"/>
      <c r="UH1024" s="10"/>
      <c r="UI1024" s="10"/>
      <c r="UJ1024" s="10"/>
      <c r="UK1024" s="10"/>
      <c r="UL1024" s="10"/>
      <c r="UM1024" s="10"/>
      <c r="UN1024" s="10"/>
      <c r="UO1024" s="10"/>
      <c r="UP1024" s="10"/>
    </row>
    <row r="1025" spans="1:562" ht="27.75" customHeight="1">
      <c r="A1025" s="10"/>
      <c r="B1025" s="10"/>
      <c r="C1025" s="12"/>
      <c r="D1025" s="10"/>
      <c r="E1025" s="10"/>
      <c r="F1025" s="11"/>
      <c r="G1025" s="12"/>
      <c r="H1025" s="10"/>
      <c r="I1025" s="11"/>
      <c r="J1025" s="12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  <c r="JE1025" s="10"/>
      <c r="JF1025" s="10"/>
      <c r="JG1025" s="10"/>
      <c r="JH1025" s="10"/>
      <c r="JI1025" s="10"/>
      <c r="JJ1025" s="10"/>
      <c r="JK1025" s="10"/>
      <c r="JL1025" s="10"/>
      <c r="JM1025" s="10"/>
      <c r="JN1025" s="10"/>
      <c r="JO1025" s="10"/>
      <c r="JP1025" s="10"/>
      <c r="JQ1025" s="10"/>
      <c r="JR1025" s="10"/>
      <c r="JS1025" s="10"/>
      <c r="JT1025" s="10"/>
      <c r="JU1025" s="10"/>
      <c r="JV1025" s="10"/>
      <c r="JW1025" s="10"/>
      <c r="JX1025" s="10"/>
      <c r="JY1025" s="10"/>
      <c r="JZ1025" s="10"/>
      <c r="KA1025" s="10"/>
      <c r="KB1025" s="10"/>
      <c r="KC1025" s="10"/>
      <c r="KD1025" s="10"/>
      <c r="KE1025" s="10"/>
      <c r="KF1025" s="10"/>
      <c r="KG1025" s="10"/>
      <c r="KH1025" s="10"/>
      <c r="KI1025" s="10"/>
      <c r="KJ1025" s="10"/>
      <c r="KK1025" s="10"/>
      <c r="KL1025" s="10"/>
      <c r="KM1025" s="10"/>
      <c r="KN1025" s="10"/>
      <c r="KO1025" s="10"/>
      <c r="KP1025" s="10"/>
      <c r="KQ1025" s="10"/>
      <c r="KR1025" s="10"/>
      <c r="KS1025" s="10"/>
      <c r="KT1025" s="10"/>
      <c r="KU1025" s="10"/>
      <c r="KV1025" s="10"/>
      <c r="KW1025" s="10"/>
      <c r="KX1025" s="10"/>
      <c r="KY1025" s="10"/>
      <c r="KZ1025" s="10"/>
      <c r="LA1025" s="10"/>
      <c r="LB1025" s="10"/>
      <c r="LC1025" s="10"/>
      <c r="LD1025" s="10"/>
      <c r="LE1025" s="10"/>
      <c r="LF1025" s="10"/>
      <c r="LG1025" s="10"/>
      <c r="LH1025" s="10"/>
      <c r="LI1025" s="10"/>
      <c r="LJ1025" s="10"/>
      <c r="LK1025" s="10"/>
      <c r="LL1025" s="10"/>
      <c r="LM1025" s="10"/>
      <c r="LN1025" s="10"/>
      <c r="LO1025" s="10"/>
      <c r="LP1025" s="10"/>
      <c r="LQ1025" s="10"/>
      <c r="LR1025" s="10"/>
      <c r="LS1025" s="10"/>
      <c r="LT1025" s="10"/>
      <c r="LU1025" s="10"/>
      <c r="LV1025" s="10"/>
      <c r="LW1025" s="10"/>
      <c r="LX1025" s="10"/>
      <c r="LY1025" s="10"/>
      <c r="LZ1025" s="10"/>
      <c r="MA1025" s="10"/>
      <c r="MB1025" s="10"/>
      <c r="MC1025" s="10"/>
      <c r="MD1025" s="10"/>
      <c r="ME1025" s="10"/>
      <c r="MF1025" s="10"/>
      <c r="MG1025" s="10"/>
      <c r="MH1025" s="10"/>
      <c r="MI1025" s="10"/>
      <c r="MJ1025" s="10"/>
      <c r="MK1025" s="10"/>
      <c r="ML1025" s="10"/>
      <c r="MM1025" s="10"/>
      <c r="MN1025" s="10"/>
      <c r="MO1025" s="10"/>
      <c r="MP1025" s="10"/>
      <c r="MQ1025" s="10"/>
      <c r="MR1025" s="10"/>
      <c r="MS1025" s="10"/>
      <c r="MT1025" s="10"/>
      <c r="MU1025" s="10"/>
      <c r="MV1025" s="10"/>
      <c r="MW1025" s="10"/>
      <c r="MX1025" s="10"/>
      <c r="MY1025" s="10"/>
      <c r="MZ1025" s="10"/>
      <c r="NA1025" s="10"/>
      <c r="NB1025" s="10"/>
      <c r="NC1025" s="10"/>
      <c r="ND1025" s="10"/>
      <c r="NE1025" s="10"/>
      <c r="NF1025" s="10"/>
      <c r="NG1025" s="10"/>
      <c r="NH1025" s="10"/>
      <c r="NI1025" s="10"/>
      <c r="NJ1025" s="10"/>
      <c r="NK1025" s="10"/>
      <c r="NL1025" s="10"/>
      <c r="NM1025" s="10"/>
      <c r="NN1025" s="10"/>
      <c r="NO1025" s="10"/>
      <c r="NP1025" s="10"/>
      <c r="NQ1025" s="10"/>
      <c r="NR1025" s="10"/>
      <c r="NS1025" s="10"/>
      <c r="NT1025" s="10"/>
      <c r="NU1025" s="10"/>
      <c r="NV1025" s="10"/>
      <c r="NW1025" s="10"/>
      <c r="NX1025" s="10"/>
      <c r="NY1025" s="10"/>
      <c r="NZ1025" s="10"/>
      <c r="OA1025" s="10"/>
      <c r="OB1025" s="10"/>
      <c r="OC1025" s="10"/>
      <c r="OD1025" s="10"/>
      <c r="OE1025" s="10"/>
      <c r="OF1025" s="10"/>
      <c r="OG1025" s="10"/>
      <c r="OH1025" s="10"/>
      <c r="OI1025" s="10"/>
      <c r="OJ1025" s="10"/>
      <c r="OK1025" s="10"/>
      <c r="OL1025" s="10"/>
      <c r="OM1025" s="10"/>
      <c r="ON1025" s="10"/>
      <c r="OO1025" s="10"/>
      <c r="OP1025" s="10"/>
      <c r="OQ1025" s="10"/>
      <c r="OR1025" s="10"/>
      <c r="OS1025" s="10"/>
      <c r="OT1025" s="10"/>
      <c r="OU1025" s="10"/>
      <c r="OV1025" s="10"/>
      <c r="OW1025" s="10"/>
      <c r="OX1025" s="10"/>
      <c r="OY1025" s="10"/>
      <c r="OZ1025" s="10"/>
      <c r="PA1025" s="10"/>
      <c r="PB1025" s="10"/>
      <c r="PC1025" s="10"/>
      <c r="PD1025" s="10"/>
      <c r="PE1025" s="10"/>
      <c r="PF1025" s="10"/>
      <c r="PG1025" s="10"/>
      <c r="PH1025" s="10"/>
      <c r="PI1025" s="10"/>
      <c r="PJ1025" s="10"/>
      <c r="PK1025" s="10"/>
      <c r="PL1025" s="10"/>
      <c r="PM1025" s="10"/>
      <c r="PN1025" s="10"/>
      <c r="PO1025" s="10"/>
      <c r="PP1025" s="10"/>
      <c r="PQ1025" s="10"/>
      <c r="PR1025" s="10"/>
      <c r="PS1025" s="10"/>
      <c r="PT1025" s="10"/>
      <c r="PU1025" s="10"/>
      <c r="PV1025" s="10"/>
      <c r="PW1025" s="10"/>
      <c r="PX1025" s="10"/>
      <c r="PY1025" s="10"/>
      <c r="PZ1025" s="10"/>
      <c r="QA1025" s="10"/>
      <c r="QB1025" s="10"/>
      <c r="QC1025" s="10"/>
      <c r="QD1025" s="10"/>
      <c r="QE1025" s="10"/>
      <c r="QF1025" s="10"/>
      <c r="QG1025" s="10"/>
      <c r="QH1025" s="10"/>
      <c r="QI1025" s="10"/>
      <c r="QJ1025" s="10"/>
      <c r="QK1025" s="10"/>
      <c r="QL1025" s="10"/>
      <c r="QM1025" s="10"/>
      <c r="QN1025" s="10"/>
      <c r="QO1025" s="10"/>
      <c r="QP1025" s="10"/>
      <c r="QQ1025" s="10"/>
      <c r="QR1025" s="10"/>
      <c r="QS1025" s="10"/>
      <c r="QT1025" s="10"/>
      <c r="QU1025" s="10"/>
      <c r="QV1025" s="10"/>
      <c r="QW1025" s="10"/>
      <c r="QX1025" s="10"/>
      <c r="QY1025" s="10"/>
      <c r="QZ1025" s="10"/>
      <c r="RA1025" s="10"/>
      <c r="RB1025" s="10"/>
      <c r="RC1025" s="10"/>
      <c r="RD1025" s="10"/>
      <c r="RE1025" s="10"/>
      <c r="RF1025" s="10"/>
      <c r="RG1025" s="10"/>
      <c r="RH1025" s="10"/>
      <c r="RI1025" s="10"/>
      <c r="RJ1025" s="10"/>
      <c r="RK1025" s="10"/>
      <c r="RL1025" s="10"/>
      <c r="RM1025" s="10"/>
      <c r="RN1025" s="10"/>
      <c r="RO1025" s="10"/>
      <c r="RP1025" s="10"/>
      <c r="RQ1025" s="10"/>
      <c r="RR1025" s="10"/>
      <c r="RS1025" s="10"/>
      <c r="RT1025" s="10"/>
      <c r="RU1025" s="10"/>
      <c r="RV1025" s="10"/>
      <c r="RW1025" s="10"/>
      <c r="RX1025" s="10"/>
      <c r="RY1025" s="10"/>
      <c r="RZ1025" s="10"/>
      <c r="SA1025" s="10"/>
      <c r="SB1025" s="10"/>
      <c r="SC1025" s="10"/>
      <c r="SD1025" s="10"/>
      <c r="SE1025" s="10"/>
      <c r="SF1025" s="10"/>
      <c r="SG1025" s="10"/>
      <c r="SH1025" s="10"/>
      <c r="SI1025" s="10"/>
      <c r="SJ1025" s="10"/>
      <c r="SK1025" s="10"/>
      <c r="SL1025" s="10"/>
      <c r="SM1025" s="10"/>
      <c r="SN1025" s="10"/>
      <c r="SO1025" s="10"/>
      <c r="SP1025" s="10"/>
      <c r="SQ1025" s="10"/>
      <c r="SR1025" s="10"/>
      <c r="SS1025" s="10"/>
      <c r="ST1025" s="10"/>
      <c r="SU1025" s="10"/>
      <c r="SV1025" s="10"/>
      <c r="SW1025" s="10"/>
      <c r="SX1025" s="10"/>
      <c r="SY1025" s="10"/>
      <c r="SZ1025" s="10"/>
      <c r="TA1025" s="10"/>
      <c r="TB1025" s="10"/>
      <c r="TC1025" s="10"/>
      <c r="TD1025" s="10"/>
      <c r="TE1025" s="10"/>
      <c r="TF1025" s="10"/>
      <c r="TG1025" s="10"/>
      <c r="TH1025" s="10"/>
      <c r="TI1025" s="10"/>
      <c r="TJ1025" s="10"/>
      <c r="TK1025" s="10"/>
      <c r="TL1025" s="10"/>
      <c r="TM1025" s="10"/>
      <c r="TN1025" s="10"/>
      <c r="TO1025" s="10"/>
      <c r="TP1025" s="10"/>
      <c r="TQ1025" s="10"/>
      <c r="TR1025" s="10"/>
      <c r="TS1025" s="10"/>
      <c r="TT1025" s="10"/>
      <c r="TU1025" s="10"/>
      <c r="TV1025" s="10"/>
      <c r="TW1025" s="10"/>
      <c r="TX1025" s="10"/>
      <c r="TY1025" s="10"/>
      <c r="TZ1025" s="10"/>
      <c r="UA1025" s="10"/>
      <c r="UB1025" s="10"/>
      <c r="UC1025" s="10"/>
      <c r="UD1025" s="10"/>
      <c r="UE1025" s="10"/>
      <c r="UF1025" s="10"/>
      <c r="UG1025" s="10"/>
      <c r="UH1025" s="10"/>
      <c r="UI1025" s="10"/>
      <c r="UJ1025" s="10"/>
      <c r="UK1025" s="10"/>
      <c r="UL1025" s="10"/>
      <c r="UM1025" s="10"/>
      <c r="UN1025" s="10"/>
      <c r="UO1025" s="10"/>
      <c r="UP1025" s="10"/>
    </row>
    <row r="1026" spans="1:562" ht="27.75" customHeight="1">
      <c r="A1026" s="10"/>
      <c r="B1026" s="10"/>
      <c r="C1026" s="12"/>
      <c r="D1026" s="10"/>
      <c r="E1026" s="10"/>
      <c r="F1026" s="11"/>
      <c r="G1026" s="12"/>
      <c r="H1026" s="10"/>
      <c r="I1026" s="11"/>
      <c r="J1026" s="12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  <c r="IM1026" s="10"/>
      <c r="IN1026" s="10"/>
      <c r="IO1026" s="10"/>
      <c r="IP1026" s="10"/>
      <c r="IQ1026" s="10"/>
      <c r="IR1026" s="10"/>
      <c r="IS1026" s="10"/>
      <c r="IT1026" s="10"/>
      <c r="IU1026" s="10"/>
      <c r="IV1026" s="10"/>
      <c r="IW1026" s="10"/>
      <c r="IX1026" s="10"/>
      <c r="IY1026" s="10"/>
      <c r="IZ1026" s="10"/>
      <c r="JA1026" s="10"/>
      <c r="JB1026" s="10"/>
      <c r="JC1026" s="10"/>
      <c r="JD1026" s="10"/>
      <c r="JE1026" s="10"/>
      <c r="JF1026" s="10"/>
      <c r="JG1026" s="10"/>
      <c r="JH1026" s="10"/>
      <c r="JI1026" s="10"/>
      <c r="JJ1026" s="10"/>
      <c r="JK1026" s="10"/>
      <c r="JL1026" s="10"/>
      <c r="JM1026" s="10"/>
      <c r="JN1026" s="10"/>
      <c r="JO1026" s="10"/>
      <c r="JP1026" s="10"/>
      <c r="JQ1026" s="10"/>
      <c r="JR1026" s="10"/>
      <c r="JS1026" s="10"/>
      <c r="JT1026" s="10"/>
      <c r="JU1026" s="10"/>
      <c r="JV1026" s="10"/>
      <c r="JW1026" s="10"/>
      <c r="JX1026" s="10"/>
      <c r="JY1026" s="10"/>
      <c r="JZ1026" s="10"/>
      <c r="KA1026" s="10"/>
      <c r="KB1026" s="10"/>
      <c r="KC1026" s="10"/>
      <c r="KD1026" s="10"/>
      <c r="KE1026" s="10"/>
      <c r="KF1026" s="10"/>
      <c r="KG1026" s="10"/>
      <c r="KH1026" s="10"/>
      <c r="KI1026" s="10"/>
      <c r="KJ1026" s="10"/>
      <c r="KK1026" s="10"/>
      <c r="KL1026" s="10"/>
      <c r="KM1026" s="10"/>
      <c r="KN1026" s="10"/>
      <c r="KO1026" s="10"/>
      <c r="KP1026" s="10"/>
      <c r="KQ1026" s="10"/>
      <c r="KR1026" s="10"/>
      <c r="KS1026" s="10"/>
      <c r="KT1026" s="10"/>
      <c r="KU1026" s="10"/>
      <c r="KV1026" s="10"/>
      <c r="KW1026" s="10"/>
      <c r="KX1026" s="10"/>
      <c r="KY1026" s="10"/>
      <c r="KZ1026" s="10"/>
      <c r="LA1026" s="10"/>
      <c r="LB1026" s="10"/>
      <c r="LC1026" s="10"/>
      <c r="LD1026" s="10"/>
      <c r="LE1026" s="10"/>
      <c r="LF1026" s="10"/>
      <c r="LG1026" s="10"/>
      <c r="LH1026" s="10"/>
      <c r="LI1026" s="10"/>
      <c r="LJ1026" s="10"/>
      <c r="LK1026" s="10"/>
      <c r="LL1026" s="10"/>
      <c r="LM1026" s="10"/>
      <c r="LN1026" s="10"/>
      <c r="LO1026" s="10"/>
      <c r="LP1026" s="10"/>
      <c r="LQ1026" s="10"/>
      <c r="LR1026" s="10"/>
      <c r="LS1026" s="10"/>
      <c r="LT1026" s="10"/>
      <c r="LU1026" s="10"/>
      <c r="LV1026" s="10"/>
      <c r="LW1026" s="10"/>
      <c r="LX1026" s="10"/>
      <c r="LY1026" s="10"/>
      <c r="LZ1026" s="10"/>
      <c r="MA1026" s="10"/>
      <c r="MB1026" s="10"/>
      <c r="MC1026" s="10"/>
      <c r="MD1026" s="10"/>
      <c r="ME1026" s="10"/>
      <c r="MF1026" s="10"/>
      <c r="MG1026" s="10"/>
      <c r="MH1026" s="10"/>
      <c r="MI1026" s="10"/>
      <c r="MJ1026" s="10"/>
      <c r="MK1026" s="10"/>
      <c r="ML1026" s="10"/>
      <c r="MM1026" s="10"/>
      <c r="MN1026" s="10"/>
      <c r="MO1026" s="10"/>
      <c r="MP1026" s="10"/>
      <c r="MQ1026" s="10"/>
      <c r="MR1026" s="10"/>
      <c r="MS1026" s="10"/>
      <c r="MT1026" s="10"/>
      <c r="MU1026" s="10"/>
      <c r="MV1026" s="10"/>
      <c r="MW1026" s="10"/>
      <c r="MX1026" s="10"/>
      <c r="MY1026" s="10"/>
      <c r="MZ1026" s="10"/>
      <c r="NA1026" s="10"/>
      <c r="NB1026" s="10"/>
      <c r="NC1026" s="10"/>
      <c r="ND1026" s="10"/>
      <c r="NE1026" s="10"/>
      <c r="NF1026" s="10"/>
      <c r="NG1026" s="10"/>
      <c r="NH1026" s="10"/>
      <c r="NI1026" s="10"/>
      <c r="NJ1026" s="10"/>
      <c r="NK1026" s="10"/>
      <c r="NL1026" s="10"/>
      <c r="NM1026" s="10"/>
      <c r="NN1026" s="10"/>
      <c r="NO1026" s="10"/>
      <c r="NP1026" s="10"/>
      <c r="NQ1026" s="10"/>
      <c r="NR1026" s="10"/>
      <c r="NS1026" s="10"/>
      <c r="NT1026" s="10"/>
      <c r="NU1026" s="10"/>
      <c r="NV1026" s="10"/>
      <c r="NW1026" s="10"/>
      <c r="NX1026" s="10"/>
      <c r="NY1026" s="10"/>
      <c r="NZ1026" s="10"/>
      <c r="OA1026" s="10"/>
      <c r="OB1026" s="10"/>
      <c r="OC1026" s="10"/>
      <c r="OD1026" s="10"/>
      <c r="OE1026" s="10"/>
      <c r="OF1026" s="10"/>
      <c r="OG1026" s="10"/>
      <c r="OH1026" s="10"/>
      <c r="OI1026" s="10"/>
      <c r="OJ1026" s="10"/>
      <c r="OK1026" s="10"/>
      <c r="OL1026" s="10"/>
      <c r="OM1026" s="10"/>
      <c r="ON1026" s="10"/>
      <c r="OO1026" s="10"/>
      <c r="OP1026" s="10"/>
      <c r="OQ1026" s="10"/>
      <c r="OR1026" s="10"/>
      <c r="OS1026" s="10"/>
      <c r="OT1026" s="10"/>
      <c r="OU1026" s="10"/>
      <c r="OV1026" s="10"/>
      <c r="OW1026" s="10"/>
      <c r="OX1026" s="10"/>
      <c r="OY1026" s="10"/>
      <c r="OZ1026" s="10"/>
      <c r="PA1026" s="10"/>
      <c r="PB1026" s="10"/>
      <c r="PC1026" s="10"/>
      <c r="PD1026" s="10"/>
      <c r="PE1026" s="10"/>
      <c r="PF1026" s="10"/>
      <c r="PG1026" s="10"/>
      <c r="PH1026" s="10"/>
      <c r="PI1026" s="10"/>
      <c r="PJ1026" s="10"/>
      <c r="PK1026" s="10"/>
      <c r="PL1026" s="10"/>
      <c r="PM1026" s="10"/>
      <c r="PN1026" s="10"/>
      <c r="PO1026" s="10"/>
      <c r="PP1026" s="10"/>
      <c r="PQ1026" s="10"/>
      <c r="PR1026" s="10"/>
      <c r="PS1026" s="10"/>
      <c r="PT1026" s="10"/>
      <c r="PU1026" s="10"/>
      <c r="PV1026" s="10"/>
      <c r="PW1026" s="10"/>
      <c r="PX1026" s="10"/>
      <c r="PY1026" s="10"/>
      <c r="PZ1026" s="10"/>
      <c r="QA1026" s="10"/>
      <c r="QB1026" s="10"/>
      <c r="QC1026" s="10"/>
      <c r="QD1026" s="10"/>
      <c r="QE1026" s="10"/>
      <c r="QF1026" s="10"/>
      <c r="QG1026" s="10"/>
      <c r="QH1026" s="10"/>
      <c r="QI1026" s="10"/>
      <c r="QJ1026" s="10"/>
      <c r="QK1026" s="10"/>
      <c r="QL1026" s="10"/>
      <c r="QM1026" s="10"/>
      <c r="QN1026" s="10"/>
      <c r="QO1026" s="10"/>
      <c r="QP1026" s="10"/>
      <c r="QQ1026" s="10"/>
      <c r="QR1026" s="10"/>
      <c r="QS1026" s="10"/>
      <c r="QT1026" s="10"/>
      <c r="QU1026" s="10"/>
      <c r="QV1026" s="10"/>
      <c r="QW1026" s="10"/>
      <c r="QX1026" s="10"/>
      <c r="QY1026" s="10"/>
      <c r="QZ1026" s="10"/>
      <c r="RA1026" s="10"/>
      <c r="RB1026" s="10"/>
      <c r="RC1026" s="10"/>
      <c r="RD1026" s="10"/>
      <c r="RE1026" s="10"/>
      <c r="RF1026" s="10"/>
      <c r="RG1026" s="10"/>
      <c r="RH1026" s="10"/>
      <c r="RI1026" s="10"/>
      <c r="RJ1026" s="10"/>
      <c r="RK1026" s="10"/>
      <c r="RL1026" s="10"/>
      <c r="RM1026" s="10"/>
      <c r="RN1026" s="10"/>
      <c r="RO1026" s="10"/>
      <c r="RP1026" s="10"/>
      <c r="RQ1026" s="10"/>
      <c r="RR1026" s="10"/>
      <c r="RS1026" s="10"/>
      <c r="RT1026" s="10"/>
      <c r="RU1026" s="10"/>
      <c r="RV1026" s="10"/>
      <c r="RW1026" s="10"/>
      <c r="RX1026" s="10"/>
      <c r="RY1026" s="10"/>
      <c r="RZ1026" s="10"/>
      <c r="SA1026" s="10"/>
      <c r="SB1026" s="10"/>
      <c r="SC1026" s="10"/>
      <c r="SD1026" s="10"/>
      <c r="SE1026" s="10"/>
      <c r="SF1026" s="10"/>
      <c r="SG1026" s="10"/>
      <c r="SH1026" s="10"/>
      <c r="SI1026" s="10"/>
      <c r="SJ1026" s="10"/>
      <c r="SK1026" s="10"/>
      <c r="SL1026" s="10"/>
      <c r="SM1026" s="10"/>
      <c r="SN1026" s="10"/>
      <c r="SO1026" s="10"/>
      <c r="SP1026" s="10"/>
      <c r="SQ1026" s="10"/>
      <c r="SR1026" s="10"/>
      <c r="SS1026" s="10"/>
      <c r="ST1026" s="10"/>
      <c r="SU1026" s="10"/>
      <c r="SV1026" s="10"/>
      <c r="SW1026" s="10"/>
      <c r="SX1026" s="10"/>
      <c r="SY1026" s="10"/>
      <c r="SZ1026" s="10"/>
      <c r="TA1026" s="10"/>
      <c r="TB1026" s="10"/>
      <c r="TC1026" s="10"/>
      <c r="TD1026" s="10"/>
      <c r="TE1026" s="10"/>
      <c r="TF1026" s="10"/>
      <c r="TG1026" s="10"/>
      <c r="TH1026" s="10"/>
      <c r="TI1026" s="10"/>
      <c r="TJ1026" s="10"/>
      <c r="TK1026" s="10"/>
      <c r="TL1026" s="10"/>
      <c r="TM1026" s="10"/>
      <c r="TN1026" s="10"/>
      <c r="TO1026" s="10"/>
      <c r="TP1026" s="10"/>
      <c r="TQ1026" s="10"/>
      <c r="TR1026" s="10"/>
      <c r="TS1026" s="10"/>
      <c r="TT1026" s="10"/>
      <c r="TU1026" s="10"/>
      <c r="TV1026" s="10"/>
      <c r="TW1026" s="10"/>
      <c r="TX1026" s="10"/>
      <c r="TY1026" s="10"/>
      <c r="TZ1026" s="10"/>
      <c r="UA1026" s="10"/>
      <c r="UB1026" s="10"/>
      <c r="UC1026" s="10"/>
      <c r="UD1026" s="10"/>
      <c r="UE1026" s="10"/>
      <c r="UF1026" s="10"/>
      <c r="UG1026" s="10"/>
      <c r="UH1026" s="10"/>
      <c r="UI1026" s="10"/>
      <c r="UJ1026" s="10"/>
      <c r="UK1026" s="10"/>
      <c r="UL1026" s="10"/>
      <c r="UM1026" s="10"/>
      <c r="UN1026" s="10"/>
      <c r="UO1026" s="10"/>
      <c r="UP1026" s="10"/>
    </row>
    <row r="1027" spans="1:562" ht="27.75" customHeight="1">
      <c r="A1027" s="10"/>
      <c r="B1027" s="10"/>
      <c r="C1027" s="12"/>
      <c r="D1027" s="10"/>
      <c r="E1027" s="10"/>
      <c r="F1027" s="11"/>
      <c r="G1027" s="12"/>
      <c r="H1027" s="10"/>
      <c r="I1027" s="11"/>
      <c r="J1027" s="12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  <c r="HN1027" s="10"/>
      <c r="HO1027" s="10"/>
      <c r="HP1027" s="10"/>
      <c r="HQ1027" s="10"/>
      <c r="HR1027" s="10"/>
      <c r="HS1027" s="10"/>
      <c r="HT1027" s="10"/>
      <c r="HU1027" s="10"/>
      <c r="HV1027" s="10"/>
      <c r="HW1027" s="10"/>
      <c r="HX1027" s="10"/>
      <c r="HY1027" s="10"/>
      <c r="HZ1027" s="10"/>
      <c r="IA1027" s="10"/>
      <c r="IB1027" s="10"/>
      <c r="IC1027" s="10"/>
      <c r="ID1027" s="10"/>
      <c r="IE1027" s="10"/>
      <c r="IF1027" s="10"/>
      <c r="IG1027" s="10"/>
      <c r="IH1027" s="10"/>
      <c r="II1027" s="10"/>
      <c r="IJ1027" s="10"/>
      <c r="IK1027" s="10"/>
      <c r="IL1027" s="10"/>
      <c r="IM1027" s="10"/>
      <c r="IN1027" s="10"/>
      <c r="IO1027" s="10"/>
      <c r="IP1027" s="10"/>
      <c r="IQ1027" s="10"/>
      <c r="IR1027" s="10"/>
      <c r="IS1027" s="10"/>
      <c r="IT1027" s="10"/>
      <c r="IU1027" s="10"/>
      <c r="IV1027" s="10"/>
      <c r="IW1027" s="10"/>
      <c r="IX1027" s="10"/>
      <c r="IY1027" s="10"/>
      <c r="IZ1027" s="10"/>
      <c r="JA1027" s="10"/>
      <c r="JB1027" s="10"/>
      <c r="JC1027" s="10"/>
      <c r="JD1027" s="10"/>
      <c r="JE1027" s="10"/>
      <c r="JF1027" s="10"/>
      <c r="JG1027" s="10"/>
      <c r="JH1027" s="10"/>
      <c r="JI1027" s="10"/>
      <c r="JJ1027" s="10"/>
      <c r="JK1027" s="10"/>
      <c r="JL1027" s="10"/>
      <c r="JM1027" s="10"/>
      <c r="JN1027" s="10"/>
      <c r="JO1027" s="10"/>
      <c r="JP1027" s="10"/>
      <c r="JQ1027" s="10"/>
      <c r="JR1027" s="10"/>
      <c r="JS1027" s="10"/>
      <c r="JT1027" s="10"/>
      <c r="JU1027" s="10"/>
      <c r="JV1027" s="10"/>
      <c r="JW1027" s="10"/>
      <c r="JX1027" s="10"/>
      <c r="JY1027" s="10"/>
      <c r="JZ1027" s="10"/>
      <c r="KA1027" s="10"/>
      <c r="KB1027" s="10"/>
      <c r="KC1027" s="10"/>
      <c r="KD1027" s="10"/>
      <c r="KE1027" s="10"/>
      <c r="KF1027" s="10"/>
      <c r="KG1027" s="10"/>
      <c r="KH1027" s="10"/>
      <c r="KI1027" s="10"/>
      <c r="KJ1027" s="10"/>
      <c r="KK1027" s="10"/>
      <c r="KL1027" s="10"/>
      <c r="KM1027" s="10"/>
      <c r="KN1027" s="10"/>
      <c r="KO1027" s="10"/>
      <c r="KP1027" s="10"/>
      <c r="KQ1027" s="10"/>
      <c r="KR1027" s="10"/>
      <c r="KS1027" s="10"/>
      <c r="KT1027" s="10"/>
      <c r="KU1027" s="10"/>
      <c r="KV1027" s="10"/>
      <c r="KW1027" s="10"/>
      <c r="KX1027" s="10"/>
      <c r="KY1027" s="10"/>
      <c r="KZ1027" s="10"/>
      <c r="LA1027" s="10"/>
      <c r="LB1027" s="10"/>
      <c r="LC1027" s="10"/>
      <c r="LD1027" s="10"/>
      <c r="LE1027" s="10"/>
      <c r="LF1027" s="10"/>
      <c r="LG1027" s="10"/>
      <c r="LH1027" s="10"/>
      <c r="LI1027" s="10"/>
      <c r="LJ1027" s="10"/>
      <c r="LK1027" s="10"/>
      <c r="LL1027" s="10"/>
      <c r="LM1027" s="10"/>
      <c r="LN1027" s="10"/>
      <c r="LO1027" s="10"/>
      <c r="LP1027" s="10"/>
      <c r="LQ1027" s="10"/>
      <c r="LR1027" s="10"/>
      <c r="LS1027" s="10"/>
      <c r="LT1027" s="10"/>
      <c r="LU1027" s="10"/>
      <c r="LV1027" s="10"/>
      <c r="LW1027" s="10"/>
      <c r="LX1027" s="10"/>
      <c r="LY1027" s="10"/>
      <c r="LZ1027" s="10"/>
      <c r="MA1027" s="10"/>
      <c r="MB1027" s="10"/>
      <c r="MC1027" s="10"/>
      <c r="MD1027" s="10"/>
      <c r="ME1027" s="10"/>
      <c r="MF1027" s="10"/>
      <c r="MG1027" s="10"/>
      <c r="MH1027" s="10"/>
      <c r="MI1027" s="10"/>
      <c r="MJ1027" s="10"/>
      <c r="MK1027" s="10"/>
      <c r="ML1027" s="10"/>
      <c r="MM1027" s="10"/>
      <c r="MN1027" s="10"/>
      <c r="MO1027" s="10"/>
      <c r="MP1027" s="10"/>
      <c r="MQ1027" s="10"/>
      <c r="MR1027" s="10"/>
      <c r="MS1027" s="10"/>
      <c r="MT1027" s="10"/>
      <c r="MU1027" s="10"/>
      <c r="MV1027" s="10"/>
      <c r="MW1027" s="10"/>
      <c r="MX1027" s="10"/>
      <c r="MY1027" s="10"/>
      <c r="MZ1027" s="10"/>
      <c r="NA1027" s="10"/>
      <c r="NB1027" s="10"/>
      <c r="NC1027" s="10"/>
      <c r="ND1027" s="10"/>
      <c r="NE1027" s="10"/>
      <c r="NF1027" s="10"/>
      <c r="NG1027" s="10"/>
      <c r="NH1027" s="10"/>
      <c r="NI1027" s="10"/>
      <c r="NJ1027" s="10"/>
      <c r="NK1027" s="10"/>
      <c r="NL1027" s="10"/>
      <c r="NM1027" s="10"/>
      <c r="NN1027" s="10"/>
      <c r="NO1027" s="10"/>
      <c r="NP1027" s="10"/>
      <c r="NQ1027" s="10"/>
      <c r="NR1027" s="10"/>
      <c r="NS1027" s="10"/>
      <c r="NT1027" s="10"/>
      <c r="NU1027" s="10"/>
      <c r="NV1027" s="10"/>
      <c r="NW1027" s="10"/>
      <c r="NX1027" s="10"/>
      <c r="NY1027" s="10"/>
      <c r="NZ1027" s="10"/>
      <c r="OA1027" s="10"/>
      <c r="OB1027" s="10"/>
      <c r="OC1027" s="10"/>
      <c r="OD1027" s="10"/>
      <c r="OE1027" s="10"/>
      <c r="OF1027" s="10"/>
      <c r="OG1027" s="10"/>
      <c r="OH1027" s="10"/>
      <c r="OI1027" s="10"/>
      <c r="OJ1027" s="10"/>
      <c r="OK1027" s="10"/>
      <c r="OL1027" s="10"/>
      <c r="OM1027" s="10"/>
      <c r="ON1027" s="10"/>
      <c r="OO1027" s="10"/>
      <c r="OP1027" s="10"/>
      <c r="OQ1027" s="10"/>
      <c r="OR1027" s="10"/>
      <c r="OS1027" s="10"/>
      <c r="OT1027" s="10"/>
      <c r="OU1027" s="10"/>
      <c r="OV1027" s="10"/>
      <c r="OW1027" s="10"/>
      <c r="OX1027" s="10"/>
      <c r="OY1027" s="10"/>
      <c r="OZ1027" s="10"/>
      <c r="PA1027" s="10"/>
      <c r="PB1027" s="10"/>
      <c r="PC1027" s="10"/>
      <c r="PD1027" s="10"/>
      <c r="PE1027" s="10"/>
      <c r="PF1027" s="10"/>
      <c r="PG1027" s="10"/>
      <c r="PH1027" s="10"/>
      <c r="PI1027" s="10"/>
      <c r="PJ1027" s="10"/>
      <c r="PK1027" s="10"/>
      <c r="PL1027" s="10"/>
      <c r="PM1027" s="10"/>
      <c r="PN1027" s="10"/>
      <c r="PO1027" s="10"/>
      <c r="PP1027" s="10"/>
      <c r="PQ1027" s="10"/>
      <c r="PR1027" s="10"/>
      <c r="PS1027" s="10"/>
      <c r="PT1027" s="10"/>
      <c r="PU1027" s="10"/>
      <c r="PV1027" s="10"/>
      <c r="PW1027" s="10"/>
      <c r="PX1027" s="10"/>
      <c r="PY1027" s="10"/>
      <c r="PZ1027" s="10"/>
      <c r="QA1027" s="10"/>
      <c r="QB1027" s="10"/>
      <c r="QC1027" s="10"/>
      <c r="QD1027" s="10"/>
      <c r="QE1027" s="10"/>
      <c r="QF1027" s="10"/>
      <c r="QG1027" s="10"/>
      <c r="QH1027" s="10"/>
      <c r="QI1027" s="10"/>
      <c r="QJ1027" s="10"/>
      <c r="QK1027" s="10"/>
      <c r="QL1027" s="10"/>
      <c r="QM1027" s="10"/>
      <c r="QN1027" s="10"/>
      <c r="QO1027" s="10"/>
      <c r="QP1027" s="10"/>
      <c r="QQ1027" s="10"/>
      <c r="QR1027" s="10"/>
      <c r="QS1027" s="10"/>
      <c r="QT1027" s="10"/>
      <c r="QU1027" s="10"/>
      <c r="QV1027" s="10"/>
      <c r="QW1027" s="10"/>
      <c r="QX1027" s="10"/>
      <c r="QY1027" s="10"/>
      <c r="QZ1027" s="10"/>
      <c r="RA1027" s="10"/>
      <c r="RB1027" s="10"/>
      <c r="RC1027" s="10"/>
      <c r="RD1027" s="10"/>
      <c r="RE1027" s="10"/>
      <c r="RF1027" s="10"/>
      <c r="RG1027" s="10"/>
      <c r="RH1027" s="10"/>
      <c r="RI1027" s="10"/>
      <c r="RJ1027" s="10"/>
      <c r="RK1027" s="10"/>
      <c r="RL1027" s="10"/>
      <c r="RM1027" s="10"/>
      <c r="RN1027" s="10"/>
      <c r="RO1027" s="10"/>
      <c r="RP1027" s="10"/>
      <c r="RQ1027" s="10"/>
      <c r="RR1027" s="10"/>
      <c r="RS1027" s="10"/>
      <c r="RT1027" s="10"/>
      <c r="RU1027" s="10"/>
      <c r="RV1027" s="10"/>
      <c r="RW1027" s="10"/>
      <c r="RX1027" s="10"/>
      <c r="RY1027" s="10"/>
      <c r="RZ1027" s="10"/>
      <c r="SA1027" s="10"/>
      <c r="SB1027" s="10"/>
      <c r="SC1027" s="10"/>
      <c r="SD1027" s="10"/>
      <c r="SE1027" s="10"/>
      <c r="SF1027" s="10"/>
      <c r="SG1027" s="10"/>
      <c r="SH1027" s="10"/>
      <c r="SI1027" s="10"/>
      <c r="SJ1027" s="10"/>
      <c r="SK1027" s="10"/>
      <c r="SL1027" s="10"/>
      <c r="SM1027" s="10"/>
      <c r="SN1027" s="10"/>
      <c r="SO1027" s="10"/>
      <c r="SP1027" s="10"/>
      <c r="SQ1027" s="10"/>
      <c r="SR1027" s="10"/>
      <c r="SS1027" s="10"/>
      <c r="ST1027" s="10"/>
      <c r="SU1027" s="10"/>
      <c r="SV1027" s="10"/>
      <c r="SW1027" s="10"/>
      <c r="SX1027" s="10"/>
      <c r="SY1027" s="10"/>
      <c r="SZ1027" s="10"/>
      <c r="TA1027" s="10"/>
      <c r="TB1027" s="10"/>
      <c r="TC1027" s="10"/>
      <c r="TD1027" s="10"/>
      <c r="TE1027" s="10"/>
      <c r="TF1027" s="10"/>
      <c r="TG1027" s="10"/>
      <c r="TH1027" s="10"/>
      <c r="TI1027" s="10"/>
      <c r="TJ1027" s="10"/>
      <c r="TK1027" s="10"/>
      <c r="TL1027" s="10"/>
      <c r="TM1027" s="10"/>
      <c r="TN1027" s="10"/>
      <c r="TO1027" s="10"/>
      <c r="TP1027" s="10"/>
      <c r="TQ1027" s="10"/>
      <c r="TR1027" s="10"/>
      <c r="TS1027" s="10"/>
      <c r="TT1027" s="10"/>
      <c r="TU1027" s="10"/>
      <c r="TV1027" s="10"/>
      <c r="TW1027" s="10"/>
      <c r="TX1027" s="10"/>
      <c r="TY1027" s="10"/>
      <c r="TZ1027" s="10"/>
      <c r="UA1027" s="10"/>
      <c r="UB1027" s="10"/>
      <c r="UC1027" s="10"/>
      <c r="UD1027" s="10"/>
      <c r="UE1027" s="10"/>
      <c r="UF1027" s="10"/>
      <c r="UG1027" s="10"/>
      <c r="UH1027" s="10"/>
      <c r="UI1027" s="10"/>
      <c r="UJ1027" s="10"/>
      <c r="UK1027" s="10"/>
      <c r="UL1027" s="10"/>
      <c r="UM1027" s="10"/>
      <c r="UN1027" s="10"/>
      <c r="UO1027" s="10"/>
      <c r="UP1027" s="10"/>
    </row>
    <row r="1028" spans="1:562" ht="27.75" customHeight="1">
      <c r="A1028" s="10"/>
      <c r="B1028" s="10"/>
      <c r="C1028" s="12"/>
      <c r="D1028" s="10"/>
      <c r="E1028" s="10"/>
      <c r="F1028" s="11"/>
      <c r="G1028" s="12"/>
      <c r="H1028" s="10"/>
      <c r="I1028" s="11"/>
      <c r="J1028" s="12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  <c r="HN1028" s="10"/>
      <c r="HO1028" s="10"/>
      <c r="HP1028" s="10"/>
      <c r="HQ1028" s="10"/>
      <c r="HR1028" s="10"/>
      <c r="HS1028" s="10"/>
      <c r="HT1028" s="10"/>
      <c r="HU1028" s="10"/>
      <c r="HV1028" s="10"/>
      <c r="HW1028" s="10"/>
      <c r="HX1028" s="10"/>
      <c r="HY1028" s="10"/>
      <c r="HZ1028" s="10"/>
      <c r="IA1028" s="10"/>
      <c r="IB1028" s="10"/>
      <c r="IC1028" s="10"/>
      <c r="ID1028" s="10"/>
      <c r="IE1028" s="10"/>
      <c r="IF1028" s="10"/>
      <c r="IG1028" s="10"/>
      <c r="IH1028" s="10"/>
      <c r="II1028" s="10"/>
      <c r="IJ1028" s="10"/>
      <c r="IK1028" s="10"/>
      <c r="IL1028" s="10"/>
      <c r="IM1028" s="10"/>
      <c r="IN1028" s="10"/>
      <c r="IO1028" s="10"/>
      <c r="IP1028" s="10"/>
      <c r="IQ1028" s="10"/>
      <c r="IR1028" s="10"/>
      <c r="IS1028" s="10"/>
      <c r="IT1028" s="10"/>
      <c r="IU1028" s="10"/>
      <c r="IV1028" s="10"/>
      <c r="IW1028" s="10"/>
      <c r="IX1028" s="10"/>
      <c r="IY1028" s="10"/>
      <c r="IZ1028" s="10"/>
      <c r="JA1028" s="10"/>
      <c r="JB1028" s="10"/>
      <c r="JC1028" s="10"/>
      <c r="JD1028" s="10"/>
      <c r="JE1028" s="10"/>
      <c r="JF1028" s="10"/>
      <c r="JG1028" s="10"/>
      <c r="JH1028" s="10"/>
      <c r="JI1028" s="10"/>
      <c r="JJ1028" s="10"/>
      <c r="JK1028" s="10"/>
      <c r="JL1028" s="10"/>
      <c r="JM1028" s="10"/>
      <c r="JN1028" s="10"/>
      <c r="JO1028" s="10"/>
      <c r="JP1028" s="10"/>
      <c r="JQ1028" s="10"/>
      <c r="JR1028" s="10"/>
      <c r="JS1028" s="10"/>
      <c r="JT1028" s="10"/>
      <c r="JU1028" s="10"/>
      <c r="JV1028" s="10"/>
      <c r="JW1028" s="10"/>
      <c r="JX1028" s="10"/>
      <c r="JY1028" s="10"/>
      <c r="JZ1028" s="10"/>
      <c r="KA1028" s="10"/>
      <c r="KB1028" s="10"/>
      <c r="KC1028" s="10"/>
      <c r="KD1028" s="10"/>
      <c r="KE1028" s="10"/>
      <c r="KF1028" s="10"/>
      <c r="KG1028" s="10"/>
      <c r="KH1028" s="10"/>
      <c r="KI1028" s="10"/>
      <c r="KJ1028" s="10"/>
      <c r="KK1028" s="10"/>
      <c r="KL1028" s="10"/>
      <c r="KM1028" s="10"/>
      <c r="KN1028" s="10"/>
      <c r="KO1028" s="10"/>
      <c r="KP1028" s="10"/>
      <c r="KQ1028" s="10"/>
      <c r="KR1028" s="10"/>
      <c r="KS1028" s="10"/>
      <c r="KT1028" s="10"/>
      <c r="KU1028" s="10"/>
      <c r="KV1028" s="10"/>
      <c r="KW1028" s="10"/>
      <c r="KX1028" s="10"/>
      <c r="KY1028" s="10"/>
      <c r="KZ1028" s="10"/>
      <c r="LA1028" s="10"/>
      <c r="LB1028" s="10"/>
      <c r="LC1028" s="10"/>
      <c r="LD1028" s="10"/>
      <c r="LE1028" s="10"/>
      <c r="LF1028" s="10"/>
      <c r="LG1028" s="10"/>
      <c r="LH1028" s="10"/>
      <c r="LI1028" s="10"/>
      <c r="LJ1028" s="10"/>
      <c r="LK1028" s="10"/>
      <c r="LL1028" s="10"/>
      <c r="LM1028" s="10"/>
      <c r="LN1028" s="10"/>
      <c r="LO1028" s="10"/>
      <c r="LP1028" s="10"/>
      <c r="LQ1028" s="10"/>
      <c r="LR1028" s="10"/>
      <c r="LS1028" s="10"/>
      <c r="LT1028" s="10"/>
      <c r="LU1028" s="10"/>
      <c r="LV1028" s="10"/>
      <c r="LW1028" s="10"/>
      <c r="LX1028" s="10"/>
      <c r="LY1028" s="10"/>
      <c r="LZ1028" s="10"/>
      <c r="MA1028" s="10"/>
      <c r="MB1028" s="10"/>
      <c r="MC1028" s="10"/>
      <c r="MD1028" s="10"/>
      <c r="ME1028" s="10"/>
      <c r="MF1028" s="10"/>
      <c r="MG1028" s="10"/>
      <c r="MH1028" s="10"/>
      <c r="MI1028" s="10"/>
      <c r="MJ1028" s="10"/>
      <c r="MK1028" s="10"/>
      <c r="ML1028" s="10"/>
      <c r="MM1028" s="10"/>
      <c r="MN1028" s="10"/>
      <c r="MO1028" s="10"/>
      <c r="MP1028" s="10"/>
      <c r="MQ1028" s="10"/>
      <c r="MR1028" s="10"/>
      <c r="MS1028" s="10"/>
      <c r="MT1028" s="10"/>
      <c r="MU1028" s="10"/>
      <c r="MV1028" s="10"/>
      <c r="MW1028" s="10"/>
      <c r="MX1028" s="10"/>
      <c r="MY1028" s="10"/>
      <c r="MZ1028" s="10"/>
      <c r="NA1028" s="10"/>
      <c r="NB1028" s="10"/>
      <c r="NC1028" s="10"/>
      <c r="ND1028" s="10"/>
      <c r="NE1028" s="10"/>
      <c r="NF1028" s="10"/>
      <c r="NG1028" s="10"/>
      <c r="NH1028" s="10"/>
      <c r="NI1028" s="10"/>
      <c r="NJ1028" s="10"/>
      <c r="NK1028" s="10"/>
      <c r="NL1028" s="10"/>
      <c r="NM1028" s="10"/>
      <c r="NN1028" s="10"/>
      <c r="NO1028" s="10"/>
      <c r="NP1028" s="10"/>
      <c r="NQ1028" s="10"/>
      <c r="NR1028" s="10"/>
      <c r="NS1028" s="10"/>
      <c r="NT1028" s="10"/>
      <c r="NU1028" s="10"/>
      <c r="NV1028" s="10"/>
      <c r="NW1028" s="10"/>
      <c r="NX1028" s="10"/>
      <c r="NY1028" s="10"/>
      <c r="NZ1028" s="10"/>
      <c r="OA1028" s="10"/>
      <c r="OB1028" s="10"/>
      <c r="OC1028" s="10"/>
      <c r="OD1028" s="10"/>
      <c r="OE1028" s="10"/>
      <c r="OF1028" s="10"/>
      <c r="OG1028" s="10"/>
      <c r="OH1028" s="10"/>
      <c r="OI1028" s="10"/>
      <c r="OJ1028" s="10"/>
      <c r="OK1028" s="10"/>
      <c r="OL1028" s="10"/>
      <c r="OM1028" s="10"/>
      <c r="ON1028" s="10"/>
      <c r="OO1028" s="10"/>
      <c r="OP1028" s="10"/>
      <c r="OQ1028" s="10"/>
      <c r="OR1028" s="10"/>
      <c r="OS1028" s="10"/>
      <c r="OT1028" s="10"/>
      <c r="OU1028" s="10"/>
      <c r="OV1028" s="10"/>
      <c r="OW1028" s="10"/>
      <c r="OX1028" s="10"/>
      <c r="OY1028" s="10"/>
      <c r="OZ1028" s="10"/>
      <c r="PA1028" s="10"/>
      <c r="PB1028" s="10"/>
      <c r="PC1028" s="10"/>
      <c r="PD1028" s="10"/>
      <c r="PE1028" s="10"/>
      <c r="PF1028" s="10"/>
      <c r="PG1028" s="10"/>
      <c r="PH1028" s="10"/>
      <c r="PI1028" s="10"/>
      <c r="PJ1028" s="10"/>
      <c r="PK1028" s="10"/>
      <c r="PL1028" s="10"/>
      <c r="PM1028" s="10"/>
      <c r="PN1028" s="10"/>
      <c r="PO1028" s="10"/>
      <c r="PP1028" s="10"/>
      <c r="PQ1028" s="10"/>
      <c r="PR1028" s="10"/>
      <c r="PS1028" s="10"/>
      <c r="PT1028" s="10"/>
      <c r="PU1028" s="10"/>
      <c r="PV1028" s="10"/>
      <c r="PW1028" s="10"/>
      <c r="PX1028" s="10"/>
      <c r="PY1028" s="10"/>
      <c r="PZ1028" s="10"/>
      <c r="QA1028" s="10"/>
      <c r="QB1028" s="10"/>
      <c r="QC1028" s="10"/>
      <c r="QD1028" s="10"/>
      <c r="QE1028" s="10"/>
      <c r="QF1028" s="10"/>
      <c r="QG1028" s="10"/>
      <c r="QH1028" s="10"/>
      <c r="QI1028" s="10"/>
      <c r="QJ1028" s="10"/>
      <c r="QK1028" s="10"/>
      <c r="QL1028" s="10"/>
      <c r="QM1028" s="10"/>
      <c r="QN1028" s="10"/>
      <c r="QO1028" s="10"/>
      <c r="QP1028" s="10"/>
      <c r="QQ1028" s="10"/>
      <c r="QR1028" s="10"/>
      <c r="QS1028" s="10"/>
      <c r="QT1028" s="10"/>
      <c r="QU1028" s="10"/>
      <c r="QV1028" s="10"/>
      <c r="QW1028" s="10"/>
      <c r="QX1028" s="10"/>
      <c r="QY1028" s="10"/>
      <c r="QZ1028" s="10"/>
      <c r="RA1028" s="10"/>
      <c r="RB1028" s="10"/>
      <c r="RC1028" s="10"/>
      <c r="RD1028" s="10"/>
      <c r="RE1028" s="10"/>
      <c r="RF1028" s="10"/>
      <c r="RG1028" s="10"/>
      <c r="RH1028" s="10"/>
      <c r="RI1028" s="10"/>
      <c r="RJ1028" s="10"/>
      <c r="RK1028" s="10"/>
      <c r="RL1028" s="10"/>
      <c r="RM1028" s="10"/>
      <c r="RN1028" s="10"/>
      <c r="RO1028" s="10"/>
      <c r="RP1028" s="10"/>
      <c r="RQ1028" s="10"/>
      <c r="RR1028" s="10"/>
      <c r="RS1028" s="10"/>
      <c r="RT1028" s="10"/>
      <c r="RU1028" s="10"/>
      <c r="RV1028" s="10"/>
      <c r="RW1028" s="10"/>
      <c r="RX1028" s="10"/>
      <c r="RY1028" s="10"/>
      <c r="RZ1028" s="10"/>
      <c r="SA1028" s="10"/>
      <c r="SB1028" s="10"/>
      <c r="SC1028" s="10"/>
      <c r="SD1028" s="10"/>
      <c r="SE1028" s="10"/>
      <c r="SF1028" s="10"/>
      <c r="SG1028" s="10"/>
      <c r="SH1028" s="10"/>
      <c r="SI1028" s="10"/>
      <c r="SJ1028" s="10"/>
      <c r="SK1028" s="10"/>
      <c r="SL1028" s="10"/>
      <c r="SM1028" s="10"/>
      <c r="SN1028" s="10"/>
      <c r="SO1028" s="10"/>
      <c r="SP1028" s="10"/>
      <c r="SQ1028" s="10"/>
      <c r="SR1028" s="10"/>
      <c r="SS1028" s="10"/>
      <c r="ST1028" s="10"/>
      <c r="SU1028" s="10"/>
      <c r="SV1028" s="10"/>
      <c r="SW1028" s="10"/>
      <c r="SX1028" s="10"/>
      <c r="SY1028" s="10"/>
      <c r="SZ1028" s="10"/>
      <c r="TA1028" s="10"/>
      <c r="TB1028" s="10"/>
      <c r="TC1028" s="10"/>
      <c r="TD1028" s="10"/>
      <c r="TE1028" s="10"/>
      <c r="TF1028" s="10"/>
      <c r="TG1028" s="10"/>
      <c r="TH1028" s="10"/>
      <c r="TI1028" s="10"/>
      <c r="TJ1028" s="10"/>
      <c r="TK1028" s="10"/>
      <c r="TL1028" s="10"/>
      <c r="TM1028" s="10"/>
      <c r="TN1028" s="10"/>
      <c r="TO1028" s="10"/>
      <c r="TP1028" s="10"/>
      <c r="TQ1028" s="10"/>
      <c r="TR1028" s="10"/>
      <c r="TS1028" s="10"/>
      <c r="TT1028" s="10"/>
      <c r="TU1028" s="10"/>
      <c r="TV1028" s="10"/>
      <c r="TW1028" s="10"/>
      <c r="TX1028" s="10"/>
      <c r="TY1028" s="10"/>
      <c r="TZ1028" s="10"/>
      <c r="UA1028" s="10"/>
      <c r="UB1028" s="10"/>
      <c r="UC1028" s="10"/>
      <c r="UD1028" s="10"/>
      <c r="UE1028" s="10"/>
      <c r="UF1028" s="10"/>
      <c r="UG1028" s="10"/>
      <c r="UH1028" s="10"/>
      <c r="UI1028" s="10"/>
      <c r="UJ1028" s="10"/>
      <c r="UK1028" s="10"/>
      <c r="UL1028" s="10"/>
      <c r="UM1028" s="10"/>
      <c r="UN1028" s="10"/>
      <c r="UO1028" s="10"/>
      <c r="UP1028" s="10"/>
    </row>
    <row r="1029" spans="1:562" ht="27.75" customHeight="1">
      <c r="A1029" s="10"/>
      <c r="B1029" s="10"/>
      <c r="C1029" s="12"/>
      <c r="D1029" s="10"/>
      <c r="E1029" s="10"/>
      <c r="F1029" s="11"/>
      <c r="G1029" s="12"/>
      <c r="H1029" s="10"/>
      <c r="I1029" s="11"/>
      <c r="J1029" s="12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  <c r="HN1029" s="10"/>
      <c r="HO1029" s="10"/>
      <c r="HP1029" s="10"/>
      <c r="HQ1029" s="10"/>
      <c r="HR1029" s="10"/>
      <c r="HS1029" s="10"/>
      <c r="HT1029" s="10"/>
      <c r="HU1029" s="10"/>
      <c r="HV1029" s="10"/>
      <c r="HW1029" s="10"/>
      <c r="HX1029" s="10"/>
      <c r="HY1029" s="10"/>
      <c r="HZ1029" s="10"/>
      <c r="IA1029" s="10"/>
      <c r="IB1029" s="10"/>
      <c r="IC1029" s="10"/>
      <c r="ID1029" s="10"/>
      <c r="IE1029" s="10"/>
      <c r="IF1029" s="10"/>
      <c r="IG1029" s="10"/>
      <c r="IH1029" s="10"/>
      <c r="II1029" s="10"/>
      <c r="IJ1029" s="10"/>
      <c r="IK1029" s="10"/>
      <c r="IL1029" s="10"/>
      <c r="IM1029" s="10"/>
      <c r="IN1029" s="10"/>
      <c r="IO1029" s="10"/>
      <c r="IP1029" s="10"/>
      <c r="IQ1029" s="10"/>
      <c r="IR1029" s="10"/>
      <c r="IS1029" s="10"/>
      <c r="IT1029" s="10"/>
      <c r="IU1029" s="10"/>
      <c r="IV1029" s="10"/>
      <c r="IW1029" s="10"/>
      <c r="IX1029" s="10"/>
      <c r="IY1029" s="10"/>
      <c r="IZ1029" s="10"/>
      <c r="JA1029" s="10"/>
      <c r="JB1029" s="10"/>
      <c r="JC1029" s="10"/>
      <c r="JD1029" s="10"/>
      <c r="JE1029" s="10"/>
      <c r="JF1029" s="10"/>
      <c r="JG1029" s="10"/>
      <c r="JH1029" s="10"/>
      <c r="JI1029" s="10"/>
      <c r="JJ1029" s="10"/>
      <c r="JK1029" s="10"/>
      <c r="JL1029" s="10"/>
      <c r="JM1029" s="10"/>
      <c r="JN1029" s="10"/>
      <c r="JO1029" s="10"/>
      <c r="JP1029" s="10"/>
      <c r="JQ1029" s="10"/>
      <c r="JR1029" s="10"/>
      <c r="JS1029" s="10"/>
      <c r="JT1029" s="10"/>
      <c r="JU1029" s="10"/>
      <c r="JV1029" s="10"/>
      <c r="JW1029" s="10"/>
      <c r="JX1029" s="10"/>
      <c r="JY1029" s="10"/>
      <c r="JZ1029" s="10"/>
      <c r="KA1029" s="10"/>
      <c r="KB1029" s="10"/>
      <c r="KC1029" s="10"/>
      <c r="KD1029" s="10"/>
      <c r="KE1029" s="10"/>
      <c r="KF1029" s="10"/>
      <c r="KG1029" s="10"/>
      <c r="KH1029" s="10"/>
      <c r="KI1029" s="10"/>
      <c r="KJ1029" s="10"/>
      <c r="KK1029" s="10"/>
      <c r="KL1029" s="10"/>
      <c r="KM1029" s="10"/>
      <c r="KN1029" s="10"/>
      <c r="KO1029" s="10"/>
      <c r="KP1029" s="10"/>
      <c r="KQ1029" s="10"/>
      <c r="KR1029" s="10"/>
      <c r="KS1029" s="10"/>
      <c r="KT1029" s="10"/>
      <c r="KU1029" s="10"/>
      <c r="KV1029" s="10"/>
      <c r="KW1029" s="10"/>
      <c r="KX1029" s="10"/>
      <c r="KY1029" s="10"/>
      <c r="KZ1029" s="10"/>
      <c r="LA1029" s="10"/>
      <c r="LB1029" s="10"/>
      <c r="LC1029" s="10"/>
      <c r="LD1029" s="10"/>
      <c r="LE1029" s="10"/>
      <c r="LF1029" s="10"/>
      <c r="LG1029" s="10"/>
      <c r="LH1029" s="10"/>
      <c r="LI1029" s="10"/>
      <c r="LJ1029" s="10"/>
      <c r="LK1029" s="10"/>
      <c r="LL1029" s="10"/>
      <c r="LM1029" s="10"/>
      <c r="LN1029" s="10"/>
      <c r="LO1029" s="10"/>
      <c r="LP1029" s="10"/>
      <c r="LQ1029" s="10"/>
      <c r="LR1029" s="10"/>
      <c r="LS1029" s="10"/>
      <c r="LT1029" s="10"/>
      <c r="LU1029" s="10"/>
      <c r="LV1029" s="10"/>
      <c r="LW1029" s="10"/>
      <c r="LX1029" s="10"/>
      <c r="LY1029" s="10"/>
      <c r="LZ1029" s="10"/>
      <c r="MA1029" s="10"/>
      <c r="MB1029" s="10"/>
      <c r="MC1029" s="10"/>
      <c r="MD1029" s="10"/>
      <c r="ME1029" s="10"/>
      <c r="MF1029" s="10"/>
      <c r="MG1029" s="10"/>
      <c r="MH1029" s="10"/>
      <c r="MI1029" s="10"/>
      <c r="MJ1029" s="10"/>
      <c r="MK1029" s="10"/>
      <c r="ML1029" s="10"/>
      <c r="MM1029" s="10"/>
      <c r="MN1029" s="10"/>
      <c r="MO1029" s="10"/>
      <c r="MP1029" s="10"/>
      <c r="MQ1029" s="10"/>
      <c r="MR1029" s="10"/>
      <c r="MS1029" s="10"/>
      <c r="MT1029" s="10"/>
      <c r="MU1029" s="10"/>
      <c r="MV1029" s="10"/>
      <c r="MW1029" s="10"/>
      <c r="MX1029" s="10"/>
      <c r="MY1029" s="10"/>
      <c r="MZ1029" s="10"/>
      <c r="NA1029" s="10"/>
      <c r="NB1029" s="10"/>
      <c r="NC1029" s="10"/>
      <c r="ND1029" s="10"/>
      <c r="NE1029" s="10"/>
      <c r="NF1029" s="10"/>
      <c r="NG1029" s="10"/>
      <c r="NH1029" s="10"/>
      <c r="NI1029" s="10"/>
      <c r="NJ1029" s="10"/>
      <c r="NK1029" s="10"/>
      <c r="NL1029" s="10"/>
      <c r="NM1029" s="10"/>
      <c r="NN1029" s="10"/>
      <c r="NO1029" s="10"/>
      <c r="NP1029" s="10"/>
      <c r="NQ1029" s="10"/>
      <c r="NR1029" s="10"/>
      <c r="NS1029" s="10"/>
      <c r="NT1029" s="10"/>
      <c r="NU1029" s="10"/>
      <c r="NV1029" s="10"/>
      <c r="NW1029" s="10"/>
      <c r="NX1029" s="10"/>
      <c r="NY1029" s="10"/>
      <c r="NZ1029" s="10"/>
      <c r="OA1029" s="10"/>
      <c r="OB1029" s="10"/>
      <c r="OC1029" s="10"/>
      <c r="OD1029" s="10"/>
      <c r="OE1029" s="10"/>
      <c r="OF1029" s="10"/>
      <c r="OG1029" s="10"/>
      <c r="OH1029" s="10"/>
      <c r="OI1029" s="10"/>
      <c r="OJ1029" s="10"/>
      <c r="OK1029" s="10"/>
      <c r="OL1029" s="10"/>
      <c r="OM1029" s="10"/>
      <c r="ON1029" s="10"/>
      <c r="OO1029" s="10"/>
      <c r="OP1029" s="10"/>
      <c r="OQ1029" s="10"/>
      <c r="OR1029" s="10"/>
      <c r="OS1029" s="10"/>
      <c r="OT1029" s="10"/>
      <c r="OU1029" s="10"/>
      <c r="OV1029" s="10"/>
      <c r="OW1029" s="10"/>
      <c r="OX1029" s="10"/>
      <c r="OY1029" s="10"/>
      <c r="OZ1029" s="10"/>
      <c r="PA1029" s="10"/>
      <c r="PB1029" s="10"/>
      <c r="PC1029" s="10"/>
      <c r="PD1029" s="10"/>
      <c r="PE1029" s="10"/>
      <c r="PF1029" s="10"/>
      <c r="PG1029" s="10"/>
      <c r="PH1029" s="10"/>
      <c r="PI1029" s="10"/>
      <c r="PJ1029" s="10"/>
      <c r="PK1029" s="10"/>
      <c r="PL1029" s="10"/>
      <c r="PM1029" s="10"/>
      <c r="PN1029" s="10"/>
      <c r="PO1029" s="10"/>
      <c r="PP1029" s="10"/>
      <c r="PQ1029" s="10"/>
      <c r="PR1029" s="10"/>
      <c r="PS1029" s="10"/>
      <c r="PT1029" s="10"/>
      <c r="PU1029" s="10"/>
      <c r="PV1029" s="10"/>
      <c r="PW1029" s="10"/>
      <c r="PX1029" s="10"/>
      <c r="PY1029" s="10"/>
      <c r="PZ1029" s="10"/>
      <c r="QA1029" s="10"/>
      <c r="QB1029" s="10"/>
      <c r="QC1029" s="10"/>
      <c r="QD1029" s="10"/>
      <c r="QE1029" s="10"/>
      <c r="QF1029" s="10"/>
      <c r="QG1029" s="10"/>
      <c r="QH1029" s="10"/>
      <c r="QI1029" s="10"/>
      <c r="QJ1029" s="10"/>
      <c r="QK1029" s="10"/>
      <c r="QL1029" s="10"/>
      <c r="QM1029" s="10"/>
      <c r="QN1029" s="10"/>
      <c r="QO1029" s="10"/>
      <c r="QP1029" s="10"/>
      <c r="QQ1029" s="10"/>
      <c r="QR1029" s="10"/>
      <c r="QS1029" s="10"/>
      <c r="QT1029" s="10"/>
      <c r="QU1029" s="10"/>
      <c r="QV1029" s="10"/>
      <c r="QW1029" s="10"/>
      <c r="QX1029" s="10"/>
      <c r="QY1029" s="10"/>
      <c r="QZ1029" s="10"/>
      <c r="RA1029" s="10"/>
      <c r="RB1029" s="10"/>
      <c r="RC1029" s="10"/>
      <c r="RD1029" s="10"/>
      <c r="RE1029" s="10"/>
      <c r="RF1029" s="10"/>
      <c r="RG1029" s="10"/>
      <c r="RH1029" s="10"/>
      <c r="RI1029" s="10"/>
      <c r="RJ1029" s="10"/>
      <c r="RK1029" s="10"/>
      <c r="RL1029" s="10"/>
      <c r="RM1029" s="10"/>
      <c r="RN1029" s="10"/>
      <c r="RO1029" s="10"/>
      <c r="RP1029" s="10"/>
      <c r="RQ1029" s="10"/>
      <c r="RR1029" s="10"/>
      <c r="RS1029" s="10"/>
      <c r="RT1029" s="10"/>
      <c r="RU1029" s="10"/>
      <c r="RV1029" s="10"/>
      <c r="RW1029" s="10"/>
      <c r="RX1029" s="10"/>
      <c r="RY1029" s="10"/>
      <c r="RZ1029" s="10"/>
      <c r="SA1029" s="10"/>
      <c r="SB1029" s="10"/>
      <c r="SC1029" s="10"/>
      <c r="SD1029" s="10"/>
      <c r="SE1029" s="10"/>
      <c r="SF1029" s="10"/>
      <c r="SG1029" s="10"/>
      <c r="SH1029" s="10"/>
      <c r="SI1029" s="10"/>
      <c r="SJ1029" s="10"/>
      <c r="SK1029" s="10"/>
      <c r="SL1029" s="10"/>
      <c r="SM1029" s="10"/>
      <c r="SN1029" s="10"/>
      <c r="SO1029" s="10"/>
      <c r="SP1029" s="10"/>
      <c r="SQ1029" s="10"/>
      <c r="SR1029" s="10"/>
      <c r="SS1029" s="10"/>
      <c r="ST1029" s="10"/>
      <c r="SU1029" s="10"/>
      <c r="SV1029" s="10"/>
      <c r="SW1029" s="10"/>
      <c r="SX1029" s="10"/>
      <c r="SY1029" s="10"/>
      <c r="SZ1029" s="10"/>
      <c r="TA1029" s="10"/>
      <c r="TB1029" s="10"/>
      <c r="TC1029" s="10"/>
      <c r="TD1029" s="10"/>
      <c r="TE1029" s="10"/>
      <c r="TF1029" s="10"/>
      <c r="TG1029" s="10"/>
      <c r="TH1029" s="10"/>
      <c r="TI1029" s="10"/>
      <c r="TJ1029" s="10"/>
      <c r="TK1029" s="10"/>
      <c r="TL1029" s="10"/>
      <c r="TM1029" s="10"/>
      <c r="TN1029" s="10"/>
      <c r="TO1029" s="10"/>
      <c r="TP1029" s="10"/>
      <c r="TQ1029" s="10"/>
      <c r="TR1029" s="10"/>
      <c r="TS1029" s="10"/>
      <c r="TT1029" s="10"/>
      <c r="TU1029" s="10"/>
      <c r="TV1029" s="10"/>
      <c r="TW1029" s="10"/>
      <c r="TX1029" s="10"/>
      <c r="TY1029" s="10"/>
      <c r="TZ1029" s="10"/>
      <c r="UA1029" s="10"/>
      <c r="UB1029" s="10"/>
      <c r="UC1029" s="10"/>
      <c r="UD1029" s="10"/>
      <c r="UE1029" s="10"/>
      <c r="UF1029" s="10"/>
      <c r="UG1029" s="10"/>
      <c r="UH1029" s="10"/>
      <c r="UI1029" s="10"/>
      <c r="UJ1029" s="10"/>
      <c r="UK1029" s="10"/>
      <c r="UL1029" s="10"/>
      <c r="UM1029" s="10"/>
      <c r="UN1029" s="10"/>
      <c r="UO1029" s="10"/>
      <c r="UP1029" s="10"/>
    </row>
    <row r="1030" spans="1:562" ht="27.75" customHeight="1">
      <c r="A1030" s="10"/>
      <c r="B1030" s="10"/>
      <c r="C1030" s="12"/>
      <c r="D1030" s="10"/>
      <c r="E1030" s="10"/>
      <c r="F1030" s="11"/>
      <c r="G1030" s="12"/>
      <c r="H1030" s="10"/>
      <c r="I1030" s="11"/>
      <c r="J1030" s="12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  <c r="HN1030" s="10"/>
      <c r="HO1030" s="10"/>
      <c r="HP1030" s="10"/>
      <c r="HQ1030" s="10"/>
      <c r="HR1030" s="10"/>
      <c r="HS1030" s="10"/>
      <c r="HT1030" s="10"/>
      <c r="HU1030" s="10"/>
      <c r="HV1030" s="10"/>
      <c r="HW1030" s="10"/>
      <c r="HX1030" s="10"/>
      <c r="HY1030" s="10"/>
      <c r="HZ1030" s="10"/>
      <c r="IA1030" s="10"/>
      <c r="IB1030" s="10"/>
      <c r="IC1030" s="10"/>
      <c r="ID1030" s="10"/>
      <c r="IE1030" s="10"/>
      <c r="IF1030" s="10"/>
      <c r="IG1030" s="10"/>
      <c r="IH1030" s="10"/>
      <c r="II1030" s="10"/>
      <c r="IJ1030" s="10"/>
      <c r="IK1030" s="10"/>
      <c r="IL1030" s="10"/>
      <c r="IM1030" s="10"/>
      <c r="IN1030" s="10"/>
      <c r="IO1030" s="10"/>
      <c r="IP1030" s="10"/>
      <c r="IQ1030" s="10"/>
      <c r="IR1030" s="10"/>
      <c r="IS1030" s="10"/>
      <c r="IT1030" s="10"/>
      <c r="IU1030" s="10"/>
      <c r="IV1030" s="10"/>
      <c r="IW1030" s="10"/>
      <c r="IX1030" s="10"/>
      <c r="IY1030" s="10"/>
      <c r="IZ1030" s="10"/>
      <c r="JA1030" s="10"/>
      <c r="JB1030" s="10"/>
      <c r="JC1030" s="10"/>
      <c r="JD1030" s="10"/>
      <c r="JE1030" s="10"/>
      <c r="JF1030" s="10"/>
      <c r="JG1030" s="10"/>
      <c r="JH1030" s="10"/>
      <c r="JI1030" s="10"/>
      <c r="JJ1030" s="10"/>
      <c r="JK1030" s="10"/>
      <c r="JL1030" s="10"/>
      <c r="JM1030" s="10"/>
      <c r="JN1030" s="10"/>
      <c r="JO1030" s="10"/>
      <c r="JP1030" s="10"/>
      <c r="JQ1030" s="10"/>
      <c r="JR1030" s="10"/>
      <c r="JS1030" s="10"/>
      <c r="JT1030" s="10"/>
      <c r="JU1030" s="10"/>
      <c r="JV1030" s="10"/>
      <c r="JW1030" s="10"/>
      <c r="JX1030" s="10"/>
      <c r="JY1030" s="10"/>
      <c r="JZ1030" s="10"/>
      <c r="KA1030" s="10"/>
      <c r="KB1030" s="10"/>
      <c r="KC1030" s="10"/>
      <c r="KD1030" s="10"/>
      <c r="KE1030" s="10"/>
      <c r="KF1030" s="10"/>
      <c r="KG1030" s="10"/>
      <c r="KH1030" s="10"/>
      <c r="KI1030" s="10"/>
      <c r="KJ1030" s="10"/>
      <c r="KK1030" s="10"/>
      <c r="KL1030" s="10"/>
      <c r="KM1030" s="10"/>
      <c r="KN1030" s="10"/>
      <c r="KO1030" s="10"/>
      <c r="KP1030" s="10"/>
      <c r="KQ1030" s="10"/>
      <c r="KR1030" s="10"/>
      <c r="KS1030" s="10"/>
      <c r="KT1030" s="10"/>
      <c r="KU1030" s="10"/>
      <c r="KV1030" s="10"/>
      <c r="KW1030" s="10"/>
      <c r="KX1030" s="10"/>
      <c r="KY1030" s="10"/>
      <c r="KZ1030" s="10"/>
      <c r="LA1030" s="10"/>
      <c r="LB1030" s="10"/>
      <c r="LC1030" s="10"/>
      <c r="LD1030" s="10"/>
      <c r="LE1030" s="10"/>
      <c r="LF1030" s="10"/>
      <c r="LG1030" s="10"/>
      <c r="LH1030" s="10"/>
      <c r="LI1030" s="10"/>
      <c r="LJ1030" s="10"/>
      <c r="LK1030" s="10"/>
      <c r="LL1030" s="10"/>
      <c r="LM1030" s="10"/>
      <c r="LN1030" s="10"/>
      <c r="LO1030" s="10"/>
      <c r="LP1030" s="10"/>
      <c r="LQ1030" s="10"/>
      <c r="LR1030" s="10"/>
      <c r="LS1030" s="10"/>
      <c r="LT1030" s="10"/>
      <c r="LU1030" s="10"/>
      <c r="LV1030" s="10"/>
      <c r="LW1030" s="10"/>
      <c r="LX1030" s="10"/>
      <c r="LY1030" s="10"/>
      <c r="LZ1030" s="10"/>
      <c r="MA1030" s="10"/>
      <c r="MB1030" s="10"/>
      <c r="MC1030" s="10"/>
      <c r="MD1030" s="10"/>
      <c r="ME1030" s="10"/>
      <c r="MF1030" s="10"/>
      <c r="MG1030" s="10"/>
      <c r="MH1030" s="10"/>
      <c r="MI1030" s="10"/>
      <c r="MJ1030" s="10"/>
      <c r="MK1030" s="10"/>
      <c r="ML1030" s="10"/>
      <c r="MM1030" s="10"/>
      <c r="MN1030" s="10"/>
      <c r="MO1030" s="10"/>
      <c r="MP1030" s="10"/>
      <c r="MQ1030" s="10"/>
      <c r="MR1030" s="10"/>
      <c r="MS1030" s="10"/>
      <c r="MT1030" s="10"/>
      <c r="MU1030" s="10"/>
      <c r="MV1030" s="10"/>
      <c r="MW1030" s="10"/>
      <c r="MX1030" s="10"/>
      <c r="MY1030" s="10"/>
      <c r="MZ1030" s="10"/>
      <c r="NA1030" s="10"/>
      <c r="NB1030" s="10"/>
      <c r="NC1030" s="10"/>
      <c r="ND1030" s="10"/>
      <c r="NE1030" s="10"/>
      <c r="NF1030" s="10"/>
      <c r="NG1030" s="10"/>
      <c r="NH1030" s="10"/>
      <c r="NI1030" s="10"/>
      <c r="NJ1030" s="10"/>
      <c r="NK1030" s="10"/>
      <c r="NL1030" s="10"/>
      <c r="NM1030" s="10"/>
      <c r="NN1030" s="10"/>
      <c r="NO1030" s="10"/>
      <c r="NP1030" s="10"/>
      <c r="NQ1030" s="10"/>
      <c r="NR1030" s="10"/>
      <c r="NS1030" s="10"/>
      <c r="NT1030" s="10"/>
      <c r="NU1030" s="10"/>
      <c r="NV1030" s="10"/>
      <c r="NW1030" s="10"/>
      <c r="NX1030" s="10"/>
      <c r="NY1030" s="10"/>
      <c r="NZ1030" s="10"/>
      <c r="OA1030" s="10"/>
      <c r="OB1030" s="10"/>
      <c r="OC1030" s="10"/>
      <c r="OD1030" s="10"/>
      <c r="OE1030" s="10"/>
      <c r="OF1030" s="10"/>
      <c r="OG1030" s="10"/>
      <c r="OH1030" s="10"/>
      <c r="OI1030" s="10"/>
      <c r="OJ1030" s="10"/>
      <c r="OK1030" s="10"/>
      <c r="OL1030" s="10"/>
      <c r="OM1030" s="10"/>
      <c r="ON1030" s="10"/>
      <c r="OO1030" s="10"/>
      <c r="OP1030" s="10"/>
      <c r="OQ1030" s="10"/>
      <c r="OR1030" s="10"/>
      <c r="OS1030" s="10"/>
      <c r="OT1030" s="10"/>
      <c r="OU1030" s="10"/>
      <c r="OV1030" s="10"/>
      <c r="OW1030" s="10"/>
      <c r="OX1030" s="10"/>
      <c r="OY1030" s="10"/>
      <c r="OZ1030" s="10"/>
      <c r="PA1030" s="10"/>
      <c r="PB1030" s="10"/>
      <c r="PC1030" s="10"/>
      <c r="PD1030" s="10"/>
      <c r="PE1030" s="10"/>
      <c r="PF1030" s="10"/>
      <c r="PG1030" s="10"/>
      <c r="PH1030" s="10"/>
      <c r="PI1030" s="10"/>
      <c r="PJ1030" s="10"/>
      <c r="PK1030" s="10"/>
      <c r="PL1030" s="10"/>
      <c r="PM1030" s="10"/>
      <c r="PN1030" s="10"/>
      <c r="PO1030" s="10"/>
      <c r="PP1030" s="10"/>
      <c r="PQ1030" s="10"/>
      <c r="PR1030" s="10"/>
      <c r="PS1030" s="10"/>
      <c r="PT1030" s="10"/>
      <c r="PU1030" s="10"/>
      <c r="PV1030" s="10"/>
      <c r="PW1030" s="10"/>
      <c r="PX1030" s="10"/>
      <c r="PY1030" s="10"/>
      <c r="PZ1030" s="10"/>
      <c r="QA1030" s="10"/>
      <c r="QB1030" s="10"/>
      <c r="QC1030" s="10"/>
      <c r="QD1030" s="10"/>
      <c r="QE1030" s="10"/>
      <c r="QF1030" s="10"/>
      <c r="QG1030" s="10"/>
      <c r="QH1030" s="10"/>
      <c r="QI1030" s="10"/>
      <c r="QJ1030" s="10"/>
      <c r="QK1030" s="10"/>
      <c r="QL1030" s="10"/>
      <c r="QM1030" s="10"/>
      <c r="QN1030" s="10"/>
      <c r="QO1030" s="10"/>
      <c r="QP1030" s="10"/>
      <c r="QQ1030" s="10"/>
      <c r="QR1030" s="10"/>
      <c r="QS1030" s="10"/>
      <c r="QT1030" s="10"/>
      <c r="QU1030" s="10"/>
      <c r="QV1030" s="10"/>
      <c r="QW1030" s="10"/>
      <c r="QX1030" s="10"/>
      <c r="QY1030" s="10"/>
      <c r="QZ1030" s="10"/>
      <c r="RA1030" s="10"/>
      <c r="RB1030" s="10"/>
      <c r="RC1030" s="10"/>
      <c r="RD1030" s="10"/>
      <c r="RE1030" s="10"/>
      <c r="RF1030" s="10"/>
      <c r="RG1030" s="10"/>
      <c r="RH1030" s="10"/>
      <c r="RI1030" s="10"/>
      <c r="RJ1030" s="10"/>
      <c r="RK1030" s="10"/>
      <c r="RL1030" s="10"/>
      <c r="RM1030" s="10"/>
      <c r="RN1030" s="10"/>
      <c r="RO1030" s="10"/>
      <c r="RP1030" s="10"/>
      <c r="RQ1030" s="10"/>
      <c r="RR1030" s="10"/>
      <c r="RS1030" s="10"/>
      <c r="RT1030" s="10"/>
      <c r="RU1030" s="10"/>
      <c r="RV1030" s="10"/>
      <c r="RW1030" s="10"/>
      <c r="RX1030" s="10"/>
      <c r="RY1030" s="10"/>
      <c r="RZ1030" s="10"/>
      <c r="SA1030" s="10"/>
      <c r="SB1030" s="10"/>
      <c r="SC1030" s="10"/>
      <c r="SD1030" s="10"/>
      <c r="SE1030" s="10"/>
      <c r="SF1030" s="10"/>
      <c r="SG1030" s="10"/>
      <c r="SH1030" s="10"/>
      <c r="SI1030" s="10"/>
      <c r="SJ1030" s="10"/>
      <c r="SK1030" s="10"/>
      <c r="SL1030" s="10"/>
      <c r="SM1030" s="10"/>
      <c r="SN1030" s="10"/>
      <c r="SO1030" s="10"/>
      <c r="SP1030" s="10"/>
      <c r="SQ1030" s="10"/>
      <c r="SR1030" s="10"/>
      <c r="SS1030" s="10"/>
      <c r="ST1030" s="10"/>
      <c r="SU1030" s="10"/>
      <c r="SV1030" s="10"/>
      <c r="SW1030" s="10"/>
      <c r="SX1030" s="10"/>
      <c r="SY1030" s="10"/>
      <c r="SZ1030" s="10"/>
      <c r="TA1030" s="10"/>
      <c r="TB1030" s="10"/>
      <c r="TC1030" s="10"/>
      <c r="TD1030" s="10"/>
      <c r="TE1030" s="10"/>
      <c r="TF1030" s="10"/>
      <c r="TG1030" s="10"/>
      <c r="TH1030" s="10"/>
      <c r="TI1030" s="10"/>
      <c r="TJ1030" s="10"/>
      <c r="TK1030" s="10"/>
      <c r="TL1030" s="10"/>
      <c r="TM1030" s="10"/>
      <c r="TN1030" s="10"/>
      <c r="TO1030" s="10"/>
      <c r="TP1030" s="10"/>
      <c r="TQ1030" s="10"/>
      <c r="TR1030" s="10"/>
      <c r="TS1030" s="10"/>
      <c r="TT1030" s="10"/>
      <c r="TU1030" s="10"/>
      <c r="TV1030" s="10"/>
      <c r="TW1030" s="10"/>
      <c r="TX1030" s="10"/>
      <c r="TY1030" s="10"/>
      <c r="TZ1030" s="10"/>
      <c r="UA1030" s="10"/>
      <c r="UB1030" s="10"/>
      <c r="UC1030" s="10"/>
      <c r="UD1030" s="10"/>
      <c r="UE1030" s="10"/>
      <c r="UF1030" s="10"/>
      <c r="UG1030" s="10"/>
      <c r="UH1030" s="10"/>
      <c r="UI1030" s="10"/>
      <c r="UJ1030" s="10"/>
      <c r="UK1030" s="10"/>
      <c r="UL1030" s="10"/>
      <c r="UM1030" s="10"/>
      <c r="UN1030" s="10"/>
      <c r="UO1030" s="10"/>
      <c r="UP1030" s="10"/>
    </row>
    <row r="1031" spans="1:562" ht="27.75" customHeight="1">
      <c r="A1031" s="10"/>
      <c r="B1031" s="10"/>
      <c r="C1031" s="12"/>
      <c r="D1031" s="10"/>
      <c r="E1031" s="10"/>
      <c r="F1031" s="11"/>
      <c r="G1031" s="12"/>
      <c r="H1031" s="10"/>
      <c r="I1031" s="11"/>
      <c r="J1031" s="12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  <c r="HN1031" s="10"/>
      <c r="HO1031" s="10"/>
      <c r="HP1031" s="10"/>
      <c r="HQ1031" s="10"/>
      <c r="HR1031" s="10"/>
      <c r="HS1031" s="10"/>
      <c r="HT1031" s="10"/>
      <c r="HU1031" s="10"/>
      <c r="HV1031" s="10"/>
      <c r="HW1031" s="10"/>
      <c r="HX1031" s="10"/>
      <c r="HY1031" s="10"/>
      <c r="HZ1031" s="10"/>
      <c r="IA1031" s="10"/>
      <c r="IB1031" s="10"/>
      <c r="IC1031" s="10"/>
      <c r="ID1031" s="10"/>
      <c r="IE1031" s="10"/>
      <c r="IF1031" s="10"/>
      <c r="IG1031" s="10"/>
      <c r="IH1031" s="10"/>
      <c r="II1031" s="10"/>
      <c r="IJ1031" s="10"/>
      <c r="IK1031" s="10"/>
      <c r="IL1031" s="10"/>
      <c r="IM1031" s="10"/>
      <c r="IN1031" s="10"/>
      <c r="IO1031" s="10"/>
      <c r="IP1031" s="10"/>
      <c r="IQ1031" s="10"/>
      <c r="IR1031" s="10"/>
      <c r="IS1031" s="10"/>
      <c r="IT1031" s="10"/>
      <c r="IU1031" s="10"/>
      <c r="IV1031" s="10"/>
      <c r="IW1031" s="10"/>
      <c r="IX1031" s="10"/>
      <c r="IY1031" s="10"/>
      <c r="IZ1031" s="10"/>
      <c r="JA1031" s="10"/>
      <c r="JB1031" s="10"/>
      <c r="JC1031" s="10"/>
      <c r="JD1031" s="10"/>
      <c r="JE1031" s="10"/>
      <c r="JF1031" s="10"/>
      <c r="JG1031" s="10"/>
      <c r="JH1031" s="10"/>
      <c r="JI1031" s="10"/>
      <c r="JJ1031" s="10"/>
      <c r="JK1031" s="10"/>
      <c r="JL1031" s="10"/>
      <c r="JM1031" s="10"/>
      <c r="JN1031" s="10"/>
      <c r="JO1031" s="10"/>
      <c r="JP1031" s="10"/>
      <c r="JQ1031" s="10"/>
      <c r="JR1031" s="10"/>
      <c r="JS1031" s="10"/>
      <c r="JT1031" s="10"/>
      <c r="JU1031" s="10"/>
      <c r="JV1031" s="10"/>
      <c r="JW1031" s="10"/>
      <c r="JX1031" s="10"/>
      <c r="JY1031" s="10"/>
      <c r="JZ1031" s="10"/>
      <c r="KA1031" s="10"/>
      <c r="KB1031" s="10"/>
      <c r="KC1031" s="10"/>
      <c r="KD1031" s="10"/>
      <c r="KE1031" s="10"/>
      <c r="KF1031" s="10"/>
      <c r="KG1031" s="10"/>
      <c r="KH1031" s="10"/>
      <c r="KI1031" s="10"/>
      <c r="KJ1031" s="10"/>
      <c r="KK1031" s="10"/>
      <c r="KL1031" s="10"/>
      <c r="KM1031" s="10"/>
      <c r="KN1031" s="10"/>
      <c r="KO1031" s="10"/>
      <c r="KP1031" s="10"/>
      <c r="KQ1031" s="10"/>
      <c r="KR1031" s="10"/>
      <c r="KS1031" s="10"/>
      <c r="KT1031" s="10"/>
      <c r="KU1031" s="10"/>
      <c r="KV1031" s="10"/>
      <c r="KW1031" s="10"/>
      <c r="KX1031" s="10"/>
      <c r="KY1031" s="10"/>
      <c r="KZ1031" s="10"/>
      <c r="LA1031" s="10"/>
      <c r="LB1031" s="10"/>
      <c r="LC1031" s="10"/>
      <c r="LD1031" s="10"/>
      <c r="LE1031" s="10"/>
      <c r="LF1031" s="10"/>
      <c r="LG1031" s="10"/>
      <c r="LH1031" s="10"/>
      <c r="LI1031" s="10"/>
      <c r="LJ1031" s="10"/>
      <c r="LK1031" s="10"/>
      <c r="LL1031" s="10"/>
      <c r="LM1031" s="10"/>
      <c r="LN1031" s="10"/>
      <c r="LO1031" s="10"/>
      <c r="LP1031" s="10"/>
      <c r="LQ1031" s="10"/>
      <c r="LR1031" s="10"/>
      <c r="LS1031" s="10"/>
      <c r="LT1031" s="10"/>
      <c r="LU1031" s="10"/>
      <c r="LV1031" s="10"/>
      <c r="LW1031" s="10"/>
      <c r="LX1031" s="10"/>
      <c r="LY1031" s="10"/>
      <c r="LZ1031" s="10"/>
      <c r="MA1031" s="10"/>
      <c r="MB1031" s="10"/>
      <c r="MC1031" s="10"/>
      <c r="MD1031" s="10"/>
      <c r="ME1031" s="10"/>
      <c r="MF1031" s="10"/>
      <c r="MG1031" s="10"/>
      <c r="MH1031" s="10"/>
      <c r="MI1031" s="10"/>
      <c r="MJ1031" s="10"/>
      <c r="MK1031" s="10"/>
      <c r="ML1031" s="10"/>
      <c r="MM1031" s="10"/>
      <c r="MN1031" s="10"/>
      <c r="MO1031" s="10"/>
      <c r="MP1031" s="10"/>
      <c r="MQ1031" s="10"/>
      <c r="MR1031" s="10"/>
      <c r="MS1031" s="10"/>
      <c r="MT1031" s="10"/>
      <c r="MU1031" s="10"/>
      <c r="MV1031" s="10"/>
      <c r="MW1031" s="10"/>
      <c r="MX1031" s="10"/>
      <c r="MY1031" s="10"/>
      <c r="MZ1031" s="10"/>
      <c r="NA1031" s="10"/>
      <c r="NB1031" s="10"/>
      <c r="NC1031" s="10"/>
      <c r="ND1031" s="10"/>
      <c r="NE1031" s="10"/>
      <c r="NF1031" s="10"/>
      <c r="NG1031" s="10"/>
      <c r="NH1031" s="10"/>
      <c r="NI1031" s="10"/>
      <c r="NJ1031" s="10"/>
      <c r="NK1031" s="10"/>
      <c r="NL1031" s="10"/>
      <c r="NM1031" s="10"/>
      <c r="NN1031" s="10"/>
      <c r="NO1031" s="10"/>
      <c r="NP1031" s="10"/>
      <c r="NQ1031" s="10"/>
      <c r="NR1031" s="10"/>
      <c r="NS1031" s="10"/>
      <c r="NT1031" s="10"/>
      <c r="NU1031" s="10"/>
      <c r="NV1031" s="10"/>
      <c r="NW1031" s="10"/>
      <c r="NX1031" s="10"/>
      <c r="NY1031" s="10"/>
      <c r="NZ1031" s="10"/>
      <c r="OA1031" s="10"/>
      <c r="OB1031" s="10"/>
      <c r="OC1031" s="10"/>
      <c r="OD1031" s="10"/>
      <c r="OE1031" s="10"/>
      <c r="OF1031" s="10"/>
      <c r="OG1031" s="10"/>
      <c r="OH1031" s="10"/>
      <c r="OI1031" s="10"/>
      <c r="OJ1031" s="10"/>
      <c r="OK1031" s="10"/>
      <c r="OL1031" s="10"/>
      <c r="OM1031" s="10"/>
      <c r="ON1031" s="10"/>
      <c r="OO1031" s="10"/>
      <c r="OP1031" s="10"/>
      <c r="OQ1031" s="10"/>
      <c r="OR1031" s="10"/>
      <c r="OS1031" s="10"/>
      <c r="OT1031" s="10"/>
      <c r="OU1031" s="10"/>
      <c r="OV1031" s="10"/>
      <c r="OW1031" s="10"/>
      <c r="OX1031" s="10"/>
      <c r="OY1031" s="10"/>
      <c r="OZ1031" s="10"/>
      <c r="PA1031" s="10"/>
      <c r="PB1031" s="10"/>
      <c r="PC1031" s="10"/>
      <c r="PD1031" s="10"/>
      <c r="PE1031" s="10"/>
      <c r="PF1031" s="10"/>
      <c r="PG1031" s="10"/>
      <c r="PH1031" s="10"/>
      <c r="PI1031" s="10"/>
      <c r="PJ1031" s="10"/>
      <c r="PK1031" s="10"/>
      <c r="PL1031" s="10"/>
      <c r="PM1031" s="10"/>
      <c r="PN1031" s="10"/>
      <c r="PO1031" s="10"/>
      <c r="PP1031" s="10"/>
      <c r="PQ1031" s="10"/>
      <c r="PR1031" s="10"/>
      <c r="PS1031" s="10"/>
      <c r="PT1031" s="10"/>
      <c r="PU1031" s="10"/>
      <c r="PV1031" s="10"/>
      <c r="PW1031" s="10"/>
      <c r="PX1031" s="10"/>
      <c r="PY1031" s="10"/>
      <c r="PZ1031" s="10"/>
      <c r="QA1031" s="10"/>
      <c r="QB1031" s="10"/>
      <c r="QC1031" s="10"/>
      <c r="QD1031" s="10"/>
      <c r="QE1031" s="10"/>
      <c r="QF1031" s="10"/>
      <c r="QG1031" s="10"/>
      <c r="QH1031" s="10"/>
      <c r="QI1031" s="10"/>
      <c r="QJ1031" s="10"/>
      <c r="QK1031" s="10"/>
      <c r="QL1031" s="10"/>
      <c r="QM1031" s="10"/>
      <c r="QN1031" s="10"/>
      <c r="QO1031" s="10"/>
      <c r="QP1031" s="10"/>
      <c r="QQ1031" s="10"/>
      <c r="QR1031" s="10"/>
      <c r="QS1031" s="10"/>
      <c r="QT1031" s="10"/>
      <c r="QU1031" s="10"/>
      <c r="QV1031" s="10"/>
      <c r="QW1031" s="10"/>
      <c r="QX1031" s="10"/>
      <c r="QY1031" s="10"/>
      <c r="QZ1031" s="10"/>
      <c r="RA1031" s="10"/>
      <c r="RB1031" s="10"/>
      <c r="RC1031" s="10"/>
      <c r="RD1031" s="10"/>
      <c r="RE1031" s="10"/>
      <c r="RF1031" s="10"/>
      <c r="RG1031" s="10"/>
      <c r="RH1031" s="10"/>
      <c r="RI1031" s="10"/>
      <c r="RJ1031" s="10"/>
      <c r="RK1031" s="10"/>
      <c r="RL1031" s="10"/>
      <c r="RM1031" s="10"/>
      <c r="RN1031" s="10"/>
      <c r="RO1031" s="10"/>
      <c r="RP1031" s="10"/>
      <c r="RQ1031" s="10"/>
      <c r="RR1031" s="10"/>
      <c r="RS1031" s="10"/>
      <c r="RT1031" s="10"/>
      <c r="RU1031" s="10"/>
      <c r="RV1031" s="10"/>
      <c r="RW1031" s="10"/>
      <c r="RX1031" s="10"/>
      <c r="RY1031" s="10"/>
      <c r="RZ1031" s="10"/>
      <c r="SA1031" s="10"/>
      <c r="SB1031" s="10"/>
      <c r="SC1031" s="10"/>
      <c r="SD1031" s="10"/>
      <c r="SE1031" s="10"/>
      <c r="SF1031" s="10"/>
      <c r="SG1031" s="10"/>
      <c r="SH1031" s="10"/>
      <c r="SI1031" s="10"/>
      <c r="SJ1031" s="10"/>
      <c r="SK1031" s="10"/>
      <c r="SL1031" s="10"/>
      <c r="SM1031" s="10"/>
      <c r="SN1031" s="10"/>
      <c r="SO1031" s="10"/>
      <c r="SP1031" s="10"/>
      <c r="SQ1031" s="10"/>
      <c r="SR1031" s="10"/>
      <c r="SS1031" s="10"/>
      <c r="ST1031" s="10"/>
      <c r="SU1031" s="10"/>
      <c r="SV1031" s="10"/>
      <c r="SW1031" s="10"/>
      <c r="SX1031" s="10"/>
      <c r="SY1031" s="10"/>
      <c r="SZ1031" s="10"/>
      <c r="TA1031" s="10"/>
      <c r="TB1031" s="10"/>
      <c r="TC1031" s="10"/>
      <c r="TD1031" s="10"/>
      <c r="TE1031" s="10"/>
      <c r="TF1031" s="10"/>
      <c r="TG1031" s="10"/>
      <c r="TH1031" s="10"/>
      <c r="TI1031" s="10"/>
      <c r="TJ1031" s="10"/>
      <c r="TK1031" s="10"/>
      <c r="TL1031" s="10"/>
      <c r="TM1031" s="10"/>
      <c r="TN1031" s="10"/>
      <c r="TO1031" s="10"/>
      <c r="TP1031" s="10"/>
      <c r="TQ1031" s="10"/>
      <c r="TR1031" s="10"/>
      <c r="TS1031" s="10"/>
      <c r="TT1031" s="10"/>
      <c r="TU1031" s="10"/>
      <c r="TV1031" s="10"/>
      <c r="TW1031" s="10"/>
      <c r="TX1031" s="10"/>
      <c r="TY1031" s="10"/>
      <c r="TZ1031" s="10"/>
      <c r="UA1031" s="10"/>
      <c r="UB1031" s="10"/>
      <c r="UC1031" s="10"/>
      <c r="UD1031" s="10"/>
      <c r="UE1031" s="10"/>
      <c r="UF1031" s="10"/>
      <c r="UG1031" s="10"/>
      <c r="UH1031" s="10"/>
      <c r="UI1031" s="10"/>
      <c r="UJ1031" s="10"/>
      <c r="UK1031" s="10"/>
      <c r="UL1031" s="10"/>
      <c r="UM1031" s="10"/>
      <c r="UN1031" s="10"/>
      <c r="UO1031" s="10"/>
      <c r="UP1031" s="10"/>
    </row>
    <row r="1032" spans="1:562" ht="27.75" customHeight="1">
      <c r="A1032" s="10"/>
      <c r="B1032" s="10"/>
      <c r="C1032" s="12"/>
      <c r="D1032" s="10"/>
      <c r="E1032" s="10"/>
      <c r="F1032" s="11"/>
      <c r="G1032" s="12"/>
      <c r="H1032" s="10"/>
      <c r="I1032" s="11"/>
      <c r="J1032" s="12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  <c r="IM1032" s="10"/>
      <c r="IN1032" s="10"/>
      <c r="IO1032" s="10"/>
      <c r="IP1032" s="10"/>
      <c r="IQ1032" s="10"/>
      <c r="IR1032" s="10"/>
      <c r="IS1032" s="10"/>
      <c r="IT1032" s="10"/>
      <c r="IU1032" s="10"/>
      <c r="IV1032" s="10"/>
      <c r="IW1032" s="10"/>
      <c r="IX1032" s="10"/>
      <c r="IY1032" s="10"/>
      <c r="IZ1032" s="10"/>
      <c r="JA1032" s="10"/>
      <c r="JB1032" s="10"/>
      <c r="JC1032" s="10"/>
      <c r="JD1032" s="10"/>
      <c r="JE1032" s="10"/>
      <c r="JF1032" s="10"/>
      <c r="JG1032" s="10"/>
      <c r="JH1032" s="10"/>
      <c r="JI1032" s="10"/>
      <c r="JJ1032" s="10"/>
      <c r="JK1032" s="10"/>
      <c r="JL1032" s="10"/>
      <c r="JM1032" s="10"/>
      <c r="JN1032" s="10"/>
      <c r="JO1032" s="10"/>
      <c r="JP1032" s="10"/>
      <c r="JQ1032" s="10"/>
      <c r="JR1032" s="10"/>
      <c r="JS1032" s="10"/>
      <c r="JT1032" s="10"/>
      <c r="JU1032" s="10"/>
      <c r="JV1032" s="10"/>
      <c r="JW1032" s="10"/>
      <c r="JX1032" s="10"/>
      <c r="JY1032" s="10"/>
      <c r="JZ1032" s="10"/>
      <c r="KA1032" s="10"/>
      <c r="KB1032" s="10"/>
      <c r="KC1032" s="10"/>
      <c r="KD1032" s="10"/>
      <c r="KE1032" s="10"/>
      <c r="KF1032" s="10"/>
      <c r="KG1032" s="10"/>
      <c r="KH1032" s="10"/>
      <c r="KI1032" s="10"/>
      <c r="KJ1032" s="10"/>
      <c r="KK1032" s="10"/>
      <c r="KL1032" s="10"/>
      <c r="KM1032" s="10"/>
      <c r="KN1032" s="10"/>
      <c r="KO1032" s="10"/>
      <c r="KP1032" s="10"/>
      <c r="KQ1032" s="10"/>
      <c r="KR1032" s="10"/>
      <c r="KS1032" s="10"/>
      <c r="KT1032" s="10"/>
      <c r="KU1032" s="10"/>
      <c r="KV1032" s="10"/>
      <c r="KW1032" s="10"/>
      <c r="KX1032" s="10"/>
      <c r="KY1032" s="10"/>
      <c r="KZ1032" s="10"/>
      <c r="LA1032" s="10"/>
      <c r="LB1032" s="10"/>
      <c r="LC1032" s="10"/>
      <c r="LD1032" s="10"/>
      <c r="LE1032" s="10"/>
      <c r="LF1032" s="10"/>
      <c r="LG1032" s="10"/>
      <c r="LH1032" s="10"/>
      <c r="LI1032" s="10"/>
      <c r="LJ1032" s="10"/>
      <c r="LK1032" s="10"/>
      <c r="LL1032" s="10"/>
      <c r="LM1032" s="10"/>
      <c r="LN1032" s="10"/>
      <c r="LO1032" s="10"/>
      <c r="LP1032" s="10"/>
      <c r="LQ1032" s="10"/>
      <c r="LR1032" s="10"/>
      <c r="LS1032" s="10"/>
      <c r="LT1032" s="10"/>
      <c r="LU1032" s="10"/>
      <c r="LV1032" s="10"/>
      <c r="LW1032" s="10"/>
      <c r="LX1032" s="10"/>
      <c r="LY1032" s="10"/>
      <c r="LZ1032" s="10"/>
      <c r="MA1032" s="10"/>
      <c r="MB1032" s="10"/>
      <c r="MC1032" s="10"/>
      <c r="MD1032" s="10"/>
      <c r="ME1032" s="10"/>
      <c r="MF1032" s="10"/>
      <c r="MG1032" s="10"/>
      <c r="MH1032" s="10"/>
      <c r="MI1032" s="10"/>
      <c r="MJ1032" s="10"/>
      <c r="MK1032" s="10"/>
      <c r="ML1032" s="10"/>
      <c r="MM1032" s="10"/>
      <c r="MN1032" s="10"/>
      <c r="MO1032" s="10"/>
      <c r="MP1032" s="10"/>
      <c r="MQ1032" s="10"/>
      <c r="MR1032" s="10"/>
      <c r="MS1032" s="10"/>
      <c r="MT1032" s="10"/>
      <c r="MU1032" s="10"/>
      <c r="MV1032" s="10"/>
      <c r="MW1032" s="10"/>
      <c r="MX1032" s="10"/>
      <c r="MY1032" s="10"/>
      <c r="MZ1032" s="10"/>
      <c r="NA1032" s="10"/>
      <c r="NB1032" s="10"/>
      <c r="NC1032" s="10"/>
      <c r="ND1032" s="10"/>
      <c r="NE1032" s="10"/>
      <c r="NF1032" s="10"/>
      <c r="NG1032" s="10"/>
      <c r="NH1032" s="10"/>
      <c r="NI1032" s="10"/>
      <c r="NJ1032" s="10"/>
      <c r="NK1032" s="10"/>
      <c r="NL1032" s="10"/>
      <c r="NM1032" s="10"/>
      <c r="NN1032" s="10"/>
      <c r="NO1032" s="10"/>
      <c r="NP1032" s="10"/>
      <c r="NQ1032" s="10"/>
      <c r="NR1032" s="10"/>
      <c r="NS1032" s="10"/>
      <c r="NT1032" s="10"/>
      <c r="NU1032" s="10"/>
      <c r="NV1032" s="10"/>
      <c r="NW1032" s="10"/>
      <c r="NX1032" s="10"/>
      <c r="NY1032" s="10"/>
      <c r="NZ1032" s="10"/>
      <c r="OA1032" s="10"/>
      <c r="OB1032" s="10"/>
      <c r="OC1032" s="10"/>
      <c r="OD1032" s="10"/>
      <c r="OE1032" s="10"/>
      <c r="OF1032" s="10"/>
      <c r="OG1032" s="10"/>
      <c r="OH1032" s="10"/>
      <c r="OI1032" s="10"/>
      <c r="OJ1032" s="10"/>
      <c r="OK1032" s="10"/>
      <c r="OL1032" s="10"/>
      <c r="OM1032" s="10"/>
      <c r="ON1032" s="10"/>
      <c r="OO1032" s="10"/>
      <c r="OP1032" s="10"/>
      <c r="OQ1032" s="10"/>
      <c r="OR1032" s="10"/>
      <c r="OS1032" s="10"/>
      <c r="OT1032" s="10"/>
      <c r="OU1032" s="10"/>
      <c r="OV1032" s="10"/>
      <c r="OW1032" s="10"/>
      <c r="OX1032" s="10"/>
      <c r="OY1032" s="10"/>
      <c r="OZ1032" s="10"/>
      <c r="PA1032" s="10"/>
      <c r="PB1032" s="10"/>
      <c r="PC1032" s="10"/>
      <c r="PD1032" s="10"/>
      <c r="PE1032" s="10"/>
      <c r="PF1032" s="10"/>
      <c r="PG1032" s="10"/>
      <c r="PH1032" s="10"/>
      <c r="PI1032" s="10"/>
      <c r="PJ1032" s="10"/>
      <c r="PK1032" s="10"/>
      <c r="PL1032" s="10"/>
      <c r="PM1032" s="10"/>
      <c r="PN1032" s="10"/>
      <c r="PO1032" s="10"/>
      <c r="PP1032" s="10"/>
      <c r="PQ1032" s="10"/>
      <c r="PR1032" s="10"/>
      <c r="PS1032" s="10"/>
      <c r="PT1032" s="10"/>
      <c r="PU1032" s="10"/>
      <c r="PV1032" s="10"/>
      <c r="PW1032" s="10"/>
      <c r="PX1032" s="10"/>
      <c r="PY1032" s="10"/>
      <c r="PZ1032" s="10"/>
      <c r="QA1032" s="10"/>
      <c r="QB1032" s="10"/>
      <c r="QC1032" s="10"/>
      <c r="QD1032" s="10"/>
      <c r="QE1032" s="10"/>
      <c r="QF1032" s="10"/>
      <c r="QG1032" s="10"/>
      <c r="QH1032" s="10"/>
      <c r="QI1032" s="10"/>
      <c r="QJ1032" s="10"/>
      <c r="QK1032" s="10"/>
      <c r="QL1032" s="10"/>
      <c r="QM1032" s="10"/>
      <c r="QN1032" s="10"/>
      <c r="QO1032" s="10"/>
      <c r="QP1032" s="10"/>
      <c r="QQ1032" s="10"/>
      <c r="QR1032" s="10"/>
      <c r="QS1032" s="10"/>
      <c r="QT1032" s="10"/>
      <c r="QU1032" s="10"/>
      <c r="QV1032" s="10"/>
      <c r="QW1032" s="10"/>
      <c r="QX1032" s="10"/>
      <c r="QY1032" s="10"/>
      <c r="QZ1032" s="10"/>
      <c r="RA1032" s="10"/>
      <c r="RB1032" s="10"/>
      <c r="RC1032" s="10"/>
      <c r="RD1032" s="10"/>
      <c r="RE1032" s="10"/>
      <c r="RF1032" s="10"/>
      <c r="RG1032" s="10"/>
      <c r="RH1032" s="10"/>
      <c r="RI1032" s="10"/>
      <c r="RJ1032" s="10"/>
      <c r="RK1032" s="10"/>
      <c r="RL1032" s="10"/>
      <c r="RM1032" s="10"/>
      <c r="RN1032" s="10"/>
      <c r="RO1032" s="10"/>
      <c r="RP1032" s="10"/>
      <c r="RQ1032" s="10"/>
      <c r="RR1032" s="10"/>
      <c r="RS1032" s="10"/>
      <c r="RT1032" s="10"/>
      <c r="RU1032" s="10"/>
      <c r="RV1032" s="10"/>
      <c r="RW1032" s="10"/>
      <c r="RX1032" s="10"/>
      <c r="RY1032" s="10"/>
      <c r="RZ1032" s="10"/>
      <c r="SA1032" s="10"/>
      <c r="SB1032" s="10"/>
      <c r="SC1032" s="10"/>
      <c r="SD1032" s="10"/>
      <c r="SE1032" s="10"/>
      <c r="SF1032" s="10"/>
      <c r="SG1032" s="10"/>
      <c r="SH1032" s="10"/>
      <c r="SI1032" s="10"/>
      <c r="SJ1032" s="10"/>
      <c r="SK1032" s="10"/>
      <c r="SL1032" s="10"/>
      <c r="SM1032" s="10"/>
      <c r="SN1032" s="10"/>
      <c r="SO1032" s="10"/>
      <c r="SP1032" s="10"/>
      <c r="SQ1032" s="10"/>
      <c r="SR1032" s="10"/>
      <c r="SS1032" s="10"/>
      <c r="ST1032" s="10"/>
      <c r="SU1032" s="10"/>
      <c r="SV1032" s="10"/>
      <c r="SW1032" s="10"/>
      <c r="SX1032" s="10"/>
      <c r="SY1032" s="10"/>
      <c r="SZ1032" s="10"/>
      <c r="TA1032" s="10"/>
      <c r="TB1032" s="10"/>
      <c r="TC1032" s="10"/>
      <c r="TD1032" s="10"/>
      <c r="TE1032" s="10"/>
      <c r="TF1032" s="10"/>
      <c r="TG1032" s="10"/>
      <c r="TH1032" s="10"/>
      <c r="TI1032" s="10"/>
      <c r="TJ1032" s="10"/>
      <c r="TK1032" s="10"/>
      <c r="TL1032" s="10"/>
      <c r="TM1032" s="10"/>
      <c r="TN1032" s="10"/>
      <c r="TO1032" s="10"/>
      <c r="TP1032" s="10"/>
      <c r="TQ1032" s="10"/>
      <c r="TR1032" s="10"/>
      <c r="TS1032" s="10"/>
      <c r="TT1032" s="10"/>
      <c r="TU1032" s="10"/>
      <c r="TV1032" s="10"/>
      <c r="TW1032" s="10"/>
      <c r="TX1032" s="10"/>
      <c r="TY1032" s="10"/>
      <c r="TZ1032" s="10"/>
      <c r="UA1032" s="10"/>
      <c r="UB1032" s="10"/>
      <c r="UC1032" s="10"/>
      <c r="UD1032" s="10"/>
      <c r="UE1032" s="10"/>
      <c r="UF1032" s="10"/>
      <c r="UG1032" s="10"/>
      <c r="UH1032" s="10"/>
      <c r="UI1032" s="10"/>
      <c r="UJ1032" s="10"/>
      <c r="UK1032" s="10"/>
      <c r="UL1032" s="10"/>
      <c r="UM1032" s="10"/>
      <c r="UN1032" s="10"/>
      <c r="UO1032" s="10"/>
      <c r="UP1032" s="10"/>
    </row>
    <row r="1033" spans="1:562" ht="27.75" customHeight="1">
      <c r="A1033" s="10"/>
      <c r="B1033" s="10"/>
      <c r="C1033" s="12"/>
      <c r="D1033" s="10"/>
      <c r="E1033" s="10"/>
      <c r="F1033" s="11"/>
      <c r="G1033" s="12"/>
      <c r="H1033" s="10"/>
      <c r="I1033" s="11"/>
      <c r="J1033" s="12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10"/>
      <c r="II1033" s="10"/>
      <c r="IJ1033" s="10"/>
      <c r="IK1033" s="10"/>
      <c r="IL1033" s="10"/>
      <c r="IM1033" s="10"/>
      <c r="IN1033" s="10"/>
      <c r="IO1033" s="10"/>
      <c r="IP1033" s="10"/>
      <c r="IQ1033" s="10"/>
      <c r="IR1033" s="10"/>
      <c r="IS1033" s="10"/>
      <c r="IT1033" s="10"/>
      <c r="IU1033" s="10"/>
      <c r="IV1033" s="10"/>
      <c r="IW1033" s="10"/>
      <c r="IX1033" s="10"/>
      <c r="IY1033" s="10"/>
      <c r="IZ1033" s="10"/>
      <c r="JA1033" s="10"/>
      <c r="JB1033" s="10"/>
      <c r="JC1033" s="10"/>
      <c r="JD1033" s="10"/>
      <c r="JE1033" s="10"/>
      <c r="JF1033" s="10"/>
      <c r="JG1033" s="10"/>
      <c r="JH1033" s="10"/>
      <c r="JI1033" s="10"/>
      <c r="JJ1033" s="10"/>
      <c r="JK1033" s="10"/>
      <c r="JL1033" s="10"/>
      <c r="JM1033" s="10"/>
      <c r="JN1033" s="10"/>
      <c r="JO1033" s="10"/>
      <c r="JP1033" s="10"/>
      <c r="JQ1033" s="10"/>
      <c r="JR1033" s="10"/>
      <c r="JS1033" s="10"/>
      <c r="JT1033" s="10"/>
      <c r="JU1033" s="10"/>
      <c r="JV1033" s="10"/>
      <c r="JW1033" s="10"/>
      <c r="JX1033" s="10"/>
      <c r="JY1033" s="10"/>
      <c r="JZ1033" s="10"/>
      <c r="KA1033" s="10"/>
      <c r="KB1033" s="10"/>
      <c r="KC1033" s="10"/>
      <c r="KD1033" s="10"/>
      <c r="KE1033" s="10"/>
      <c r="KF1033" s="10"/>
      <c r="KG1033" s="10"/>
      <c r="KH1033" s="10"/>
      <c r="KI1033" s="10"/>
      <c r="KJ1033" s="10"/>
      <c r="KK1033" s="10"/>
      <c r="KL1033" s="10"/>
      <c r="KM1033" s="10"/>
      <c r="KN1033" s="10"/>
      <c r="KO1033" s="10"/>
      <c r="KP1033" s="10"/>
      <c r="KQ1033" s="10"/>
      <c r="KR1033" s="10"/>
      <c r="KS1033" s="10"/>
      <c r="KT1033" s="10"/>
      <c r="KU1033" s="10"/>
      <c r="KV1033" s="10"/>
      <c r="KW1033" s="10"/>
      <c r="KX1033" s="10"/>
      <c r="KY1033" s="10"/>
      <c r="KZ1033" s="10"/>
      <c r="LA1033" s="10"/>
      <c r="LB1033" s="10"/>
      <c r="LC1033" s="10"/>
      <c r="LD1033" s="10"/>
      <c r="LE1033" s="10"/>
      <c r="LF1033" s="10"/>
      <c r="LG1033" s="10"/>
      <c r="LH1033" s="10"/>
      <c r="LI1033" s="10"/>
      <c r="LJ1033" s="10"/>
      <c r="LK1033" s="10"/>
      <c r="LL1033" s="10"/>
      <c r="LM1033" s="10"/>
      <c r="LN1033" s="10"/>
      <c r="LO1033" s="10"/>
      <c r="LP1033" s="10"/>
      <c r="LQ1033" s="10"/>
      <c r="LR1033" s="10"/>
      <c r="LS1033" s="10"/>
      <c r="LT1033" s="10"/>
      <c r="LU1033" s="10"/>
      <c r="LV1033" s="10"/>
      <c r="LW1033" s="10"/>
      <c r="LX1033" s="10"/>
      <c r="LY1033" s="10"/>
      <c r="LZ1033" s="10"/>
      <c r="MA1033" s="10"/>
      <c r="MB1033" s="10"/>
      <c r="MC1033" s="10"/>
      <c r="MD1033" s="10"/>
      <c r="ME1033" s="10"/>
      <c r="MF1033" s="10"/>
      <c r="MG1033" s="10"/>
      <c r="MH1033" s="10"/>
      <c r="MI1033" s="10"/>
      <c r="MJ1033" s="10"/>
      <c r="MK1033" s="10"/>
      <c r="ML1033" s="10"/>
      <c r="MM1033" s="10"/>
      <c r="MN1033" s="10"/>
      <c r="MO1033" s="10"/>
      <c r="MP1033" s="10"/>
      <c r="MQ1033" s="10"/>
      <c r="MR1033" s="10"/>
      <c r="MS1033" s="10"/>
      <c r="MT1033" s="10"/>
      <c r="MU1033" s="10"/>
      <c r="MV1033" s="10"/>
      <c r="MW1033" s="10"/>
      <c r="MX1033" s="10"/>
      <c r="MY1033" s="10"/>
      <c r="MZ1033" s="10"/>
      <c r="NA1033" s="10"/>
      <c r="NB1033" s="10"/>
      <c r="NC1033" s="10"/>
      <c r="ND1033" s="10"/>
      <c r="NE1033" s="10"/>
      <c r="NF1033" s="10"/>
      <c r="NG1033" s="10"/>
      <c r="NH1033" s="10"/>
      <c r="NI1033" s="10"/>
      <c r="NJ1033" s="10"/>
      <c r="NK1033" s="10"/>
      <c r="NL1033" s="10"/>
      <c r="NM1033" s="10"/>
      <c r="NN1033" s="10"/>
      <c r="NO1033" s="10"/>
      <c r="NP1033" s="10"/>
      <c r="NQ1033" s="10"/>
      <c r="NR1033" s="10"/>
      <c r="NS1033" s="10"/>
      <c r="NT1033" s="10"/>
      <c r="NU1033" s="10"/>
      <c r="NV1033" s="10"/>
      <c r="NW1033" s="10"/>
      <c r="NX1033" s="10"/>
      <c r="NY1033" s="10"/>
      <c r="NZ1033" s="10"/>
      <c r="OA1033" s="10"/>
      <c r="OB1033" s="10"/>
      <c r="OC1033" s="10"/>
      <c r="OD1033" s="10"/>
      <c r="OE1033" s="10"/>
      <c r="OF1033" s="10"/>
      <c r="OG1033" s="10"/>
      <c r="OH1033" s="10"/>
      <c r="OI1033" s="10"/>
      <c r="OJ1033" s="10"/>
      <c r="OK1033" s="10"/>
      <c r="OL1033" s="10"/>
      <c r="OM1033" s="10"/>
      <c r="ON1033" s="10"/>
      <c r="OO1033" s="10"/>
      <c r="OP1033" s="10"/>
      <c r="OQ1033" s="10"/>
      <c r="OR1033" s="10"/>
      <c r="OS1033" s="10"/>
      <c r="OT1033" s="10"/>
      <c r="OU1033" s="10"/>
      <c r="OV1033" s="10"/>
      <c r="OW1033" s="10"/>
      <c r="OX1033" s="10"/>
      <c r="OY1033" s="10"/>
      <c r="OZ1033" s="10"/>
      <c r="PA1033" s="10"/>
      <c r="PB1033" s="10"/>
      <c r="PC1033" s="10"/>
      <c r="PD1033" s="10"/>
      <c r="PE1033" s="10"/>
      <c r="PF1033" s="10"/>
      <c r="PG1033" s="10"/>
      <c r="PH1033" s="10"/>
      <c r="PI1033" s="10"/>
      <c r="PJ1033" s="10"/>
      <c r="PK1033" s="10"/>
      <c r="PL1033" s="10"/>
      <c r="PM1033" s="10"/>
      <c r="PN1033" s="10"/>
      <c r="PO1033" s="10"/>
      <c r="PP1033" s="10"/>
      <c r="PQ1033" s="10"/>
      <c r="PR1033" s="10"/>
      <c r="PS1033" s="10"/>
      <c r="PT1033" s="10"/>
      <c r="PU1033" s="10"/>
      <c r="PV1033" s="10"/>
      <c r="PW1033" s="10"/>
      <c r="PX1033" s="10"/>
      <c r="PY1033" s="10"/>
      <c r="PZ1033" s="10"/>
      <c r="QA1033" s="10"/>
      <c r="QB1033" s="10"/>
      <c r="QC1033" s="10"/>
      <c r="QD1033" s="10"/>
      <c r="QE1033" s="10"/>
      <c r="QF1033" s="10"/>
      <c r="QG1033" s="10"/>
      <c r="QH1033" s="10"/>
      <c r="QI1033" s="10"/>
      <c r="QJ1033" s="10"/>
      <c r="QK1033" s="10"/>
      <c r="QL1033" s="10"/>
      <c r="QM1033" s="10"/>
      <c r="QN1033" s="10"/>
      <c r="QO1033" s="10"/>
      <c r="QP1033" s="10"/>
      <c r="QQ1033" s="10"/>
      <c r="QR1033" s="10"/>
      <c r="QS1033" s="10"/>
      <c r="QT1033" s="10"/>
      <c r="QU1033" s="10"/>
      <c r="QV1033" s="10"/>
      <c r="QW1033" s="10"/>
      <c r="QX1033" s="10"/>
      <c r="QY1033" s="10"/>
      <c r="QZ1033" s="10"/>
      <c r="RA1033" s="10"/>
      <c r="RB1033" s="10"/>
      <c r="RC1033" s="10"/>
      <c r="RD1033" s="10"/>
      <c r="RE1033" s="10"/>
      <c r="RF1033" s="10"/>
      <c r="RG1033" s="10"/>
      <c r="RH1033" s="10"/>
      <c r="RI1033" s="10"/>
      <c r="RJ1033" s="10"/>
      <c r="RK1033" s="10"/>
      <c r="RL1033" s="10"/>
      <c r="RM1033" s="10"/>
      <c r="RN1033" s="10"/>
      <c r="RO1033" s="10"/>
      <c r="RP1033" s="10"/>
      <c r="RQ1033" s="10"/>
      <c r="RR1033" s="10"/>
      <c r="RS1033" s="10"/>
      <c r="RT1033" s="10"/>
      <c r="RU1033" s="10"/>
      <c r="RV1033" s="10"/>
      <c r="RW1033" s="10"/>
      <c r="RX1033" s="10"/>
      <c r="RY1033" s="10"/>
      <c r="RZ1033" s="10"/>
      <c r="SA1033" s="10"/>
      <c r="SB1033" s="10"/>
      <c r="SC1033" s="10"/>
      <c r="SD1033" s="10"/>
      <c r="SE1033" s="10"/>
      <c r="SF1033" s="10"/>
      <c r="SG1033" s="10"/>
      <c r="SH1033" s="10"/>
      <c r="SI1033" s="10"/>
      <c r="SJ1033" s="10"/>
      <c r="SK1033" s="10"/>
      <c r="SL1033" s="10"/>
      <c r="SM1033" s="10"/>
      <c r="SN1033" s="10"/>
      <c r="SO1033" s="10"/>
      <c r="SP1033" s="10"/>
      <c r="SQ1033" s="10"/>
      <c r="SR1033" s="10"/>
      <c r="SS1033" s="10"/>
      <c r="ST1033" s="10"/>
      <c r="SU1033" s="10"/>
      <c r="SV1033" s="10"/>
      <c r="SW1033" s="10"/>
      <c r="SX1033" s="10"/>
      <c r="SY1033" s="10"/>
      <c r="SZ1033" s="10"/>
      <c r="TA1033" s="10"/>
      <c r="TB1033" s="10"/>
      <c r="TC1033" s="10"/>
      <c r="TD1033" s="10"/>
      <c r="TE1033" s="10"/>
      <c r="TF1033" s="10"/>
      <c r="TG1033" s="10"/>
      <c r="TH1033" s="10"/>
      <c r="TI1033" s="10"/>
      <c r="TJ1033" s="10"/>
      <c r="TK1033" s="10"/>
      <c r="TL1033" s="10"/>
      <c r="TM1033" s="10"/>
      <c r="TN1033" s="10"/>
      <c r="TO1033" s="10"/>
      <c r="TP1033" s="10"/>
      <c r="TQ1033" s="10"/>
      <c r="TR1033" s="10"/>
      <c r="TS1033" s="10"/>
      <c r="TT1033" s="10"/>
      <c r="TU1033" s="10"/>
      <c r="TV1033" s="10"/>
      <c r="TW1033" s="10"/>
      <c r="TX1033" s="10"/>
      <c r="TY1033" s="10"/>
      <c r="TZ1033" s="10"/>
      <c r="UA1033" s="10"/>
      <c r="UB1033" s="10"/>
      <c r="UC1033" s="10"/>
      <c r="UD1033" s="10"/>
      <c r="UE1033" s="10"/>
      <c r="UF1033" s="10"/>
      <c r="UG1033" s="10"/>
      <c r="UH1033" s="10"/>
      <c r="UI1033" s="10"/>
      <c r="UJ1033" s="10"/>
      <c r="UK1033" s="10"/>
      <c r="UL1033" s="10"/>
      <c r="UM1033" s="10"/>
      <c r="UN1033" s="10"/>
      <c r="UO1033" s="10"/>
      <c r="UP1033" s="10"/>
    </row>
    <row r="1034" spans="1:562" ht="27.75" customHeight="1">
      <c r="A1034" s="10"/>
      <c r="B1034" s="10"/>
      <c r="C1034" s="12"/>
      <c r="D1034" s="10"/>
      <c r="E1034" s="10"/>
      <c r="F1034" s="11"/>
      <c r="G1034" s="12"/>
      <c r="H1034" s="10"/>
      <c r="I1034" s="11"/>
      <c r="J1034" s="12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  <c r="HN1034" s="10"/>
      <c r="HO1034" s="10"/>
      <c r="HP1034" s="10"/>
      <c r="HQ1034" s="10"/>
      <c r="HR1034" s="10"/>
      <c r="HS1034" s="10"/>
      <c r="HT1034" s="10"/>
      <c r="HU1034" s="10"/>
      <c r="HV1034" s="10"/>
      <c r="HW1034" s="10"/>
      <c r="HX1034" s="10"/>
      <c r="HY1034" s="10"/>
      <c r="HZ1034" s="10"/>
      <c r="IA1034" s="10"/>
      <c r="IB1034" s="10"/>
      <c r="IC1034" s="10"/>
      <c r="ID1034" s="10"/>
      <c r="IE1034" s="10"/>
      <c r="IF1034" s="10"/>
      <c r="IG1034" s="10"/>
      <c r="IH1034" s="10"/>
      <c r="II1034" s="10"/>
      <c r="IJ1034" s="10"/>
      <c r="IK1034" s="10"/>
      <c r="IL1034" s="10"/>
      <c r="IM1034" s="10"/>
      <c r="IN1034" s="10"/>
      <c r="IO1034" s="10"/>
      <c r="IP1034" s="10"/>
      <c r="IQ1034" s="10"/>
      <c r="IR1034" s="10"/>
      <c r="IS1034" s="10"/>
      <c r="IT1034" s="10"/>
      <c r="IU1034" s="10"/>
      <c r="IV1034" s="10"/>
      <c r="IW1034" s="10"/>
      <c r="IX1034" s="10"/>
      <c r="IY1034" s="10"/>
      <c r="IZ1034" s="10"/>
      <c r="JA1034" s="10"/>
      <c r="JB1034" s="10"/>
      <c r="JC1034" s="10"/>
      <c r="JD1034" s="10"/>
      <c r="JE1034" s="10"/>
      <c r="JF1034" s="10"/>
      <c r="JG1034" s="10"/>
      <c r="JH1034" s="10"/>
      <c r="JI1034" s="10"/>
      <c r="JJ1034" s="10"/>
      <c r="JK1034" s="10"/>
      <c r="JL1034" s="10"/>
      <c r="JM1034" s="10"/>
      <c r="JN1034" s="10"/>
      <c r="JO1034" s="10"/>
      <c r="JP1034" s="10"/>
      <c r="JQ1034" s="10"/>
      <c r="JR1034" s="10"/>
      <c r="JS1034" s="10"/>
      <c r="JT1034" s="10"/>
      <c r="JU1034" s="10"/>
      <c r="JV1034" s="10"/>
      <c r="JW1034" s="10"/>
      <c r="JX1034" s="10"/>
      <c r="JY1034" s="10"/>
      <c r="JZ1034" s="10"/>
      <c r="KA1034" s="10"/>
      <c r="KB1034" s="10"/>
      <c r="KC1034" s="10"/>
      <c r="KD1034" s="10"/>
      <c r="KE1034" s="10"/>
      <c r="KF1034" s="10"/>
      <c r="KG1034" s="10"/>
      <c r="KH1034" s="10"/>
      <c r="KI1034" s="10"/>
      <c r="KJ1034" s="10"/>
      <c r="KK1034" s="10"/>
      <c r="KL1034" s="10"/>
      <c r="KM1034" s="10"/>
      <c r="KN1034" s="10"/>
      <c r="KO1034" s="10"/>
      <c r="KP1034" s="10"/>
      <c r="KQ1034" s="10"/>
      <c r="KR1034" s="10"/>
      <c r="KS1034" s="10"/>
      <c r="KT1034" s="10"/>
      <c r="KU1034" s="10"/>
      <c r="KV1034" s="10"/>
      <c r="KW1034" s="10"/>
      <c r="KX1034" s="10"/>
      <c r="KY1034" s="10"/>
      <c r="KZ1034" s="10"/>
      <c r="LA1034" s="10"/>
      <c r="LB1034" s="10"/>
      <c r="LC1034" s="10"/>
      <c r="LD1034" s="10"/>
      <c r="LE1034" s="10"/>
      <c r="LF1034" s="10"/>
      <c r="LG1034" s="10"/>
      <c r="LH1034" s="10"/>
      <c r="LI1034" s="10"/>
      <c r="LJ1034" s="10"/>
      <c r="LK1034" s="10"/>
      <c r="LL1034" s="10"/>
      <c r="LM1034" s="10"/>
      <c r="LN1034" s="10"/>
      <c r="LO1034" s="10"/>
      <c r="LP1034" s="10"/>
      <c r="LQ1034" s="10"/>
      <c r="LR1034" s="10"/>
      <c r="LS1034" s="10"/>
      <c r="LT1034" s="10"/>
      <c r="LU1034" s="10"/>
      <c r="LV1034" s="10"/>
      <c r="LW1034" s="10"/>
      <c r="LX1034" s="10"/>
      <c r="LY1034" s="10"/>
      <c r="LZ1034" s="10"/>
      <c r="MA1034" s="10"/>
      <c r="MB1034" s="10"/>
      <c r="MC1034" s="10"/>
      <c r="MD1034" s="10"/>
      <c r="ME1034" s="10"/>
      <c r="MF1034" s="10"/>
      <c r="MG1034" s="10"/>
      <c r="MH1034" s="10"/>
      <c r="MI1034" s="10"/>
      <c r="MJ1034" s="10"/>
      <c r="MK1034" s="10"/>
      <c r="ML1034" s="10"/>
      <c r="MM1034" s="10"/>
      <c r="MN1034" s="10"/>
      <c r="MO1034" s="10"/>
      <c r="MP1034" s="10"/>
      <c r="MQ1034" s="10"/>
      <c r="MR1034" s="10"/>
      <c r="MS1034" s="10"/>
      <c r="MT1034" s="10"/>
      <c r="MU1034" s="10"/>
      <c r="MV1034" s="10"/>
      <c r="MW1034" s="10"/>
      <c r="MX1034" s="10"/>
      <c r="MY1034" s="10"/>
      <c r="MZ1034" s="10"/>
      <c r="NA1034" s="10"/>
      <c r="NB1034" s="10"/>
      <c r="NC1034" s="10"/>
      <c r="ND1034" s="10"/>
      <c r="NE1034" s="10"/>
      <c r="NF1034" s="10"/>
      <c r="NG1034" s="10"/>
      <c r="NH1034" s="10"/>
      <c r="NI1034" s="10"/>
      <c r="NJ1034" s="10"/>
      <c r="NK1034" s="10"/>
      <c r="NL1034" s="10"/>
      <c r="NM1034" s="10"/>
      <c r="NN1034" s="10"/>
      <c r="NO1034" s="10"/>
      <c r="NP1034" s="10"/>
      <c r="NQ1034" s="10"/>
      <c r="NR1034" s="10"/>
      <c r="NS1034" s="10"/>
      <c r="NT1034" s="10"/>
      <c r="NU1034" s="10"/>
      <c r="NV1034" s="10"/>
      <c r="NW1034" s="10"/>
      <c r="NX1034" s="10"/>
      <c r="NY1034" s="10"/>
      <c r="NZ1034" s="10"/>
      <c r="OA1034" s="10"/>
      <c r="OB1034" s="10"/>
      <c r="OC1034" s="10"/>
      <c r="OD1034" s="10"/>
      <c r="OE1034" s="10"/>
      <c r="OF1034" s="10"/>
      <c r="OG1034" s="10"/>
      <c r="OH1034" s="10"/>
      <c r="OI1034" s="10"/>
      <c r="OJ1034" s="10"/>
      <c r="OK1034" s="10"/>
      <c r="OL1034" s="10"/>
      <c r="OM1034" s="10"/>
      <c r="ON1034" s="10"/>
      <c r="OO1034" s="10"/>
      <c r="OP1034" s="10"/>
      <c r="OQ1034" s="10"/>
      <c r="OR1034" s="10"/>
      <c r="OS1034" s="10"/>
      <c r="OT1034" s="10"/>
      <c r="OU1034" s="10"/>
      <c r="OV1034" s="10"/>
      <c r="OW1034" s="10"/>
      <c r="OX1034" s="10"/>
      <c r="OY1034" s="10"/>
      <c r="OZ1034" s="10"/>
      <c r="PA1034" s="10"/>
      <c r="PB1034" s="10"/>
      <c r="PC1034" s="10"/>
      <c r="PD1034" s="10"/>
      <c r="PE1034" s="10"/>
      <c r="PF1034" s="10"/>
      <c r="PG1034" s="10"/>
      <c r="PH1034" s="10"/>
      <c r="PI1034" s="10"/>
      <c r="PJ1034" s="10"/>
      <c r="PK1034" s="10"/>
      <c r="PL1034" s="10"/>
      <c r="PM1034" s="10"/>
      <c r="PN1034" s="10"/>
      <c r="PO1034" s="10"/>
      <c r="PP1034" s="10"/>
      <c r="PQ1034" s="10"/>
      <c r="PR1034" s="10"/>
      <c r="PS1034" s="10"/>
      <c r="PT1034" s="10"/>
      <c r="PU1034" s="10"/>
      <c r="PV1034" s="10"/>
      <c r="PW1034" s="10"/>
      <c r="PX1034" s="10"/>
      <c r="PY1034" s="10"/>
      <c r="PZ1034" s="10"/>
      <c r="QA1034" s="10"/>
      <c r="QB1034" s="10"/>
      <c r="QC1034" s="10"/>
      <c r="QD1034" s="10"/>
      <c r="QE1034" s="10"/>
      <c r="QF1034" s="10"/>
      <c r="QG1034" s="10"/>
      <c r="QH1034" s="10"/>
      <c r="QI1034" s="10"/>
      <c r="QJ1034" s="10"/>
      <c r="QK1034" s="10"/>
      <c r="QL1034" s="10"/>
      <c r="QM1034" s="10"/>
      <c r="QN1034" s="10"/>
      <c r="QO1034" s="10"/>
      <c r="QP1034" s="10"/>
      <c r="QQ1034" s="10"/>
      <c r="QR1034" s="10"/>
      <c r="QS1034" s="10"/>
      <c r="QT1034" s="10"/>
      <c r="QU1034" s="10"/>
      <c r="QV1034" s="10"/>
      <c r="QW1034" s="10"/>
      <c r="QX1034" s="10"/>
      <c r="QY1034" s="10"/>
      <c r="QZ1034" s="10"/>
      <c r="RA1034" s="10"/>
      <c r="RB1034" s="10"/>
      <c r="RC1034" s="10"/>
      <c r="RD1034" s="10"/>
      <c r="RE1034" s="10"/>
      <c r="RF1034" s="10"/>
      <c r="RG1034" s="10"/>
      <c r="RH1034" s="10"/>
      <c r="RI1034" s="10"/>
      <c r="RJ1034" s="10"/>
      <c r="RK1034" s="10"/>
      <c r="RL1034" s="10"/>
      <c r="RM1034" s="10"/>
      <c r="RN1034" s="10"/>
      <c r="RO1034" s="10"/>
      <c r="RP1034" s="10"/>
      <c r="RQ1034" s="10"/>
      <c r="RR1034" s="10"/>
      <c r="RS1034" s="10"/>
      <c r="RT1034" s="10"/>
      <c r="RU1034" s="10"/>
      <c r="RV1034" s="10"/>
      <c r="RW1034" s="10"/>
      <c r="RX1034" s="10"/>
      <c r="RY1034" s="10"/>
      <c r="RZ1034" s="10"/>
      <c r="SA1034" s="10"/>
      <c r="SB1034" s="10"/>
      <c r="SC1034" s="10"/>
      <c r="SD1034" s="10"/>
      <c r="SE1034" s="10"/>
      <c r="SF1034" s="10"/>
      <c r="SG1034" s="10"/>
      <c r="SH1034" s="10"/>
      <c r="SI1034" s="10"/>
      <c r="SJ1034" s="10"/>
      <c r="SK1034" s="10"/>
      <c r="SL1034" s="10"/>
      <c r="SM1034" s="10"/>
      <c r="SN1034" s="10"/>
      <c r="SO1034" s="10"/>
      <c r="SP1034" s="10"/>
      <c r="SQ1034" s="10"/>
      <c r="SR1034" s="10"/>
      <c r="SS1034" s="10"/>
      <c r="ST1034" s="10"/>
      <c r="SU1034" s="10"/>
      <c r="SV1034" s="10"/>
      <c r="SW1034" s="10"/>
      <c r="SX1034" s="10"/>
      <c r="SY1034" s="10"/>
      <c r="SZ1034" s="10"/>
      <c r="TA1034" s="10"/>
      <c r="TB1034" s="10"/>
      <c r="TC1034" s="10"/>
      <c r="TD1034" s="10"/>
      <c r="TE1034" s="10"/>
      <c r="TF1034" s="10"/>
      <c r="TG1034" s="10"/>
      <c r="TH1034" s="10"/>
      <c r="TI1034" s="10"/>
      <c r="TJ1034" s="10"/>
      <c r="TK1034" s="10"/>
      <c r="TL1034" s="10"/>
      <c r="TM1034" s="10"/>
      <c r="TN1034" s="10"/>
      <c r="TO1034" s="10"/>
      <c r="TP1034" s="10"/>
      <c r="TQ1034" s="10"/>
      <c r="TR1034" s="10"/>
      <c r="TS1034" s="10"/>
      <c r="TT1034" s="10"/>
      <c r="TU1034" s="10"/>
      <c r="TV1034" s="10"/>
      <c r="TW1034" s="10"/>
      <c r="TX1034" s="10"/>
      <c r="TY1034" s="10"/>
      <c r="TZ1034" s="10"/>
      <c r="UA1034" s="10"/>
      <c r="UB1034" s="10"/>
      <c r="UC1034" s="10"/>
      <c r="UD1034" s="10"/>
      <c r="UE1034" s="10"/>
      <c r="UF1034" s="10"/>
      <c r="UG1034" s="10"/>
      <c r="UH1034" s="10"/>
      <c r="UI1034" s="10"/>
      <c r="UJ1034" s="10"/>
      <c r="UK1034" s="10"/>
      <c r="UL1034" s="10"/>
      <c r="UM1034" s="10"/>
      <c r="UN1034" s="10"/>
      <c r="UO1034" s="10"/>
      <c r="UP1034" s="10"/>
    </row>
    <row r="1035" spans="1:562" ht="27.75" customHeight="1">
      <c r="A1035" s="10"/>
      <c r="B1035" s="10"/>
      <c r="C1035" s="12"/>
      <c r="D1035" s="10"/>
      <c r="E1035" s="10"/>
      <c r="F1035" s="11"/>
      <c r="G1035" s="12"/>
      <c r="H1035" s="10"/>
      <c r="I1035" s="11"/>
      <c r="J1035" s="12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  <c r="IM1035" s="10"/>
      <c r="IN1035" s="10"/>
      <c r="IO1035" s="10"/>
      <c r="IP1035" s="10"/>
      <c r="IQ1035" s="10"/>
      <c r="IR1035" s="10"/>
      <c r="IS1035" s="10"/>
      <c r="IT1035" s="10"/>
      <c r="IU1035" s="10"/>
      <c r="IV1035" s="10"/>
      <c r="IW1035" s="10"/>
      <c r="IX1035" s="10"/>
      <c r="IY1035" s="10"/>
      <c r="IZ1035" s="10"/>
      <c r="JA1035" s="10"/>
      <c r="JB1035" s="10"/>
      <c r="JC1035" s="10"/>
      <c r="JD1035" s="10"/>
      <c r="JE1035" s="10"/>
      <c r="JF1035" s="10"/>
      <c r="JG1035" s="10"/>
      <c r="JH1035" s="10"/>
      <c r="JI1035" s="10"/>
      <c r="JJ1035" s="10"/>
      <c r="JK1035" s="10"/>
      <c r="JL1035" s="10"/>
      <c r="JM1035" s="10"/>
      <c r="JN1035" s="10"/>
      <c r="JO1035" s="10"/>
      <c r="JP1035" s="10"/>
      <c r="JQ1035" s="10"/>
      <c r="JR1035" s="10"/>
      <c r="JS1035" s="10"/>
      <c r="JT1035" s="10"/>
      <c r="JU1035" s="10"/>
      <c r="JV1035" s="10"/>
      <c r="JW1035" s="10"/>
      <c r="JX1035" s="10"/>
      <c r="JY1035" s="10"/>
      <c r="JZ1035" s="10"/>
      <c r="KA1035" s="10"/>
      <c r="KB1035" s="10"/>
      <c r="KC1035" s="10"/>
      <c r="KD1035" s="10"/>
      <c r="KE1035" s="10"/>
      <c r="KF1035" s="10"/>
      <c r="KG1035" s="10"/>
      <c r="KH1035" s="10"/>
      <c r="KI1035" s="10"/>
      <c r="KJ1035" s="10"/>
      <c r="KK1035" s="10"/>
      <c r="KL1035" s="10"/>
      <c r="KM1035" s="10"/>
      <c r="KN1035" s="10"/>
      <c r="KO1035" s="10"/>
      <c r="KP1035" s="10"/>
      <c r="KQ1035" s="10"/>
      <c r="KR1035" s="10"/>
      <c r="KS1035" s="10"/>
      <c r="KT1035" s="10"/>
      <c r="KU1035" s="10"/>
      <c r="KV1035" s="10"/>
      <c r="KW1035" s="10"/>
      <c r="KX1035" s="10"/>
      <c r="KY1035" s="10"/>
      <c r="KZ1035" s="10"/>
      <c r="LA1035" s="10"/>
      <c r="LB1035" s="10"/>
      <c r="LC1035" s="10"/>
      <c r="LD1035" s="10"/>
      <c r="LE1035" s="10"/>
      <c r="LF1035" s="10"/>
      <c r="LG1035" s="10"/>
      <c r="LH1035" s="10"/>
      <c r="LI1035" s="10"/>
      <c r="LJ1035" s="10"/>
      <c r="LK1035" s="10"/>
      <c r="LL1035" s="10"/>
      <c r="LM1035" s="10"/>
      <c r="LN1035" s="10"/>
      <c r="LO1035" s="10"/>
      <c r="LP1035" s="10"/>
      <c r="LQ1035" s="10"/>
      <c r="LR1035" s="10"/>
      <c r="LS1035" s="10"/>
      <c r="LT1035" s="10"/>
      <c r="LU1035" s="10"/>
      <c r="LV1035" s="10"/>
      <c r="LW1035" s="10"/>
      <c r="LX1035" s="10"/>
      <c r="LY1035" s="10"/>
      <c r="LZ1035" s="10"/>
      <c r="MA1035" s="10"/>
      <c r="MB1035" s="10"/>
      <c r="MC1035" s="10"/>
      <c r="MD1035" s="10"/>
      <c r="ME1035" s="10"/>
      <c r="MF1035" s="10"/>
      <c r="MG1035" s="10"/>
      <c r="MH1035" s="10"/>
      <c r="MI1035" s="10"/>
      <c r="MJ1035" s="10"/>
      <c r="MK1035" s="10"/>
      <c r="ML1035" s="10"/>
      <c r="MM1035" s="10"/>
      <c r="MN1035" s="10"/>
      <c r="MO1035" s="10"/>
      <c r="MP1035" s="10"/>
      <c r="MQ1035" s="10"/>
      <c r="MR1035" s="10"/>
      <c r="MS1035" s="10"/>
      <c r="MT1035" s="10"/>
      <c r="MU1035" s="10"/>
      <c r="MV1035" s="10"/>
      <c r="MW1035" s="10"/>
      <c r="MX1035" s="10"/>
      <c r="MY1035" s="10"/>
      <c r="MZ1035" s="10"/>
      <c r="NA1035" s="10"/>
      <c r="NB1035" s="10"/>
      <c r="NC1035" s="10"/>
      <c r="ND1035" s="10"/>
      <c r="NE1035" s="10"/>
      <c r="NF1035" s="10"/>
      <c r="NG1035" s="10"/>
      <c r="NH1035" s="10"/>
      <c r="NI1035" s="10"/>
      <c r="NJ1035" s="10"/>
      <c r="NK1035" s="10"/>
      <c r="NL1035" s="10"/>
      <c r="NM1035" s="10"/>
      <c r="NN1035" s="10"/>
      <c r="NO1035" s="10"/>
      <c r="NP1035" s="10"/>
      <c r="NQ1035" s="10"/>
      <c r="NR1035" s="10"/>
      <c r="NS1035" s="10"/>
      <c r="NT1035" s="10"/>
      <c r="NU1035" s="10"/>
      <c r="NV1035" s="10"/>
      <c r="NW1035" s="10"/>
      <c r="NX1035" s="10"/>
      <c r="NY1035" s="10"/>
      <c r="NZ1035" s="10"/>
      <c r="OA1035" s="10"/>
      <c r="OB1035" s="10"/>
      <c r="OC1035" s="10"/>
      <c r="OD1035" s="10"/>
      <c r="OE1035" s="10"/>
      <c r="OF1035" s="10"/>
      <c r="OG1035" s="10"/>
      <c r="OH1035" s="10"/>
      <c r="OI1035" s="10"/>
      <c r="OJ1035" s="10"/>
      <c r="OK1035" s="10"/>
      <c r="OL1035" s="10"/>
      <c r="OM1035" s="10"/>
      <c r="ON1035" s="10"/>
      <c r="OO1035" s="10"/>
      <c r="OP1035" s="10"/>
      <c r="OQ1035" s="10"/>
      <c r="OR1035" s="10"/>
      <c r="OS1035" s="10"/>
      <c r="OT1035" s="10"/>
      <c r="OU1035" s="10"/>
      <c r="OV1035" s="10"/>
      <c r="OW1035" s="10"/>
      <c r="OX1035" s="10"/>
      <c r="OY1035" s="10"/>
      <c r="OZ1035" s="10"/>
      <c r="PA1035" s="10"/>
      <c r="PB1035" s="10"/>
      <c r="PC1035" s="10"/>
      <c r="PD1035" s="10"/>
      <c r="PE1035" s="10"/>
      <c r="PF1035" s="10"/>
      <c r="PG1035" s="10"/>
      <c r="PH1035" s="10"/>
      <c r="PI1035" s="10"/>
      <c r="PJ1035" s="10"/>
      <c r="PK1035" s="10"/>
      <c r="PL1035" s="10"/>
      <c r="PM1035" s="10"/>
      <c r="PN1035" s="10"/>
      <c r="PO1035" s="10"/>
      <c r="PP1035" s="10"/>
      <c r="PQ1035" s="10"/>
      <c r="PR1035" s="10"/>
      <c r="PS1035" s="10"/>
      <c r="PT1035" s="10"/>
      <c r="PU1035" s="10"/>
      <c r="PV1035" s="10"/>
      <c r="PW1035" s="10"/>
      <c r="PX1035" s="10"/>
      <c r="PY1035" s="10"/>
      <c r="PZ1035" s="10"/>
      <c r="QA1035" s="10"/>
      <c r="QB1035" s="10"/>
      <c r="QC1035" s="10"/>
      <c r="QD1035" s="10"/>
      <c r="QE1035" s="10"/>
      <c r="QF1035" s="10"/>
      <c r="QG1035" s="10"/>
      <c r="QH1035" s="10"/>
      <c r="QI1035" s="10"/>
      <c r="QJ1035" s="10"/>
      <c r="QK1035" s="10"/>
      <c r="QL1035" s="10"/>
      <c r="QM1035" s="10"/>
      <c r="QN1035" s="10"/>
      <c r="QO1035" s="10"/>
      <c r="QP1035" s="10"/>
      <c r="QQ1035" s="10"/>
      <c r="QR1035" s="10"/>
      <c r="QS1035" s="10"/>
      <c r="QT1035" s="10"/>
      <c r="QU1035" s="10"/>
      <c r="QV1035" s="10"/>
      <c r="QW1035" s="10"/>
      <c r="QX1035" s="10"/>
      <c r="QY1035" s="10"/>
      <c r="QZ1035" s="10"/>
      <c r="RA1035" s="10"/>
      <c r="RB1035" s="10"/>
      <c r="RC1035" s="10"/>
      <c r="RD1035" s="10"/>
      <c r="RE1035" s="10"/>
      <c r="RF1035" s="10"/>
      <c r="RG1035" s="10"/>
      <c r="RH1035" s="10"/>
      <c r="RI1035" s="10"/>
      <c r="RJ1035" s="10"/>
      <c r="RK1035" s="10"/>
      <c r="RL1035" s="10"/>
      <c r="RM1035" s="10"/>
      <c r="RN1035" s="10"/>
      <c r="RO1035" s="10"/>
      <c r="RP1035" s="10"/>
      <c r="RQ1035" s="10"/>
      <c r="RR1035" s="10"/>
      <c r="RS1035" s="10"/>
      <c r="RT1035" s="10"/>
      <c r="RU1035" s="10"/>
      <c r="RV1035" s="10"/>
      <c r="RW1035" s="10"/>
      <c r="RX1035" s="10"/>
      <c r="RY1035" s="10"/>
      <c r="RZ1035" s="10"/>
      <c r="SA1035" s="10"/>
      <c r="SB1035" s="10"/>
      <c r="SC1035" s="10"/>
      <c r="SD1035" s="10"/>
      <c r="SE1035" s="10"/>
      <c r="SF1035" s="10"/>
      <c r="SG1035" s="10"/>
      <c r="SH1035" s="10"/>
      <c r="SI1035" s="10"/>
      <c r="SJ1035" s="10"/>
      <c r="SK1035" s="10"/>
      <c r="SL1035" s="10"/>
      <c r="SM1035" s="10"/>
      <c r="SN1035" s="10"/>
      <c r="SO1035" s="10"/>
      <c r="SP1035" s="10"/>
      <c r="SQ1035" s="10"/>
      <c r="SR1035" s="10"/>
      <c r="SS1035" s="10"/>
      <c r="ST1035" s="10"/>
      <c r="SU1035" s="10"/>
      <c r="SV1035" s="10"/>
      <c r="SW1035" s="10"/>
      <c r="SX1035" s="10"/>
      <c r="SY1035" s="10"/>
      <c r="SZ1035" s="10"/>
      <c r="TA1035" s="10"/>
      <c r="TB1035" s="10"/>
      <c r="TC1035" s="10"/>
      <c r="TD1035" s="10"/>
      <c r="TE1035" s="10"/>
      <c r="TF1035" s="10"/>
      <c r="TG1035" s="10"/>
      <c r="TH1035" s="10"/>
      <c r="TI1035" s="10"/>
      <c r="TJ1035" s="10"/>
      <c r="TK1035" s="10"/>
      <c r="TL1035" s="10"/>
      <c r="TM1035" s="10"/>
      <c r="TN1035" s="10"/>
      <c r="TO1035" s="10"/>
      <c r="TP1035" s="10"/>
      <c r="TQ1035" s="10"/>
      <c r="TR1035" s="10"/>
      <c r="TS1035" s="10"/>
      <c r="TT1035" s="10"/>
      <c r="TU1035" s="10"/>
      <c r="TV1035" s="10"/>
      <c r="TW1035" s="10"/>
      <c r="TX1035" s="10"/>
      <c r="TY1035" s="10"/>
      <c r="TZ1035" s="10"/>
      <c r="UA1035" s="10"/>
      <c r="UB1035" s="10"/>
      <c r="UC1035" s="10"/>
      <c r="UD1035" s="10"/>
      <c r="UE1035" s="10"/>
      <c r="UF1035" s="10"/>
      <c r="UG1035" s="10"/>
      <c r="UH1035" s="10"/>
      <c r="UI1035" s="10"/>
      <c r="UJ1035" s="10"/>
      <c r="UK1035" s="10"/>
      <c r="UL1035" s="10"/>
      <c r="UM1035" s="10"/>
      <c r="UN1035" s="10"/>
      <c r="UO1035" s="10"/>
      <c r="UP1035" s="10"/>
    </row>
    <row r="1036" spans="1:562" ht="27.75" customHeight="1">
      <c r="A1036" s="10"/>
      <c r="B1036" s="10"/>
      <c r="C1036" s="12"/>
      <c r="D1036" s="10"/>
      <c r="E1036" s="10"/>
      <c r="F1036" s="11"/>
      <c r="G1036" s="12"/>
      <c r="H1036" s="10"/>
      <c r="I1036" s="11"/>
      <c r="J1036" s="12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  <c r="HN1036" s="10"/>
      <c r="HO1036" s="10"/>
      <c r="HP1036" s="10"/>
      <c r="HQ1036" s="10"/>
      <c r="HR1036" s="10"/>
      <c r="HS1036" s="10"/>
      <c r="HT1036" s="10"/>
      <c r="HU1036" s="10"/>
      <c r="HV1036" s="10"/>
      <c r="HW1036" s="10"/>
      <c r="HX1036" s="10"/>
      <c r="HY1036" s="10"/>
      <c r="HZ1036" s="10"/>
      <c r="IA1036" s="10"/>
      <c r="IB1036" s="10"/>
      <c r="IC1036" s="10"/>
      <c r="ID1036" s="10"/>
      <c r="IE1036" s="10"/>
      <c r="IF1036" s="10"/>
      <c r="IG1036" s="10"/>
      <c r="IH1036" s="10"/>
      <c r="II1036" s="10"/>
      <c r="IJ1036" s="10"/>
      <c r="IK1036" s="10"/>
      <c r="IL1036" s="10"/>
      <c r="IM1036" s="10"/>
      <c r="IN1036" s="10"/>
      <c r="IO1036" s="10"/>
      <c r="IP1036" s="10"/>
      <c r="IQ1036" s="10"/>
      <c r="IR1036" s="10"/>
      <c r="IS1036" s="10"/>
      <c r="IT1036" s="10"/>
      <c r="IU1036" s="10"/>
      <c r="IV1036" s="10"/>
      <c r="IW1036" s="10"/>
      <c r="IX1036" s="10"/>
      <c r="IY1036" s="10"/>
      <c r="IZ1036" s="10"/>
      <c r="JA1036" s="10"/>
      <c r="JB1036" s="10"/>
      <c r="JC1036" s="10"/>
      <c r="JD1036" s="10"/>
      <c r="JE1036" s="10"/>
      <c r="JF1036" s="10"/>
      <c r="JG1036" s="10"/>
      <c r="JH1036" s="10"/>
      <c r="JI1036" s="10"/>
      <c r="JJ1036" s="10"/>
      <c r="JK1036" s="10"/>
      <c r="JL1036" s="10"/>
      <c r="JM1036" s="10"/>
      <c r="JN1036" s="10"/>
      <c r="JO1036" s="10"/>
      <c r="JP1036" s="10"/>
      <c r="JQ1036" s="10"/>
      <c r="JR1036" s="10"/>
      <c r="JS1036" s="10"/>
      <c r="JT1036" s="10"/>
      <c r="JU1036" s="10"/>
      <c r="JV1036" s="10"/>
      <c r="JW1036" s="10"/>
      <c r="JX1036" s="10"/>
      <c r="JY1036" s="10"/>
      <c r="JZ1036" s="10"/>
      <c r="KA1036" s="10"/>
      <c r="KB1036" s="10"/>
      <c r="KC1036" s="10"/>
      <c r="KD1036" s="10"/>
      <c r="KE1036" s="10"/>
      <c r="KF1036" s="10"/>
      <c r="KG1036" s="10"/>
      <c r="KH1036" s="10"/>
      <c r="KI1036" s="10"/>
      <c r="KJ1036" s="10"/>
      <c r="KK1036" s="10"/>
      <c r="KL1036" s="10"/>
      <c r="KM1036" s="10"/>
      <c r="KN1036" s="10"/>
      <c r="KO1036" s="10"/>
      <c r="KP1036" s="10"/>
      <c r="KQ1036" s="10"/>
      <c r="KR1036" s="10"/>
      <c r="KS1036" s="10"/>
      <c r="KT1036" s="10"/>
      <c r="KU1036" s="10"/>
      <c r="KV1036" s="10"/>
      <c r="KW1036" s="10"/>
      <c r="KX1036" s="10"/>
      <c r="KY1036" s="10"/>
      <c r="KZ1036" s="10"/>
      <c r="LA1036" s="10"/>
      <c r="LB1036" s="10"/>
      <c r="LC1036" s="10"/>
      <c r="LD1036" s="10"/>
      <c r="LE1036" s="10"/>
      <c r="LF1036" s="10"/>
      <c r="LG1036" s="10"/>
      <c r="LH1036" s="10"/>
      <c r="LI1036" s="10"/>
      <c r="LJ1036" s="10"/>
      <c r="LK1036" s="10"/>
      <c r="LL1036" s="10"/>
      <c r="LM1036" s="10"/>
      <c r="LN1036" s="10"/>
      <c r="LO1036" s="10"/>
      <c r="LP1036" s="10"/>
      <c r="LQ1036" s="10"/>
      <c r="LR1036" s="10"/>
      <c r="LS1036" s="10"/>
      <c r="LT1036" s="10"/>
      <c r="LU1036" s="10"/>
      <c r="LV1036" s="10"/>
      <c r="LW1036" s="10"/>
      <c r="LX1036" s="10"/>
      <c r="LY1036" s="10"/>
      <c r="LZ1036" s="10"/>
      <c r="MA1036" s="10"/>
      <c r="MB1036" s="10"/>
      <c r="MC1036" s="10"/>
      <c r="MD1036" s="10"/>
      <c r="ME1036" s="10"/>
      <c r="MF1036" s="10"/>
      <c r="MG1036" s="10"/>
      <c r="MH1036" s="10"/>
      <c r="MI1036" s="10"/>
      <c r="MJ1036" s="10"/>
      <c r="MK1036" s="10"/>
      <c r="ML1036" s="10"/>
      <c r="MM1036" s="10"/>
      <c r="MN1036" s="10"/>
      <c r="MO1036" s="10"/>
      <c r="MP1036" s="10"/>
      <c r="MQ1036" s="10"/>
      <c r="MR1036" s="10"/>
      <c r="MS1036" s="10"/>
      <c r="MT1036" s="10"/>
      <c r="MU1036" s="10"/>
      <c r="MV1036" s="10"/>
      <c r="MW1036" s="10"/>
      <c r="MX1036" s="10"/>
      <c r="MY1036" s="10"/>
      <c r="MZ1036" s="10"/>
      <c r="NA1036" s="10"/>
      <c r="NB1036" s="10"/>
      <c r="NC1036" s="10"/>
      <c r="ND1036" s="10"/>
      <c r="NE1036" s="10"/>
      <c r="NF1036" s="10"/>
      <c r="NG1036" s="10"/>
      <c r="NH1036" s="10"/>
      <c r="NI1036" s="10"/>
      <c r="NJ1036" s="10"/>
      <c r="NK1036" s="10"/>
      <c r="NL1036" s="10"/>
      <c r="NM1036" s="10"/>
      <c r="NN1036" s="10"/>
      <c r="NO1036" s="10"/>
      <c r="NP1036" s="10"/>
      <c r="NQ1036" s="10"/>
      <c r="NR1036" s="10"/>
      <c r="NS1036" s="10"/>
      <c r="NT1036" s="10"/>
      <c r="NU1036" s="10"/>
      <c r="NV1036" s="10"/>
      <c r="NW1036" s="10"/>
      <c r="NX1036" s="10"/>
      <c r="NY1036" s="10"/>
      <c r="NZ1036" s="10"/>
      <c r="OA1036" s="10"/>
      <c r="OB1036" s="10"/>
      <c r="OC1036" s="10"/>
      <c r="OD1036" s="10"/>
      <c r="OE1036" s="10"/>
      <c r="OF1036" s="10"/>
      <c r="OG1036" s="10"/>
      <c r="OH1036" s="10"/>
      <c r="OI1036" s="10"/>
      <c r="OJ1036" s="10"/>
      <c r="OK1036" s="10"/>
      <c r="OL1036" s="10"/>
      <c r="OM1036" s="10"/>
      <c r="ON1036" s="10"/>
      <c r="OO1036" s="10"/>
      <c r="OP1036" s="10"/>
      <c r="OQ1036" s="10"/>
      <c r="OR1036" s="10"/>
      <c r="OS1036" s="10"/>
      <c r="OT1036" s="10"/>
      <c r="OU1036" s="10"/>
      <c r="OV1036" s="10"/>
      <c r="OW1036" s="10"/>
      <c r="OX1036" s="10"/>
      <c r="OY1036" s="10"/>
      <c r="OZ1036" s="10"/>
      <c r="PA1036" s="10"/>
      <c r="PB1036" s="10"/>
      <c r="PC1036" s="10"/>
      <c r="PD1036" s="10"/>
      <c r="PE1036" s="10"/>
      <c r="PF1036" s="10"/>
      <c r="PG1036" s="10"/>
      <c r="PH1036" s="10"/>
      <c r="PI1036" s="10"/>
      <c r="PJ1036" s="10"/>
      <c r="PK1036" s="10"/>
      <c r="PL1036" s="10"/>
      <c r="PM1036" s="10"/>
      <c r="PN1036" s="10"/>
      <c r="PO1036" s="10"/>
      <c r="PP1036" s="10"/>
      <c r="PQ1036" s="10"/>
      <c r="PR1036" s="10"/>
      <c r="PS1036" s="10"/>
      <c r="PT1036" s="10"/>
      <c r="PU1036" s="10"/>
      <c r="PV1036" s="10"/>
      <c r="PW1036" s="10"/>
      <c r="PX1036" s="10"/>
      <c r="PY1036" s="10"/>
      <c r="PZ1036" s="10"/>
      <c r="QA1036" s="10"/>
      <c r="QB1036" s="10"/>
      <c r="QC1036" s="10"/>
      <c r="QD1036" s="10"/>
      <c r="QE1036" s="10"/>
      <c r="QF1036" s="10"/>
      <c r="QG1036" s="10"/>
      <c r="QH1036" s="10"/>
      <c r="QI1036" s="10"/>
      <c r="QJ1036" s="10"/>
      <c r="QK1036" s="10"/>
      <c r="QL1036" s="10"/>
      <c r="QM1036" s="10"/>
      <c r="QN1036" s="10"/>
      <c r="QO1036" s="10"/>
      <c r="QP1036" s="10"/>
      <c r="QQ1036" s="10"/>
      <c r="QR1036" s="10"/>
      <c r="QS1036" s="10"/>
      <c r="QT1036" s="10"/>
      <c r="QU1036" s="10"/>
      <c r="QV1036" s="10"/>
      <c r="QW1036" s="10"/>
      <c r="QX1036" s="10"/>
      <c r="QY1036" s="10"/>
      <c r="QZ1036" s="10"/>
      <c r="RA1036" s="10"/>
      <c r="RB1036" s="10"/>
      <c r="RC1036" s="10"/>
      <c r="RD1036" s="10"/>
      <c r="RE1036" s="10"/>
      <c r="RF1036" s="10"/>
      <c r="RG1036" s="10"/>
      <c r="RH1036" s="10"/>
      <c r="RI1036" s="10"/>
      <c r="RJ1036" s="10"/>
      <c r="RK1036" s="10"/>
      <c r="RL1036" s="10"/>
      <c r="RM1036" s="10"/>
      <c r="RN1036" s="10"/>
      <c r="RO1036" s="10"/>
      <c r="RP1036" s="10"/>
      <c r="RQ1036" s="10"/>
      <c r="RR1036" s="10"/>
      <c r="RS1036" s="10"/>
      <c r="RT1036" s="10"/>
      <c r="RU1036" s="10"/>
      <c r="RV1036" s="10"/>
      <c r="RW1036" s="10"/>
      <c r="RX1036" s="10"/>
      <c r="RY1036" s="10"/>
      <c r="RZ1036" s="10"/>
      <c r="SA1036" s="10"/>
      <c r="SB1036" s="10"/>
      <c r="SC1036" s="10"/>
      <c r="SD1036" s="10"/>
      <c r="SE1036" s="10"/>
      <c r="SF1036" s="10"/>
      <c r="SG1036" s="10"/>
      <c r="SH1036" s="10"/>
      <c r="SI1036" s="10"/>
      <c r="SJ1036" s="10"/>
      <c r="SK1036" s="10"/>
      <c r="SL1036" s="10"/>
      <c r="SM1036" s="10"/>
      <c r="SN1036" s="10"/>
      <c r="SO1036" s="10"/>
      <c r="SP1036" s="10"/>
      <c r="SQ1036" s="10"/>
      <c r="SR1036" s="10"/>
      <c r="SS1036" s="10"/>
      <c r="ST1036" s="10"/>
      <c r="SU1036" s="10"/>
      <c r="SV1036" s="10"/>
      <c r="SW1036" s="10"/>
      <c r="SX1036" s="10"/>
      <c r="SY1036" s="10"/>
      <c r="SZ1036" s="10"/>
      <c r="TA1036" s="10"/>
      <c r="TB1036" s="10"/>
      <c r="TC1036" s="10"/>
      <c r="TD1036" s="10"/>
      <c r="TE1036" s="10"/>
      <c r="TF1036" s="10"/>
      <c r="TG1036" s="10"/>
      <c r="TH1036" s="10"/>
      <c r="TI1036" s="10"/>
      <c r="TJ1036" s="10"/>
      <c r="TK1036" s="10"/>
      <c r="TL1036" s="10"/>
      <c r="TM1036" s="10"/>
      <c r="TN1036" s="10"/>
      <c r="TO1036" s="10"/>
      <c r="TP1036" s="10"/>
      <c r="TQ1036" s="10"/>
      <c r="TR1036" s="10"/>
      <c r="TS1036" s="10"/>
      <c r="TT1036" s="10"/>
      <c r="TU1036" s="10"/>
      <c r="TV1036" s="10"/>
      <c r="TW1036" s="10"/>
      <c r="TX1036" s="10"/>
      <c r="TY1036" s="10"/>
      <c r="TZ1036" s="10"/>
      <c r="UA1036" s="10"/>
      <c r="UB1036" s="10"/>
      <c r="UC1036" s="10"/>
      <c r="UD1036" s="10"/>
      <c r="UE1036" s="10"/>
      <c r="UF1036" s="10"/>
      <c r="UG1036" s="10"/>
      <c r="UH1036" s="10"/>
      <c r="UI1036" s="10"/>
      <c r="UJ1036" s="10"/>
      <c r="UK1036" s="10"/>
      <c r="UL1036" s="10"/>
      <c r="UM1036" s="10"/>
      <c r="UN1036" s="10"/>
      <c r="UO1036" s="10"/>
      <c r="UP1036" s="10"/>
    </row>
    <row r="1037" spans="1:562" ht="27.75" customHeight="1">
      <c r="A1037" s="10"/>
      <c r="B1037" s="10"/>
      <c r="C1037" s="12"/>
      <c r="D1037" s="10"/>
      <c r="E1037" s="10"/>
      <c r="F1037" s="11"/>
      <c r="G1037" s="12"/>
      <c r="H1037" s="10"/>
      <c r="I1037" s="11"/>
      <c r="J1037" s="12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/>
      <c r="JU1037" s="10"/>
      <c r="JV1037" s="10"/>
      <c r="JW1037" s="10"/>
      <c r="JX1037" s="10"/>
      <c r="JY1037" s="10"/>
      <c r="JZ1037" s="10"/>
      <c r="KA1037" s="10"/>
      <c r="KB1037" s="10"/>
      <c r="KC1037" s="10"/>
      <c r="KD1037" s="10"/>
      <c r="KE1037" s="10"/>
      <c r="KF1037" s="10"/>
      <c r="KG1037" s="10"/>
      <c r="KH1037" s="10"/>
      <c r="KI1037" s="10"/>
      <c r="KJ1037" s="10"/>
      <c r="KK1037" s="10"/>
      <c r="KL1037" s="10"/>
      <c r="KM1037" s="10"/>
      <c r="KN1037" s="10"/>
      <c r="KO1037" s="10"/>
      <c r="KP1037" s="10"/>
      <c r="KQ1037" s="10"/>
      <c r="KR1037" s="10"/>
      <c r="KS1037" s="10"/>
      <c r="KT1037" s="10"/>
      <c r="KU1037" s="10"/>
      <c r="KV1037" s="10"/>
      <c r="KW1037" s="10"/>
      <c r="KX1037" s="10"/>
      <c r="KY1037" s="10"/>
      <c r="KZ1037" s="10"/>
      <c r="LA1037" s="10"/>
      <c r="LB1037" s="10"/>
      <c r="LC1037" s="10"/>
      <c r="LD1037" s="10"/>
      <c r="LE1037" s="10"/>
      <c r="LF1037" s="10"/>
      <c r="LG1037" s="10"/>
      <c r="LH1037" s="10"/>
      <c r="LI1037" s="10"/>
      <c r="LJ1037" s="10"/>
      <c r="LK1037" s="10"/>
      <c r="LL1037" s="10"/>
      <c r="LM1037" s="10"/>
      <c r="LN1037" s="10"/>
      <c r="LO1037" s="10"/>
      <c r="LP1037" s="10"/>
      <c r="LQ1037" s="10"/>
      <c r="LR1037" s="10"/>
      <c r="LS1037" s="10"/>
      <c r="LT1037" s="10"/>
      <c r="LU1037" s="10"/>
      <c r="LV1037" s="10"/>
      <c r="LW1037" s="10"/>
      <c r="LX1037" s="10"/>
      <c r="LY1037" s="10"/>
      <c r="LZ1037" s="10"/>
      <c r="MA1037" s="10"/>
      <c r="MB1037" s="10"/>
      <c r="MC1037" s="10"/>
      <c r="MD1037" s="10"/>
      <c r="ME1037" s="10"/>
      <c r="MF1037" s="10"/>
      <c r="MG1037" s="10"/>
      <c r="MH1037" s="10"/>
      <c r="MI1037" s="10"/>
      <c r="MJ1037" s="10"/>
      <c r="MK1037" s="10"/>
      <c r="ML1037" s="10"/>
      <c r="MM1037" s="10"/>
      <c r="MN1037" s="10"/>
      <c r="MO1037" s="10"/>
      <c r="MP1037" s="10"/>
      <c r="MQ1037" s="10"/>
      <c r="MR1037" s="10"/>
      <c r="MS1037" s="10"/>
      <c r="MT1037" s="10"/>
      <c r="MU1037" s="10"/>
      <c r="MV1037" s="10"/>
      <c r="MW1037" s="10"/>
      <c r="MX1037" s="10"/>
      <c r="MY1037" s="10"/>
      <c r="MZ1037" s="10"/>
      <c r="NA1037" s="10"/>
      <c r="NB1037" s="10"/>
      <c r="NC1037" s="10"/>
      <c r="ND1037" s="10"/>
      <c r="NE1037" s="10"/>
      <c r="NF1037" s="10"/>
      <c r="NG1037" s="10"/>
      <c r="NH1037" s="10"/>
      <c r="NI1037" s="10"/>
      <c r="NJ1037" s="10"/>
      <c r="NK1037" s="10"/>
      <c r="NL1037" s="10"/>
      <c r="NM1037" s="10"/>
      <c r="NN1037" s="10"/>
      <c r="NO1037" s="10"/>
      <c r="NP1037" s="10"/>
      <c r="NQ1037" s="10"/>
      <c r="NR1037" s="10"/>
      <c r="NS1037" s="10"/>
      <c r="NT1037" s="10"/>
      <c r="NU1037" s="10"/>
      <c r="NV1037" s="10"/>
      <c r="NW1037" s="10"/>
      <c r="NX1037" s="10"/>
      <c r="NY1037" s="10"/>
      <c r="NZ1037" s="10"/>
      <c r="OA1037" s="10"/>
      <c r="OB1037" s="10"/>
      <c r="OC1037" s="10"/>
      <c r="OD1037" s="10"/>
      <c r="OE1037" s="10"/>
      <c r="OF1037" s="10"/>
      <c r="OG1037" s="10"/>
      <c r="OH1037" s="10"/>
      <c r="OI1037" s="10"/>
      <c r="OJ1037" s="10"/>
      <c r="OK1037" s="10"/>
      <c r="OL1037" s="10"/>
      <c r="OM1037" s="10"/>
      <c r="ON1037" s="10"/>
      <c r="OO1037" s="10"/>
      <c r="OP1037" s="10"/>
      <c r="OQ1037" s="10"/>
      <c r="OR1037" s="10"/>
      <c r="OS1037" s="10"/>
      <c r="OT1037" s="10"/>
      <c r="OU1037" s="10"/>
      <c r="OV1037" s="10"/>
      <c r="OW1037" s="10"/>
      <c r="OX1037" s="10"/>
      <c r="OY1037" s="10"/>
      <c r="OZ1037" s="10"/>
      <c r="PA1037" s="10"/>
      <c r="PB1037" s="10"/>
      <c r="PC1037" s="10"/>
      <c r="PD1037" s="10"/>
      <c r="PE1037" s="10"/>
      <c r="PF1037" s="10"/>
      <c r="PG1037" s="10"/>
      <c r="PH1037" s="10"/>
      <c r="PI1037" s="10"/>
      <c r="PJ1037" s="10"/>
      <c r="PK1037" s="10"/>
      <c r="PL1037" s="10"/>
      <c r="PM1037" s="10"/>
      <c r="PN1037" s="10"/>
      <c r="PO1037" s="10"/>
      <c r="PP1037" s="10"/>
      <c r="PQ1037" s="10"/>
      <c r="PR1037" s="10"/>
      <c r="PS1037" s="10"/>
      <c r="PT1037" s="10"/>
      <c r="PU1037" s="10"/>
      <c r="PV1037" s="10"/>
      <c r="PW1037" s="10"/>
      <c r="PX1037" s="10"/>
      <c r="PY1037" s="10"/>
      <c r="PZ1037" s="10"/>
      <c r="QA1037" s="10"/>
      <c r="QB1037" s="10"/>
      <c r="QC1037" s="10"/>
      <c r="QD1037" s="10"/>
      <c r="QE1037" s="10"/>
      <c r="QF1037" s="10"/>
      <c r="QG1037" s="10"/>
      <c r="QH1037" s="10"/>
      <c r="QI1037" s="10"/>
      <c r="QJ1037" s="10"/>
      <c r="QK1037" s="10"/>
      <c r="QL1037" s="10"/>
      <c r="QM1037" s="10"/>
      <c r="QN1037" s="10"/>
      <c r="QO1037" s="10"/>
      <c r="QP1037" s="10"/>
      <c r="QQ1037" s="10"/>
      <c r="QR1037" s="10"/>
      <c r="QS1037" s="10"/>
      <c r="QT1037" s="10"/>
      <c r="QU1037" s="10"/>
      <c r="QV1037" s="10"/>
      <c r="QW1037" s="10"/>
      <c r="QX1037" s="10"/>
      <c r="QY1037" s="10"/>
      <c r="QZ1037" s="10"/>
      <c r="RA1037" s="10"/>
      <c r="RB1037" s="10"/>
      <c r="RC1037" s="10"/>
      <c r="RD1037" s="10"/>
      <c r="RE1037" s="10"/>
      <c r="RF1037" s="10"/>
      <c r="RG1037" s="10"/>
      <c r="RH1037" s="10"/>
      <c r="RI1037" s="10"/>
      <c r="RJ1037" s="10"/>
      <c r="RK1037" s="10"/>
      <c r="RL1037" s="10"/>
      <c r="RM1037" s="10"/>
      <c r="RN1037" s="10"/>
      <c r="RO1037" s="10"/>
      <c r="RP1037" s="10"/>
      <c r="RQ1037" s="10"/>
      <c r="RR1037" s="10"/>
      <c r="RS1037" s="10"/>
      <c r="RT1037" s="10"/>
      <c r="RU1037" s="10"/>
      <c r="RV1037" s="10"/>
      <c r="RW1037" s="10"/>
      <c r="RX1037" s="10"/>
      <c r="RY1037" s="10"/>
      <c r="RZ1037" s="10"/>
      <c r="SA1037" s="10"/>
      <c r="SB1037" s="10"/>
      <c r="SC1037" s="10"/>
      <c r="SD1037" s="10"/>
      <c r="SE1037" s="10"/>
      <c r="SF1037" s="10"/>
      <c r="SG1037" s="10"/>
      <c r="SH1037" s="10"/>
      <c r="SI1037" s="10"/>
      <c r="SJ1037" s="10"/>
      <c r="SK1037" s="10"/>
      <c r="SL1037" s="10"/>
      <c r="SM1037" s="10"/>
      <c r="SN1037" s="10"/>
      <c r="SO1037" s="10"/>
      <c r="SP1037" s="10"/>
      <c r="SQ1037" s="10"/>
      <c r="SR1037" s="10"/>
      <c r="SS1037" s="10"/>
      <c r="ST1037" s="10"/>
      <c r="SU1037" s="10"/>
      <c r="SV1037" s="10"/>
      <c r="SW1037" s="10"/>
      <c r="SX1037" s="10"/>
      <c r="SY1037" s="10"/>
      <c r="SZ1037" s="10"/>
      <c r="TA1037" s="10"/>
      <c r="TB1037" s="10"/>
      <c r="TC1037" s="10"/>
      <c r="TD1037" s="10"/>
      <c r="TE1037" s="10"/>
      <c r="TF1037" s="10"/>
      <c r="TG1037" s="10"/>
      <c r="TH1037" s="10"/>
      <c r="TI1037" s="10"/>
      <c r="TJ1037" s="10"/>
      <c r="TK1037" s="10"/>
      <c r="TL1037" s="10"/>
      <c r="TM1037" s="10"/>
      <c r="TN1037" s="10"/>
      <c r="TO1037" s="10"/>
      <c r="TP1037" s="10"/>
      <c r="TQ1037" s="10"/>
      <c r="TR1037" s="10"/>
      <c r="TS1037" s="10"/>
      <c r="TT1037" s="10"/>
      <c r="TU1037" s="10"/>
      <c r="TV1037" s="10"/>
      <c r="TW1037" s="10"/>
      <c r="TX1037" s="10"/>
      <c r="TY1037" s="10"/>
      <c r="TZ1037" s="10"/>
      <c r="UA1037" s="10"/>
      <c r="UB1037" s="10"/>
      <c r="UC1037" s="10"/>
      <c r="UD1037" s="10"/>
      <c r="UE1037" s="10"/>
      <c r="UF1037" s="10"/>
      <c r="UG1037" s="10"/>
      <c r="UH1037" s="10"/>
      <c r="UI1037" s="10"/>
      <c r="UJ1037" s="10"/>
      <c r="UK1037" s="10"/>
      <c r="UL1037" s="10"/>
      <c r="UM1037" s="10"/>
      <c r="UN1037" s="10"/>
      <c r="UO1037" s="10"/>
      <c r="UP1037" s="10"/>
    </row>
    <row r="1038" spans="1:562" ht="27.75" customHeight="1">
      <c r="A1038" s="10"/>
      <c r="B1038" s="10"/>
      <c r="C1038" s="12"/>
      <c r="D1038" s="10"/>
      <c r="E1038" s="10"/>
      <c r="F1038" s="11"/>
      <c r="G1038" s="12"/>
      <c r="H1038" s="10"/>
      <c r="I1038" s="11"/>
      <c r="J1038" s="12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  <c r="HN1038" s="10"/>
      <c r="HO1038" s="10"/>
      <c r="HP1038" s="10"/>
      <c r="HQ1038" s="10"/>
      <c r="HR1038" s="10"/>
      <c r="HS1038" s="10"/>
      <c r="HT1038" s="10"/>
      <c r="HU1038" s="10"/>
      <c r="HV1038" s="10"/>
      <c r="HW1038" s="10"/>
      <c r="HX1038" s="10"/>
      <c r="HY1038" s="10"/>
      <c r="HZ1038" s="10"/>
      <c r="IA1038" s="10"/>
      <c r="IB1038" s="10"/>
      <c r="IC1038" s="10"/>
      <c r="ID1038" s="10"/>
      <c r="IE1038" s="10"/>
      <c r="IF1038" s="10"/>
      <c r="IG1038" s="10"/>
      <c r="IH1038" s="10"/>
      <c r="II1038" s="10"/>
      <c r="IJ1038" s="10"/>
      <c r="IK1038" s="10"/>
      <c r="IL1038" s="10"/>
      <c r="IM1038" s="10"/>
      <c r="IN1038" s="10"/>
      <c r="IO1038" s="10"/>
      <c r="IP1038" s="10"/>
      <c r="IQ1038" s="10"/>
      <c r="IR1038" s="10"/>
      <c r="IS1038" s="10"/>
      <c r="IT1038" s="10"/>
      <c r="IU1038" s="10"/>
      <c r="IV1038" s="10"/>
      <c r="IW1038" s="10"/>
      <c r="IX1038" s="10"/>
      <c r="IY1038" s="10"/>
      <c r="IZ1038" s="10"/>
      <c r="JA1038" s="10"/>
      <c r="JB1038" s="10"/>
      <c r="JC1038" s="10"/>
      <c r="JD1038" s="10"/>
      <c r="JE1038" s="10"/>
      <c r="JF1038" s="10"/>
      <c r="JG1038" s="10"/>
      <c r="JH1038" s="10"/>
      <c r="JI1038" s="10"/>
      <c r="JJ1038" s="10"/>
      <c r="JK1038" s="10"/>
      <c r="JL1038" s="10"/>
      <c r="JM1038" s="10"/>
      <c r="JN1038" s="10"/>
      <c r="JO1038" s="10"/>
      <c r="JP1038" s="10"/>
      <c r="JQ1038" s="10"/>
      <c r="JR1038" s="10"/>
      <c r="JS1038" s="10"/>
      <c r="JT1038" s="10"/>
      <c r="JU1038" s="10"/>
      <c r="JV1038" s="10"/>
      <c r="JW1038" s="10"/>
      <c r="JX1038" s="10"/>
      <c r="JY1038" s="10"/>
      <c r="JZ1038" s="10"/>
      <c r="KA1038" s="10"/>
      <c r="KB1038" s="10"/>
      <c r="KC1038" s="10"/>
      <c r="KD1038" s="10"/>
      <c r="KE1038" s="10"/>
      <c r="KF1038" s="10"/>
      <c r="KG1038" s="10"/>
      <c r="KH1038" s="10"/>
      <c r="KI1038" s="10"/>
      <c r="KJ1038" s="10"/>
      <c r="KK1038" s="10"/>
      <c r="KL1038" s="10"/>
      <c r="KM1038" s="10"/>
      <c r="KN1038" s="10"/>
      <c r="KO1038" s="10"/>
      <c r="KP1038" s="10"/>
      <c r="KQ1038" s="10"/>
      <c r="KR1038" s="10"/>
      <c r="KS1038" s="10"/>
      <c r="KT1038" s="10"/>
      <c r="KU1038" s="10"/>
      <c r="KV1038" s="10"/>
      <c r="KW1038" s="10"/>
      <c r="KX1038" s="10"/>
      <c r="KY1038" s="10"/>
      <c r="KZ1038" s="10"/>
      <c r="LA1038" s="10"/>
      <c r="LB1038" s="10"/>
      <c r="LC1038" s="10"/>
      <c r="LD1038" s="10"/>
      <c r="LE1038" s="10"/>
      <c r="LF1038" s="10"/>
      <c r="LG1038" s="10"/>
      <c r="LH1038" s="10"/>
      <c r="LI1038" s="10"/>
      <c r="LJ1038" s="10"/>
      <c r="LK1038" s="10"/>
      <c r="LL1038" s="10"/>
      <c r="LM1038" s="10"/>
      <c r="LN1038" s="10"/>
      <c r="LO1038" s="10"/>
      <c r="LP1038" s="10"/>
      <c r="LQ1038" s="10"/>
      <c r="LR1038" s="10"/>
      <c r="LS1038" s="10"/>
      <c r="LT1038" s="10"/>
      <c r="LU1038" s="10"/>
      <c r="LV1038" s="10"/>
      <c r="LW1038" s="10"/>
      <c r="LX1038" s="10"/>
      <c r="LY1038" s="10"/>
      <c r="LZ1038" s="10"/>
      <c r="MA1038" s="10"/>
      <c r="MB1038" s="10"/>
      <c r="MC1038" s="10"/>
      <c r="MD1038" s="10"/>
      <c r="ME1038" s="10"/>
      <c r="MF1038" s="10"/>
      <c r="MG1038" s="10"/>
      <c r="MH1038" s="10"/>
      <c r="MI1038" s="10"/>
      <c r="MJ1038" s="10"/>
      <c r="MK1038" s="10"/>
      <c r="ML1038" s="10"/>
      <c r="MM1038" s="10"/>
      <c r="MN1038" s="10"/>
      <c r="MO1038" s="10"/>
      <c r="MP1038" s="10"/>
      <c r="MQ1038" s="10"/>
      <c r="MR1038" s="10"/>
      <c r="MS1038" s="10"/>
      <c r="MT1038" s="10"/>
      <c r="MU1038" s="10"/>
      <c r="MV1038" s="10"/>
      <c r="MW1038" s="10"/>
      <c r="MX1038" s="10"/>
      <c r="MY1038" s="10"/>
      <c r="MZ1038" s="10"/>
      <c r="NA1038" s="10"/>
      <c r="NB1038" s="10"/>
      <c r="NC1038" s="10"/>
      <c r="ND1038" s="10"/>
      <c r="NE1038" s="10"/>
      <c r="NF1038" s="10"/>
      <c r="NG1038" s="10"/>
      <c r="NH1038" s="10"/>
      <c r="NI1038" s="10"/>
      <c r="NJ1038" s="10"/>
      <c r="NK1038" s="10"/>
      <c r="NL1038" s="10"/>
      <c r="NM1038" s="10"/>
      <c r="NN1038" s="10"/>
      <c r="NO1038" s="10"/>
      <c r="NP1038" s="10"/>
      <c r="NQ1038" s="10"/>
      <c r="NR1038" s="10"/>
      <c r="NS1038" s="10"/>
      <c r="NT1038" s="10"/>
      <c r="NU1038" s="10"/>
      <c r="NV1038" s="10"/>
      <c r="NW1038" s="10"/>
      <c r="NX1038" s="10"/>
      <c r="NY1038" s="10"/>
      <c r="NZ1038" s="10"/>
      <c r="OA1038" s="10"/>
      <c r="OB1038" s="10"/>
      <c r="OC1038" s="10"/>
      <c r="OD1038" s="10"/>
      <c r="OE1038" s="10"/>
      <c r="OF1038" s="10"/>
      <c r="OG1038" s="10"/>
      <c r="OH1038" s="10"/>
      <c r="OI1038" s="10"/>
      <c r="OJ1038" s="10"/>
      <c r="OK1038" s="10"/>
      <c r="OL1038" s="10"/>
      <c r="OM1038" s="10"/>
      <c r="ON1038" s="10"/>
      <c r="OO1038" s="10"/>
      <c r="OP1038" s="10"/>
      <c r="OQ1038" s="10"/>
      <c r="OR1038" s="10"/>
      <c r="OS1038" s="10"/>
      <c r="OT1038" s="10"/>
      <c r="OU1038" s="10"/>
      <c r="OV1038" s="10"/>
      <c r="OW1038" s="10"/>
      <c r="OX1038" s="10"/>
      <c r="OY1038" s="10"/>
      <c r="OZ1038" s="10"/>
      <c r="PA1038" s="10"/>
      <c r="PB1038" s="10"/>
      <c r="PC1038" s="10"/>
      <c r="PD1038" s="10"/>
      <c r="PE1038" s="10"/>
      <c r="PF1038" s="10"/>
      <c r="PG1038" s="10"/>
      <c r="PH1038" s="10"/>
      <c r="PI1038" s="10"/>
      <c r="PJ1038" s="10"/>
      <c r="PK1038" s="10"/>
      <c r="PL1038" s="10"/>
      <c r="PM1038" s="10"/>
      <c r="PN1038" s="10"/>
      <c r="PO1038" s="10"/>
      <c r="PP1038" s="10"/>
      <c r="PQ1038" s="10"/>
      <c r="PR1038" s="10"/>
      <c r="PS1038" s="10"/>
      <c r="PT1038" s="10"/>
      <c r="PU1038" s="10"/>
      <c r="PV1038" s="10"/>
      <c r="PW1038" s="10"/>
      <c r="PX1038" s="10"/>
      <c r="PY1038" s="10"/>
      <c r="PZ1038" s="10"/>
      <c r="QA1038" s="10"/>
      <c r="QB1038" s="10"/>
      <c r="QC1038" s="10"/>
      <c r="QD1038" s="10"/>
      <c r="QE1038" s="10"/>
      <c r="QF1038" s="10"/>
      <c r="QG1038" s="10"/>
      <c r="QH1038" s="10"/>
      <c r="QI1038" s="10"/>
      <c r="QJ1038" s="10"/>
      <c r="QK1038" s="10"/>
      <c r="QL1038" s="10"/>
      <c r="QM1038" s="10"/>
      <c r="QN1038" s="10"/>
      <c r="QO1038" s="10"/>
      <c r="QP1038" s="10"/>
      <c r="QQ1038" s="10"/>
      <c r="QR1038" s="10"/>
      <c r="QS1038" s="10"/>
      <c r="QT1038" s="10"/>
      <c r="QU1038" s="10"/>
      <c r="QV1038" s="10"/>
      <c r="QW1038" s="10"/>
      <c r="QX1038" s="10"/>
      <c r="QY1038" s="10"/>
      <c r="QZ1038" s="10"/>
      <c r="RA1038" s="10"/>
      <c r="RB1038" s="10"/>
      <c r="RC1038" s="10"/>
      <c r="RD1038" s="10"/>
      <c r="RE1038" s="10"/>
      <c r="RF1038" s="10"/>
      <c r="RG1038" s="10"/>
      <c r="RH1038" s="10"/>
      <c r="RI1038" s="10"/>
      <c r="RJ1038" s="10"/>
      <c r="RK1038" s="10"/>
      <c r="RL1038" s="10"/>
      <c r="RM1038" s="10"/>
      <c r="RN1038" s="10"/>
      <c r="RO1038" s="10"/>
      <c r="RP1038" s="10"/>
      <c r="RQ1038" s="10"/>
      <c r="RR1038" s="10"/>
      <c r="RS1038" s="10"/>
      <c r="RT1038" s="10"/>
      <c r="RU1038" s="10"/>
      <c r="RV1038" s="10"/>
      <c r="RW1038" s="10"/>
      <c r="RX1038" s="10"/>
      <c r="RY1038" s="10"/>
      <c r="RZ1038" s="10"/>
      <c r="SA1038" s="10"/>
      <c r="SB1038" s="10"/>
      <c r="SC1038" s="10"/>
      <c r="SD1038" s="10"/>
      <c r="SE1038" s="10"/>
      <c r="SF1038" s="10"/>
      <c r="SG1038" s="10"/>
      <c r="SH1038" s="10"/>
      <c r="SI1038" s="10"/>
      <c r="SJ1038" s="10"/>
      <c r="SK1038" s="10"/>
      <c r="SL1038" s="10"/>
      <c r="SM1038" s="10"/>
      <c r="SN1038" s="10"/>
      <c r="SO1038" s="10"/>
      <c r="SP1038" s="10"/>
      <c r="SQ1038" s="10"/>
      <c r="SR1038" s="10"/>
      <c r="SS1038" s="10"/>
      <c r="ST1038" s="10"/>
      <c r="SU1038" s="10"/>
      <c r="SV1038" s="10"/>
      <c r="SW1038" s="10"/>
      <c r="SX1038" s="10"/>
      <c r="SY1038" s="10"/>
      <c r="SZ1038" s="10"/>
      <c r="TA1038" s="10"/>
      <c r="TB1038" s="10"/>
      <c r="TC1038" s="10"/>
      <c r="TD1038" s="10"/>
      <c r="TE1038" s="10"/>
      <c r="TF1038" s="10"/>
      <c r="TG1038" s="10"/>
      <c r="TH1038" s="10"/>
      <c r="TI1038" s="10"/>
      <c r="TJ1038" s="10"/>
      <c r="TK1038" s="10"/>
      <c r="TL1038" s="10"/>
      <c r="TM1038" s="10"/>
      <c r="TN1038" s="10"/>
      <c r="TO1038" s="10"/>
      <c r="TP1038" s="10"/>
      <c r="TQ1038" s="10"/>
      <c r="TR1038" s="10"/>
      <c r="TS1038" s="10"/>
      <c r="TT1038" s="10"/>
      <c r="TU1038" s="10"/>
      <c r="TV1038" s="10"/>
      <c r="TW1038" s="10"/>
      <c r="TX1038" s="10"/>
      <c r="TY1038" s="10"/>
      <c r="TZ1038" s="10"/>
      <c r="UA1038" s="10"/>
      <c r="UB1038" s="10"/>
      <c r="UC1038" s="10"/>
      <c r="UD1038" s="10"/>
      <c r="UE1038" s="10"/>
      <c r="UF1038" s="10"/>
      <c r="UG1038" s="10"/>
      <c r="UH1038" s="10"/>
      <c r="UI1038" s="10"/>
      <c r="UJ1038" s="10"/>
      <c r="UK1038" s="10"/>
      <c r="UL1038" s="10"/>
      <c r="UM1038" s="10"/>
      <c r="UN1038" s="10"/>
      <c r="UO1038" s="10"/>
      <c r="UP1038" s="10"/>
    </row>
    <row r="1039" spans="1:562" ht="27.75" customHeight="1">
      <c r="A1039" s="10"/>
      <c r="B1039" s="10"/>
      <c r="C1039" s="12"/>
      <c r="D1039" s="10"/>
      <c r="E1039" s="10"/>
      <c r="F1039" s="11"/>
      <c r="G1039" s="12"/>
      <c r="H1039" s="10"/>
      <c r="I1039" s="11"/>
      <c r="J1039" s="12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  <c r="HN1039" s="10"/>
      <c r="HO1039" s="10"/>
      <c r="HP1039" s="10"/>
      <c r="HQ1039" s="10"/>
      <c r="HR1039" s="10"/>
      <c r="HS1039" s="10"/>
      <c r="HT1039" s="10"/>
      <c r="HU1039" s="10"/>
      <c r="HV1039" s="10"/>
      <c r="HW1039" s="10"/>
      <c r="HX1039" s="10"/>
      <c r="HY1039" s="10"/>
      <c r="HZ1039" s="10"/>
      <c r="IA1039" s="10"/>
      <c r="IB1039" s="10"/>
      <c r="IC1039" s="10"/>
      <c r="ID1039" s="10"/>
      <c r="IE1039" s="10"/>
      <c r="IF1039" s="10"/>
      <c r="IG1039" s="10"/>
      <c r="IH1039" s="10"/>
      <c r="II1039" s="10"/>
      <c r="IJ1039" s="10"/>
      <c r="IK1039" s="10"/>
      <c r="IL1039" s="10"/>
      <c r="IM1039" s="10"/>
      <c r="IN1039" s="10"/>
      <c r="IO1039" s="10"/>
      <c r="IP1039" s="10"/>
      <c r="IQ1039" s="10"/>
      <c r="IR1039" s="10"/>
      <c r="IS1039" s="10"/>
      <c r="IT1039" s="10"/>
      <c r="IU1039" s="10"/>
      <c r="IV1039" s="10"/>
      <c r="IW1039" s="10"/>
      <c r="IX1039" s="10"/>
      <c r="IY1039" s="10"/>
      <c r="IZ1039" s="10"/>
      <c r="JA1039" s="10"/>
      <c r="JB1039" s="10"/>
      <c r="JC1039" s="10"/>
      <c r="JD1039" s="10"/>
      <c r="JE1039" s="10"/>
      <c r="JF1039" s="10"/>
      <c r="JG1039" s="10"/>
      <c r="JH1039" s="10"/>
      <c r="JI1039" s="10"/>
      <c r="JJ1039" s="10"/>
      <c r="JK1039" s="10"/>
      <c r="JL1039" s="10"/>
      <c r="JM1039" s="10"/>
      <c r="JN1039" s="10"/>
      <c r="JO1039" s="10"/>
      <c r="JP1039" s="10"/>
      <c r="JQ1039" s="10"/>
      <c r="JR1039" s="10"/>
      <c r="JS1039" s="10"/>
      <c r="JT1039" s="10"/>
      <c r="JU1039" s="10"/>
      <c r="JV1039" s="10"/>
      <c r="JW1039" s="10"/>
      <c r="JX1039" s="10"/>
      <c r="JY1039" s="10"/>
      <c r="JZ1039" s="10"/>
      <c r="KA1039" s="10"/>
      <c r="KB1039" s="10"/>
      <c r="KC1039" s="10"/>
      <c r="KD1039" s="10"/>
      <c r="KE1039" s="10"/>
      <c r="KF1039" s="10"/>
      <c r="KG1039" s="10"/>
      <c r="KH1039" s="10"/>
      <c r="KI1039" s="10"/>
      <c r="KJ1039" s="10"/>
      <c r="KK1039" s="10"/>
      <c r="KL1039" s="10"/>
      <c r="KM1039" s="10"/>
      <c r="KN1039" s="10"/>
      <c r="KO1039" s="10"/>
      <c r="KP1039" s="10"/>
      <c r="KQ1039" s="10"/>
      <c r="KR1039" s="10"/>
      <c r="KS1039" s="10"/>
      <c r="KT1039" s="10"/>
      <c r="KU1039" s="10"/>
      <c r="KV1039" s="10"/>
      <c r="KW1039" s="10"/>
      <c r="KX1039" s="10"/>
      <c r="KY1039" s="10"/>
      <c r="KZ1039" s="10"/>
      <c r="LA1039" s="10"/>
      <c r="LB1039" s="10"/>
      <c r="LC1039" s="10"/>
      <c r="LD1039" s="10"/>
      <c r="LE1039" s="10"/>
      <c r="LF1039" s="10"/>
      <c r="LG1039" s="10"/>
      <c r="LH1039" s="10"/>
      <c r="LI1039" s="10"/>
      <c r="LJ1039" s="10"/>
      <c r="LK1039" s="10"/>
      <c r="LL1039" s="10"/>
      <c r="LM1039" s="10"/>
      <c r="LN1039" s="10"/>
      <c r="LO1039" s="10"/>
      <c r="LP1039" s="10"/>
      <c r="LQ1039" s="10"/>
      <c r="LR1039" s="10"/>
      <c r="LS1039" s="10"/>
      <c r="LT1039" s="10"/>
      <c r="LU1039" s="10"/>
      <c r="LV1039" s="10"/>
      <c r="LW1039" s="10"/>
      <c r="LX1039" s="10"/>
      <c r="LY1039" s="10"/>
      <c r="LZ1039" s="10"/>
      <c r="MA1039" s="10"/>
      <c r="MB1039" s="10"/>
      <c r="MC1039" s="10"/>
      <c r="MD1039" s="10"/>
      <c r="ME1039" s="10"/>
      <c r="MF1039" s="10"/>
      <c r="MG1039" s="10"/>
      <c r="MH1039" s="10"/>
      <c r="MI1039" s="10"/>
      <c r="MJ1039" s="10"/>
      <c r="MK1039" s="10"/>
      <c r="ML1039" s="10"/>
      <c r="MM1039" s="10"/>
      <c r="MN1039" s="10"/>
      <c r="MO1039" s="10"/>
      <c r="MP1039" s="10"/>
      <c r="MQ1039" s="10"/>
      <c r="MR1039" s="10"/>
      <c r="MS1039" s="10"/>
      <c r="MT1039" s="10"/>
      <c r="MU1039" s="10"/>
      <c r="MV1039" s="10"/>
      <c r="MW1039" s="10"/>
      <c r="MX1039" s="10"/>
      <c r="MY1039" s="10"/>
      <c r="MZ1039" s="10"/>
      <c r="NA1039" s="10"/>
      <c r="NB1039" s="10"/>
      <c r="NC1039" s="10"/>
      <c r="ND1039" s="10"/>
      <c r="NE1039" s="10"/>
      <c r="NF1039" s="10"/>
      <c r="NG1039" s="10"/>
      <c r="NH1039" s="10"/>
      <c r="NI1039" s="10"/>
      <c r="NJ1039" s="10"/>
      <c r="NK1039" s="10"/>
      <c r="NL1039" s="10"/>
      <c r="NM1039" s="10"/>
      <c r="NN1039" s="10"/>
      <c r="NO1039" s="10"/>
      <c r="NP1039" s="10"/>
      <c r="NQ1039" s="10"/>
      <c r="NR1039" s="10"/>
      <c r="NS1039" s="10"/>
      <c r="NT1039" s="10"/>
      <c r="NU1039" s="10"/>
      <c r="NV1039" s="10"/>
      <c r="NW1039" s="10"/>
      <c r="NX1039" s="10"/>
      <c r="NY1039" s="10"/>
      <c r="NZ1039" s="10"/>
      <c r="OA1039" s="10"/>
      <c r="OB1039" s="10"/>
      <c r="OC1039" s="10"/>
      <c r="OD1039" s="10"/>
      <c r="OE1039" s="10"/>
      <c r="OF1039" s="10"/>
      <c r="OG1039" s="10"/>
      <c r="OH1039" s="10"/>
      <c r="OI1039" s="10"/>
      <c r="OJ1039" s="10"/>
      <c r="OK1039" s="10"/>
      <c r="OL1039" s="10"/>
      <c r="OM1039" s="10"/>
      <c r="ON1039" s="10"/>
      <c r="OO1039" s="10"/>
      <c r="OP1039" s="10"/>
      <c r="OQ1039" s="10"/>
      <c r="OR1039" s="10"/>
      <c r="OS1039" s="10"/>
      <c r="OT1039" s="10"/>
      <c r="OU1039" s="10"/>
      <c r="OV1039" s="10"/>
      <c r="OW1039" s="10"/>
      <c r="OX1039" s="10"/>
      <c r="OY1039" s="10"/>
      <c r="OZ1039" s="10"/>
      <c r="PA1039" s="10"/>
      <c r="PB1039" s="10"/>
      <c r="PC1039" s="10"/>
      <c r="PD1039" s="10"/>
      <c r="PE1039" s="10"/>
      <c r="PF1039" s="10"/>
      <c r="PG1039" s="10"/>
      <c r="PH1039" s="10"/>
      <c r="PI1039" s="10"/>
      <c r="PJ1039" s="10"/>
      <c r="PK1039" s="10"/>
      <c r="PL1039" s="10"/>
      <c r="PM1039" s="10"/>
      <c r="PN1039" s="10"/>
      <c r="PO1039" s="10"/>
      <c r="PP1039" s="10"/>
      <c r="PQ1039" s="10"/>
      <c r="PR1039" s="10"/>
      <c r="PS1039" s="10"/>
      <c r="PT1039" s="10"/>
      <c r="PU1039" s="10"/>
      <c r="PV1039" s="10"/>
      <c r="PW1039" s="10"/>
      <c r="PX1039" s="10"/>
      <c r="PY1039" s="10"/>
      <c r="PZ1039" s="10"/>
      <c r="QA1039" s="10"/>
      <c r="QB1039" s="10"/>
      <c r="QC1039" s="10"/>
      <c r="QD1039" s="10"/>
      <c r="QE1039" s="10"/>
      <c r="QF1039" s="10"/>
      <c r="QG1039" s="10"/>
      <c r="QH1039" s="10"/>
      <c r="QI1039" s="10"/>
      <c r="QJ1039" s="10"/>
      <c r="QK1039" s="10"/>
      <c r="QL1039" s="10"/>
      <c r="QM1039" s="10"/>
      <c r="QN1039" s="10"/>
      <c r="QO1039" s="10"/>
      <c r="QP1039" s="10"/>
      <c r="QQ1039" s="10"/>
      <c r="QR1039" s="10"/>
      <c r="QS1039" s="10"/>
      <c r="QT1039" s="10"/>
      <c r="QU1039" s="10"/>
      <c r="QV1039" s="10"/>
      <c r="QW1039" s="10"/>
      <c r="QX1039" s="10"/>
      <c r="QY1039" s="10"/>
      <c r="QZ1039" s="10"/>
      <c r="RA1039" s="10"/>
      <c r="RB1039" s="10"/>
      <c r="RC1039" s="10"/>
      <c r="RD1039" s="10"/>
      <c r="RE1039" s="10"/>
      <c r="RF1039" s="10"/>
      <c r="RG1039" s="10"/>
      <c r="RH1039" s="10"/>
      <c r="RI1039" s="10"/>
      <c r="RJ1039" s="10"/>
      <c r="RK1039" s="10"/>
      <c r="RL1039" s="10"/>
      <c r="RM1039" s="10"/>
      <c r="RN1039" s="10"/>
      <c r="RO1039" s="10"/>
      <c r="RP1039" s="10"/>
      <c r="RQ1039" s="10"/>
      <c r="RR1039" s="10"/>
      <c r="RS1039" s="10"/>
      <c r="RT1039" s="10"/>
      <c r="RU1039" s="10"/>
      <c r="RV1039" s="10"/>
      <c r="RW1039" s="10"/>
      <c r="RX1039" s="10"/>
      <c r="RY1039" s="10"/>
      <c r="RZ1039" s="10"/>
      <c r="SA1039" s="10"/>
      <c r="SB1039" s="10"/>
      <c r="SC1039" s="10"/>
      <c r="SD1039" s="10"/>
      <c r="SE1039" s="10"/>
      <c r="SF1039" s="10"/>
      <c r="SG1039" s="10"/>
      <c r="SH1039" s="10"/>
      <c r="SI1039" s="10"/>
      <c r="SJ1039" s="10"/>
      <c r="SK1039" s="10"/>
      <c r="SL1039" s="10"/>
      <c r="SM1039" s="10"/>
      <c r="SN1039" s="10"/>
      <c r="SO1039" s="10"/>
      <c r="SP1039" s="10"/>
      <c r="SQ1039" s="10"/>
      <c r="SR1039" s="10"/>
      <c r="SS1039" s="10"/>
      <c r="ST1039" s="10"/>
      <c r="SU1039" s="10"/>
      <c r="SV1039" s="10"/>
      <c r="SW1039" s="10"/>
      <c r="SX1039" s="10"/>
      <c r="SY1039" s="10"/>
      <c r="SZ1039" s="10"/>
      <c r="TA1039" s="10"/>
      <c r="TB1039" s="10"/>
      <c r="TC1039" s="10"/>
      <c r="TD1039" s="10"/>
      <c r="TE1039" s="10"/>
      <c r="TF1039" s="10"/>
      <c r="TG1039" s="10"/>
      <c r="TH1039" s="10"/>
      <c r="TI1039" s="10"/>
      <c r="TJ1039" s="10"/>
      <c r="TK1039" s="10"/>
      <c r="TL1039" s="10"/>
      <c r="TM1039" s="10"/>
      <c r="TN1039" s="10"/>
      <c r="TO1039" s="10"/>
      <c r="TP1039" s="10"/>
      <c r="TQ1039" s="10"/>
      <c r="TR1039" s="10"/>
      <c r="TS1039" s="10"/>
      <c r="TT1039" s="10"/>
      <c r="TU1039" s="10"/>
      <c r="TV1039" s="10"/>
      <c r="TW1039" s="10"/>
      <c r="TX1039" s="10"/>
      <c r="TY1039" s="10"/>
      <c r="TZ1039" s="10"/>
      <c r="UA1039" s="10"/>
      <c r="UB1039" s="10"/>
      <c r="UC1039" s="10"/>
      <c r="UD1039" s="10"/>
      <c r="UE1039" s="10"/>
      <c r="UF1039" s="10"/>
      <c r="UG1039" s="10"/>
      <c r="UH1039" s="10"/>
      <c r="UI1039" s="10"/>
      <c r="UJ1039" s="10"/>
      <c r="UK1039" s="10"/>
      <c r="UL1039" s="10"/>
      <c r="UM1039" s="10"/>
      <c r="UN1039" s="10"/>
      <c r="UO1039" s="10"/>
      <c r="UP1039" s="10"/>
    </row>
    <row r="1040" spans="1:562" ht="27.75" customHeight="1">
      <c r="A1040" s="10"/>
      <c r="B1040" s="10"/>
      <c r="C1040" s="12"/>
      <c r="D1040" s="10"/>
      <c r="E1040" s="10"/>
      <c r="F1040" s="11"/>
      <c r="G1040" s="12"/>
      <c r="H1040" s="10"/>
      <c r="I1040" s="11"/>
      <c r="J1040" s="12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  <c r="IM1040" s="10"/>
      <c r="IN1040" s="10"/>
      <c r="IO1040" s="10"/>
      <c r="IP1040" s="10"/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/>
      <c r="JD1040" s="10"/>
      <c r="JE1040" s="10"/>
      <c r="JF1040" s="10"/>
      <c r="JG1040" s="10"/>
      <c r="JH1040" s="10"/>
      <c r="JI1040" s="10"/>
      <c r="JJ1040" s="10"/>
      <c r="JK1040" s="10"/>
      <c r="JL1040" s="10"/>
      <c r="JM1040" s="10"/>
      <c r="JN1040" s="10"/>
      <c r="JO1040" s="10"/>
      <c r="JP1040" s="10"/>
      <c r="JQ1040" s="10"/>
      <c r="JR1040" s="10"/>
      <c r="JS1040" s="10"/>
      <c r="JT1040" s="10"/>
      <c r="JU1040" s="10"/>
      <c r="JV1040" s="10"/>
      <c r="JW1040" s="10"/>
      <c r="JX1040" s="10"/>
      <c r="JY1040" s="10"/>
      <c r="JZ1040" s="10"/>
      <c r="KA1040" s="10"/>
      <c r="KB1040" s="10"/>
      <c r="KC1040" s="10"/>
      <c r="KD1040" s="10"/>
      <c r="KE1040" s="10"/>
      <c r="KF1040" s="10"/>
      <c r="KG1040" s="10"/>
      <c r="KH1040" s="10"/>
      <c r="KI1040" s="10"/>
      <c r="KJ1040" s="10"/>
      <c r="KK1040" s="10"/>
      <c r="KL1040" s="10"/>
      <c r="KM1040" s="10"/>
      <c r="KN1040" s="10"/>
      <c r="KO1040" s="10"/>
      <c r="KP1040" s="10"/>
      <c r="KQ1040" s="10"/>
      <c r="KR1040" s="10"/>
      <c r="KS1040" s="10"/>
      <c r="KT1040" s="10"/>
      <c r="KU1040" s="10"/>
      <c r="KV1040" s="10"/>
      <c r="KW1040" s="10"/>
      <c r="KX1040" s="10"/>
      <c r="KY1040" s="10"/>
      <c r="KZ1040" s="10"/>
      <c r="LA1040" s="10"/>
      <c r="LB1040" s="10"/>
      <c r="LC1040" s="10"/>
      <c r="LD1040" s="10"/>
      <c r="LE1040" s="10"/>
      <c r="LF1040" s="10"/>
      <c r="LG1040" s="10"/>
      <c r="LH1040" s="10"/>
      <c r="LI1040" s="10"/>
      <c r="LJ1040" s="10"/>
      <c r="LK1040" s="10"/>
      <c r="LL1040" s="10"/>
      <c r="LM1040" s="10"/>
      <c r="LN1040" s="10"/>
      <c r="LO1040" s="10"/>
      <c r="LP1040" s="10"/>
      <c r="LQ1040" s="10"/>
      <c r="LR1040" s="10"/>
      <c r="LS1040" s="10"/>
      <c r="LT1040" s="10"/>
      <c r="LU1040" s="10"/>
      <c r="LV1040" s="10"/>
      <c r="LW1040" s="10"/>
      <c r="LX1040" s="10"/>
      <c r="LY1040" s="10"/>
      <c r="LZ1040" s="10"/>
      <c r="MA1040" s="10"/>
      <c r="MB1040" s="10"/>
      <c r="MC1040" s="10"/>
      <c r="MD1040" s="10"/>
      <c r="ME1040" s="10"/>
      <c r="MF1040" s="10"/>
      <c r="MG1040" s="10"/>
      <c r="MH1040" s="10"/>
      <c r="MI1040" s="10"/>
      <c r="MJ1040" s="10"/>
      <c r="MK1040" s="10"/>
      <c r="ML1040" s="10"/>
      <c r="MM1040" s="10"/>
      <c r="MN1040" s="10"/>
      <c r="MO1040" s="10"/>
      <c r="MP1040" s="10"/>
      <c r="MQ1040" s="10"/>
      <c r="MR1040" s="10"/>
      <c r="MS1040" s="10"/>
      <c r="MT1040" s="10"/>
      <c r="MU1040" s="10"/>
      <c r="MV1040" s="10"/>
      <c r="MW1040" s="10"/>
      <c r="MX1040" s="10"/>
      <c r="MY1040" s="10"/>
      <c r="MZ1040" s="10"/>
      <c r="NA1040" s="10"/>
      <c r="NB1040" s="10"/>
      <c r="NC1040" s="10"/>
      <c r="ND1040" s="10"/>
      <c r="NE1040" s="10"/>
      <c r="NF1040" s="10"/>
      <c r="NG1040" s="10"/>
      <c r="NH1040" s="10"/>
      <c r="NI1040" s="10"/>
      <c r="NJ1040" s="10"/>
      <c r="NK1040" s="10"/>
      <c r="NL1040" s="10"/>
      <c r="NM1040" s="10"/>
      <c r="NN1040" s="10"/>
      <c r="NO1040" s="10"/>
      <c r="NP1040" s="10"/>
      <c r="NQ1040" s="10"/>
      <c r="NR1040" s="10"/>
      <c r="NS1040" s="10"/>
      <c r="NT1040" s="10"/>
      <c r="NU1040" s="10"/>
      <c r="NV1040" s="10"/>
      <c r="NW1040" s="10"/>
      <c r="NX1040" s="10"/>
      <c r="NY1040" s="10"/>
      <c r="NZ1040" s="10"/>
      <c r="OA1040" s="10"/>
      <c r="OB1040" s="10"/>
      <c r="OC1040" s="10"/>
      <c r="OD1040" s="10"/>
      <c r="OE1040" s="10"/>
      <c r="OF1040" s="10"/>
      <c r="OG1040" s="10"/>
      <c r="OH1040" s="10"/>
      <c r="OI1040" s="10"/>
      <c r="OJ1040" s="10"/>
      <c r="OK1040" s="10"/>
      <c r="OL1040" s="10"/>
      <c r="OM1040" s="10"/>
      <c r="ON1040" s="10"/>
      <c r="OO1040" s="10"/>
      <c r="OP1040" s="10"/>
      <c r="OQ1040" s="10"/>
      <c r="OR1040" s="10"/>
      <c r="OS1040" s="10"/>
      <c r="OT1040" s="10"/>
      <c r="OU1040" s="10"/>
      <c r="OV1040" s="10"/>
      <c r="OW1040" s="10"/>
      <c r="OX1040" s="10"/>
      <c r="OY1040" s="10"/>
      <c r="OZ1040" s="10"/>
      <c r="PA1040" s="10"/>
      <c r="PB1040" s="10"/>
      <c r="PC1040" s="10"/>
      <c r="PD1040" s="10"/>
      <c r="PE1040" s="10"/>
      <c r="PF1040" s="10"/>
      <c r="PG1040" s="10"/>
      <c r="PH1040" s="10"/>
      <c r="PI1040" s="10"/>
      <c r="PJ1040" s="10"/>
      <c r="PK1040" s="10"/>
      <c r="PL1040" s="10"/>
      <c r="PM1040" s="10"/>
      <c r="PN1040" s="10"/>
      <c r="PO1040" s="10"/>
      <c r="PP1040" s="10"/>
      <c r="PQ1040" s="10"/>
      <c r="PR1040" s="10"/>
      <c r="PS1040" s="10"/>
      <c r="PT1040" s="10"/>
      <c r="PU1040" s="10"/>
      <c r="PV1040" s="10"/>
      <c r="PW1040" s="10"/>
      <c r="PX1040" s="10"/>
      <c r="PY1040" s="10"/>
      <c r="PZ1040" s="10"/>
      <c r="QA1040" s="10"/>
      <c r="QB1040" s="10"/>
      <c r="QC1040" s="10"/>
      <c r="QD1040" s="10"/>
      <c r="QE1040" s="10"/>
      <c r="QF1040" s="10"/>
      <c r="QG1040" s="10"/>
      <c r="QH1040" s="10"/>
      <c r="QI1040" s="10"/>
      <c r="QJ1040" s="10"/>
      <c r="QK1040" s="10"/>
      <c r="QL1040" s="10"/>
      <c r="QM1040" s="10"/>
      <c r="QN1040" s="10"/>
      <c r="QO1040" s="10"/>
      <c r="QP1040" s="10"/>
      <c r="QQ1040" s="10"/>
      <c r="QR1040" s="10"/>
      <c r="QS1040" s="10"/>
      <c r="QT1040" s="10"/>
      <c r="QU1040" s="10"/>
      <c r="QV1040" s="10"/>
      <c r="QW1040" s="10"/>
      <c r="QX1040" s="10"/>
      <c r="QY1040" s="10"/>
      <c r="QZ1040" s="10"/>
      <c r="RA1040" s="10"/>
      <c r="RB1040" s="10"/>
      <c r="RC1040" s="10"/>
      <c r="RD1040" s="10"/>
      <c r="RE1040" s="10"/>
      <c r="RF1040" s="10"/>
      <c r="RG1040" s="10"/>
      <c r="RH1040" s="10"/>
      <c r="RI1040" s="10"/>
      <c r="RJ1040" s="10"/>
      <c r="RK1040" s="10"/>
      <c r="RL1040" s="10"/>
      <c r="RM1040" s="10"/>
      <c r="RN1040" s="10"/>
      <c r="RO1040" s="10"/>
      <c r="RP1040" s="10"/>
      <c r="RQ1040" s="10"/>
      <c r="RR1040" s="10"/>
      <c r="RS1040" s="10"/>
      <c r="RT1040" s="10"/>
      <c r="RU1040" s="10"/>
      <c r="RV1040" s="10"/>
      <c r="RW1040" s="10"/>
      <c r="RX1040" s="10"/>
      <c r="RY1040" s="10"/>
      <c r="RZ1040" s="10"/>
      <c r="SA1040" s="10"/>
      <c r="SB1040" s="10"/>
      <c r="SC1040" s="10"/>
      <c r="SD1040" s="10"/>
      <c r="SE1040" s="10"/>
      <c r="SF1040" s="10"/>
      <c r="SG1040" s="10"/>
      <c r="SH1040" s="10"/>
      <c r="SI1040" s="10"/>
      <c r="SJ1040" s="10"/>
      <c r="SK1040" s="10"/>
      <c r="SL1040" s="10"/>
      <c r="SM1040" s="10"/>
      <c r="SN1040" s="10"/>
      <c r="SO1040" s="10"/>
      <c r="SP1040" s="10"/>
      <c r="SQ1040" s="10"/>
      <c r="SR1040" s="10"/>
      <c r="SS1040" s="10"/>
      <c r="ST1040" s="10"/>
      <c r="SU1040" s="10"/>
      <c r="SV1040" s="10"/>
      <c r="SW1040" s="10"/>
      <c r="SX1040" s="10"/>
      <c r="SY1040" s="10"/>
      <c r="SZ1040" s="10"/>
      <c r="TA1040" s="10"/>
      <c r="TB1040" s="10"/>
      <c r="TC1040" s="10"/>
      <c r="TD1040" s="10"/>
      <c r="TE1040" s="10"/>
      <c r="TF1040" s="10"/>
      <c r="TG1040" s="10"/>
      <c r="TH1040" s="10"/>
      <c r="TI1040" s="10"/>
      <c r="TJ1040" s="10"/>
      <c r="TK1040" s="10"/>
      <c r="TL1040" s="10"/>
      <c r="TM1040" s="10"/>
      <c r="TN1040" s="10"/>
      <c r="TO1040" s="10"/>
      <c r="TP1040" s="10"/>
      <c r="TQ1040" s="10"/>
      <c r="TR1040" s="10"/>
      <c r="TS1040" s="10"/>
      <c r="TT1040" s="10"/>
      <c r="TU1040" s="10"/>
      <c r="TV1040" s="10"/>
      <c r="TW1040" s="10"/>
      <c r="TX1040" s="10"/>
      <c r="TY1040" s="10"/>
      <c r="TZ1040" s="10"/>
      <c r="UA1040" s="10"/>
      <c r="UB1040" s="10"/>
      <c r="UC1040" s="10"/>
      <c r="UD1040" s="10"/>
      <c r="UE1040" s="10"/>
      <c r="UF1040" s="10"/>
      <c r="UG1040" s="10"/>
      <c r="UH1040" s="10"/>
      <c r="UI1040" s="10"/>
      <c r="UJ1040" s="10"/>
      <c r="UK1040" s="10"/>
      <c r="UL1040" s="10"/>
      <c r="UM1040" s="10"/>
      <c r="UN1040" s="10"/>
      <c r="UO1040" s="10"/>
      <c r="UP1040" s="10"/>
    </row>
    <row r="1041" spans="1:562" ht="27.75" customHeight="1">
      <c r="A1041" s="10"/>
      <c r="B1041" s="10"/>
      <c r="C1041" s="12"/>
      <c r="D1041" s="10"/>
      <c r="E1041" s="10"/>
      <c r="F1041" s="11"/>
      <c r="G1041" s="12"/>
      <c r="H1041" s="10"/>
      <c r="I1041" s="11"/>
      <c r="J1041" s="12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  <c r="HN1041" s="10"/>
      <c r="HO1041" s="10"/>
      <c r="HP1041" s="10"/>
      <c r="HQ1041" s="10"/>
      <c r="HR1041" s="10"/>
      <c r="HS1041" s="10"/>
      <c r="HT1041" s="10"/>
      <c r="HU1041" s="10"/>
      <c r="HV1041" s="10"/>
      <c r="HW1041" s="10"/>
      <c r="HX1041" s="10"/>
      <c r="HY1041" s="10"/>
      <c r="HZ1041" s="10"/>
      <c r="IA1041" s="10"/>
      <c r="IB1041" s="10"/>
      <c r="IC1041" s="10"/>
      <c r="ID1041" s="10"/>
      <c r="IE1041" s="10"/>
      <c r="IF1041" s="10"/>
      <c r="IG1041" s="10"/>
      <c r="IH1041" s="10"/>
      <c r="II1041" s="10"/>
      <c r="IJ1041" s="10"/>
      <c r="IK1041" s="10"/>
      <c r="IL1041" s="10"/>
      <c r="IM1041" s="10"/>
      <c r="IN1041" s="10"/>
      <c r="IO1041" s="10"/>
      <c r="IP1041" s="10"/>
      <c r="IQ1041" s="10"/>
      <c r="IR1041" s="10"/>
      <c r="IS1041" s="10"/>
      <c r="IT1041" s="10"/>
      <c r="IU1041" s="10"/>
      <c r="IV1041" s="10"/>
      <c r="IW1041" s="10"/>
      <c r="IX1041" s="10"/>
      <c r="IY1041" s="10"/>
      <c r="IZ1041" s="10"/>
      <c r="JA1041" s="10"/>
      <c r="JB1041" s="10"/>
      <c r="JC1041" s="10"/>
      <c r="JD1041" s="10"/>
      <c r="JE1041" s="10"/>
      <c r="JF1041" s="10"/>
      <c r="JG1041" s="10"/>
      <c r="JH1041" s="10"/>
      <c r="JI1041" s="10"/>
      <c r="JJ1041" s="10"/>
      <c r="JK1041" s="10"/>
      <c r="JL1041" s="10"/>
      <c r="JM1041" s="10"/>
      <c r="JN1041" s="10"/>
      <c r="JO1041" s="10"/>
      <c r="JP1041" s="10"/>
      <c r="JQ1041" s="10"/>
      <c r="JR1041" s="10"/>
      <c r="JS1041" s="10"/>
      <c r="JT1041" s="10"/>
      <c r="JU1041" s="10"/>
      <c r="JV1041" s="10"/>
      <c r="JW1041" s="10"/>
      <c r="JX1041" s="10"/>
      <c r="JY1041" s="10"/>
      <c r="JZ1041" s="10"/>
      <c r="KA1041" s="10"/>
      <c r="KB1041" s="10"/>
      <c r="KC1041" s="10"/>
      <c r="KD1041" s="10"/>
      <c r="KE1041" s="10"/>
      <c r="KF1041" s="10"/>
      <c r="KG1041" s="10"/>
      <c r="KH1041" s="10"/>
      <c r="KI1041" s="10"/>
      <c r="KJ1041" s="10"/>
      <c r="KK1041" s="10"/>
      <c r="KL1041" s="10"/>
      <c r="KM1041" s="10"/>
      <c r="KN1041" s="10"/>
      <c r="KO1041" s="10"/>
      <c r="KP1041" s="10"/>
      <c r="KQ1041" s="10"/>
      <c r="KR1041" s="10"/>
      <c r="KS1041" s="10"/>
      <c r="KT1041" s="10"/>
      <c r="KU1041" s="10"/>
      <c r="KV1041" s="10"/>
      <c r="KW1041" s="10"/>
      <c r="KX1041" s="10"/>
      <c r="KY1041" s="10"/>
      <c r="KZ1041" s="10"/>
      <c r="LA1041" s="10"/>
      <c r="LB1041" s="10"/>
      <c r="LC1041" s="10"/>
      <c r="LD1041" s="10"/>
      <c r="LE1041" s="10"/>
      <c r="LF1041" s="10"/>
      <c r="LG1041" s="10"/>
      <c r="LH1041" s="10"/>
      <c r="LI1041" s="10"/>
      <c r="LJ1041" s="10"/>
      <c r="LK1041" s="10"/>
      <c r="LL1041" s="10"/>
      <c r="LM1041" s="10"/>
      <c r="LN1041" s="10"/>
      <c r="LO1041" s="10"/>
      <c r="LP1041" s="10"/>
      <c r="LQ1041" s="10"/>
      <c r="LR1041" s="10"/>
      <c r="LS1041" s="10"/>
      <c r="LT1041" s="10"/>
      <c r="LU1041" s="10"/>
      <c r="LV1041" s="10"/>
      <c r="LW1041" s="10"/>
      <c r="LX1041" s="10"/>
      <c r="LY1041" s="10"/>
      <c r="LZ1041" s="10"/>
      <c r="MA1041" s="10"/>
      <c r="MB1041" s="10"/>
      <c r="MC1041" s="10"/>
      <c r="MD1041" s="10"/>
      <c r="ME1041" s="10"/>
      <c r="MF1041" s="10"/>
      <c r="MG1041" s="10"/>
      <c r="MH1041" s="10"/>
      <c r="MI1041" s="10"/>
      <c r="MJ1041" s="10"/>
      <c r="MK1041" s="10"/>
      <c r="ML1041" s="10"/>
      <c r="MM1041" s="10"/>
      <c r="MN1041" s="10"/>
      <c r="MO1041" s="10"/>
      <c r="MP1041" s="10"/>
      <c r="MQ1041" s="10"/>
      <c r="MR1041" s="10"/>
      <c r="MS1041" s="10"/>
      <c r="MT1041" s="10"/>
      <c r="MU1041" s="10"/>
      <c r="MV1041" s="10"/>
      <c r="MW1041" s="10"/>
      <c r="MX1041" s="10"/>
      <c r="MY1041" s="10"/>
      <c r="MZ1041" s="10"/>
      <c r="NA1041" s="10"/>
      <c r="NB1041" s="10"/>
      <c r="NC1041" s="10"/>
      <c r="ND1041" s="10"/>
      <c r="NE1041" s="10"/>
      <c r="NF1041" s="10"/>
      <c r="NG1041" s="10"/>
      <c r="NH1041" s="10"/>
      <c r="NI1041" s="10"/>
      <c r="NJ1041" s="10"/>
      <c r="NK1041" s="10"/>
      <c r="NL1041" s="10"/>
      <c r="NM1041" s="10"/>
      <c r="NN1041" s="10"/>
      <c r="NO1041" s="10"/>
      <c r="NP1041" s="10"/>
      <c r="NQ1041" s="10"/>
      <c r="NR1041" s="10"/>
      <c r="NS1041" s="10"/>
      <c r="NT1041" s="10"/>
      <c r="NU1041" s="10"/>
      <c r="NV1041" s="10"/>
      <c r="NW1041" s="10"/>
      <c r="NX1041" s="10"/>
      <c r="NY1041" s="10"/>
      <c r="NZ1041" s="10"/>
      <c r="OA1041" s="10"/>
      <c r="OB1041" s="10"/>
      <c r="OC1041" s="10"/>
      <c r="OD1041" s="10"/>
      <c r="OE1041" s="10"/>
      <c r="OF1041" s="10"/>
      <c r="OG1041" s="10"/>
      <c r="OH1041" s="10"/>
      <c r="OI1041" s="10"/>
      <c r="OJ1041" s="10"/>
      <c r="OK1041" s="10"/>
      <c r="OL1041" s="10"/>
      <c r="OM1041" s="10"/>
      <c r="ON1041" s="10"/>
      <c r="OO1041" s="10"/>
      <c r="OP1041" s="10"/>
      <c r="OQ1041" s="10"/>
      <c r="OR1041" s="10"/>
      <c r="OS1041" s="10"/>
      <c r="OT1041" s="10"/>
      <c r="OU1041" s="10"/>
      <c r="OV1041" s="10"/>
      <c r="OW1041" s="10"/>
      <c r="OX1041" s="10"/>
      <c r="OY1041" s="10"/>
      <c r="OZ1041" s="10"/>
      <c r="PA1041" s="10"/>
      <c r="PB1041" s="10"/>
      <c r="PC1041" s="10"/>
      <c r="PD1041" s="10"/>
      <c r="PE1041" s="10"/>
      <c r="PF1041" s="10"/>
      <c r="PG1041" s="10"/>
      <c r="PH1041" s="10"/>
      <c r="PI1041" s="10"/>
      <c r="PJ1041" s="10"/>
      <c r="PK1041" s="10"/>
      <c r="PL1041" s="10"/>
      <c r="PM1041" s="10"/>
      <c r="PN1041" s="10"/>
      <c r="PO1041" s="10"/>
      <c r="PP1041" s="10"/>
      <c r="PQ1041" s="10"/>
      <c r="PR1041" s="10"/>
      <c r="PS1041" s="10"/>
      <c r="PT1041" s="10"/>
      <c r="PU1041" s="10"/>
      <c r="PV1041" s="10"/>
      <c r="PW1041" s="10"/>
      <c r="PX1041" s="10"/>
      <c r="PY1041" s="10"/>
      <c r="PZ1041" s="10"/>
      <c r="QA1041" s="10"/>
      <c r="QB1041" s="10"/>
      <c r="QC1041" s="10"/>
      <c r="QD1041" s="10"/>
      <c r="QE1041" s="10"/>
      <c r="QF1041" s="10"/>
      <c r="QG1041" s="10"/>
      <c r="QH1041" s="10"/>
      <c r="QI1041" s="10"/>
      <c r="QJ1041" s="10"/>
      <c r="QK1041" s="10"/>
      <c r="QL1041" s="10"/>
      <c r="QM1041" s="10"/>
      <c r="QN1041" s="10"/>
      <c r="QO1041" s="10"/>
      <c r="QP1041" s="10"/>
      <c r="QQ1041" s="10"/>
      <c r="QR1041" s="10"/>
      <c r="QS1041" s="10"/>
      <c r="QT1041" s="10"/>
      <c r="QU1041" s="10"/>
      <c r="QV1041" s="10"/>
      <c r="QW1041" s="10"/>
      <c r="QX1041" s="10"/>
      <c r="QY1041" s="10"/>
      <c r="QZ1041" s="10"/>
      <c r="RA1041" s="10"/>
      <c r="RB1041" s="10"/>
      <c r="RC1041" s="10"/>
      <c r="RD1041" s="10"/>
      <c r="RE1041" s="10"/>
      <c r="RF1041" s="10"/>
      <c r="RG1041" s="10"/>
      <c r="RH1041" s="10"/>
      <c r="RI1041" s="10"/>
      <c r="RJ1041" s="10"/>
      <c r="RK1041" s="10"/>
      <c r="RL1041" s="10"/>
      <c r="RM1041" s="10"/>
      <c r="RN1041" s="10"/>
      <c r="RO1041" s="10"/>
      <c r="RP1041" s="10"/>
      <c r="RQ1041" s="10"/>
      <c r="RR1041" s="10"/>
      <c r="RS1041" s="10"/>
      <c r="RT1041" s="10"/>
      <c r="RU1041" s="10"/>
      <c r="RV1041" s="10"/>
      <c r="RW1041" s="10"/>
      <c r="RX1041" s="10"/>
      <c r="RY1041" s="10"/>
      <c r="RZ1041" s="10"/>
      <c r="SA1041" s="10"/>
      <c r="SB1041" s="10"/>
      <c r="SC1041" s="10"/>
      <c r="SD1041" s="10"/>
      <c r="SE1041" s="10"/>
      <c r="SF1041" s="10"/>
      <c r="SG1041" s="10"/>
      <c r="SH1041" s="10"/>
      <c r="SI1041" s="10"/>
      <c r="SJ1041" s="10"/>
      <c r="SK1041" s="10"/>
      <c r="SL1041" s="10"/>
      <c r="SM1041" s="10"/>
      <c r="SN1041" s="10"/>
      <c r="SO1041" s="10"/>
      <c r="SP1041" s="10"/>
      <c r="SQ1041" s="10"/>
      <c r="SR1041" s="10"/>
      <c r="SS1041" s="10"/>
      <c r="ST1041" s="10"/>
      <c r="SU1041" s="10"/>
      <c r="SV1041" s="10"/>
      <c r="SW1041" s="10"/>
      <c r="SX1041" s="10"/>
      <c r="SY1041" s="10"/>
      <c r="SZ1041" s="10"/>
      <c r="TA1041" s="10"/>
      <c r="TB1041" s="10"/>
      <c r="TC1041" s="10"/>
      <c r="TD1041" s="10"/>
      <c r="TE1041" s="10"/>
      <c r="TF1041" s="10"/>
      <c r="TG1041" s="10"/>
      <c r="TH1041" s="10"/>
      <c r="TI1041" s="10"/>
      <c r="TJ1041" s="10"/>
      <c r="TK1041" s="10"/>
      <c r="TL1041" s="10"/>
      <c r="TM1041" s="10"/>
      <c r="TN1041" s="10"/>
      <c r="TO1041" s="10"/>
      <c r="TP1041" s="10"/>
      <c r="TQ1041" s="10"/>
      <c r="TR1041" s="10"/>
      <c r="TS1041" s="10"/>
      <c r="TT1041" s="10"/>
      <c r="TU1041" s="10"/>
      <c r="TV1041" s="10"/>
      <c r="TW1041" s="10"/>
      <c r="TX1041" s="10"/>
      <c r="TY1041" s="10"/>
      <c r="TZ1041" s="10"/>
      <c r="UA1041" s="10"/>
      <c r="UB1041" s="10"/>
      <c r="UC1041" s="10"/>
      <c r="UD1041" s="10"/>
      <c r="UE1041" s="10"/>
      <c r="UF1041" s="10"/>
      <c r="UG1041" s="10"/>
      <c r="UH1041" s="10"/>
      <c r="UI1041" s="10"/>
      <c r="UJ1041" s="10"/>
      <c r="UK1041" s="10"/>
      <c r="UL1041" s="10"/>
      <c r="UM1041" s="10"/>
      <c r="UN1041" s="10"/>
      <c r="UO1041" s="10"/>
      <c r="UP1041" s="10"/>
    </row>
    <row r="1042" spans="1:562" ht="27.75" customHeight="1">
      <c r="A1042" s="10"/>
      <c r="B1042" s="10"/>
      <c r="C1042" s="12"/>
      <c r="D1042" s="10"/>
      <c r="E1042" s="10"/>
      <c r="F1042" s="11"/>
      <c r="G1042" s="12"/>
      <c r="H1042" s="10"/>
      <c r="I1042" s="11"/>
      <c r="J1042" s="12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  <c r="HN1042" s="10"/>
      <c r="HO1042" s="10"/>
      <c r="HP1042" s="10"/>
      <c r="HQ1042" s="10"/>
      <c r="HR1042" s="10"/>
      <c r="HS1042" s="10"/>
      <c r="HT1042" s="10"/>
      <c r="HU1042" s="10"/>
      <c r="HV1042" s="10"/>
      <c r="HW1042" s="10"/>
      <c r="HX1042" s="10"/>
      <c r="HY1042" s="10"/>
      <c r="HZ1042" s="10"/>
      <c r="IA1042" s="10"/>
      <c r="IB1042" s="10"/>
      <c r="IC1042" s="10"/>
      <c r="ID1042" s="10"/>
      <c r="IE1042" s="10"/>
      <c r="IF1042" s="10"/>
      <c r="IG1042" s="10"/>
      <c r="IH1042" s="10"/>
      <c r="II1042" s="10"/>
      <c r="IJ1042" s="10"/>
      <c r="IK1042" s="10"/>
      <c r="IL1042" s="10"/>
      <c r="IM1042" s="10"/>
      <c r="IN1042" s="10"/>
      <c r="IO1042" s="10"/>
      <c r="IP1042" s="10"/>
      <c r="IQ1042" s="10"/>
      <c r="IR1042" s="10"/>
      <c r="IS1042" s="10"/>
      <c r="IT1042" s="10"/>
      <c r="IU1042" s="10"/>
      <c r="IV1042" s="10"/>
      <c r="IW1042" s="10"/>
      <c r="IX1042" s="10"/>
      <c r="IY1042" s="10"/>
      <c r="IZ1042" s="10"/>
      <c r="JA1042" s="10"/>
      <c r="JB1042" s="10"/>
      <c r="JC1042" s="10"/>
      <c r="JD1042" s="10"/>
      <c r="JE1042" s="10"/>
      <c r="JF1042" s="10"/>
      <c r="JG1042" s="10"/>
      <c r="JH1042" s="10"/>
      <c r="JI1042" s="10"/>
      <c r="JJ1042" s="10"/>
      <c r="JK1042" s="10"/>
      <c r="JL1042" s="10"/>
      <c r="JM1042" s="10"/>
      <c r="JN1042" s="10"/>
      <c r="JO1042" s="10"/>
      <c r="JP1042" s="10"/>
      <c r="JQ1042" s="10"/>
      <c r="JR1042" s="10"/>
      <c r="JS1042" s="10"/>
      <c r="JT1042" s="10"/>
      <c r="JU1042" s="10"/>
      <c r="JV1042" s="10"/>
      <c r="JW1042" s="10"/>
      <c r="JX1042" s="10"/>
      <c r="JY1042" s="10"/>
      <c r="JZ1042" s="10"/>
      <c r="KA1042" s="10"/>
      <c r="KB1042" s="10"/>
      <c r="KC1042" s="10"/>
      <c r="KD1042" s="10"/>
      <c r="KE1042" s="10"/>
      <c r="KF1042" s="10"/>
      <c r="KG1042" s="10"/>
      <c r="KH1042" s="10"/>
      <c r="KI1042" s="10"/>
      <c r="KJ1042" s="10"/>
      <c r="KK1042" s="10"/>
      <c r="KL1042" s="10"/>
      <c r="KM1042" s="10"/>
      <c r="KN1042" s="10"/>
      <c r="KO1042" s="10"/>
      <c r="KP1042" s="10"/>
      <c r="KQ1042" s="10"/>
      <c r="KR1042" s="10"/>
      <c r="KS1042" s="10"/>
      <c r="KT1042" s="10"/>
      <c r="KU1042" s="10"/>
      <c r="KV1042" s="10"/>
      <c r="KW1042" s="10"/>
      <c r="KX1042" s="10"/>
      <c r="KY1042" s="10"/>
      <c r="KZ1042" s="10"/>
      <c r="LA1042" s="10"/>
      <c r="LB1042" s="10"/>
      <c r="LC1042" s="10"/>
      <c r="LD1042" s="10"/>
      <c r="LE1042" s="10"/>
      <c r="LF1042" s="10"/>
      <c r="LG1042" s="10"/>
      <c r="LH1042" s="10"/>
      <c r="LI1042" s="10"/>
      <c r="LJ1042" s="10"/>
      <c r="LK1042" s="10"/>
      <c r="LL1042" s="10"/>
      <c r="LM1042" s="10"/>
      <c r="LN1042" s="10"/>
      <c r="LO1042" s="10"/>
      <c r="LP1042" s="10"/>
      <c r="LQ1042" s="10"/>
      <c r="LR1042" s="10"/>
      <c r="LS1042" s="10"/>
      <c r="LT1042" s="10"/>
      <c r="LU1042" s="10"/>
      <c r="LV1042" s="10"/>
      <c r="LW1042" s="10"/>
      <c r="LX1042" s="10"/>
      <c r="LY1042" s="10"/>
      <c r="LZ1042" s="10"/>
      <c r="MA1042" s="10"/>
      <c r="MB1042" s="10"/>
      <c r="MC1042" s="10"/>
      <c r="MD1042" s="10"/>
      <c r="ME1042" s="10"/>
      <c r="MF1042" s="10"/>
      <c r="MG1042" s="10"/>
      <c r="MH1042" s="10"/>
      <c r="MI1042" s="10"/>
      <c r="MJ1042" s="10"/>
      <c r="MK1042" s="10"/>
      <c r="ML1042" s="10"/>
      <c r="MM1042" s="10"/>
      <c r="MN1042" s="10"/>
      <c r="MO1042" s="10"/>
      <c r="MP1042" s="10"/>
      <c r="MQ1042" s="10"/>
      <c r="MR1042" s="10"/>
      <c r="MS1042" s="10"/>
      <c r="MT1042" s="10"/>
      <c r="MU1042" s="10"/>
      <c r="MV1042" s="10"/>
      <c r="MW1042" s="10"/>
      <c r="MX1042" s="10"/>
      <c r="MY1042" s="10"/>
      <c r="MZ1042" s="10"/>
      <c r="NA1042" s="10"/>
      <c r="NB1042" s="10"/>
      <c r="NC1042" s="10"/>
      <c r="ND1042" s="10"/>
      <c r="NE1042" s="10"/>
      <c r="NF1042" s="10"/>
      <c r="NG1042" s="10"/>
      <c r="NH1042" s="10"/>
      <c r="NI1042" s="10"/>
      <c r="NJ1042" s="10"/>
      <c r="NK1042" s="10"/>
      <c r="NL1042" s="10"/>
      <c r="NM1042" s="10"/>
      <c r="NN1042" s="10"/>
      <c r="NO1042" s="10"/>
      <c r="NP1042" s="10"/>
      <c r="NQ1042" s="10"/>
      <c r="NR1042" s="10"/>
      <c r="NS1042" s="10"/>
      <c r="NT1042" s="10"/>
      <c r="NU1042" s="10"/>
      <c r="NV1042" s="10"/>
      <c r="NW1042" s="10"/>
      <c r="NX1042" s="10"/>
      <c r="NY1042" s="10"/>
      <c r="NZ1042" s="10"/>
      <c r="OA1042" s="10"/>
      <c r="OB1042" s="10"/>
      <c r="OC1042" s="10"/>
      <c r="OD1042" s="10"/>
      <c r="OE1042" s="10"/>
      <c r="OF1042" s="10"/>
      <c r="OG1042" s="10"/>
      <c r="OH1042" s="10"/>
      <c r="OI1042" s="10"/>
      <c r="OJ1042" s="10"/>
      <c r="OK1042" s="10"/>
      <c r="OL1042" s="10"/>
      <c r="OM1042" s="10"/>
      <c r="ON1042" s="10"/>
      <c r="OO1042" s="10"/>
      <c r="OP1042" s="10"/>
      <c r="OQ1042" s="10"/>
      <c r="OR1042" s="10"/>
      <c r="OS1042" s="10"/>
      <c r="OT1042" s="10"/>
      <c r="OU1042" s="10"/>
      <c r="OV1042" s="10"/>
      <c r="OW1042" s="10"/>
      <c r="OX1042" s="10"/>
      <c r="OY1042" s="10"/>
      <c r="OZ1042" s="10"/>
      <c r="PA1042" s="10"/>
      <c r="PB1042" s="10"/>
      <c r="PC1042" s="10"/>
      <c r="PD1042" s="10"/>
      <c r="PE1042" s="10"/>
      <c r="PF1042" s="10"/>
      <c r="PG1042" s="10"/>
      <c r="PH1042" s="10"/>
      <c r="PI1042" s="10"/>
      <c r="PJ1042" s="10"/>
      <c r="PK1042" s="10"/>
      <c r="PL1042" s="10"/>
      <c r="PM1042" s="10"/>
      <c r="PN1042" s="10"/>
      <c r="PO1042" s="10"/>
      <c r="PP1042" s="10"/>
      <c r="PQ1042" s="10"/>
      <c r="PR1042" s="10"/>
      <c r="PS1042" s="10"/>
      <c r="PT1042" s="10"/>
      <c r="PU1042" s="10"/>
      <c r="PV1042" s="10"/>
      <c r="PW1042" s="10"/>
      <c r="PX1042" s="10"/>
      <c r="PY1042" s="10"/>
      <c r="PZ1042" s="10"/>
      <c r="QA1042" s="10"/>
      <c r="QB1042" s="10"/>
      <c r="QC1042" s="10"/>
      <c r="QD1042" s="10"/>
      <c r="QE1042" s="10"/>
      <c r="QF1042" s="10"/>
      <c r="QG1042" s="10"/>
      <c r="QH1042" s="10"/>
      <c r="QI1042" s="10"/>
      <c r="QJ1042" s="10"/>
      <c r="QK1042" s="10"/>
      <c r="QL1042" s="10"/>
      <c r="QM1042" s="10"/>
      <c r="QN1042" s="10"/>
      <c r="QO1042" s="10"/>
      <c r="QP1042" s="10"/>
      <c r="QQ1042" s="10"/>
      <c r="QR1042" s="10"/>
      <c r="QS1042" s="10"/>
      <c r="QT1042" s="10"/>
      <c r="QU1042" s="10"/>
      <c r="QV1042" s="10"/>
      <c r="QW1042" s="10"/>
      <c r="QX1042" s="10"/>
      <c r="QY1042" s="10"/>
      <c r="QZ1042" s="10"/>
      <c r="RA1042" s="10"/>
      <c r="RB1042" s="10"/>
      <c r="RC1042" s="10"/>
      <c r="RD1042" s="10"/>
      <c r="RE1042" s="10"/>
      <c r="RF1042" s="10"/>
      <c r="RG1042" s="10"/>
      <c r="RH1042" s="10"/>
      <c r="RI1042" s="10"/>
      <c r="RJ1042" s="10"/>
      <c r="RK1042" s="10"/>
      <c r="RL1042" s="10"/>
      <c r="RM1042" s="10"/>
      <c r="RN1042" s="10"/>
      <c r="RO1042" s="10"/>
      <c r="RP1042" s="10"/>
      <c r="RQ1042" s="10"/>
      <c r="RR1042" s="10"/>
      <c r="RS1042" s="10"/>
      <c r="RT1042" s="10"/>
      <c r="RU1042" s="10"/>
      <c r="RV1042" s="10"/>
      <c r="RW1042" s="10"/>
      <c r="RX1042" s="10"/>
      <c r="RY1042" s="10"/>
      <c r="RZ1042" s="10"/>
      <c r="SA1042" s="10"/>
      <c r="SB1042" s="10"/>
      <c r="SC1042" s="10"/>
      <c r="SD1042" s="10"/>
      <c r="SE1042" s="10"/>
      <c r="SF1042" s="10"/>
      <c r="SG1042" s="10"/>
      <c r="SH1042" s="10"/>
      <c r="SI1042" s="10"/>
      <c r="SJ1042" s="10"/>
      <c r="SK1042" s="10"/>
      <c r="SL1042" s="10"/>
      <c r="SM1042" s="10"/>
      <c r="SN1042" s="10"/>
      <c r="SO1042" s="10"/>
      <c r="SP1042" s="10"/>
      <c r="SQ1042" s="10"/>
      <c r="SR1042" s="10"/>
      <c r="SS1042" s="10"/>
      <c r="ST1042" s="10"/>
      <c r="SU1042" s="10"/>
      <c r="SV1042" s="10"/>
      <c r="SW1042" s="10"/>
      <c r="SX1042" s="10"/>
      <c r="SY1042" s="10"/>
      <c r="SZ1042" s="10"/>
      <c r="TA1042" s="10"/>
      <c r="TB1042" s="10"/>
      <c r="TC1042" s="10"/>
      <c r="TD1042" s="10"/>
      <c r="TE1042" s="10"/>
      <c r="TF1042" s="10"/>
      <c r="TG1042" s="10"/>
      <c r="TH1042" s="10"/>
      <c r="TI1042" s="10"/>
      <c r="TJ1042" s="10"/>
      <c r="TK1042" s="10"/>
      <c r="TL1042" s="10"/>
      <c r="TM1042" s="10"/>
      <c r="TN1042" s="10"/>
      <c r="TO1042" s="10"/>
      <c r="TP1042" s="10"/>
      <c r="TQ1042" s="10"/>
      <c r="TR1042" s="10"/>
      <c r="TS1042" s="10"/>
      <c r="TT1042" s="10"/>
      <c r="TU1042" s="10"/>
      <c r="TV1042" s="10"/>
      <c r="TW1042" s="10"/>
      <c r="TX1042" s="10"/>
      <c r="TY1042" s="10"/>
      <c r="TZ1042" s="10"/>
      <c r="UA1042" s="10"/>
      <c r="UB1042" s="10"/>
      <c r="UC1042" s="10"/>
      <c r="UD1042" s="10"/>
      <c r="UE1042" s="10"/>
      <c r="UF1042" s="10"/>
      <c r="UG1042" s="10"/>
      <c r="UH1042" s="10"/>
      <c r="UI1042" s="10"/>
      <c r="UJ1042" s="10"/>
      <c r="UK1042" s="10"/>
      <c r="UL1042" s="10"/>
      <c r="UM1042" s="10"/>
      <c r="UN1042" s="10"/>
      <c r="UO1042" s="10"/>
      <c r="UP1042" s="10"/>
    </row>
    <row r="1043" spans="1:562" ht="27.75" customHeight="1">
      <c r="A1043" s="10"/>
      <c r="B1043" s="10"/>
      <c r="C1043" s="12"/>
      <c r="D1043" s="10"/>
      <c r="E1043" s="10"/>
      <c r="F1043" s="11"/>
      <c r="G1043" s="12"/>
      <c r="H1043" s="10"/>
      <c r="I1043" s="11"/>
      <c r="J1043" s="12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  <c r="HN1043" s="10"/>
      <c r="HO1043" s="10"/>
      <c r="HP1043" s="10"/>
      <c r="HQ1043" s="10"/>
      <c r="HR1043" s="10"/>
      <c r="HS1043" s="10"/>
      <c r="HT1043" s="10"/>
      <c r="HU1043" s="10"/>
      <c r="HV1043" s="10"/>
      <c r="HW1043" s="10"/>
      <c r="HX1043" s="10"/>
      <c r="HY1043" s="10"/>
      <c r="HZ1043" s="10"/>
      <c r="IA1043" s="10"/>
      <c r="IB1043" s="10"/>
      <c r="IC1043" s="10"/>
      <c r="ID1043" s="10"/>
      <c r="IE1043" s="10"/>
      <c r="IF1043" s="10"/>
      <c r="IG1043" s="10"/>
      <c r="IH1043" s="10"/>
      <c r="II1043" s="10"/>
      <c r="IJ1043" s="10"/>
      <c r="IK1043" s="10"/>
      <c r="IL1043" s="10"/>
      <c r="IM1043" s="10"/>
      <c r="IN1043" s="10"/>
      <c r="IO1043" s="10"/>
      <c r="IP1043" s="10"/>
      <c r="IQ1043" s="10"/>
      <c r="IR1043" s="10"/>
      <c r="IS1043" s="10"/>
      <c r="IT1043" s="10"/>
      <c r="IU1043" s="10"/>
      <c r="IV1043" s="10"/>
      <c r="IW1043" s="10"/>
      <c r="IX1043" s="10"/>
      <c r="IY1043" s="10"/>
      <c r="IZ1043" s="10"/>
      <c r="JA1043" s="10"/>
      <c r="JB1043" s="10"/>
      <c r="JC1043" s="10"/>
      <c r="JD1043" s="10"/>
      <c r="JE1043" s="10"/>
      <c r="JF1043" s="10"/>
      <c r="JG1043" s="10"/>
      <c r="JH1043" s="10"/>
      <c r="JI1043" s="10"/>
      <c r="JJ1043" s="10"/>
      <c r="JK1043" s="10"/>
      <c r="JL1043" s="10"/>
      <c r="JM1043" s="10"/>
      <c r="JN1043" s="10"/>
      <c r="JO1043" s="10"/>
      <c r="JP1043" s="10"/>
      <c r="JQ1043" s="10"/>
      <c r="JR1043" s="10"/>
      <c r="JS1043" s="10"/>
      <c r="JT1043" s="10"/>
      <c r="JU1043" s="10"/>
      <c r="JV1043" s="10"/>
      <c r="JW1043" s="10"/>
      <c r="JX1043" s="10"/>
      <c r="JY1043" s="10"/>
      <c r="JZ1043" s="10"/>
      <c r="KA1043" s="10"/>
      <c r="KB1043" s="10"/>
      <c r="KC1043" s="10"/>
      <c r="KD1043" s="10"/>
      <c r="KE1043" s="10"/>
      <c r="KF1043" s="10"/>
      <c r="KG1043" s="10"/>
      <c r="KH1043" s="10"/>
      <c r="KI1043" s="10"/>
      <c r="KJ1043" s="10"/>
      <c r="KK1043" s="10"/>
      <c r="KL1043" s="10"/>
      <c r="KM1043" s="10"/>
      <c r="KN1043" s="10"/>
      <c r="KO1043" s="10"/>
      <c r="KP1043" s="10"/>
      <c r="KQ1043" s="10"/>
      <c r="KR1043" s="10"/>
      <c r="KS1043" s="10"/>
      <c r="KT1043" s="10"/>
      <c r="KU1043" s="10"/>
      <c r="KV1043" s="10"/>
      <c r="KW1043" s="10"/>
      <c r="KX1043" s="10"/>
      <c r="KY1043" s="10"/>
      <c r="KZ1043" s="10"/>
      <c r="LA1043" s="10"/>
      <c r="LB1043" s="10"/>
      <c r="LC1043" s="10"/>
      <c r="LD1043" s="10"/>
      <c r="LE1043" s="10"/>
      <c r="LF1043" s="10"/>
      <c r="LG1043" s="10"/>
      <c r="LH1043" s="10"/>
      <c r="LI1043" s="10"/>
      <c r="LJ1043" s="10"/>
      <c r="LK1043" s="10"/>
      <c r="LL1043" s="10"/>
      <c r="LM1043" s="10"/>
      <c r="LN1043" s="10"/>
      <c r="LO1043" s="10"/>
      <c r="LP1043" s="10"/>
      <c r="LQ1043" s="10"/>
      <c r="LR1043" s="10"/>
      <c r="LS1043" s="10"/>
      <c r="LT1043" s="10"/>
      <c r="LU1043" s="10"/>
      <c r="LV1043" s="10"/>
      <c r="LW1043" s="10"/>
      <c r="LX1043" s="10"/>
      <c r="LY1043" s="10"/>
      <c r="LZ1043" s="10"/>
      <c r="MA1043" s="10"/>
      <c r="MB1043" s="10"/>
      <c r="MC1043" s="10"/>
      <c r="MD1043" s="10"/>
      <c r="ME1043" s="10"/>
      <c r="MF1043" s="10"/>
      <c r="MG1043" s="10"/>
      <c r="MH1043" s="10"/>
      <c r="MI1043" s="10"/>
      <c r="MJ1043" s="10"/>
      <c r="MK1043" s="10"/>
      <c r="ML1043" s="10"/>
      <c r="MM1043" s="10"/>
      <c r="MN1043" s="10"/>
      <c r="MO1043" s="10"/>
      <c r="MP1043" s="10"/>
      <c r="MQ1043" s="10"/>
      <c r="MR1043" s="10"/>
      <c r="MS1043" s="10"/>
      <c r="MT1043" s="10"/>
      <c r="MU1043" s="10"/>
      <c r="MV1043" s="10"/>
      <c r="MW1043" s="10"/>
      <c r="MX1043" s="10"/>
      <c r="MY1043" s="10"/>
      <c r="MZ1043" s="10"/>
      <c r="NA1043" s="10"/>
      <c r="NB1043" s="10"/>
      <c r="NC1043" s="10"/>
      <c r="ND1043" s="10"/>
      <c r="NE1043" s="10"/>
      <c r="NF1043" s="10"/>
      <c r="NG1043" s="10"/>
      <c r="NH1043" s="10"/>
      <c r="NI1043" s="10"/>
      <c r="NJ1043" s="10"/>
      <c r="NK1043" s="10"/>
      <c r="NL1043" s="10"/>
      <c r="NM1043" s="10"/>
      <c r="NN1043" s="10"/>
      <c r="NO1043" s="10"/>
      <c r="NP1043" s="10"/>
      <c r="NQ1043" s="10"/>
      <c r="NR1043" s="10"/>
      <c r="NS1043" s="10"/>
      <c r="NT1043" s="10"/>
      <c r="NU1043" s="10"/>
      <c r="NV1043" s="10"/>
      <c r="NW1043" s="10"/>
      <c r="NX1043" s="10"/>
      <c r="NY1043" s="10"/>
      <c r="NZ1043" s="10"/>
      <c r="OA1043" s="10"/>
      <c r="OB1043" s="10"/>
      <c r="OC1043" s="10"/>
      <c r="OD1043" s="10"/>
      <c r="OE1043" s="10"/>
      <c r="OF1043" s="10"/>
      <c r="OG1043" s="10"/>
      <c r="OH1043" s="10"/>
      <c r="OI1043" s="10"/>
      <c r="OJ1043" s="10"/>
      <c r="OK1043" s="10"/>
      <c r="OL1043" s="10"/>
      <c r="OM1043" s="10"/>
      <c r="ON1043" s="10"/>
      <c r="OO1043" s="10"/>
      <c r="OP1043" s="10"/>
      <c r="OQ1043" s="10"/>
      <c r="OR1043" s="10"/>
      <c r="OS1043" s="10"/>
      <c r="OT1043" s="10"/>
      <c r="OU1043" s="10"/>
      <c r="OV1043" s="10"/>
      <c r="OW1043" s="10"/>
      <c r="OX1043" s="10"/>
      <c r="OY1043" s="10"/>
      <c r="OZ1043" s="10"/>
      <c r="PA1043" s="10"/>
      <c r="PB1043" s="10"/>
      <c r="PC1043" s="10"/>
      <c r="PD1043" s="10"/>
      <c r="PE1043" s="10"/>
      <c r="PF1043" s="10"/>
      <c r="PG1043" s="10"/>
      <c r="PH1043" s="10"/>
      <c r="PI1043" s="10"/>
      <c r="PJ1043" s="10"/>
      <c r="PK1043" s="10"/>
      <c r="PL1043" s="10"/>
      <c r="PM1043" s="10"/>
      <c r="PN1043" s="10"/>
      <c r="PO1043" s="10"/>
      <c r="PP1043" s="10"/>
      <c r="PQ1043" s="10"/>
      <c r="PR1043" s="10"/>
      <c r="PS1043" s="10"/>
      <c r="PT1043" s="10"/>
      <c r="PU1043" s="10"/>
      <c r="PV1043" s="10"/>
      <c r="PW1043" s="10"/>
      <c r="PX1043" s="10"/>
      <c r="PY1043" s="10"/>
      <c r="PZ1043" s="10"/>
      <c r="QA1043" s="10"/>
      <c r="QB1043" s="10"/>
      <c r="QC1043" s="10"/>
      <c r="QD1043" s="10"/>
      <c r="QE1043" s="10"/>
      <c r="QF1043" s="10"/>
      <c r="QG1043" s="10"/>
      <c r="QH1043" s="10"/>
      <c r="QI1043" s="10"/>
      <c r="QJ1043" s="10"/>
      <c r="QK1043" s="10"/>
      <c r="QL1043" s="10"/>
      <c r="QM1043" s="10"/>
      <c r="QN1043" s="10"/>
      <c r="QO1043" s="10"/>
      <c r="QP1043" s="10"/>
      <c r="QQ1043" s="10"/>
      <c r="QR1043" s="10"/>
      <c r="QS1043" s="10"/>
      <c r="QT1043" s="10"/>
      <c r="QU1043" s="10"/>
      <c r="QV1043" s="10"/>
      <c r="QW1043" s="10"/>
      <c r="QX1043" s="10"/>
      <c r="QY1043" s="10"/>
      <c r="QZ1043" s="10"/>
      <c r="RA1043" s="10"/>
      <c r="RB1043" s="10"/>
      <c r="RC1043" s="10"/>
      <c r="RD1043" s="10"/>
      <c r="RE1043" s="10"/>
      <c r="RF1043" s="10"/>
      <c r="RG1043" s="10"/>
      <c r="RH1043" s="10"/>
      <c r="RI1043" s="10"/>
      <c r="RJ1043" s="10"/>
      <c r="RK1043" s="10"/>
      <c r="RL1043" s="10"/>
      <c r="RM1043" s="10"/>
      <c r="RN1043" s="10"/>
      <c r="RO1043" s="10"/>
      <c r="RP1043" s="10"/>
      <c r="RQ1043" s="10"/>
      <c r="RR1043" s="10"/>
      <c r="RS1043" s="10"/>
      <c r="RT1043" s="10"/>
      <c r="RU1043" s="10"/>
      <c r="RV1043" s="10"/>
      <c r="RW1043" s="10"/>
      <c r="RX1043" s="10"/>
      <c r="RY1043" s="10"/>
      <c r="RZ1043" s="10"/>
      <c r="SA1043" s="10"/>
      <c r="SB1043" s="10"/>
      <c r="SC1043" s="10"/>
      <c r="SD1043" s="10"/>
      <c r="SE1043" s="10"/>
      <c r="SF1043" s="10"/>
      <c r="SG1043" s="10"/>
      <c r="SH1043" s="10"/>
      <c r="SI1043" s="10"/>
      <c r="SJ1043" s="10"/>
      <c r="SK1043" s="10"/>
      <c r="SL1043" s="10"/>
      <c r="SM1043" s="10"/>
      <c r="SN1043" s="10"/>
      <c r="SO1043" s="10"/>
      <c r="SP1043" s="10"/>
      <c r="SQ1043" s="10"/>
      <c r="SR1043" s="10"/>
      <c r="SS1043" s="10"/>
      <c r="ST1043" s="10"/>
      <c r="SU1043" s="10"/>
      <c r="SV1043" s="10"/>
      <c r="SW1043" s="10"/>
      <c r="SX1043" s="10"/>
      <c r="SY1043" s="10"/>
      <c r="SZ1043" s="10"/>
      <c r="TA1043" s="10"/>
      <c r="TB1043" s="10"/>
      <c r="TC1043" s="10"/>
      <c r="TD1043" s="10"/>
      <c r="TE1043" s="10"/>
      <c r="TF1043" s="10"/>
      <c r="TG1043" s="10"/>
      <c r="TH1043" s="10"/>
      <c r="TI1043" s="10"/>
      <c r="TJ1043" s="10"/>
      <c r="TK1043" s="10"/>
      <c r="TL1043" s="10"/>
      <c r="TM1043" s="10"/>
      <c r="TN1043" s="10"/>
      <c r="TO1043" s="10"/>
      <c r="TP1043" s="10"/>
      <c r="TQ1043" s="10"/>
      <c r="TR1043" s="10"/>
      <c r="TS1043" s="10"/>
      <c r="TT1043" s="10"/>
      <c r="TU1043" s="10"/>
      <c r="TV1043" s="10"/>
      <c r="TW1043" s="10"/>
      <c r="TX1043" s="10"/>
      <c r="TY1043" s="10"/>
      <c r="TZ1043" s="10"/>
      <c r="UA1043" s="10"/>
      <c r="UB1043" s="10"/>
      <c r="UC1043" s="10"/>
      <c r="UD1043" s="10"/>
      <c r="UE1043" s="10"/>
      <c r="UF1043" s="10"/>
      <c r="UG1043" s="10"/>
      <c r="UH1043" s="10"/>
      <c r="UI1043" s="10"/>
      <c r="UJ1043" s="10"/>
      <c r="UK1043" s="10"/>
      <c r="UL1043" s="10"/>
      <c r="UM1043" s="10"/>
      <c r="UN1043" s="10"/>
      <c r="UO1043" s="10"/>
      <c r="UP1043" s="10"/>
    </row>
    <row r="1044" spans="1:562" ht="27.75" customHeight="1">
      <c r="A1044" s="10"/>
      <c r="B1044" s="10"/>
      <c r="C1044" s="12"/>
      <c r="D1044" s="10"/>
      <c r="E1044" s="10"/>
      <c r="F1044" s="11"/>
      <c r="G1044" s="12"/>
      <c r="H1044" s="10"/>
      <c r="I1044" s="11"/>
      <c r="J1044" s="12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/>
      <c r="JU1044" s="10"/>
      <c r="JV1044" s="10"/>
      <c r="JW1044" s="10"/>
      <c r="JX1044" s="10"/>
      <c r="JY1044" s="10"/>
      <c r="JZ1044" s="10"/>
      <c r="KA1044" s="10"/>
      <c r="KB1044" s="10"/>
      <c r="KC1044" s="10"/>
      <c r="KD1044" s="10"/>
      <c r="KE1044" s="10"/>
      <c r="KF1044" s="10"/>
      <c r="KG1044" s="10"/>
      <c r="KH1044" s="10"/>
      <c r="KI1044" s="10"/>
      <c r="KJ1044" s="10"/>
      <c r="KK1044" s="10"/>
      <c r="KL1044" s="10"/>
      <c r="KM1044" s="10"/>
      <c r="KN1044" s="10"/>
      <c r="KO1044" s="10"/>
      <c r="KP1044" s="10"/>
      <c r="KQ1044" s="10"/>
      <c r="KR1044" s="10"/>
      <c r="KS1044" s="10"/>
      <c r="KT1044" s="10"/>
      <c r="KU1044" s="10"/>
      <c r="KV1044" s="10"/>
      <c r="KW1044" s="10"/>
      <c r="KX1044" s="10"/>
      <c r="KY1044" s="10"/>
      <c r="KZ1044" s="10"/>
      <c r="LA1044" s="10"/>
      <c r="LB1044" s="10"/>
      <c r="LC1044" s="10"/>
      <c r="LD1044" s="10"/>
      <c r="LE1044" s="10"/>
      <c r="LF1044" s="10"/>
      <c r="LG1044" s="10"/>
      <c r="LH1044" s="10"/>
      <c r="LI1044" s="10"/>
      <c r="LJ1044" s="10"/>
      <c r="LK1044" s="10"/>
      <c r="LL1044" s="10"/>
      <c r="LM1044" s="10"/>
      <c r="LN1044" s="10"/>
      <c r="LO1044" s="10"/>
      <c r="LP1044" s="10"/>
      <c r="LQ1044" s="10"/>
      <c r="LR1044" s="10"/>
      <c r="LS1044" s="10"/>
      <c r="LT1044" s="10"/>
      <c r="LU1044" s="10"/>
      <c r="LV1044" s="10"/>
      <c r="LW1044" s="10"/>
      <c r="LX1044" s="10"/>
      <c r="LY1044" s="10"/>
      <c r="LZ1044" s="10"/>
      <c r="MA1044" s="10"/>
      <c r="MB1044" s="10"/>
      <c r="MC1044" s="10"/>
      <c r="MD1044" s="10"/>
      <c r="ME1044" s="10"/>
      <c r="MF1044" s="10"/>
      <c r="MG1044" s="10"/>
      <c r="MH1044" s="10"/>
      <c r="MI1044" s="10"/>
      <c r="MJ1044" s="10"/>
      <c r="MK1044" s="10"/>
      <c r="ML1044" s="10"/>
      <c r="MM1044" s="10"/>
      <c r="MN1044" s="10"/>
      <c r="MO1044" s="10"/>
      <c r="MP1044" s="10"/>
      <c r="MQ1044" s="10"/>
      <c r="MR1044" s="10"/>
      <c r="MS1044" s="10"/>
      <c r="MT1044" s="10"/>
      <c r="MU1044" s="10"/>
      <c r="MV1044" s="10"/>
      <c r="MW1044" s="10"/>
      <c r="MX1044" s="10"/>
      <c r="MY1044" s="10"/>
      <c r="MZ1044" s="10"/>
      <c r="NA1044" s="10"/>
      <c r="NB1044" s="10"/>
      <c r="NC1044" s="10"/>
      <c r="ND1044" s="10"/>
      <c r="NE1044" s="10"/>
      <c r="NF1044" s="10"/>
      <c r="NG1044" s="10"/>
      <c r="NH1044" s="10"/>
      <c r="NI1044" s="10"/>
      <c r="NJ1044" s="10"/>
      <c r="NK1044" s="10"/>
      <c r="NL1044" s="10"/>
      <c r="NM1044" s="10"/>
      <c r="NN1044" s="10"/>
      <c r="NO1044" s="10"/>
      <c r="NP1044" s="10"/>
      <c r="NQ1044" s="10"/>
      <c r="NR1044" s="10"/>
      <c r="NS1044" s="10"/>
      <c r="NT1044" s="10"/>
      <c r="NU1044" s="10"/>
      <c r="NV1044" s="10"/>
      <c r="NW1044" s="10"/>
      <c r="NX1044" s="10"/>
      <c r="NY1044" s="10"/>
      <c r="NZ1044" s="10"/>
      <c r="OA1044" s="10"/>
      <c r="OB1044" s="10"/>
      <c r="OC1044" s="10"/>
      <c r="OD1044" s="10"/>
      <c r="OE1044" s="10"/>
      <c r="OF1044" s="10"/>
      <c r="OG1044" s="10"/>
      <c r="OH1044" s="10"/>
      <c r="OI1044" s="10"/>
      <c r="OJ1044" s="10"/>
      <c r="OK1044" s="10"/>
      <c r="OL1044" s="10"/>
      <c r="OM1044" s="10"/>
      <c r="ON1044" s="10"/>
      <c r="OO1044" s="10"/>
      <c r="OP1044" s="10"/>
      <c r="OQ1044" s="10"/>
      <c r="OR1044" s="10"/>
      <c r="OS1044" s="10"/>
      <c r="OT1044" s="10"/>
      <c r="OU1044" s="10"/>
      <c r="OV1044" s="10"/>
      <c r="OW1044" s="10"/>
      <c r="OX1044" s="10"/>
      <c r="OY1044" s="10"/>
      <c r="OZ1044" s="10"/>
      <c r="PA1044" s="10"/>
      <c r="PB1044" s="10"/>
      <c r="PC1044" s="10"/>
      <c r="PD1044" s="10"/>
      <c r="PE1044" s="10"/>
      <c r="PF1044" s="10"/>
      <c r="PG1044" s="10"/>
      <c r="PH1044" s="10"/>
      <c r="PI1044" s="10"/>
      <c r="PJ1044" s="10"/>
      <c r="PK1044" s="10"/>
      <c r="PL1044" s="10"/>
      <c r="PM1044" s="10"/>
      <c r="PN1044" s="10"/>
      <c r="PO1044" s="10"/>
      <c r="PP1044" s="10"/>
      <c r="PQ1044" s="10"/>
      <c r="PR1044" s="10"/>
      <c r="PS1044" s="10"/>
      <c r="PT1044" s="10"/>
      <c r="PU1044" s="10"/>
      <c r="PV1044" s="10"/>
      <c r="PW1044" s="10"/>
      <c r="PX1044" s="10"/>
      <c r="PY1044" s="10"/>
      <c r="PZ1044" s="10"/>
      <c r="QA1044" s="10"/>
      <c r="QB1044" s="10"/>
      <c r="QC1044" s="10"/>
      <c r="QD1044" s="10"/>
      <c r="QE1044" s="10"/>
      <c r="QF1044" s="10"/>
      <c r="QG1044" s="10"/>
      <c r="QH1044" s="10"/>
      <c r="QI1044" s="10"/>
      <c r="QJ1044" s="10"/>
      <c r="QK1044" s="10"/>
      <c r="QL1044" s="10"/>
      <c r="QM1044" s="10"/>
      <c r="QN1044" s="10"/>
      <c r="QO1044" s="10"/>
      <c r="QP1044" s="10"/>
      <c r="QQ1044" s="10"/>
      <c r="QR1044" s="10"/>
      <c r="QS1044" s="10"/>
      <c r="QT1044" s="10"/>
      <c r="QU1044" s="10"/>
      <c r="QV1044" s="10"/>
      <c r="QW1044" s="10"/>
      <c r="QX1044" s="10"/>
      <c r="QY1044" s="10"/>
      <c r="QZ1044" s="10"/>
      <c r="RA1044" s="10"/>
      <c r="RB1044" s="10"/>
      <c r="RC1044" s="10"/>
      <c r="RD1044" s="10"/>
      <c r="RE1044" s="10"/>
      <c r="RF1044" s="10"/>
      <c r="RG1044" s="10"/>
      <c r="RH1044" s="10"/>
      <c r="RI1044" s="10"/>
      <c r="RJ1044" s="10"/>
      <c r="RK1044" s="10"/>
      <c r="RL1044" s="10"/>
      <c r="RM1044" s="10"/>
      <c r="RN1044" s="10"/>
      <c r="RO1044" s="10"/>
      <c r="RP1044" s="10"/>
      <c r="RQ1044" s="10"/>
      <c r="RR1044" s="10"/>
      <c r="RS1044" s="10"/>
      <c r="RT1044" s="10"/>
      <c r="RU1044" s="10"/>
      <c r="RV1044" s="10"/>
      <c r="RW1044" s="10"/>
      <c r="RX1044" s="10"/>
      <c r="RY1044" s="10"/>
      <c r="RZ1044" s="10"/>
      <c r="SA1044" s="10"/>
      <c r="SB1044" s="10"/>
      <c r="SC1044" s="10"/>
      <c r="SD1044" s="10"/>
      <c r="SE1044" s="10"/>
      <c r="SF1044" s="10"/>
      <c r="SG1044" s="10"/>
      <c r="SH1044" s="10"/>
      <c r="SI1044" s="10"/>
      <c r="SJ1044" s="10"/>
      <c r="SK1044" s="10"/>
      <c r="SL1044" s="10"/>
      <c r="SM1044" s="10"/>
      <c r="SN1044" s="10"/>
      <c r="SO1044" s="10"/>
      <c r="SP1044" s="10"/>
      <c r="SQ1044" s="10"/>
      <c r="SR1044" s="10"/>
      <c r="SS1044" s="10"/>
      <c r="ST1044" s="10"/>
      <c r="SU1044" s="10"/>
      <c r="SV1044" s="10"/>
      <c r="SW1044" s="10"/>
      <c r="SX1044" s="10"/>
      <c r="SY1044" s="10"/>
      <c r="SZ1044" s="10"/>
      <c r="TA1044" s="10"/>
      <c r="TB1044" s="10"/>
      <c r="TC1044" s="10"/>
      <c r="TD1044" s="10"/>
      <c r="TE1044" s="10"/>
      <c r="TF1044" s="10"/>
      <c r="TG1044" s="10"/>
      <c r="TH1044" s="10"/>
      <c r="TI1044" s="10"/>
      <c r="TJ1044" s="10"/>
      <c r="TK1044" s="10"/>
      <c r="TL1044" s="10"/>
      <c r="TM1044" s="10"/>
      <c r="TN1044" s="10"/>
      <c r="TO1044" s="10"/>
      <c r="TP1044" s="10"/>
      <c r="TQ1044" s="10"/>
      <c r="TR1044" s="10"/>
      <c r="TS1044" s="10"/>
      <c r="TT1044" s="10"/>
      <c r="TU1044" s="10"/>
      <c r="TV1044" s="10"/>
      <c r="TW1044" s="10"/>
      <c r="TX1044" s="10"/>
      <c r="TY1044" s="10"/>
      <c r="TZ1044" s="10"/>
      <c r="UA1044" s="10"/>
      <c r="UB1044" s="10"/>
      <c r="UC1044" s="10"/>
      <c r="UD1044" s="10"/>
      <c r="UE1044" s="10"/>
      <c r="UF1044" s="10"/>
      <c r="UG1044" s="10"/>
      <c r="UH1044" s="10"/>
      <c r="UI1044" s="10"/>
      <c r="UJ1044" s="10"/>
      <c r="UK1044" s="10"/>
      <c r="UL1044" s="10"/>
      <c r="UM1044" s="10"/>
      <c r="UN1044" s="10"/>
      <c r="UO1044" s="10"/>
      <c r="UP1044" s="10"/>
    </row>
    <row r="1045" spans="1:562" ht="27.75" customHeight="1">
      <c r="A1045" s="10"/>
      <c r="B1045" s="10"/>
      <c r="C1045" s="12"/>
      <c r="D1045" s="10"/>
      <c r="E1045" s="10"/>
      <c r="F1045" s="11"/>
      <c r="G1045" s="12"/>
      <c r="H1045" s="10"/>
      <c r="I1045" s="11"/>
      <c r="J1045" s="12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  <c r="HN1045" s="10"/>
      <c r="HO1045" s="10"/>
      <c r="HP1045" s="10"/>
      <c r="HQ1045" s="10"/>
      <c r="HR1045" s="10"/>
      <c r="HS1045" s="10"/>
      <c r="HT1045" s="10"/>
      <c r="HU1045" s="10"/>
      <c r="HV1045" s="10"/>
      <c r="HW1045" s="10"/>
      <c r="HX1045" s="10"/>
      <c r="HY1045" s="10"/>
      <c r="HZ1045" s="10"/>
      <c r="IA1045" s="10"/>
      <c r="IB1045" s="10"/>
      <c r="IC1045" s="10"/>
      <c r="ID1045" s="10"/>
      <c r="IE1045" s="10"/>
      <c r="IF1045" s="10"/>
      <c r="IG1045" s="10"/>
      <c r="IH1045" s="10"/>
      <c r="II1045" s="10"/>
      <c r="IJ1045" s="10"/>
      <c r="IK1045" s="10"/>
      <c r="IL1045" s="10"/>
      <c r="IM1045" s="10"/>
      <c r="IN1045" s="10"/>
      <c r="IO1045" s="10"/>
      <c r="IP1045" s="10"/>
      <c r="IQ1045" s="10"/>
      <c r="IR1045" s="10"/>
      <c r="IS1045" s="10"/>
      <c r="IT1045" s="10"/>
      <c r="IU1045" s="10"/>
      <c r="IV1045" s="10"/>
      <c r="IW1045" s="10"/>
      <c r="IX1045" s="10"/>
      <c r="IY1045" s="10"/>
      <c r="IZ1045" s="10"/>
      <c r="JA1045" s="10"/>
      <c r="JB1045" s="10"/>
      <c r="JC1045" s="10"/>
      <c r="JD1045" s="10"/>
      <c r="JE1045" s="10"/>
      <c r="JF1045" s="10"/>
      <c r="JG1045" s="10"/>
      <c r="JH1045" s="10"/>
      <c r="JI1045" s="10"/>
      <c r="JJ1045" s="10"/>
      <c r="JK1045" s="10"/>
      <c r="JL1045" s="10"/>
      <c r="JM1045" s="10"/>
      <c r="JN1045" s="10"/>
      <c r="JO1045" s="10"/>
      <c r="JP1045" s="10"/>
      <c r="JQ1045" s="10"/>
      <c r="JR1045" s="10"/>
      <c r="JS1045" s="10"/>
      <c r="JT1045" s="10"/>
      <c r="JU1045" s="10"/>
      <c r="JV1045" s="10"/>
      <c r="JW1045" s="10"/>
      <c r="JX1045" s="10"/>
      <c r="JY1045" s="10"/>
      <c r="JZ1045" s="10"/>
      <c r="KA1045" s="10"/>
      <c r="KB1045" s="10"/>
      <c r="KC1045" s="10"/>
      <c r="KD1045" s="10"/>
      <c r="KE1045" s="10"/>
      <c r="KF1045" s="10"/>
      <c r="KG1045" s="10"/>
      <c r="KH1045" s="10"/>
      <c r="KI1045" s="10"/>
      <c r="KJ1045" s="10"/>
      <c r="KK1045" s="10"/>
      <c r="KL1045" s="10"/>
      <c r="KM1045" s="10"/>
      <c r="KN1045" s="10"/>
      <c r="KO1045" s="10"/>
      <c r="KP1045" s="10"/>
      <c r="KQ1045" s="10"/>
      <c r="KR1045" s="10"/>
      <c r="KS1045" s="10"/>
      <c r="KT1045" s="10"/>
      <c r="KU1045" s="10"/>
      <c r="KV1045" s="10"/>
      <c r="KW1045" s="10"/>
      <c r="KX1045" s="10"/>
      <c r="KY1045" s="10"/>
      <c r="KZ1045" s="10"/>
      <c r="LA1045" s="10"/>
      <c r="LB1045" s="10"/>
      <c r="LC1045" s="10"/>
      <c r="LD1045" s="10"/>
      <c r="LE1045" s="10"/>
      <c r="LF1045" s="10"/>
      <c r="LG1045" s="10"/>
      <c r="LH1045" s="10"/>
      <c r="LI1045" s="10"/>
      <c r="LJ1045" s="10"/>
      <c r="LK1045" s="10"/>
      <c r="LL1045" s="10"/>
      <c r="LM1045" s="10"/>
      <c r="LN1045" s="10"/>
      <c r="LO1045" s="10"/>
      <c r="LP1045" s="10"/>
      <c r="LQ1045" s="10"/>
      <c r="LR1045" s="10"/>
      <c r="LS1045" s="10"/>
      <c r="LT1045" s="10"/>
      <c r="LU1045" s="10"/>
      <c r="LV1045" s="10"/>
      <c r="LW1045" s="10"/>
      <c r="LX1045" s="10"/>
      <c r="LY1045" s="10"/>
      <c r="LZ1045" s="10"/>
      <c r="MA1045" s="10"/>
      <c r="MB1045" s="10"/>
      <c r="MC1045" s="10"/>
      <c r="MD1045" s="10"/>
      <c r="ME1045" s="10"/>
      <c r="MF1045" s="10"/>
      <c r="MG1045" s="10"/>
      <c r="MH1045" s="10"/>
      <c r="MI1045" s="10"/>
      <c r="MJ1045" s="10"/>
      <c r="MK1045" s="10"/>
      <c r="ML1045" s="10"/>
      <c r="MM1045" s="10"/>
      <c r="MN1045" s="10"/>
      <c r="MO1045" s="10"/>
      <c r="MP1045" s="10"/>
      <c r="MQ1045" s="10"/>
      <c r="MR1045" s="10"/>
      <c r="MS1045" s="10"/>
      <c r="MT1045" s="10"/>
      <c r="MU1045" s="10"/>
      <c r="MV1045" s="10"/>
      <c r="MW1045" s="10"/>
      <c r="MX1045" s="10"/>
      <c r="MY1045" s="10"/>
      <c r="MZ1045" s="10"/>
      <c r="NA1045" s="10"/>
      <c r="NB1045" s="10"/>
      <c r="NC1045" s="10"/>
      <c r="ND1045" s="10"/>
      <c r="NE1045" s="10"/>
      <c r="NF1045" s="10"/>
      <c r="NG1045" s="10"/>
      <c r="NH1045" s="10"/>
      <c r="NI1045" s="10"/>
      <c r="NJ1045" s="10"/>
      <c r="NK1045" s="10"/>
      <c r="NL1045" s="10"/>
      <c r="NM1045" s="10"/>
      <c r="NN1045" s="10"/>
      <c r="NO1045" s="10"/>
      <c r="NP1045" s="10"/>
      <c r="NQ1045" s="10"/>
      <c r="NR1045" s="10"/>
      <c r="NS1045" s="10"/>
      <c r="NT1045" s="10"/>
      <c r="NU1045" s="10"/>
      <c r="NV1045" s="10"/>
      <c r="NW1045" s="10"/>
      <c r="NX1045" s="10"/>
      <c r="NY1045" s="10"/>
      <c r="NZ1045" s="10"/>
      <c r="OA1045" s="10"/>
      <c r="OB1045" s="10"/>
      <c r="OC1045" s="10"/>
      <c r="OD1045" s="10"/>
      <c r="OE1045" s="10"/>
      <c r="OF1045" s="10"/>
      <c r="OG1045" s="10"/>
      <c r="OH1045" s="10"/>
      <c r="OI1045" s="10"/>
      <c r="OJ1045" s="10"/>
      <c r="OK1045" s="10"/>
      <c r="OL1045" s="10"/>
      <c r="OM1045" s="10"/>
      <c r="ON1045" s="10"/>
      <c r="OO1045" s="10"/>
      <c r="OP1045" s="10"/>
      <c r="OQ1045" s="10"/>
      <c r="OR1045" s="10"/>
      <c r="OS1045" s="10"/>
      <c r="OT1045" s="10"/>
      <c r="OU1045" s="10"/>
      <c r="OV1045" s="10"/>
      <c r="OW1045" s="10"/>
      <c r="OX1045" s="10"/>
      <c r="OY1045" s="10"/>
      <c r="OZ1045" s="10"/>
      <c r="PA1045" s="10"/>
      <c r="PB1045" s="10"/>
      <c r="PC1045" s="10"/>
      <c r="PD1045" s="10"/>
      <c r="PE1045" s="10"/>
      <c r="PF1045" s="10"/>
      <c r="PG1045" s="10"/>
      <c r="PH1045" s="10"/>
      <c r="PI1045" s="10"/>
      <c r="PJ1045" s="10"/>
      <c r="PK1045" s="10"/>
      <c r="PL1045" s="10"/>
      <c r="PM1045" s="10"/>
      <c r="PN1045" s="10"/>
      <c r="PO1045" s="10"/>
      <c r="PP1045" s="10"/>
      <c r="PQ1045" s="10"/>
      <c r="PR1045" s="10"/>
      <c r="PS1045" s="10"/>
      <c r="PT1045" s="10"/>
      <c r="PU1045" s="10"/>
      <c r="PV1045" s="10"/>
      <c r="PW1045" s="10"/>
      <c r="PX1045" s="10"/>
      <c r="PY1045" s="10"/>
      <c r="PZ1045" s="10"/>
      <c r="QA1045" s="10"/>
      <c r="QB1045" s="10"/>
      <c r="QC1045" s="10"/>
      <c r="QD1045" s="10"/>
      <c r="QE1045" s="10"/>
      <c r="QF1045" s="10"/>
      <c r="QG1045" s="10"/>
      <c r="QH1045" s="10"/>
      <c r="QI1045" s="10"/>
      <c r="QJ1045" s="10"/>
      <c r="QK1045" s="10"/>
      <c r="QL1045" s="10"/>
      <c r="QM1045" s="10"/>
      <c r="QN1045" s="10"/>
      <c r="QO1045" s="10"/>
      <c r="QP1045" s="10"/>
      <c r="QQ1045" s="10"/>
      <c r="QR1045" s="10"/>
      <c r="QS1045" s="10"/>
      <c r="QT1045" s="10"/>
      <c r="QU1045" s="10"/>
      <c r="QV1045" s="10"/>
      <c r="QW1045" s="10"/>
      <c r="QX1045" s="10"/>
      <c r="QY1045" s="10"/>
      <c r="QZ1045" s="10"/>
      <c r="RA1045" s="10"/>
      <c r="RB1045" s="10"/>
      <c r="RC1045" s="10"/>
      <c r="RD1045" s="10"/>
      <c r="RE1045" s="10"/>
      <c r="RF1045" s="10"/>
      <c r="RG1045" s="10"/>
      <c r="RH1045" s="10"/>
      <c r="RI1045" s="10"/>
      <c r="RJ1045" s="10"/>
      <c r="RK1045" s="10"/>
      <c r="RL1045" s="10"/>
      <c r="RM1045" s="10"/>
      <c r="RN1045" s="10"/>
      <c r="RO1045" s="10"/>
      <c r="RP1045" s="10"/>
      <c r="RQ1045" s="10"/>
      <c r="RR1045" s="10"/>
      <c r="RS1045" s="10"/>
      <c r="RT1045" s="10"/>
      <c r="RU1045" s="10"/>
      <c r="RV1045" s="10"/>
      <c r="RW1045" s="10"/>
      <c r="RX1045" s="10"/>
      <c r="RY1045" s="10"/>
      <c r="RZ1045" s="10"/>
      <c r="SA1045" s="10"/>
      <c r="SB1045" s="10"/>
      <c r="SC1045" s="10"/>
      <c r="SD1045" s="10"/>
      <c r="SE1045" s="10"/>
      <c r="SF1045" s="10"/>
      <c r="SG1045" s="10"/>
      <c r="SH1045" s="10"/>
      <c r="SI1045" s="10"/>
      <c r="SJ1045" s="10"/>
      <c r="SK1045" s="10"/>
      <c r="SL1045" s="10"/>
      <c r="SM1045" s="10"/>
      <c r="SN1045" s="10"/>
      <c r="SO1045" s="10"/>
      <c r="SP1045" s="10"/>
      <c r="SQ1045" s="10"/>
      <c r="SR1045" s="10"/>
      <c r="SS1045" s="10"/>
      <c r="ST1045" s="10"/>
      <c r="SU1045" s="10"/>
      <c r="SV1045" s="10"/>
      <c r="SW1045" s="10"/>
      <c r="SX1045" s="10"/>
      <c r="SY1045" s="10"/>
      <c r="SZ1045" s="10"/>
      <c r="TA1045" s="10"/>
      <c r="TB1045" s="10"/>
      <c r="TC1045" s="10"/>
      <c r="TD1045" s="10"/>
      <c r="TE1045" s="10"/>
      <c r="TF1045" s="10"/>
      <c r="TG1045" s="10"/>
      <c r="TH1045" s="10"/>
      <c r="TI1045" s="10"/>
      <c r="TJ1045" s="10"/>
      <c r="TK1045" s="10"/>
      <c r="TL1045" s="10"/>
      <c r="TM1045" s="10"/>
      <c r="TN1045" s="10"/>
      <c r="TO1045" s="10"/>
      <c r="TP1045" s="10"/>
      <c r="TQ1045" s="10"/>
      <c r="TR1045" s="10"/>
      <c r="TS1045" s="10"/>
      <c r="TT1045" s="10"/>
      <c r="TU1045" s="10"/>
      <c r="TV1045" s="10"/>
      <c r="TW1045" s="10"/>
      <c r="TX1045" s="10"/>
      <c r="TY1045" s="10"/>
      <c r="TZ1045" s="10"/>
      <c r="UA1045" s="10"/>
      <c r="UB1045" s="10"/>
      <c r="UC1045" s="10"/>
      <c r="UD1045" s="10"/>
      <c r="UE1045" s="10"/>
      <c r="UF1045" s="10"/>
      <c r="UG1045" s="10"/>
      <c r="UH1045" s="10"/>
      <c r="UI1045" s="10"/>
      <c r="UJ1045" s="10"/>
      <c r="UK1045" s="10"/>
      <c r="UL1045" s="10"/>
      <c r="UM1045" s="10"/>
      <c r="UN1045" s="10"/>
      <c r="UO1045" s="10"/>
      <c r="UP1045" s="10"/>
    </row>
    <row r="1046" spans="1:562" ht="27.75" customHeight="1">
      <c r="A1046" s="10"/>
      <c r="B1046" s="10"/>
      <c r="C1046" s="12"/>
      <c r="D1046" s="10"/>
      <c r="E1046" s="10"/>
      <c r="F1046" s="11"/>
      <c r="G1046" s="12"/>
      <c r="H1046" s="10"/>
      <c r="I1046" s="11"/>
      <c r="J1046" s="12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  <c r="HN1046" s="10"/>
      <c r="HO1046" s="10"/>
      <c r="HP1046" s="10"/>
      <c r="HQ1046" s="10"/>
      <c r="HR1046" s="10"/>
      <c r="HS1046" s="10"/>
      <c r="HT1046" s="10"/>
      <c r="HU1046" s="10"/>
      <c r="HV1046" s="10"/>
      <c r="HW1046" s="10"/>
      <c r="HX1046" s="10"/>
      <c r="HY1046" s="10"/>
      <c r="HZ1046" s="10"/>
      <c r="IA1046" s="10"/>
      <c r="IB1046" s="10"/>
      <c r="IC1046" s="10"/>
      <c r="ID1046" s="10"/>
      <c r="IE1046" s="10"/>
      <c r="IF1046" s="10"/>
      <c r="IG1046" s="10"/>
      <c r="IH1046" s="10"/>
      <c r="II1046" s="10"/>
      <c r="IJ1046" s="10"/>
      <c r="IK1046" s="10"/>
      <c r="IL1046" s="10"/>
      <c r="IM1046" s="10"/>
      <c r="IN1046" s="10"/>
      <c r="IO1046" s="10"/>
      <c r="IP1046" s="10"/>
      <c r="IQ1046" s="10"/>
      <c r="IR1046" s="10"/>
      <c r="IS1046" s="10"/>
      <c r="IT1046" s="10"/>
      <c r="IU1046" s="10"/>
      <c r="IV1046" s="10"/>
      <c r="IW1046" s="10"/>
      <c r="IX1046" s="10"/>
      <c r="IY1046" s="10"/>
      <c r="IZ1046" s="10"/>
      <c r="JA1046" s="10"/>
      <c r="JB1046" s="10"/>
      <c r="JC1046" s="10"/>
      <c r="JD1046" s="10"/>
      <c r="JE1046" s="10"/>
      <c r="JF1046" s="10"/>
      <c r="JG1046" s="10"/>
      <c r="JH1046" s="10"/>
      <c r="JI1046" s="10"/>
      <c r="JJ1046" s="10"/>
      <c r="JK1046" s="10"/>
      <c r="JL1046" s="10"/>
      <c r="JM1046" s="10"/>
      <c r="JN1046" s="10"/>
      <c r="JO1046" s="10"/>
      <c r="JP1046" s="10"/>
      <c r="JQ1046" s="10"/>
      <c r="JR1046" s="10"/>
      <c r="JS1046" s="10"/>
      <c r="JT1046" s="10"/>
      <c r="JU1046" s="10"/>
      <c r="JV1046" s="10"/>
      <c r="JW1046" s="10"/>
      <c r="JX1046" s="10"/>
      <c r="JY1046" s="10"/>
      <c r="JZ1046" s="10"/>
      <c r="KA1046" s="10"/>
      <c r="KB1046" s="10"/>
      <c r="KC1046" s="10"/>
      <c r="KD1046" s="10"/>
      <c r="KE1046" s="10"/>
      <c r="KF1046" s="10"/>
      <c r="KG1046" s="10"/>
      <c r="KH1046" s="10"/>
      <c r="KI1046" s="10"/>
      <c r="KJ1046" s="10"/>
      <c r="KK1046" s="10"/>
      <c r="KL1046" s="10"/>
      <c r="KM1046" s="10"/>
      <c r="KN1046" s="10"/>
      <c r="KO1046" s="10"/>
      <c r="KP1046" s="10"/>
      <c r="KQ1046" s="10"/>
      <c r="KR1046" s="10"/>
      <c r="KS1046" s="10"/>
      <c r="KT1046" s="10"/>
      <c r="KU1046" s="10"/>
      <c r="KV1046" s="10"/>
      <c r="KW1046" s="10"/>
      <c r="KX1046" s="10"/>
      <c r="KY1046" s="10"/>
      <c r="KZ1046" s="10"/>
      <c r="LA1046" s="10"/>
      <c r="LB1046" s="10"/>
      <c r="LC1046" s="10"/>
      <c r="LD1046" s="10"/>
      <c r="LE1046" s="10"/>
      <c r="LF1046" s="10"/>
      <c r="LG1046" s="10"/>
      <c r="LH1046" s="10"/>
      <c r="LI1046" s="10"/>
      <c r="LJ1046" s="10"/>
      <c r="LK1046" s="10"/>
      <c r="LL1046" s="10"/>
      <c r="LM1046" s="10"/>
      <c r="LN1046" s="10"/>
      <c r="LO1046" s="10"/>
      <c r="LP1046" s="10"/>
      <c r="LQ1046" s="10"/>
      <c r="LR1046" s="10"/>
      <c r="LS1046" s="10"/>
      <c r="LT1046" s="10"/>
      <c r="LU1046" s="10"/>
      <c r="LV1046" s="10"/>
      <c r="LW1046" s="10"/>
      <c r="LX1046" s="10"/>
      <c r="LY1046" s="10"/>
      <c r="LZ1046" s="10"/>
      <c r="MA1046" s="10"/>
      <c r="MB1046" s="10"/>
      <c r="MC1046" s="10"/>
      <c r="MD1046" s="10"/>
      <c r="ME1046" s="10"/>
      <c r="MF1046" s="10"/>
      <c r="MG1046" s="10"/>
      <c r="MH1046" s="10"/>
      <c r="MI1046" s="10"/>
      <c r="MJ1046" s="10"/>
      <c r="MK1046" s="10"/>
      <c r="ML1046" s="10"/>
      <c r="MM1046" s="10"/>
      <c r="MN1046" s="10"/>
      <c r="MO1046" s="10"/>
      <c r="MP1046" s="10"/>
      <c r="MQ1046" s="10"/>
      <c r="MR1046" s="10"/>
      <c r="MS1046" s="10"/>
      <c r="MT1046" s="10"/>
      <c r="MU1046" s="10"/>
      <c r="MV1046" s="10"/>
      <c r="MW1046" s="10"/>
      <c r="MX1046" s="10"/>
      <c r="MY1046" s="10"/>
      <c r="MZ1046" s="10"/>
      <c r="NA1046" s="10"/>
      <c r="NB1046" s="10"/>
      <c r="NC1046" s="10"/>
      <c r="ND1046" s="10"/>
      <c r="NE1046" s="10"/>
      <c r="NF1046" s="10"/>
      <c r="NG1046" s="10"/>
      <c r="NH1046" s="10"/>
      <c r="NI1046" s="10"/>
      <c r="NJ1046" s="10"/>
      <c r="NK1046" s="10"/>
      <c r="NL1046" s="10"/>
      <c r="NM1046" s="10"/>
      <c r="NN1046" s="10"/>
      <c r="NO1046" s="10"/>
      <c r="NP1046" s="10"/>
      <c r="NQ1046" s="10"/>
      <c r="NR1046" s="10"/>
      <c r="NS1046" s="10"/>
      <c r="NT1046" s="10"/>
      <c r="NU1046" s="10"/>
      <c r="NV1046" s="10"/>
      <c r="NW1046" s="10"/>
      <c r="NX1046" s="10"/>
      <c r="NY1046" s="10"/>
      <c r="NZ1046" s="10"/>
      <c r="OA1046" s="10"/>
      <c r="OB1046" s="10"/>
      <c r="OC1046" s="10"/>
      <c r="OD1046" s="10"/>
      <c r="OE1046" s="10"/>
      <c r="OF1046" s="10"/>
      <c r="OG1046" s="10"/>
      <c r="OH1046" s="10"/>
      <c r="OI1046" s="10"/>
      <c r="OJ1046" s="10"/>
      <c r="OK1046" s="10"/>
      <c r="OL1046" s="10"/>
      <c r="OM1046" s="10"/>
      <c r="ON1046" s="10"/>
      <c r="OO1046" s="10"/>
      <c r="OP1046" s="10"/>
      <c r="OQ1046" s="10"/>
      <c r="OR1046" s="10"/>
      <c r="OS1046" s="10"/>
      <c r="OT1046" s="10"/>
      <c r="OU1046" s="10"/>
      <c r="OV1046" s="10"/>
      <c r="OW1046" s="10"/>
      <c r="OX1046" s="10"/>
      <c r="OY1046" s="10"/>
      <c r="OZ1046" s="10"/>
      <c r="PA1046" s="10"/>
      <c r="PB1046" s="10"/>
      <c r="PC1046" s="10"/>
      <c r="PD1046" s="10"/>
      <c r="PE1046" s="10"/>
      <c r="PF1046" s="10"/>
      <c r="PG1046" s="10"/>
      <c r="PH1046" s="10"/>
      <c r="PI1046" s="10"/>
      <c r="PJ1046" s="10"/>
      <c r="PK1046" s="10"/>
      <c r="PL1046" s="10"/>
      <c r="PM1046" s="10"/>
      <c r="PN1046" s="10"/>
      <c r="PO1046" s="10"/>
      <c r="PP1046" s="10"/>
      <c r="PQ1046" s="10"/>
      <c r="PR1046" s="10"/>
      <c r="PS1046" s="10"/>
      <c r="PT1046" s="10"/>
      <c r="PU1046" s="10"/>
      <c r="PV1046" s="10"/>
      <c r="PW1046" s="10"/>
      <c r="PX1046" s="10"/>
      <c r="PY1046" s="10"/>
      <c r="PZ1046" s="10"/>
      <c r="QA1046" s="10"/>
      <c r="QB1046" s="10"/>
      <c r="QC1046" s="10"/>
      <c r="QD1046" s="10"/>
      <c r="QE1046" s="10"/>
      <c r="QF1046" s="10"/>
      <c r="QG1046" s="10"/>
      <c r="QH1046" s="10"/>
      <c r="QI1046" s="10"/>
      <c r="QJ1046" s="10"/>
      <c r="QK1046" s="10"/>
      <c r="QL1046" s="10"/>
      <c r="QM1046" s="10"/>
      <c r="QN1046" s="10"/>
      <c r="QO1046" s="10"/>
      <c r="QP1046" s="10"/>
      <c r="QQ1046" s="10"/>
      <c r="QR1046" s="10"/>
      <c r="QS1046" s="10"/>
      <c r="QT1046" s="10"/>
      <c r="QU1046" s="10"/>
      <c r="QV1046" s="10"/>
      <c r="QW1046" s="10"/>
      <c r="QX1046" s="10"/>
      <c r="QY1046" s="10"/>
      <c r="QZ1046" s="10"/>
      <c r="RA1046" s="10"/>
      <c r="RB1046" s="10"/>
      <c r="RC1046" s="10"/>
      <c r="RD1046" s="10"/>
      <c r="RE1046" s="10"/>
      <c r="RF1046" s="10"/>
      <c r="RG1046" s="10"/>
      <c r="RH1046" s="10"/>
      <c r="RI1046" s="10"/>
      <c r="RJ1046" s="10"/>
      <c r="RK1046" s="10"/>
      <c r="RL1046" s="10"/>
      <c r="RM1046" s="10"/>
      <c r="RN1046" s="10"/>
      <c r="RO1046" s="10"/>
      <c r="RP1046" s="10"/>
      <c r="RQ1046" s="10"/>
      <c r="RR1046" s="10"/>
      <c r="RS1046" s="10"/>
      <c r="RT1046" s="10"/>
      <c r="RU1046" s="10"/>
      <c r="RV1046" s="10"/>
      <c r="RW1046" s="10"/>
      <c r="RX1046" s="10"/>
      <c r="RY1046" s="10"/>
      <c r="RZ1046" s="10"/>
      <c r="SA1046" s="10"/>
      <c r="SB1046" s="10"/>
      <c r="SC1046" s="10"/>
      <c r="SD1046" s="10"/>
      <c r="SE1046" s="10"/>
      <c r="SF1046" s="10"/>
      <c r="SG1046" s="10"/>
      <c r="SH1046" s="10"/>
      <c r="SI1046" s="10"/>
      <c r="SJ1046" s="10"/>
      <c r="SK1046" s="10"/>
      <c r="SL1046" s="10"/>
      <c r="SM1046" s="10"/>
      <c r="SN1046" s="10"/>
      <c r="SO1046" s="10"/>
      <c r="SP1046" s="10"/>
      <c r="SQ1046" s="10"/>
      <c r="SR1046" s="10"/>
      <c r="SS1046" s="10"/>
      <c r="ST1046" s="10"/>
      <c r="SU1046" s="10"/>
      <c r="SV1046" s="10"/>
      <c r="SW1046" s="10"/>
      <c r="SX1046" s="10"/>
      <c r="SY1046" s="10"/>
      <c r="SZ1046" s="10"/>
      <c r="TA1046" s="10"/>
      <c r="TB1046" s="10"/>
      <c r="TC1046" s="10"/>
      <c r="TD1046" s="10"/>
      <c r="TE1046" s="10"/>
      <c r="TF1046" s="10"/>
      <c r="TG1046" s="10"/>
      <c r="TH1046" s="10"/>
      <c r="TI1046" s="10"/>
      <c r="TJ1046" s="10"/>
      <c r="TK1046" s="10"/>
      <c r="TL1046" s="10"/>
      <c r="TM1046" s="10"/>
      <c r="TN1046" s="10"/>
      <c r="TO1046" s="10"/>
      <c r="TP1046" s="10"/>
      <c r="TQ1046" s="10"/>
      <c r="TR1046" s="10"/>
      <c r="TS1046" s="10"/>
      <c r="TT1046" s="10"/>
      <c r="TU1046" s="10"/>
      <c r="TV1046" s="10"/>
      <c r="TW1046" s="10"/>
      <c r="TX1046" s="10"/>
      <c r="TY1046" s="10"/>
      <c r="TZ1046" s="10"/>
      <c r="UA1046" s="10"/>
      <c r="UB1046" s="10"/>
      <c r="UC1046" s="10"/>
      <c r="UD1046" s="10"/>
      <c r="UE1046" s="10"/>
      <c r="UF1046" s="10"/>
      <c r="UG1046" s="10"/>
      <c r="UH1046" s="10"/>
      <c r="UI1046" s="10"/>
      <c r="UJ1046" s="10"/>
      <c r="UK1046" s="10"/>
      <c r="UL1046" s="10"/>
      <c r="UM1046" s="10"/>
      <c r="UN1046" s="10"/>
      <c r="UO1046" s="10"/>
      <c r="UP1046" s="10"/>
    </row>
    <row r="1047" spans="1:562" ht="27.75" customHeight="1">
      <c r="A1047" s="10"/>
      <c r="B1047" s="10"/>
      <c r="C1047" s="12"/>
      <c r="D1047" s="10"/>
      <c r="E1047" s="10"/>
      <c r="F1047" s="11"/>
      <c r="G1047" s="12"/>
      <c r="H1047" s="10"/>
      <c r="I1047" s="11"/>
      <c r="J1047" s="12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  <c r="HN1047" s="10"/>
      <c r="HO1047" s="10"/>
      <c r="HP1047" s="10"/>
      <c r="HQ1047" s="10"/>
      <c r="HR1047" s="10"/>
      <c r="HS1047" s="10"/>
      <c r="HT1047" s="10"/>
      <c r="HU1047" s="10"/>
      <c r="HV1047" s="10"/>
      <c r="HW1047" s="10"/>
      <c r="HX1047" s="10"/>
      <c r="HY1047" s="10"/>
      <c r="HZ1047" s="10"/>
      <c r="IA1047" s="10"/>
      <c r="IB1047" s="10"/>
      <c r="IC1047" s="10"/>
      <c r="ID1047" s="10"/>
      <c r="IE1047" s="10"/>
      <c r="IF1047" s="10"/>
      <c r="IG1047" s="10"/>
      <c r="IH1047" s="10"/>
      <c r="II1047" s="10"/>
      <c r="IJ1047" s="10"/>
      <c r="IK1047" s="10"/>
      <c r="IL1047" s="10"/>
      <c r="IM1047" s="10"/>
      <c r="IN1047" s="10"/>
      <c r="IO1047" s="10"/>
      <c r="IP1047" s="10"/>
      <c r="IQ1047" s="10"/>
      <c r="IR1047" s="10"/>
      <c r="IS1047" s="10"/>
      <c r="IT1047" s="10"/>
      <c r="IU1047" s="10"/>
      <c r="IV1047" s="10"/>
      <c r="IW1047" s="10"/>
      <c r="IX1047" s="10"/>
      <c r="IY1047" s="10"/>
      <c r="IZ1047" s="10"/>
      <c r="JA1047" s="10"/>
      <c r="JB1047" s="10"/>
      <c r="JC1047" s="10"/>
      <c r="JD1047" s="10"/>
      <c r="JE1047" s="10"/>
      <c r="JF1047" s="10"/>
      <c r="JG1047" s="10"/>
      <c r="JH1047" s="10"/>
      <c r="JI1047" s="10"/>
      <c r="JJ1047" s="10"/>
      <c r="JK1047" s="10"/>
      <c r="JL1047" s="10"/>
      <c r="JM1047" s="10"/>
      <c r="JN1047" s="10"/>
      <c r="JO1047" s="10"/>
      <c r="JP1047" s="10"/>
      <c r="JQ1047" s="10"/>
      <c r="JR1047" s="10"/>
      <c r="JS1047" s="10"/>
      <c r="JT1047" s="10"/>
      <c r="JU1047" s="10"/>
      <c r="JV1047" s="10"/>
      <c r="JW1047" s="10"/>
      <c r="JX1047" s="10"/>
      <c r="JY1047" s="10"/>
      <c r="JZ1047" s="10"/>
      <c r="KA1047" s="10"/>
      <c r="KB1047" s="10"/>
      <c r="KC1047" s="10"/>
      <c r="KD1047" s="10"/>
      <c r="KE1047" s="10"/>
      <c r="KF1047" s="10"/>
      <c r="KG1047" s="10"/>
      <c r="KH1047" s="10"/>
      <c r="KI1047" s="10"/>
      <c r="KJ1047" s="10"/>
      <c r="KK1047" s="10"/>
      <c r="KL1047" s="10"/>
      <c r="KM1047" s="10"/>
      <c r="KN1047" s="10"/>
      <c r="KO1047" s="10"/>
      <c r="KP1047" s="10"/>
      <c r="KQ1047" s="10"/>
      <c r="KR1047" s="10"/>
      <c r="KS1047" s="10"/>
      <c r="KT1047" s="10"/>
      <c r="KU1047" s="10"/>
      <c r="KV1047" s="10"/>
      <c r="KW1047" s="10"/>
      <c r="KX1047" s="10"/>
      <c r="KY1047" s="10"/>
      <c r="KZ1047" s="10"/>
      <c r="LA1047" s="10"/>
      <c r="LB1047" s="10"/>
      <c r="LC1047" s="10"/>
      <c r="LD1047" s="10"/>
      <c r="LE1047" s="10"/>
      <c r="LF1047" s="10"/>
      <c r="LG1047" s="10"/>
      <c r="LH1047" s="10"/>
      <c r="LI1047" s="10"/>
      <c r="LJ1047" s="10"/>
      <c r="LK1047" s="10"/>
      <c r="LL1047" s="10"/>
      <c r="LM1047" s="10"/>
      <c r="LN1047" s="10"/>
      <c r="LO1047" s="10"/>
      <c r="LP1047" s="10"/>
      <c r="LQ1047" s="10"/>
      <c r="LR1047" s="10"/>
      <c r="LS1047" s="10"/>
      <c r="LT1047" s="10"/>
      <c r="LU1047" s="10"/>
      <c r="LV1047" s="10"/>
      <c r="LW1047" s="10"/>
      <c r="LX1047" s="10"/>
      <c r="LY1047" s="10"/>
      <c r="LZ1047" s="10"/>
      <c r="MA1047" s="10"/>
      <c r="MB1047" s="10"/>
      <c r="MC1047" s="10"/>
      <c r="MD1047" s="10"/>
      <c r="ME1047" s="10"/>
      <c r="MF1047" s="10"/>
      <c r="MG1047" s="10"/>
      <c r="MH1047" s="10"/>
      <c r="MI1047" s="10"/>
      <c r="MJ1047" s="10"/>
      <c r="MK1047" s="10"/>
      <c r="ML1047" s="10"/>
      <c r="MM1047" s="10"/>
      <c r="MN1047" s="10"/>
      <c r="MO1047" s="10"/>
      <c r="MP1047" s="10"/>
      <c r="MQ1047" s="10"/>
      <c r="MR1047" s="10"/>
      <c r="MS1047" s="10"/>
      <c r="MT1047" s="10"/>
      <c r="MU1047" s="10"/>
      <c r="MV1047" s="10"/>
      <c r="MW1047" s="10"/>
      <c r="MX1047" s="10"/>
      <c r="MY1047" s="10"/>
      <c r="MZ1047" s="10"/>
      <c r="NA1047" s="10"/>
      <c r="NB1047" s="10"/>
      <c r="NC1047" s="10"/>
      <c r="ND1047" s="10"/>
      <c r="NE1047" s="10"/>
      <c r="NF1047" s="10"/>
      <c r="NG1047" s="10"/>
      <c r="NH1047" s="10"/>
      <c r="NI1047" s="10"/>
      <c r="NJ1047" s="10"/>
      <c r="NK1047" s="10"/>
      <c r="NL1047" s="10"/>
      <c r="NM1047" s="10"/>
      <c r="NN1047" s="10"/>
      <c r="NO1047" s="10"/>
      <c r="NP1047" s="10"/>
      <c r="NQ1047" s="10"/>
      <c r="NR1047" s="10"/>
      <c r="NS1047" s="10"/>
      <c r="NT1047" s="10"/>
      <c r="NU1047" s="10"/>
      <c r="NV1047" s="10"/>
      <c r="NW1047" s="10"/>
      <c r="NX1047" s="10"/>
      <c r="NY1047" s="10"/>
      <c r="NZ1047" s="10"/>
      <c r="OA1047" s="10"/>
      <c r="OB1047" s="10"/>
      <c r="OC1047" s="10"/>
      <c r="OD1047" s="10"/>
      <c r="OE1047" s="10"/>
      <c r="OF1047" s="10"/>
      <c r="OG1047" s="10"/>
      <c r="OH1047" s="10"/>
      <c r="OI1047" s="10"/>
      <c r="OJ1047" s="10"/>
      <c r="OK1047" s="10"/>
      <c r="OL1047" s="10"/>
      <c r="OM1047" s="10"/>
      <c r="ON1047" s="10"/>
      <c r="OO1047" s="10"/>
      <c r="OP1047" s="10"/>
      <c r="OQ1047" s="10"/>
      <c r="OR1047" s="10"/>
      <c r="OS1047" s="10"/>
      <c r="OT1047" s="10"/>
      <c r="OU1047" s="10"/>
      <c r="OV1047" s="10"/>
      <c r="OW1047" s="10"/>
      <c r="OX1047" s="10"/>
      <c r="OY1047" s="10"/>
      <c r="OZ1047" s="10"/>
      <c r="PA1047" s="10"/>
      <c r="PB1047" s="10"/>
      <c r="PC1047" s="10"/>
      <c r="PD1047" s="10"/>
      <c r="PE1047" s="10"/>
      <c r="PF1047" s="10"/>
      <c r="PG1047" s="10"/>
      <c r="PH1047" s="10"/>
      <c r="PI1047" s="10"/>
      <c r="PJ1047" s="10"/>
      <c r="PK1047" s="10"/>
      <c r="PL1047" s="10"/>
      <c r="PM1047" s="10"/>
      <c r="PN1047" s="10"/>
      <c r="PO1047" s="10"/>
      <c r="PP1047" s="10"/>
      <c r="PQ1047" s="10"/>
      <c r="PR1047" s="10"/>
      <c r="PS1047" s="10"/>
      <c r="PT1047" s="10"/>
      <c r="PU1047" s="10"/>
      <c r="PV1047" s="10"/>
      <c r="PW1047" s="10"/>
      <c r="PX1047" s="10"/>
      <c r="PY1047" s="10"/>
      <c r="PZ1047" s="10"/>
      <c r="QA1047" s="10"/>
      <c r="QB1047" s="10"/>
      <c r="QC1047" s="10"/>
      <c r="QD1047" s="10"/>
      <c r="QE1047" s="10"/>
      <c r="QF1047" s="10"/>
      <c r="QG1047" s="10"/>
      <c r="QH1047" s="10"/>
      <c r="QI1047" s="10"/>
      <c r="QJ1047" s="10"/>
      <c r="QK1047" s="10"/>
      <c r="QL1047" s="10"/>
      <c r="QM1047" s="10"/>
      <c r="QN1047" s="10"/>
      <c r="QO1047" s="10"/>
      <c r="QP1047" s="10"/>
      <c r="QQ1047" s="10"/>
      <c r="QR1047" s="10"/>
      <c r="QS1047" s="10"/>
      <c r="QT1047" s="10"/>
      <c r="QU1047" s="10"/>
      <c r="QV1047" s="10"/>
      <c r="QW1047" s="10"/>
      <c r="QX1047" s="10"/>
      <c r="QY1047" s="10"/>
      <c r="QZ1047" s="10"/>
      <c r="RA1047" s="10"/>
      <c r="RB1047" s="10"/>
      <c r="RC1047" s="10"/>
      <c r="RD1047" s="10"/>
      <c r="RE1047" s="10"/>
      <c r="RF1047" s="10"/>
      <c r="RG1047" s="10"/>
      <c r="RH1047" s="10"/>
      <c r="RI1047" s="10"/>
      <c r="RJ1047" s="10"/>
      <c r="RK1047" s="10"/>
      <c r="RL1047" s="10"/>
      <c r="RM1047" s="10"/>
      <c r="RN1047" s="10"/>
      <c r="RO1047" s="10"/>
      <c r="RP1047" s="10"/>
      <c r="RQ1047" s="10"/>
      <c r="RR1047" s="10"/>
      <c r="RS1047" s="10"/>
      <c r="RT1047" s="10"/>
      <c r="RU1047" s="10"/>
      <c r="RV1047" s="10"/>
      <c r="RW1047" s="10"/>
      <c r="RX1047" s="10"/>
      <c r="RY1047" s="10"/>
      <c r="RZ1047" s="10"/>
      <c r="SA1047" s="10"/>
      <c r="SB1047" s="10"/>
      <c r="SC1047" s="10"/>
      <c r="SD1047" s="10"/>
      <c r="SE1047" s="10"/>
      <c r="SF1047" s="10"/>
      <c r="SG1047" s="10"/>
      <c r="SH1047" s="10"/>
      <c r="SI1047" s="10"/>
      <c r="SJ1047" s="10"/>
      <c r="SK1047" s="10"/>
      <c r="SL1047" s="10"/>
      <c r="SM1047" s="10"/>
      <c r="SN1047" s="10"/>
      <c r="SO1047" s="10"/>
      <c r="SP1047" s="10"/>
      <c r="SQ1047" s="10"/>
      <c r="SR1047" s="10"/>
      <c r="SS1047" s="10"/>
      <c r="ST1047" s="10"/>
      <c r="SU1047" s="10"/>
      <c r="SV1047" s="10"/>
      <c r="SW1047" s="10"/>
      <c r="SX1047" s="10"/>
      <c r="SY1047" s="10"/>
      <c r="SZ1047" s="10"/>
      <c r="TA1047" s="10"/>
      <c r="TB1047" s="10"/>
      <c r="TC1047" s="10"/>
      <c r="TD1047" s="10"/>
      <c r="TE1047" s="10"/>
      <c r="TF1047" s="10"/>
      <c r="TG1047" s="10"/>
      <c r="TH1047" s="10"/>
      <c r="TI1047" s="10"/>
      <c r="TJ1047" s="10"/>
      <c r="TK1047" s="10"/>
      <c r="TL1047" s="10"/>
      <c r="TM1047" s="10"/>
      <c r="TN1047" s="10"/>
      <c r="TO1047" s="10"/>
      <c r="TP1047" s="10"/>
      <c r="TQ1047" s="10"/>
      <c r="TR1047" s="10"/>
      <c r="TS1047" s="10"/>
      <c r="TT1047" s="10"/>
      <c r="TU1047" s="10"/>
      <c r="TV1047" s="10"/>
      <c r="TW1047" s="10"/>
      <c r="TX1047" s="10"/>
      <c r="TY1047" s="10"/>
      <c r="TZ1047" s="10"/>
      <c r="UA1047" s="10"/>
      <c r="UB1047" s="10"/>
      <c r="UC1047" s="10"/>
      <c r="UD1047" s="10"/>
      <c r="UE1047" s="10"/>
      <c r="UF1047" s="10"/>
      <c r="UG1047" s="10"/>
      <c r="UH1047" s="10"/>
      <c r="UI1047" s="10"/>
      <c r="UJ1047" s="10"/>
      <c r="UK1047" s="10"/>
      <c r="UL1047" s="10"/>
      <c r="UM1047" s="10"/>
      <c r="UN1047" s="10"/>
      <c r="UO1047" s="10"/>
      <c r="UP1047" s="10"/>
    </row>
    <row r="1048" spans="1:562" ht="27.75" customHeight="1">
      <c r="A1048" s="10"/>
      <c r="B1048" s="10"/>
      <c r="C1048" s="12"/>
      <c r="D1048" s="10"/>
      <c r="E1048" s="10"/>
      <c r="F1048" s="11"/>
      <c r="G1048" s="12"/>
      <c r="H1048" s="10"/>
      <c r="I1048" s="11"/>
      <c r="J1048" s="12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  <c r="IM1048" s="10"/>
      <c r="IN1048" s="10"/>
      <c r="IO1048" s="10"/>
      <c r="IP1048" s="10"/>
      <c r="IQ1048" s="10"/>
      <c r="IR1048" s="10"/>
      <c r="IS1048" s="10"/>
      <c r="IT1048" s="10"/>
      <c r="IU1048" s="10"/>
      <c r="IV1048" s="10"/>
      <c r="IW1048" s="10"/>
      <c r="IX1048" s="10"/>
      <c r="IY1048" s="10"/>
      <c r="IZ1048" s="10"/>
      <c r="JA1048" s="10"/>
      <c r="JB1048" s="10"/>
      <c r="JC1048" s="10"/>
      <c r="JD1048" s="10"/>
      <c r="JE1048" s="10"/>
      <c r="JF1048" s="10"/>
      <c r="JG1048" s="10"/>
      <c r="JH1048" s="10"/>
      <c r="JI1048" s="10"/>
      <c r="JJ1048" s="10"/>
      <c r="JK1048" s="10"/>
      <c r="JL1048" s="10"/>
      <c r="JM1048" s="10"/>
      <c r="JN1048" s="10"/>
      <c r="JO1048" s="10"/>
      <c r="JP1048" s="10"/>
      <c r="JQ1048" s="10"/>
      <c r="JR1048" s="10"/>
      <c r="JS1048" s="10"/>
      <c r="JT1048" s="10"/>
      <c r="JU1048" s="10"/>
      <c r="JV1048" s="10"/>
      <c r="JW1048" s="10"/>
      <c r="JX1048" s="10"/>
      <c r="JY1048" s="10"/>
      <c r="JZ1048" s="10"/>
      <c r="KA1048" s="10"/>
      <c r="KB1048" s="10"/>
      <c r="KC1048" s="10"/>
      <c r="KD1048" s="10"/>
      <c r="KE1048" s="10"/>
      <c r="KF1048" s="10"/>
      <c r="KG1048" s="10"/>
      <c r="KH1048" s="10"/>
      <c r="KI1048" s="10"/>
      <c r="KJ1048" s="10"/>
      <c r="KK1048" s="10"/>
      <c r="KL1048" s="10"/>
      <c r="KM1048" s="10"/>
      <c r="KN1048" s="10"/>
      <c r="KO1048" s="10"/>
      <c r="KP1048" s="10"/>
      <c r="KQ1048" s="10"/>
      <c r="KR1048" s="10"/>
      <c r="KS1048" s="10"/>
      <c r="KT1048" s="10"/>
      <c r="KU1048" s="10"/>
      <c r="KV1048" s="10"/>
      <c r="KW1048" s="10"/>
      <c r="KX1048" s="10"/>
      <c r="KY1048" s="10"/>
      <c r="KZ1048" s="10"/>
      <c r="LA1048" s="10"/>
      <c r="LB1048" s="10"/>
      <c r="LC1048" s="10"/>
      <c r="LD1048" s="10"/>
      <c r="LE1048" s="10"/>
      <c r="LF1048" s="10"/>
      <c r="LG1048" s="10"/>
      <c r="LH1048" s="10"/>
      <c r="LI1048" s="10"/>
      <c r="LJ1048" s="10"/>
      <c r="LK1048" s="10"/>
      <c r="LL1048" s="10"/>
      <c r="LM1048" s="10"/>
      <c r="LN1048" s="10"/>
      <c r="LO1048" s="10"/>
      <c r="LP1048" s="10"/>
      <c r="LQ1048" s="10"/>
      <c r="LR1048" s="10"/>
      <c r="LS1048" s="10"/>
      <c r="LT1048" s="10"/>
      <c r="LU1048" s="10"/>
      <c r="LV1048" s="10"/>
      <c r="LW1048" s="10"/>
      <c r="LX1048" s="10"/>
      <c r="LY1048" s="10"/>
      <c r="LZ1048" s="10"/>
      <c r="MA1048" s="10"/>
      <c r="MB1048" s="10"/>
      <c r="MC1048" s="10"/>
      <c r="MD1048" s="10"/>
      <c r="ME1048" s="10"/>
      <c r="MF1048" s="10"/>
      <c r="MG1048" s="10"/>
      <c r="MH1048" s="10"/>
      <c r="MI1048" s="10"/>
      <c r="MJ1048" s="10"/>
      <c r="MK1048" s="10"/>
      <c r="ML1048" s="10"/>
      <c r="MM1048" s="10"/>
      <c r="MN1048" s="10"/>
      <c r="MO1048" s="10"/>
      <c r="MP1048" s="10"/>
      <c r="MQ1048" s="10"/>
      <c r="MR1048" s="10"/>
      <c r="MS1048" s="10"/>
      <c r="MT1048" s="10"/>
      <c r="MU1048" s="10"/>
      <c r="MV1048" s="10"/>
      <c r="MW1048" s="10"/>
      <c r="MX1048" s="10"/>
      <c r="MY1048" s="10"/>
      <c r="MZ1048" s="10"/>
      <c r="NA1048" s="10"/>
      <c r="NB1048" s="10"/>
      <c r="NC1048" s="10"/>
      <c r="ND1048" s="10"/>
      <c r="NE1048" s="10"/>
      <c r="NF1048" s="10"/>
      <c r="NG1048" s="10"/>
      <c r="NH1048" s="10"/>
      <c r="NI1048" s="10"/>
      <c r="NJ1048" s="10"/>
      <c r="NK1048" s="10"/>
      <c r="NL1048" s="10"/>
      <c r="NM1048" s="10"/>
      <c r="NN1048" s="10"/>
      <c r="NO1048" s="10"/>
      <c r="NP1048" s="10"/>
      <c r="NQ1048" s="10"/>
      <c r="NR1048" s="10"/>
      <c r="NS1048" s="10"/>
      <c r="NT1048" s="10"/>
      <c r="NU1048" s="10"/>
      <c r="NV1048" s="10"/>
      <c r="NW1048" s="10"/>
      <c r="NX1048" s="10"/>
      <c r="NY1048" s="10"/>
      <c r="NZ1048" s="10"/>
      <c r="OA1048" s="10"/>
      <c r="OB1048" s="10"/>
      <c r="OC1048" s="10"/>
      <c r="OD1048" s="10"/>
      <c r="OE1048" s="10"/>
      <c r="OF1048" s="10"/>
      <c r="OG1048" s="10"/>
      <c r="OH1048" s="10"/>
      <c r="OI1048" s="10"/>
      <c r="OJ1048" s="10"/>
      <c r="OK1048" s="10"/>
      <c r="OL1048" s="10"/>
      <c r="OM1048" s="10"/>
      <c r="ON1048" s="10"/>
      <c r="OO1048" s="10"/>
      <c r="OP1048" s="10"/>
      <c r="OQ1048" s="10"/>
      <c r="OR1048" s="10"/>
      <c r="OS1048" s="10"/>
      <c r="OT1048" s="10"/>
      <c r="OU1048" s="10"/>
      <c r="OV1048" s="10"/>
      <c r="OW1048" s="10"/>
      <c r="OX1048" s="10"/>
      <c r="OY1048" s="10"/>
      <c r="OZ1048" s="10"/>
      <c r="PA1048" s="10"/>
      <c r="PB1048" s="10"/>
      <c r="PC1048" s="10"/>
      <c r="PD1048" s="10"/>
      <c r="PE1048" s="10"/>
      <c r="PF1048" s="10"/>
      <c r="PG1048" s="10"/>
      <c r="PH1048" s="10"/>
      <c r="PI1048" s="10"/>
      <c r="PJ1048" s="10"/>
      <c r="PK1048" s="10"/>
      <c r="PL1048" s="10"/>
      <c r="PM1048" s="10"/>
      <c r="PN1048" s="10"/>
      <c r="PO1048" s="10"/>
      <c r="PP1048" s="10"/>
      <c r="PQ1048" s="10"/>
      <c r="PR1048" s="10"/>
      <c r="PS1048" s="10"/>
      <c r="PT1048" s="10"/>
      <c r="PU1048" s="10"/>
      <c r="PV1048" s="10"/>
      <c r="PW1048" s="10"/>
      <c r="PX1048" s="10"/>
      <c r="PY1048" s="10"/>
      <c r="PZ1048" s="10"/>
      <c r="QA1048" s="10"/>
      <c r="QB1048" s="10"/>
      <c r="QC1048" s="10"/>
      <c r="QD1048" s="10"/>
      <c r="QE1048" s="10"/>
      <c r="QF1048" s="10"/>
      <c r="QG1048" s="10"/>
      <c r="QH1048" s="10"/>
      <c r="QI1048" s="10"/>
      <c r="QJ1048" s="10"/>
      <c r="QK1048" s="10"/>
      <c r="QL1048" s="10"/>
      <c r="QM1048" s="10"/>
      <c r="QN1048" s="10"/>
      <c r="QO1048" s="10"/>
      <c r="QP1048" s="10"/>
      <c r="QQ1048" s="10"/>
      <c r="QR1048" s="10"/>
      <c r="QS1048" s="10"/>
      <c r="QT1048" s="10"/>
      <c r="QU1048" s="10"/>
      <c r="QV1048" s="10"/>
      <c r="QW1048" s="10"/>
      <c r="QX1048" s="10"/>
      <c r="QY1048" s="10"/>
      <c r="QZ1048" s="10"/>
      <c r="RA1048" s="10"/>
      <c r="RB1048" s="10"/>
      <c r="RC1048" s="10"/>
      <c r="RD1048" s="10"/>
      <c r="RE1048" s="10"/>
      <c r="RF1048" s="10"/>
      <c r="RG1048" s="10"/>
      <c r="RH1048" s="10"/>
      <c r="RI1048" s="10"/>
      <c r="RJ1048" s="10"/>
      <c r="RK1048" s="10"/>
      <c r="RL1048" s="10"/>
      <c r="RM1048" s="10"/>
      <c r="RN1048" s="10"/>
      <c r="RO1048" s="10"/>
      <c r="RP1048" s="10"/>
      <c r="RQ1048" s="10"/>
      <c r="RR1048" s="10"/>
      <c r="RS1048" s="10"/>
      <c r="RT1048" s="10"/>
      <c r="RU1048" s="10"/>
      <c r="RV1048" s="10"/>
      <c r="RW1048" s="10"/>
      <c r="RX1048" s="10"/>
      <c r="RY1048" s="10"/>
      <c r="RZ1048" s="10"/>
      <c r="SA1048" s="10"/>
      <c r="SB1048" s="10"/>
      <c r="SC1048" s="10"/>
      <c r="SD1048" s="10"/>
      <c r="SE1048" s="10"/>
      <c r="SF1048" s="10"/>
      <c r="SG1048" s="10"/>
      <c r="SH1048" s="10"/>
      <c r="SI1048" s="10"/>
      <c r="SJ1048" s="10"/>
      <c r="SK1048" s="10"/>
      <c r="SL1048" s="10"/>
      <c r="SM1048" s="10"/>
      <c r="SN1048" s="10"/>
      <c r="SO1048" s="10"/>
      <c r="SP1048" s="10"/>
      <c r="SQ1048" s="10"/>
      <c r="SR1048" s="10"/>
      <c r="SS1048" s="10"/>
      <c r="ST1048" s="10"/>
      <c r="SU1048" s="10"/>
      <c r="SV1048" s="10"/>
      <c r="SW1048" s="10"/>
      <c r="SX1048" s="10"/>
      <c r="SY1048" s="10"/>
      <c r="SZ1048" s="10"/>
      <c r="TA1048" s="10"/>
      <c r="TB1048" s="10"/>
      <c r="TC1048" s="10"/>
      <c r="TD1048" s="10"/>
      <c r="TE1048" s="10"/>
      <c r="TF1048" s="10"/>
      <c r="TG1048" s="10"/>
      <c r="TH1048" s="10"/>
      <c r="TI1048" s="10"/>
      <c r="TJ1048" s="10"/>
      <c r="TK1048" s="10"/>
      <c r="TL1048" s="10"/>
      <c r="TM1048" s="10"/>
      <c r="TN1048" s="10"/>
      <c r="TO1048" s="10"/>
      <c r="TP1048" s="10"/>
      <c r="TQ1048" s="10"/>
      <c r="TR1048" s="10"/>
      <c r="TS1048" s="10"/>
      <c r="TT1048" s="10"/>
      <c r="TU1048" s="10"/>
      <c r="TV1048" s="10"/>
      <c r="TW1048" s="10"/>
      <c r="TX1048" s="10"/>
      <c r="TY1048" s="10"/>
      <c r="TZ1048" s="10"/>
      <c r="UA1048" s="10"/>
      <c r="UB1048" s="10"/>
      <c r="UC1048" s="10"/>
      <c r="UD1048" s="10"/>
      <c r="UE1048" s="10"/>
      <c r="UF1048" s="10"/>
      <c r="UG1048" s="10"/>
      <c r="UH1048" s="10"/>
      <c r="UI1048" s="10"/>
      <c r="UJ1048" s="10"/>
      <c r="UK1048" s="10"/>
      <c r="UL1048" s="10"/>
      <c r="UM1048" s="10"/>
      <c r="UN1048" s="10"/>
      <c r="UO1048" s="10"/>
      <c r="UP1048" s="10"/>
    </row>
    <row r="1049" spans="1:562" ht="27.75" customHeight="1">
      <c r="A1049" s="10"/>
      <c r="B1049" s="10"/>
      <c r="C1049" s="12"/>
      <c r="D1049" s="10"/>
      <c r="E1049" s="10"/>
      <c r="F1049" s="11"/>
      <c r="G1049" s="12"/>
      <c r="H1049" s="10"/>
      <c r="I1049" s="11"/>
      <c r="J1049" s="12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  <c r="HN1049" s="10"/>
      <c r="HO1049" s="10"/>
      <c r="HP1049" s="10"/>
      <c r="HQ1049" s="10"/>
      <c r="HR1049" s="10"/>
      <c r="HS1049" s="10"/>
      <c r="HT1049" s="10"/>
      <c r="HU1049" s="10"/>
      <c r="HV1049" s="10"/>
      <c r="HW1049" s="10"/>
      <c r="HX1049" s="10"/>
      <c r="HY1049" s="10"/>
      <c r="HZ1049" s="10"/>
      <c r="IA1049" s="10"/>
      <c r="IB1049" s="10"/>
      <c r="IC1049" s="10"/>
      <c r="ID1049" s="10"/>
      <c r="IE1049" s="10"/>
      <c r="IF1049" s="10"/>
      <c r="IG1049" s="10"/>
      <c r="IH1049" s="10"/>
      <c r="II1049" s="10"/>
      <c r="IJ1049" s="10"/>
      <c r="IK1049" s="10"/>
      <c r="IL1049" s="10"/>
      <c r="IM1049" s="10"/>
      <c r="IN1049" s="10"/>
      <c r="IO1049" s="10"/>
      <c r="IP1049" s="10"/>
      <c r="IQ1049" s="10"/>
      <c r="IR1049" s="10"/>
      <c r="IS1049" s="10"/>
      <c r="IT1049" s="10"/>
      <c r="IU1049" s="10"/>
      <c r="IV1049" s="10"/>
      <c r="IW1049" s="10"/>
      <c r="IX1049" s="10"/>
      <c r="IY1049" s="10"/>
      <c r="IZ1049" s="10"/>
      <c r="JA1049" s="10"/>
      <c r="JB1049" s="10"/>
      <c r="JC1049" s="10"/>
      <c r="JD1049" s="10"/>
      <c r="JE1049" s="10"/>
      <c r="JF1049" s="10"/>
      <c r="JG1049" s="10"/>
      <c r="JH1049" s="10"/>
      <c r="JI1049" s="10"/>
      <c r="JJ1049" s="10"/>
      <c r="JK1049" s="10"/>
      <c r="JL1049" s="10"/>
      <c r="JM1049" s="10"/>
      <c r="JN1049" s="10"/>
      <c r="JO1049" s="10"/>
      <c r="JP1049" s="10"/>
      <c r="JQ1049" s="10"/>
      <c r="JR1049" s="10"/>
      <c r="JS1049" s="10"/>
      <c r="JT1049" s="10"/>
      <c r="JU1049" s="10"/>
      <c r="JV1049" s="10"/>
      <c r="JW1049" s="10"/>
      <c r="JX1049" s="10"/>
      <c r="JY1049" s="10"/>
      <c r="JZ1049" s="10"/>
      <c r="KA1049" s="10"/>
      <c r="KB1049" s="10"/>
      <c r="KC1049" s="10"/>
      <c r="KD1049" s="10"/>
      <c r="KE1049" s="10"/>
      <c r="KF1049" s="10"/>
      <c r="KG1049" s="10"/>
      <c r="KH1049" s="10"/>
      <c r="KI1049" s="10"/>
      <c r="KJ1049" s="10"/>
      <c r="KK1049" s="10"/>
      <c r="KL1049" s="10"/>
      <c r="KM1049" s="10"/>
      <c r="KN1049" s="10"/>
      <c r="KO1049" s="10"/>
      <c r="KP1049" s="10"/>
      <c r="KQ1049" s="10"/>
      <c r="KR1049" s="10"/>
      <c r="KS1049" s="10"/>
      <c r="KT1049" s="10"/>
      <c r="KU1049" s="10"/>
      <c r="KV1049" s="10"/>
      <c r="KW1049" s="10"/>
      <c r="KX1049" s="10"/>
      <c r="KY1049" s="10"/>
      <c r="KZ1049" s="10"/>
      <c r="LA1049" s="10"/>
      <c r="LB1049" s="10"/>
      <c r="LC1049" s="10"/>
      <c r="LD1049" s="10"/>
      <c r="LE1049" s="10"/>
      <c r="LF1049" s="10"/>
      <c r="LG1049" s="10"/>
      <c r="LH1049" s="10"/>
      <c r="LI1049" s="10"/>
      <c r="LJ1049" s="10"/>
      <c r="LK1049" s="10"/>
      <c r="LL1049" s="10"/>
      <c r="LM1049" s="10"/>
      <c r="LN1049" s="10"/>
      <c r="LO1049" s="10"/>
      <c r="LP1049" s="10"/>
      <c r="LQ1049" s="10"/>
      <c r="LR1049" s="10"/>
      <c r="LS1049" s="10"/>
      <c r="LT1049" s="10"/>
      <c r="LU1049" s="10"/>
      <c r="LV1049" s="10"/>
      <c r="LW1049" s="10"/>
      <c r="LX1049" s="10"/>
      <c r="LY1049" s="10"/>
      <c r="LZ1049" s="10"/>
      <c r="MA1049" s="10"/>
      <c r="MB1049" s="10"/>
      <c r="MC1049" s="10"/>
      <c r="MD1049" s="10"/>
      <c r="ME1049" s="10"/>
      <c r="MF1049" s="10"/>
      <c r="MG1049" s="10"/>
      <c r="MH1049" s="10"/>
      <c r="MI1049" s="10"/>
      <c r="MJ1049" s="10"/>
      <c r="MK1049" s="10"/>
      <c r="ML1049" s="10"/>
      <c r="MM1049" s="10"/>
      <c r="MN1049" s="10"/>
      <c r="MO1049" s="10"/>
      <c r="MP1049" s="10"/>
      <c r="MQ1049" s="10"/>
      <c r="MR1049" s="10"/>
      <c r="MS1049" s="10"/>
      <c r="MT1049" s="10"/>
      <c r="MU1049" s="10"/>
      <c r="MV1049" s="10"/>
      <c r="MW1049" s="10"/>
      <c r="MX1049" s="10"/>
      <c r="MY1049" s="10"/>
      <c r="MZ1049" s="10"/>
      <c r="NA1049" s="10"/>
      <c r="NB1049" s="10"/>
      <c r="NC1049" s="10"/>
      <c r="ND1049" s="10"/>
      <c r="NE1049" s="10"/>
      <c r="NF1049" s="10"/>
      <c r="NG1049" s="10"/>
      <c r="NH1049" s="10"/>
      <c r="NI1049" s="10"/>
      <c r="NJ1049" s="10"/>
      <c r="NK1049" s="10"/>
      <c r="NL1049" s="10"/>
      <c r="NM1049" s="10"/>
      <c r="NN1049" s="10"/>
      <c r="NO1049" s="10"/>
      <c r="NP1049" s="10"/>
      <c r="NQ1049" s="10"/>
      <c r="NR1049" s="10"/>
      <c r="NS1049" s="10"/>
      <c r="NT1049" s="10"/>
      <c r="NU1049" s="10"/>
      <c r="NV1049" s="10"/>
      <c r="NW1049" s="10"/>
      <c r="NX1049" s="10"/>
      <c r="NY1049" s="10"/>
      <c r="NZ1049" s="10"/>
      <c r="OA1049" s="10"/>
      <c r="OB1049" s="10"/>
      <c r="OC1049" s="10"/>
      <c r="OD1049" s="10"/>
      <c r="OE1049" s="10"/>
      <c r="OF1049" s="10"/>
      <c r="OG1049" s="10"/>
      <c r="OH1049" s="10"/>
      <c r="OI1049" s="10"/>
      <c r="OJ1049" s="10"/>
      <c r="OK1049" s="10"/>
      <c r="OL1049" s="10"/>
      <c r="OM1049" s="10"/>
      <c r="ON1049" s="10"/>
      <c r="OO1049" s="10"/>
      <c r="OP1049" s="10"/>
      <c r="OQ1049" s="10"/>
      <c r="OR1049" s="10"/>
      <c r="OS1049" s="10"/>
      <c r="OT1049" s="10"/>
      <c r="OU1049" s="10"/>
      <c r="OV1049" s="10"/>
      <c r="OW1049" s="10"/>
      <c r="OX1049" s="10"/>
      <c r="OY1049" s="10"/>
      <c r="OZ1049" s="10"/>
      <c r="PA1049" s="10"/>
      <c r="PB1049" s="10"/>
      <c r="PC1049" s="10"/>
      <c r="PD1049" s="10"/>
      <c r="PE1049" s="10"/>
      <c r="PF1049" s="10"/>
      <c r="PG1049" s="10"/>
      <c r="PH1049" s="10"/>
      <c r="PI1049" s="10"/>
      <c r="PJ1049" s="10"/>
      <c r="PK1049" s="10"/>
      <c r="PL1049" s="10"/>
      <c r="PM1049" s="10"/>
      <c r="PN1049" s="10"/>
      <c r="PO1049" s="10"/>
      <c r="PP1049" s="10"/>
      <c r="PQ1049" s="10"/>
      <c r="PR1049" s="10"/>
      <c r="PS1049" s="10"/>
      <c r="PT1049" s="10"/>
      <c r="PU1049" s="10"/>
      <c r="PV1049" s="10"/>
      <c r="PW1049" s="10"/>
      <c r="PX1049" s="10"/>
      <c r="PY1049" s="10"/>
      <c r="PZ1049" s="10"/>
      <c r="QA1049" s="10"/>
      <c r="QB1049" s="10"/>
      <c r="QC1049" s="10"/>
      <c r="QD1049" s="10"/>
      <c r="QE1049" s="10"/>
      <c r="QF1049" s="10"/>
      <c r="QG1049" s="10"/>
      <c r="QH1049" s="10"/>
      <c r="QI1049" s="10"/>
      <c r="QJ1049" s="10"/>
      <c r="QK1049" s="10"/>
      <c r="QL1049" s="10"/>
      <c r="QM1049" s="10"/>
      <c r="QN1049" s="10"/>
      <c r="QO1049" s="10"/>
      <c r="QP1049" s="10"/>
      <c r="QQ1049" s="10"/>
      <c r="QR1049" s="10"/>
      <c r="QS1049" s="10"/>
      <c r="QT1049" s="10"/>
      <c r="QU1049" s="10"/>
      <c r="QV1049" s="10"/>
      <c r="QW1049" s="10"/>
      <c r="QX1049" s="10"/>
      <c r="QY1049" s="10"/>
      <c r="QZ1049" s="10"/>
      <c r="RA1049" s="10"/>
      <c r="RB1049" s="10"/>
      <c r="RC1049" s="10"/>
      <c r="RD1049" s="10"/>
      <c r="RE1049" s="10"/>
      <c r="RF1049" s="10"/>
      <c r="RG1049" s="10"/>
      <c r="RH1049" s="10"/>
      <c r="RI1049" s="10"/>
      <c r="RJ1049" s="10"/>
      <c r="RK1049" s="10"/>
      <c r="RL1049" s="10"/>
      <c r="RM1049" s="10"/>
      <c r="RN1049" s="10"/>
      <c r="RO1049" s="10"/>
      <c r="RP1049" s="10"/>
      <c r="RQ1049" s="10"/>
      <c r="RR1049" s="10"/>
      <c r="RS1049" s="10"/>
      <c r="RT1049" s="10"/>
      <c r="RU1049" s="10"/>
      <c r="RV1049" s="10"/>
      <c r="RW1049" s="10"/>
      <c r="RX1049" s="10"/>
      <c r="RY1049" s="10"/>
      <c r="RZ1049" s="10"/>
      <c r="SA1049" s="10"/>
      <c r="SB1049" s="10"/>
      <c r="SC1049" s="10"/>
      <c r="SD1049" s="10"/>
      <c r="SE1049" s="10"/>
      <c r="SF1049" s="10"/>
      <c r="SG1049" s="10"/>
      <c r="SH1049" s="10"/>
      <c r="SI1049" s="10"/>
      <c r="SJ1049" s="10"/>
      <c r="SK1049" s="10"/>
      <c r="SL1049" s="10"/>
      <c r="SM1049" s="10"/>
      <c r="SN1049" s="10"/>
      <c r="SO1049" s="10"/>
      <c r="SP1049" s="10"/>
      <c r="SQ1049" s="10"/>
      <c r="SR1049" s="10"/>
      <c r="SS1049" s="10"/>
      <c r="ST1049" s="10"/>
      <c r="SU1049" s="10"/>
      <c r="SV1049" s="10"/>
      <c r="SW1049" s="10"/>
      <c r="SX1049" s="10"/>
      <c r="SY1049" s="10"/>
      <c r="SZ1049" s="10"/>
      <c r="TA1049" s="10"/>
      <c r="TB1049" s="10"/>
      <c r="TC1049" s="10"/>
      <c r="TD1049" s="10"/>
      <c r="TE1049" s="10"/>
      <c r="TF1049" s="10"/>
      <c r="TG1049" s="10"/>
      <c r="TH1049" s="10"/>
      <c r="TI1049" s="10"/>
      <c r="TJ1049" s="10"/>
      <c r="TK1049" s="10"/>
      <c r="TL1049" s="10"/>
      <c r="TM1049" s="10"/>
      <c r="TN1049" s="10"/>
      <c r="TO1049" s="10"/>
      <c r="TP1049" s="10"/>
      <c r="TQ1049" s="10"/>
      <c r="TR1049" s="10"/>
      <c r="TS1049" s="10"/>
      <c r="TT1049" s="10"/>
      <c r="TU1049" s="10"/>
      <c r="TV1049" s="10"/>
      <c r="TW1049" s="10"/>
      <c r="TX1049" s="10"/>
      <c r="TY1049" s="10"/>
      <c r="TZ1049" s="10"/>
      <c r="UA1049" s="10"/>
      <c r="UB1049" s="10"/>
      <c r="UC1049" s="10"/>
      <c r="UD1049" s="10"/>
      <c r="UE1049" s="10"/>
      <c r="UF1049" s="10"/>
      <c r="UG1049" s="10"/>
      <c r="UH1049" s="10"/>
      <c r="UI1049" s="10"/>
      <c r="UJ1049" s="10"/>
      <c r="UK1049" s="10"/>
      <c r="UL1049" s="10"/>
      <c r="UM1049" s="10"/>
      <c r="UN1049" s="10"/>
      <c r="UO1049" s="10"/>
      <c r="UP1049" s="10"/>
    </row>
    <row r="1050" spans="1:562" ht="27.75" customHeight="1">
      <c r="A1050" s="10"/>
      <c r="B1050" s="10"/>
      <c r="C1050" s="12"/>
      <c r="D1050" s="10"/>
      <c r="E1050" s="10"/>
      <c r="F1050" s="11"/>
      <c r="G1050" s="12"/>
      <c r="H1050" s="10"/>
      <c r="I1050" s="11"/>
      <c r="J1050" s="12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  <c r="HN1050" s="10"/>
      <c r="HO1050" s="10"/>
      <c r="HP1050" s="10"/>
      <c r="HQ1050" s="10"/>
      <c r="HR1050" s="10"/>
      <c r="HS1050" s="10"/>
      <c r="HT1050" s="10"/>
      <c r="HU1050" s="10"/>
      <c r="HV1050" s="10"/>
      <c r="HW1050" s="10"/>
      <c r="HX1050" s="10"/>
      <c r="HY1050" s="10"/>
      <c r="HZ1050" s="10"/>
      <c r="IA1050" s="10"/>
      <c r="IB1050" s="10"/>
      <c r="IC1050" s="10"/>
      <c r="ID1050" s="10"/>
      <c r="IE1050" s="10"/>
      <c r="IF1050" s="10"/>
      <c r="IG1050" s="10"/>
      <c r="IH1050" s="10"/>
      <c r="II1050" s="10"/>
      <c r="IJ1050" s="10"/>
      <c r="IK1050" s="10"/>
      <c r="IL1050" s="10"/>
      <c r="IM1050" s="10"/>
      <c r="IN1050" s="10"/>
      <c r="IO1050" s="10"/>
      <c r="IP1050" s="10"/>
      <c r="IQ1050" s="10"/>
      <c r="IR1050" s="10"/>
      <c r="IS1050" s="10"/>
      <c r="IT1050" s="10"/>
      <c r="IU1050" s="10"/>
      <c r="IV1050" s="10"/>
      <c r="IW1050" s="10"/>
      <c r="IX1050" s="10"/>
      <c r="IY1050" s="10"/>
      <c r="IZ1050" s="10"/>
      <c r="JA1050" s="10"/>
      <c r="JB1050" s="10"/>
      <c r="JC1050" s="10"/>
      <c r="JD1050" s="10"/>
      <c r="JE1050" s="10"/>
      <c r="JF1050" s="10"/>
      <c r="JG1050" s="10"/>
      <c r="JH1050" s="10"/>
      <c r="JI1050" s="10"/>
      <c r="JJ1050" s="10"/>
      <c r="JK1050" s="10"/>
      <c r="JL1050" s="10"/>
      <c r="JM1050" s="10"/>
      <c r="JN1050" s="10"/>
      <c r="JO1050" s="10"/>
      <c r="JP1050" s="10"/>
      <c r="JQ1050" s="10"/>
      <c r="JR1050" s="10"/>
      <c r="JS1050" s="10"/>
      <c r="JT1050" s="10"/>
      <c r="JU1050" s="10"/>
      <c r="JV1050" s="10"/>
      <c r="JW1050" s="10"/>
      <c r="JX1050" s="10"/>
      <c r="JY1050" s="10"/>
      <c r="JZ1050" s="10"/>
      <c r="KA1050" s="10"/>
      <c r="KB1050" s="10"/>
      <c r="KC1050" s="10"/>
      <c r="KD1050" s="10"/>
      <c r="KE1050" s="10"/>
      <c r="KF1050" s="10"/>
      <c r="KG1050" s="10"/>
      <c r="KH1050" s="10"/>
      <c r="KI1050" s="10"/>
      <c r="KJ1050" s="10"/>
      <c r="KK1050" s="10"/>
      <c r="KL1050" s="10"/>
      <c r="KM1050" s="10"/>
      <c r="KN1050" s="10"/>
      <c r="KO1050" s="10"/>
      <c r="KP1050" s="10"/>
      <c r="KQ1050" s="10"/>
      <c r="KR1050" s="10"/>
      <c r="KS1050" s="10"/>
      <c r="KT1050" s="10"/>
      <c r="KU1050" s="10"/>
      <c r="KV1050" s="10"/>
      <c r="KW1050" s="10"/>
      <c r="KX1050" s="10"/>
      <c r="KY1050" s="10"/>
      <c r="KZ1050" s="10"/>
      <c r="LA1050" s="10"/>
      <c r="LB1050" s="10"/>
      <c r="LC1050" s="10"/>
      <c r="LD1050" s="10"/>
      <c r="LE1050" s="10"/>
      <c r="LF1050" s="10"/>
      <c r="LG1050" s="10"/>
      <c r="LH1050" s="10"/>
      <c r="LI1050" s="10"/>
      <c r="LJ1050" s="10"/>
      <c r="LK1050" s="10"/>
      <c r="LL1050" s="10"/>
      <c r="LM1050" s="10"/>
      <c r="LN1050" s="10"/>
      <c r="LO1050" s="10"/>
      <c r="LP1050" s="10"/>
      <c r="LQ1050" s="10"/>
      <c r="LR1050" s="10"/>
      <c r="LS1050" s="10"/>
      <c r="LT1050" s="10"/>
      <c r="LU1050" s="10"/>
      <c r="LV1050" s="10"/>
      <c r="LW1050" s="10"/>
      <c r="LX1050" s="10"/>
      <c r="LY1050" s="10"/>
      <c r="LZ1050" s="10"/>
      <c r="MA1050" s="10"/>
      <c r="MB1050" s="10"/>
      <c r="MC1050" s="10"/>
      <c r="MD1050" s="10"/>
      <c r="ME1050" s="10"/>
      <c r="MF1050" s="10"/>
      <c r="MG1050" s="10"/>
      <c r="MH1050" s="10"/>
      <c r="MI1050" s="10"/>
      <c r="MJ1050" s="10"/>
      <c r="MK1050" s="10"/>
      <c r="ML1050" s="10"/>
      <c r="MM1050" s="10"/>
      <c r="MN1050" s="10"/>
      <c r="MO1050" s="10"/>
      <c r="MP1050" s="10"/>
      <c r="MQ1050" s="10"/>
      <c r="MR1050" s="10"/>
      <c r="MS1050" s="10"/>
      <c r="MT1050" s="10"/>
      <c r="MU1050" s="10"/>
      <c r="MV1050" s="10"/>
      <c r="MW1050" s="10"/>
      <c r="MX1050" s="10"/>
      <c r="MY1050" s="10"/>
      <c r="MZ1050" s="10"/>
      <c r="NA1050" s="10"/>
      <c r="NB1050" s="10"/>
      <c r="NC1050" s="10"/>
      <c r="ND1050" s="10"/>
      <c r="NE1050" s="10"/>
      <c r="NF1050" s="10"/>
      <c r="NG1050" s="10"/>
      <c r="NH1050" s="10"/>
      <c r="NI1050" s="10"/>
      <c r="NJ1050" s="10"/>
      <c r="NK1050" s="10"/>
      <c r="NL1050" s="10"/>
      <c r="NM1050" s="10"/>
      <c r="NN1050" s="10"/>
      <c r="NO1050" s="10"/>
      <c r="NP1050" s="10"/>
      <c r="NQ1050" s="10"/>
      <c r="NR1050" s="10"/>
      <c r="NS1050" s="10"/>
      <c r="NT1050" s="10"/>
      <c r="NU1050" s="10"/>
      <c r="NV1050" s="10"/>
      <c r="NW1050" s="10"/>
      <c r="NX1050" s="10"/>
      <c r="NY1050" s="10"/>
      <c r="NZ1050" s="10"/>
      <c r="OA1050" s="10"/>
      <c r="OB1050" s="10"/>
      <c r="OC1050" s="10"/>
      <c r="OD1050" s="10"/>
      <c r="OE1050" s="10"/>
      <c r="OF1050" s="10"/>
      <c r="OG1050" s="10"/>
      <c r="OH1050" s="10"/>
      <c r="OI1050" s="10"/>
      <c r="OJ1050" s="10"/>
      <c r="OK1050" s="10"/>
      <c r="OL1050" s="10"/>
      <c r="OM1050" s="10"/>
      <c r="ON1050" s="10"/>
      <c r="OO1050" s="10"/>
      <c r="OP1050" s="10"/>
      <c r="OQ1050" s="10"/>
      <c r="OR1050" s="10"/>
      <c r="OS1050" s="10"/>
      <c r="OT1050" s="10"/>
      <c r="OU1050" s="10"/>
      <c r="OV1050" s="10"/>
      <c r="OW1050" s="10"/>
      <c r="OX1050" s="10"/>
      <c r="OY1050" s="10"/>
      <c r="OZ1050" s="10"/>
      <c r="PA1050" s="10"/>
      <c r="PB1050" s="10"/>
      <c r="PC1050" s="10"/>
      <c r="PD1050" s="10"/>
      <c r="PE1050" s="10"/>
      <c r="PF1050" s="10"/>
      <c r="PG1050" s="10"/>
      <c r="PH1050" s="10"/>
      <c r="PI1050" s="10"/>
      <c r="PJ1050" s="10"/>
      <c r="PK1050" s="10"/>
      <c r="PL1050" s="10"/>
      <c r="PM1050" s="10"/>
      <c r="PN1050" s="10"/>
      <c r="PO1050" s="10"/>
      <c r="PP1050" s="10"/>
      <c r="PQ1050" s="10"/>
      <c r="PR1050" s="10"/>
      <c r="PS1050" s="10"/>
      <c r="PT1050" s="10"/>
      <c r="PU1050" s="10"/>
      <c r="PV1050" s="10"/>
      <c r="PW1050" s="10"/>
      <c r="PX1050" s="10"/>
      <c r="PY1050" s="10"/>
      <c r="PZ1050" s="10"/>
      <c r="QA1050" s="10"/>
      <c r="QB1050" s="10"/>
      <c r="QC1050" s="10"/>
      <c r="QD1050" s="10"/>
      <c r="QE1050" s="10"/>
      <c r="QF1050" s="10"/>
      <c r="QG1050" s="10"/>
      <c r="QH1050" s="10"/>
      <c r="QI1050" s="10"/>
      <c r="QJ1050" s="10"/>
      <c r="QK1050" s="10"/>
      <c r="QL1050" s="10"/>
      <c r="QM1050" s="10"/>
      <c r="QN1050" s="10"/>
      <c r="QO1050" s="10"/>
      <c r="QP1050" s="10"/>
      <c r="QQ1050" s="10"/>
      <c r="QR1050" s="10"/>
      <c r="QS1050" s="10"/>
      <c r="QT1050" s="10"/>
      <c r="QU1050" s="10"/>
      <c r="QV1050" s="10"/>
      <c r="QW1050" s="10"/>
      <c r="QX1050" s="10"/>
      <c r="QY1050" s="10"/>
      <c r="QZ1050" s="10"/>
      <c r="RA1050" s="10"/>
      <c r="RB1050" s="10"/>
      <c r="RC1050" s="10"/>
      <c r="RD1050" s="10"/>
      <c r="RE1050" s="10"/>
      <c r="RF1050" s="10"/>
      <c r="RG1050" s="10"/>
      <c r="RH1050" s="10"/>
      <c r="RI1050" s="10"/>
      <c r="RJ1050" s="10"/>
      <c r="RK1050" s="10"/>
      <c r="RL1050" s="10"/>
      <c r="RM1050" s="10"/>
      <c r="RN1050" s="10"/>
      <c r="RO1050" s="10"/>
      <c r="RP1050" s="10"/>
      <c r="RQ1050" s="10"/>
      <c r="RR1050" s="10"/>
      <c r="RS1050" s="10"/>
      <c r="RT1050" s="10"/>
      <c r="RU1050" s="10"/>
      <c r="RV1050" s="10"/>
      <c r="RW1050" s="10"/>
      <c r="RX1050" s="10"/>
      <c r="RY1050" s="10"/>
      <c r="RZ1050" s="10"/>
      <c r="SA1050" s="10"/>
      <c r="SB1050" s="10"/>
      <c r="SC1050" s="10"/>
      <c r="SD1050" s="10"/>
      <c r="SE1050" s="10"/>
      <c r="SF1050" s="10"/>
      <c r="SG1050" s="10"/>
      <c r="SH1050" s="10"/>
      <c r="SI1050" s="10"/>
      <c r="SJ1050" s="10"/>
      <c r="SK1050" s="10"/>
      <c r="SL1050" s="10"/>
      <c r="SM1050" s="10"/>
      <c r="SN1050" s="10"/>
      <c r="SO1050" s="10"/>
      <c r="SP1050" s="10"/>
      <c r="SQ1050" s="10"/>
      <c r="SR1050" s="10"/>
      <c r="SS1050" s="10"/>
      <c r="ST1050" s="10"/>
      <c r="SU1050" s="10"/>
      <c r="SV1050" s="10"/>
      <c r="SW1050" s="10"/>
      <c r="SX1050" s="10"/>
      <c r="SY1050" s="10"/>
      <c r="SZ1050" s="10"/>
      <c r="TA1050" s="10"/>
      <c r="TB1050" s="10"/>
      <c r="TC1050" s="10"/>
      <c r="TD1050" s="10"/>
      <c r="TE1050" s="10"/>
      <c r="TF1050" s="10"/>
      <c r="TG1050" s="10"/>
      <c r="TH1050" s="10"/>
      <c r="TI1050" s="10"/>
      <c r="TJ1050" s="10"/>
      <c r="TK1050" s="10"/>
      <c r="TL1050" s="10"/>
      <c r="TM1050" s="10"/>
      <c r="TN1050" s="10"/>
      <c r="TO1050" s="10"/>
      <c r="TP1050" s="10"/>
      <c r="TQ1050" s="10"/>
      <c r="TR1050" s="10"/>
      <c r="TS1050" s="10"/>
      <c r="TT1050" s="10"/>
      <c r="TU1050" s="10"/>
      <c r="TV1050" s="10"/>
      <c r="TW1050" s="10"/>
      <c r="TX1050" s="10"/>
      <c r="TY1050" s="10"/>
      <c r="TZ1050" s="10"/>
      <c r="UA1050" s="10"/>
      <c r="UB1050" s="10"/>
      <c r="UC1050" s="10"/>
      <c r="UD1050" s="10"/>
      <c r="UE1050" s="10"/>
      <c r="UF1050" s="10"/>
      <c r="UG1050" s="10"/>
      <c r="UH1050" s="10"/>
      <c r="UI1050" s="10"/>
      <c r="UJ1050" s="10"/>
      <c r="UK1050" s="10"/>
      <c r="UL1050" s="10"/>
      <c r="UM1050" s="10"/>
      <c r="UN1050" s="10"/>
      <c r="UO1050" s="10"/>
      <c r="UP1050" s="10"/>
    </row>
    <row r="1051" spans="1:562" ht="27.75" customHeight="1">
      <c r="A1051" s="10"/>
      <c r="B1051" s="10"/>
      <c r="C1051" s="12"/>
      <c r="D1051" s="10"/>
      <c r="E1051" s="10"/>
      <c r="F1051" s="11"/>
      <c r="G1051" s="12"/>
      <c r="H1051" s="10"/>
      <c r="I1051" s="11"/>
      <c r="J1051" s="12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  <c r="HN1051" s="10"/>
      <c r="HO1051" s="10"/>
      <c r="HP1051" s="10"/>
      <c r="HQ1051" s="10"/>
      <c r="HR1051" s="10"/>
      <c r="HS1051" s="10"/>
      <c r="HT1051" s="10"/>
      <c r="HU1051" s="10"/>
      <c r="HV1051" s="10"/>
      <c r="HW1051" s="10"/>
      <c r="HX1051" s="10"/>
      <c r="HY1051" s="10"/>
      <c r="HZ1051" s="10"/>
      <c r="IA1051" s="10"/>
      <c r="IB1051" s="10"/>
      <c r="IC1051" s="10"/>
      <c r="ID1051" s="10"/>
      <c r="IE1051" s="10"/>
      <c r="IF1051" s="10"/>
      <c r="IG1051" s="10"/>
      <c r="IH1051" s="10"/>
      <c r="II1051" s="10"/>
      <c r="IJ1051" s="10"/>
      <c r="IK1051" s="10"/>
      <c r="IL1051" s="10"/>
      <c r="IM1051" s="10"/>
      <c r="IN1051" s="10"/>
      <c r="IO1051" s="10"/>
      <c r="IP1051" s="10"/>
      <c r="IQ1051" s="10"/>
      <c r="IR1051" s="10"/>
      <c r="IS1051" s="10"/>
      <c r="IT1051" s="10"/>
      <c r="IU1051" s="10"/>
      <c r="IV1051" s="10"/>
      <c r="IW1051" s="10"/>
      <c r="IX1051" s="10"/>
      <c r="IY1051" s="10"/>
      <c r="IZ1051" s="10"/>
      <c r="JA1051" s="10"/>
      <c r="JB1051" s="10"/>
      <c r="JC1051" s="10"/>
      <c r="JD1051" s="10"/>
      <c r="JE1051" s="10"/>
      <c r="JF1051" s="10"/>
      <c r="JG1051" s="10"/>
      <c r="JH1051" s="10"/>
      <c r="JI1051" s="10"/>
      <c r="JJ1051" s="10"/>
      <c r="JK1051" s="10"/>
      <c r="JL1051" s="10"/>
      <c r="JM1051" s="10"/>
      <c r="JN1051" s="10"/>
      <c r="JO1051" s="10"/>
      <c r="JP1051" s="10"/>
      <c r="JQ1051" s="10"/>
      <c r="JR1051" s="10"/>
      <c r="JS1051" s="10"/>
      <c r="JT1051" s="10"/>
      <c r="JU1051" s="10"/>
      <c r="JV1051" s="10"/>
      <c r="JW1051" s="10"/>
      <c r="JX1051" s="10"/>
      <c r="JY1051" s="10"/>
      <c r="JZ1051" s="10"/>
      <c r="KA1051" s="10"/>
      <c r="KB1051" s="10"/>
      <c r="KC1051" s="10"/>
      <c r="KD1051" s="10"/>
      <c r="KE1051" s="10"/>
      <c r="KF1051" s="10"/>
      <c r="KG1051" s="10"/>
      <c r="KH1051" s="10"/>
      <c r="KI1051" s="10"/>
      <c r="KJ1051" s="10"/>
      <c r="KK1051" s="10"/>
      <c r="KL1051" s="10"/>
      <c r="KM1051" s="10"/>
      <c r="KN1051" s="10"/>
      <c r="KO1051" s="10"/>
      <c r="KP1051" s="10"/>
      <c r="KQ1051" s="10"/>
      <c r="KR1051" s="10"/>
      <c r="KS1051" s="10"/>
      <c r="KT1051" s="10"/>
      <c r="KU1051" s="10"/>
      <c r="KV1051" s="10"/>
      <c r="KW1051" s="10"/>
      <c r="KX1051" s="10"/>
      <c r="KY1051" s="10"/>
      <c r="KZ1051" s="10"/>
      <c r="LA1051" s="10"/>
      <c r="LB1051" s="10"/>
      <c r="LC1051" s="10"/>
      <c r="LD1051" s="10"/>
      <c r="LE1051" s="10"/>
      <c r="LF1051" s="10"/>
      <c r="LG1051" s="10"/>
      <c r="LH1051" s="10"/>
      <c r="LI1051" s="10"/>
      <c r="LJ1051" s="10"/>
      <c r="LK1051" s="10"/>
      <c r="LL1051" s="10"/>
      <c r="LM1051" s="10"/>
      <c r="LN1051" s="10"/>
      <c r="LO1051" s="10"/>
      <c r="LP1051" s="10"/>
      <c r="LQ1051" s="10"/>
      <c r="LR1051" s="10"/>
      <c r="LS1051" s="10"/>
      <c r="LT1051" s="10"/>
      <c r="LU1051" s="10"/>
      <c r="LV1051" s="10"/>
      <c r="LW1051" s="10"/>
      <c r="LX1051" s="10"/>
      <c r="LY1051" s="10"/>
      <c r="LZ1051" s="10"/>
      <c r="MA1051" s="10"/>
      <c r="MB1051" s="10"/>
      <c r="MC1051" s="10"/>
      <c r="MD1051" s="10"/>
      <c r="ME1051" s="10"/>
      <c r="MF1051" s="10"/>
      <c r="MG1051" s="10"/>
      <c r="MH1051" s="10"/>
      <c r="MI1051" s="10"/>
      <c r="MJ1051" s="10"/>
      <c r="MK1051" s="10"/>
      <c r="ML1051" s="10"/>
      <c r="MM1051" s="10"/>
      <c r="MN1051" s="10"/>
      <c r="MO1051" s="10"/>
      <c r="MP1051" s="10"/>
      <c r="MQ1051" s="10"/>
      <c r="MR1051" s="10"/>
      <c r="MS1051" s="10"/>
      <c r="MT1051" s="10"/>
      <c r="MU1051" s="10"/>
      <c r="MV1051" s="10"/>
      <c r="MW1051" s="10"/>
      <c r="MX1051" s="10"/>
      <c r="MY1051" s="10"/>
      <c r="MZ1051" s="10"/>
      <c r="NA1051" s="10"/>
      <c r="NB1051" s="10"/>
      <c r="NC1051" s="10"/>
      <c r="ND1051" s="10"/>
      <c r="NE1051" s="10"/>
      <c r="NF1051" s="10"/>
      <c r="NG1051" s="10"/>
      <c r="NH1051" s="10"/>
      <c r="NI1051" s="10"/>
      <c r="NJ1051" s="10"/>
      <c r="NK1051" s="10"/>
      <c r="NL1051" s="10"/>
      <c r="NM1051" s="10"/>
      <c r="NN1051" s="10"/>
      <c r="NO1051" s="10"/>
      <c r="NP1051" s="10"/>
      <c r="NQ1051" s="10"/>
      <c r="NR1051" s="10"/>
      <c r="NS1051" s="10"/>
      <c r="NT1051" s="10"/>
      <c r="NU1051" s="10"/>
      <c r="NV1051" s="10"/>
      <c r="NW1051" s="10"/>
      <c r="NX1051" s="10"/>
      <c r="NY1051" s="10"/>
      <c r="NZ1051" s="10"/>
      <c r="OA1051" s="10"/>
      <c r="OB1051" s="10"/>
      <c r="OC1051" s="10"/>
      <c r="OD1051" s="10"/>
      <c r="OE1051" s="10"/>
      <c r="OF1051" s="10"/>
      <c r="OG1051" s="10"/>
      <c r="OH1051" s="10"/>
      <c r="OI1051" s="10"/>
      <c r="OJ1051" s="10"/>
      <c r="OK1051" s="10"/>
      <c r="OL1051" s="10"/>
      <c r="OM1051" s="10"/>
      <c r="ON1051" s="10"/>
      <c r="OO1051" s="10"/>
      <c r="OP1051" s="10"/>
      <c r="OQ1051" s="10"/>
      <c r="OR1051" s="10"/>
      <c r="OS1051" s="10"/>
      <c r="OT1051" s="10"/>
      <c r="OU1051" s="10"/>
      <c r="OV1051" s="10"/>
      <c r="OW1051" s="10"/>
      <c r="OX1051" s="10"/>
      <c r="OY1051" s="10"/>
      <c r="OZ1051" s="10"/>
      <c r="PA1051" s="10"/>
      <c r="PB1051" s="10"/>
      <c r="PC1051" s="10"/>
      <c r="PD1051" s="10"/>
      <c r="PE1051" s="10"/>
      <c r="PF1051" s="10"/>
      <c r="PG1051" s="10"/>
      <c r="PH1051" s="10"/>
      <c r="PI1051" s="10"/>
      <c r="PJ1051" s="10"/>
      <c r="PK1051" s="10"/>
      <c r="PL1051" s="10"/>
      <c r="PM1051" s="10"/>
      <c r="PN1051" s="10"/>
      <c r="PO1051" s="10"/>
      <c r="PP1051" s="10"/>
      <c r="PQ1051" s="10"/>
      <c r="PR1051" s="10"/>
      <c r="PS1051" s="10"/>
      <c r="PT1051" s="10"/>
      <c r="PU1051" s="10"/>
      <c r="PV1051" s="10"/>
      <c r="PW1051" s="10"/>
      <c r="PX1051" s="10"/>
      <c r="PY1051" s="10"/>
      <c r="PZ1051" s="10"/>
      <c r="QA1051" s="10"/>
      <c r="QB1051" s="10"/>
      <c r="QC1051" s="10"/>
      <c r="QD1051" s="10"/>
      <c r="QE1051" s="10"/>
      <c r="QF1051" s="10"/>
      <c r="QG1051" s="10"/>
      <c r="QH1051" s="10"/>
      <c r="QI1051" s="10"/>
      <c r="QJ1051" s="10"/>
      <c r="QK1051" s="10"/>
      <c r="QL1051" s="10"/>
      <c r="QM1051" s="10"/>
      <c r="QN1051" s="10"/>
      <c r="QO1051" s="10"/>
      <c r="QP1051" s="10"/>
      <c r="QQ1051" s="10"/>
      <c r="QR1051" s="10"/>
      <c r="QS1051" s="10"/>
      <c r="QT1051" s="10"/>
      <c r="QU1051" s="10"/>
      <c r="QV1051" s="10"/>
      <c r="QW1051" s="10"/>
      <c r="QX1051" s="10"/>
      <c r="QY1051" s="10"/>
      <c r="QZ1051" s="10"/>
      <c r="RA1051" s="10"/>
      <c r="RB1051" s="10"/>
      <c r="RC1051" s="10"/>
      <c r="RD1051" s="10"/>
      <c r="RE1051" s="10"/>
      <c r="RF1051" s="10"/>
      <c r="RG1051" s="10"/>
      <c r="RH1051" s="10"/>
      <c r="RI1051" s="10"/>
      <c r="RJ1051" s="10"/>
      <c r="RK1051" s="10"/>
      <c r="RL1051" s="10"/>
      <c r="RM1051" s="10"/>
      <c r="RN1051" s="10"/>
      <c r="RO1051" s="10"/>
      <c r="RP1051" s="10"/>
      <c r="RQ1051" s="10"/>
      <c r="RR1051" s="10"/>
      <c r="RS1051" s="10"/>
      <c r="RT1051" s="10"/>
      <c r="RU1051" s="10"/>
      <c r="RV1051" s="10"/>
      <c r="RW1051" s="10"/>
      <c r="RX1051" s="10"/>
      <c r="RY1051" s="10"/>
      <c r="RZ1051" s="10"/>
      <c r="SA1051" s="10"/>
      <c r="SB1051" s="10"/>
      <c r="SC1051" s="10"/>
      <c r="SD1051" s="10"/>
      <c r="SE1051" s="10"/>
      <c r="SF1051" s="10"/>
      <c r="SG1051" s="10"/>
      <c r="SH1051" s="10"/>
      <c r="SI1051" s="10"/>
      <c r="SJ1051" s="10"/>
      <c r="SK1051" s="10"/>
      <c r="SL1051" s="10"/>
      <c r="SM1051" s="10"/>
      <c r="SN1051" s="10"/>
      <c r="SO1051" s="10"/>
      <c r="SP1051" s="10"/>
      <c r="SQ1051" s="10"/>
      <c r="SR1051" s="10"/>
      <c r="SS1051" s="10"/>
      <c r="ST1051" s="10"/>
      <c r="SU1051" s="10"/>
      <c r="SV1051" s="10"/>
      <c r="SW1051" s="10"/>
      <c r="SX1051" s="10"/>
      <c r="SY1051" s="10"/>
      <c r="SZ1051" s="10"/>
      <c r="TA1051" s="10"/>
      <c r="TB1051" s="10"/>
      <c r="TC1051" s="10"/>
      <c r="TD1051" s="10"/>
      <c r="TE1051" s="10"/>
      <c r="TF1051" s="10"/>
      <c r="TG1051" s="10"/>
      <c r="TH1051" s="10"/>
      <c r="TI1051" s="10"/>
      <c r="TJ1051" s="10"/>
      <c r="TK1051" s="10"/>
      <c r="TL1051" s="10"/>
      <c r="TM1051" s="10"/>
      <c r="TN1051" s="10"/>
      <c r="TO1051" s="10"/>
      <c r="TP1051" s="10"/>
      <c r="TQ1051" s="10"/>
      <c r="TR1051" s="10"/>
      <c r="TS1051" s="10"/>
      <c r="TT1051" s="10"/>
      <c r="TU1051" s="10"/>
      <c r="TV1051" s="10"/>
      <c r="TW1051" s="10"/>
      <c r="TX1051" s="10"/>
      <c r="TY1051" s="10"/>
      <c r="TZ1051" s="10"/>
      <c r="UA1051" s="10"/>
      <c r="UB1051" s="10"/>
      <c r="UC1051" s="10"/>
      <c r="UD1051" s="10"/>
      <c r="UE1051" s="10"/>
      <c r="UF1051" s="10"/>
      <c r="UG1051" s="10"/>
      <c r="UH1051" s="10"/>
      <c r="UI1051" s="10"/>
      <c r="UJ1051" s="10"/>
      <c r="UK1051" s="10"/>
      <c r="UL1051" s="10"/>
      <c r="UM1051" s="10"/>
      <c r="UN1051" s="10"/>
      <c r="UO1051" s="10"/>
      <c r="UP1051" s="10"/>
    </row>
    <row r="1052" spans="1:562" ht="27.75" customHeight="1">
      <c r="A1052" s="10"/>
      <c r="B1052" s="10"/>
      <c r="C1052" s="12"/>
      <c r="D1052" s="10"/>
      <c r="E1052" s="10"/>
      <c r="F1052" s="11"/>
      <c r="G1052" s="12"/>
      <c r="H1052" s="10"/>
      <c r="I1052" s="11"/>
      <c r="J1052" s="12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  <c r="HN1052" s="10"/>
      <c r="HO1052" s="10"/>
      <c r="HP1052" s="10"/>
      <c r="HQ1052" s="10"/>
      <c r="HR1052" s="10"/>
      <c r="HS1052" s="10"/>
      <c r="HT1052" s="10"/>
      <c r="HU1052" s="10"/>
      <c r="HV1052" s="10"/>
      <c r="HW1052" s="10"/>
      <c r="HX1052" s="10"/>
      <c r="HY1052" s="10"/>
      <c r="HZ1052" s="10"/>
      <c r="IA1052" s="10"/>
      <c r="IB1052" s="10"/>
      <c r="IC1052" s="10"/>
      <c r="ID1052" s="10"/>
      <c r="IE1052" s="10"/>
      <c r="IF1052" s="10"/>
      <c r="IG1052" s="10"/>
      <c r="IH1052" s="10"/>
      <c r="II1052" s="10"/>
      <c r="IJ1052" s="10"/>
      <c r="IK1052" s="10"/>
      <c r="IL1052" s="10"/>
      <c r="IM1052" s="10"/>
      <c r="IN1052" s="10"/>
      <c r="IO1052" s="10"/>
      <c r="IP1052" s="10"/>
      <c r="IQ1052" s="10"/>
      <c r="IR1052" s="10"/>
      <c r="IS1052" s="10"/>
      <c r="IT1052" s="10"/>
      <c r="IU1052" s="10"/>
      <c r="IV1052" s="10"/>
      <c r="IW1052" s="10"/>
      <c r="IX1052" s="10"/>
      <c r="IY1052" s="10"/>
      <c r="IZ1052" s="10"/>
      <c r="JA1052" s="10"/>
      <c r="JB1052" s="10"/>
      <c r="JC1052" s="10"/>
      <c r="JD1052" s="10"/>
      <c r="JE1052" s="10"/>
      <c r="JF1052" s="10"/>
      <c r="JG1052" s="10"/>
      <c r="JH1052" s="10"/>
      <c r="JI1052" s="10"/>
      <c r="JJ1052" s="10"/>
      <c r="JK1052" s="10"/>
      <c r="JL1052" s="10"/>
      <c r="JM1052" s="10"/>
      <c r="JN1052" s="10"/>
      <c r="JO1052" s="10"/>
      <c r="JP1052" s="10"/>
      <c r="JQ1052" s="10"/>
      <c r="JR1052" s="10"/>
      <c r="JS1052" s="10"/>
      <c r="JT1052" s="10"/>
      <c r="JU1052" s="10"/>
      <c r="JV1052" s="10"/>
      <c r="JW1052" s="10"/>
      <c r="JX1052" s="10"/>
      <c r="JY1052" s="10"/>
      <c r="JZ1052" s="10"/>
      <c r="KA1052" s="10"/>
      <c r="KB1052" s="10"/>
      <c r="KC1052" s="10"/>
      <c r="KD1052" s="10"/>
      <c r="KE1052" s="10"/>
      <c r="KF1052" s="10"/>
      <c r="KG1052" s="10"/>
      <c r="KH1052" s="10"/>
      <c r="KI1052" s="10"/>
      <c r="KJ1052" s="10"/>
      <c r="KK1052" s="10"/>
      <c r="KL1052" s="10"/>
      <c r="KM1052" s="10"/>
      <c r="KN1052" s="10"/>
      <c r="KO1052" s="10"/>
      <c r="KP1052" s="10"/>
      <c r="KQ1052" s="10"/>
      <c r="KR1052" s="10"/>
      <c r="KS1052" s="10"/>
      <c r="KT1052" s="10"/>
      <c r="KU1052" s="10"/>
      <c r="KV1052" s="10"/>
      <c r="KW1052" s="10"/>
      <c r="KX1052" s="10"/>
      <c r="KY1052" s="10"/>
      <c r="KZ1052" s="10"/>
      <c r="LA1052" s="10"/>
      <c r="LB1052" s="10"/>
      <c r="LC1052" s="10"/>
      <c r="LD1052" s="10"/>
      <c r="LE1052" s="10"/>
      <c r="LF1052" s="10"/>
      <c r="LG1052" s="10"/>
      <c r="LH1052" s="10"/>
      <c r="LI1052" s="10"/>
      <c r="LJ1052" s="10"/>
      <c r="LK1052" s="10"/>
      <c r="LL1052" s="10"/>
      <c r="LM1052" s="10"/>
      <c r="LN1052" s="10"/>
      <c r="LO1052" s="10"/>
      <c r="LP1052" s="10"/>
      <c r="LQ1052" s="10"/>
      <c r="LR1052" s="10"/>
      <c r="LS1052" s="10"/>
      <c r="LT1052" s="10"/>
      <c r="LU1052" s="10"/>
      <c r="LV1052" s="10"/>
      <c r="LW1052" s="10"/>
      <c r="LX1052" s="10"/>
      <c r="LY1052" s="10"/>
      <c r="LZ1052" s="10"/>
      <c r="MA1052" s="10"/>
      <c r="MB1052" s="10"/>
      <c r="MC1052" s="10"/>
      <c r="MD1052" s="10"/>
      <c r="ME1052" s="10"/>
      <c r="MF1052" s="10"/>
      <c r="MG1052" s="10"/>
      <c r="MH1052" s="10"/>
      <c r="MI1052" s="10"/>
      <c r="MJ1052" s="10"/>
      <c r="MK1052" s="10"/>
      <c r="ML1052" s="10"/>
      <c r="MM1052" s="10"/>
      <c r="MN1052" s="10"/>
      <c r="MO1052" s="10"/>
      <c r="MP1052" s="10"/>
      <c r="MQ1052" s="10"/>
      <c r="MR1052" s="10"/>
      <c r="MS1052" s="10"/>
      <c r="MT1052" s="10"/>
      <c r="MU1052" s="10"/>
      <c r="MV1052" s="10"/>
      <c r="MW1052" s="10"/>
      <c r="MX1052" s="10"/>
      <c r="MY1052" s="10"/>
      <c r="MZ1052" s="10"/>
      <c r="NA1052" s="10"/>
      <c r="NB1052" s="10"/>
      <c r="NC1052" s="10"/>
      <c r="ND1052" s="10"/>
      <c r="NE1052" s="10"/>
      <c r="NF1052" s="10"/>
      <c r="NG1052" s="10"/>
      <c r="NH1052" s="10"/>
      <c r="NI1052" s="10"/>
      <c r="NJ1052" s="10"/>
      <c r="NK1052" s="10"/>
      <c r="NL1052" s="10"/>
      <c r="NM1052" s="10"/>
      <c r="NN1052" s="10"/>
      <c r="NO1052" s="10"/>
      <c r="NP1052" s="10"/>
      <c r="NQ1052" s="10"/>
      <c r="NR1052" s="10"/>
      <c r="NS1052" s="10"/>
      <c r="NT1052" s="10"/>
      <c r="NU1052" s="10"/>
      <c r="NV1052" s="10"/>
      <c r="NW1052" s="10"/>
      <c r="NX1052" s="10"/>
      <c r="NY1052" s="10"/>
      <c r="NZ1052" s="10"/>
      <c r="OA1052" s="10"/>
      <c r="OB1052" s="10"/>
      <c r="OC1052" s="10"/>
      <c r="OD1052" s="10"/>
      <c r="OE1052" s="10"/>
      <c r="OF1052" s="10"/>
      <c r="OG1052" s="10"/>
      <c r="OH1052" s="10"/>
      <c r="OI1052" s="10"/>
      <c r="OJ1052" s="10"/>
      <c r="OK1052" s="10"/>
      <c r="OL1052" s="10"/>
      <c r="OM1052" s="10"/>
      <c r="ON1052" s="10"/>
      <c r="OO1052" s="10"/>
      <c r="OP1052" s="10"/>
      <c r="OQ1052" s="10"/>
      <c r="OR1052" s="10"/>
      <c r="OS1052" s="10"/>
      <c r="OT1052" s="10"/>
      <c r="OU1052" s="10"/>
      <c r="OV1052" s="10"/>
      <c r="OW1052" s="10"/>
      <c r="OX1052" s="10"/>
      <c r="OY1052" s="10"/>
      <c r="OZ1052" s="10"/>
      <c r="PA1052" s="10"/>
      <c r="PB1052" s="10"/>
      <c r="PC1052" s="10"/>
      <c r="PD1052" s="10"/>
      <c r="PE1052" s="10"/>
      <c r="PF1052" s="10"/>
      <c r="PG1052" s="10"/>
      <c r="PH1052" s="10"/>
      <c r="PI1052" s="10"/>
      <c r="PJ1052" s="10"/>
      <c r="PK1052" s="10"/>
      <c r="PL1052" s="10"/>
      <c r="PM1052" s="10"/>
      <c r="PN1052" s="10"/>
      <c r="PO1052" s="10"/>
      <c r="PP1052" s="10"/>
      <c r="PQ1052" s="10"/>
      <c r="PR1052" s="10"/>
      <c r="PS1052" s="10"/>
      <c r="PT1052" s="10"/>
      <c r="PU1052" s="10"/>
      <c r="PV1052" s="10"/>
      <c r="PW1052" s="10"/>
      <c r="PX1052" s="10"/>
      <c r="PY1052" s="10"/>
      <c r="PZ1052" s="10"/>
      <c r="QA1052" s="10"/>
      <c r="QB1052" s="10"/>
      <c r="QC1052" s="10"/>
      <c r="QD1052" s="10"/>
      <c r="QE1052" s="10"/>
      <c r="QF1052" s="10"/>
      <c r="QG1052" s="10"/>
      <c r="QH1052" s="10"/>
      <c r="QI1052" s="10"/>
      <c r="QJ1052" s="10"/>
      <c r="QK1052" s="10"/>
      <c r="QL1052" s="10"/>
      <c r="QM1052" s="10"/>
      <c r="QN1052" s="10"/>
      <c r="QO1052" s="10"/>
      <c r="QP1052" s="10"/>
      <c r="QQ1052" s="10"/>
      <c r="QR1052" s="10"/>
      <c r="QS1052" s="10"/>
      <c r="QT1052" s="10"/>
      <c r="QU1052" s="10"/>
      <c r="QV1052" s="10"/>
      <c r="QW1052" s="10"/>
      <c r="QX1052" s="10"/>
      <c r="QY1052" s="10"/>
      <c r="QZ1052" s="10"/>
      <c r="RA1052" s="10"/>
      <c r="RB1052" s="10"/>
      <c r="RC1052" s="10"/>
      <c r="RD1052" s="10"/>
      <c r="RE1052" s="10"/>
      <c r="RF1052" s="10"/>
      <c r="RG1052" s="10"/>
      <c r="RH1052" s="10"/>
      <c r="RI1052" s="10"/>
      <c r="RJ1052" s="10"/>
      <c r="RK1052" s="10"/>
      <c r="RL1052" s="10"/>
      <c r="RM1052" s="10"/>
      <c r="RN1052" s="10"/>
      <c r="RO1052" s="10"/>
      <c r="RP1052" s="10"/>
      <c r="RQ1052" s="10"/>
      <c r="RR1052" s="10"/>
      <c r="RS1052" s="10"/>
      <c r="RT1052" s="10"/>
      <c r="RU1052" s="10"/>
      <c r="RV1052" s="10"/>
      <c r="RW1052" s="10"/>
      <c r="RX1052" s="10"/>
      <c r="RY1052" s="10"/>
      <c r="RZ1052" s="10"/>
      <c r="SA1052" s="10"/>
      <c r="SB1052" s="10"/>
      <c r="SC1052" s="10"/>
      <c r="SD1052" s="10"/>
      <c r="SE1052" s="10"/>
      <c r="SF1052" s="10"/>
      <c r="SG1052" s="10"/>
      <c r="SH1052" s="10"/>
      <c r="SI1052" s="10"/>
      <c r="SJ1052" s="10"/>
      <c r="SK1052" s="10"/>
      <c r="SL1052" s="10"/>
      <c r="SM1052" s="10"/>
      <c r="SN1052" s="10"/>
      <c r="SO1052" s="10"/>
      <c r="SP1052" s="10"/>
      <c r="SQ1052" s="10"/>
      <c r="SR1052" s="10"/>
      <c r="SS1052" s="10"/>
      <c r="ST1052" s="10"/>
      <c r="SU1052" s="10"/>
      <c r="SV1052" s="10"/>
      <c r="SW1052" s="10"/>
      <c r="SX1052" s="10"/>
      <c r="SY1052" s="10"/>
      <c r="SZ1052" s="10"/>
      <c r="TA1052" s="10"/>
      <c r="TB1052" s="10"/>
      <c r="TC1052" s="10"/>
      <c r="TD1052" s="10"/>
      <c r="TE1052" s="10"/>
      <c r="TF1052" s="10"/>
      <c r="TG1052" s="10"/>
      <c r="TH1052" s="10"/>
      <c r="TI1052" s="10"/>
      <c r="TJ1052" s="10"/>
      <c r="TK1052" s="10"/>
      <c r="TL1052" s="10"/>
      <c r="TM1052" s="10"/>
      <c r="TN1052" s="10"/>
      <c r="TO1052" s="10"/>
      <c r="TP1052" s="10"/>
      <c r="TQ1052" s="10"/>
      <c r="TR1052" s="10"/>
      <c r="TS1052" s="10"/>
      <c r="TT1052" s="10"/>
      <c r="TU1052" s="10"/>
      <c r="TV1052" s="10"/>
      <c r="TW1052" s="10"/>
      <c r="TX1052" s="10"/>
      <c r="TY1052" s="10"/>
      <c r="TZ1052" s="10"/>
      <c r="UA1052" s="10"/>
      <c r="UB1052" s="10"/>
      <c r="UC1052" s="10"/>
      <c r="UD1052" s="10"/>
      <c r="UE1052" s="10"/>
      <c r="UF1052" s="10"/>
      <c r="UG1052" s="10"/>
      <c r="UH1052" s="10"/>
      <c r="UI1052" s="10"/>
      <c r="UJ1052" s="10"/>
      <c r="UK1052" s="10"/>
      <c r="UL1052" s="10"/>
      <c r="UM1052" s="10"/>
      <c r="UN1052" s="10"/>
      <c r="UO1052" s="10"/>
      <c r="UP1052" s="10"/>
    </row>
    <row r="1053" spans="1:562" ht="27.75" customHeight="1">
      <c r="A1053" s="10"/>
      <c r="B1053" s="10"/>
      <c r="C1053" s="12"/>
      <c r="D1053" s="10"/>
      <c r="E1053" s="10"/>
      <c r="F1053" s="11"/>
      <c r="G1053" s="12"/>
      <c r="H1053" s="10"/>
      <c r="I1053" s="11"/>
      <c r="J1053" s="12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  <c r="HN1053" s="10"/>
      <c r="HO1053" s="10"/>
      <c r="HP1053" s="10"/>
      <c r="HQ1053" s="10"/>
      <c r="HR1053" s="10"/>
      <c r="HS1053" s="10"/>
      <c r="HT1053" s="10"/>
      <c r="HU1053" s="10"/>
      <c r="HV1053" s="10"/>
      <c r="HW1053" s="10"/>
      <c r="HX1053" s="10"/>
      <c r="HY1053" s="10"/>
      <c r="HZ1053" s="10"/>
      <c r="IA1053" s="10"/>
      <c r="IB1053" s="10"/>
      <c r="IC1053" s="10"/>
      <c r="ID1053" s="10"/>
      <c r="IE1053" s="10"/>
      <c r="IF1053" s="10"/>
      <c r="IG1053" s="10"/>
      <c r="IH1053" s="10"/>
      <c r="II1053" s="10"/>
      <c r="IJ1053" s="10"/>
      <c r="IK1053" s="10"/>
      <c r="IL1053" s="10"/>
      <c r="IM1053" s="10"/>
      <c r="IN1053" s="10"/>
      <c r="IO1053" s="10"/>
      <c r="IP1053" s="10"/>
      <c r="IQ1053" s="10"/>
      <c r="IR1053" s="10"/>
      <c r="IS1053" s="10"/>
      <c r="IT1053" s="10"/>
      <c r="IU1053" s="10"/>
      <c r="IV1053" s="10"/>
      <c r="IW1053" s="10"/>
      <c r="IX1053" s="10"/>
      <c r="IY1053" s="10"/>
      <c r="IZ1053" s="10"/>
      <c r="JA1053" s="10"/>
      <c r="JB1053" s="10"/>
      <c r="JC1053" s="10"/>
      <c r="JD1053" s="10"/>
      <c r="JE1053" s="10"/>
      <c r="JF1053" s="10"/>
      <c r="JG1053" s="10"/>
      <c r="JH1053" s="10"/>
      <c r="JI1053" s="10"/>
      <c r="JJ1053" s="10"/>
      <c r="JK1053" s="10"/>
      <c r="JL1053" s="10"/>
      <c r="JM1053" s="10"/>
      <c r="JN1053" s="10"/>
      <c r="JO1053" s="10"/>
      <c r="JP1053" s="10"/>
      <c r="JQ1053" s="10"/>
      <c r="JR1053" s="10"/>
      <c r="JS1053" s="10"/>
      <c r="JT1053" s="10"/>
      <c r="JU1053" s="10"/>
      <c r="JV1053" s="10"/>
      <c r="JW1053" s="10"/>
      <c r="JX1053" s="10"/>
      <c r="JY1053" s="10"/>
      <c r="JZ1053" s="10"/>
      <c r="KA1053" s="10"/>
      <c r="KB1053" s="10"/>
      <c r="KC1053" s="10"/>
      <c r="KD1053" s="10"/>
      <c r="KE1053" s="10"/>
      <c r="KF1053" s="10"/>
      <c r="KG1053" s="10"/>
      <c r="KH1053" s="10"/>
      <c r="KI1053" s="10"/>
      <c r="KJ1053" s="10"/>
      <c r="KK1053" s="10"/>
      <c r="KL1053" s="10"/>
      <c r="KM1053" s="10"/>
      <c r="KN1053" s="10"/>
      <c r="KO1053" s="10"/>
      <c r="KP1053" s="10"/>
      <c r="KQ1053" s="10"/>
      <c r="KR1053" s="10"/>
      <c r="KS1053" s="10"/>
      <c r="KT1053" s="10"/>
      <c r="KU1053" s="10"/>
      <c r="KV1053" s="10"/>
      <c r="KW1053" s="10"/>
      <c r="KX1053" s="10"/>
      <c r="KY1053" s="10"/>
      <c r="KZ1053" s="10"/>
      <c r="LA1053" s="10"/>
      <c r="LB1053" s="10"/>
      <c r="LC1053" s="10"/>
      <c r="LD1053" s="10"/>
      <c r="LE1053" s="10"/>
      <c r="LF1053" s="10"/>
      <c r="LG1053" s="10"/>
      <c r="LH1053" s="10"/>
      <c r="LI1053" s="10"/>
      <c r="LJ1053" s="10"/>
      <c r="LK1053" s="10"/>
      <c r="LL1053" s="10"/>
      <c r="LM1053" s="10"/>
      <c r="LN1053" s="10"/>
      <c r="LO1053" s="10"/>
      <c r="LP1053" s="10"/>
      <c r="LQ1053" s="10"/>
      <c r="LR1053" s="10"/>
      <c r="LS1053" s="10"/>
      <c r="LT1053" s="10"/>
      <c r="LU1053" s="10"/>
      <c r="LV1053" s="10"/>
      <c r="LW1053" s="10"/>
      <c r="LX1053" s="10"/>
      <c r="LY1053" s="10"/>
      <c r="LZ1053" s="10"/>
      <c r="MA1053" s="10"/>
      <c r="MB1053" s="10"/>
      <c r="MC1053" s="10"/>
      <c r="MD1053" s="10"/>
      <c r="ME1053" s="10"/>
      <c r="MF1053" s="10"/>
      <c r="MG1053" s="10"/>
      <c r="MH1053" s="10"/>
      <c r="MI1053" s="10"/>
      <c r="MJ1053" s="10"/>
      <c r="MK1053" s="10"/>
      <c r="ML1053" s="10"/>
      <c r="MM1053" s="10"/>
      <c r="MN1053" s="10"/>
      <c r="MO1053" s="10"/>
      <c r="MP1053" s="10"/>
      <c r="MQ1053" s="10"/>
      <c r="MR1053" s="10"/>
      <c r="MS1053" s="10"/>
      <c r="MT1053" s="10"/>
      <c r="MU1053" s="10"/>
      <c r="MV1053" s="10"/>
      <c r="MW1053" s="10"/>
      <c r="MX1053" s="10"/>
      <c r="MY1053" s="10"/>
      <c r="MZ1053" s="10"/>
      <c r="NA1053" s="10"/>
      <c r="NB1053" s="10"/>
      <c r="NC1053" s="10"/>
      <c r="ND1053" s="10"/>
      <c r="NE1053" s="10"/>
      <c r="NF1053" s="10"/>
      <c r="NG1053" s="10"/>
      <c r="NH1053" s="10"/>
      <c r="NI1053" s="10"/>
      <c r="NJ1053" s="10"/>
      <c r="NK1053" s="10"/>
      <c r="NL1053" s="10"/>
      <c r="NM1053" s="10"/>
      <c r="NN1053" s="10"/>
      <c r="NO1053" s="10"/>
      <c r="NP1053" s="10"/>
      <c r="NQ1053" s="10"/>
      <c r="NR1053" s="10"/>
      <c r="NS1053" s="10"/>
      <c r="NT1053" s="10"/>
      <c r="NU1053" s="10"/>
      <c r="NV1053" s="10"/>
      <c r="NW1053" s="10"/>
      <c r="NX1053" s="10"/>
      <c r="NY1053" s="10"/>
      <c r="NZ1053" s="10"/>
      <c r="OA1053" s="10"/>
      <c r="OB1053" s="10"/>
      <c r="OC1053" s="10"/>
      <c r="OD1053" s="10"/>
      <c r="OE1053" s="10"/>
      <c r="OF1053" s="10"/>
      <c r="OG1053" s="10"/>
      <c r="OH1053" s="10"/>
      <c r="OI1053" s="10"/>
      <c r="OJ1053" s="10"/>
      <c r="OK1053" s="10"/>
      <c r="OL1053" s="10"/>
      <c r="OM1053" s="10"/>
      <c r="ON1053" s="10"/>
      <c r="OO1053" s="10"/>
      <c r="OP1053" s="10"/>
      <c r="OQ1053" s="10"/>
      <c r="OR1053" s="10"/>
      <c r="OS1053" s="10"/>
      <c r="OT1053" s="10"/>
      <c r="OU1053" s="10"/>
      <c r="OV1053" s="10"/>
      <c r="OW1053" s="10"/>
      <c r="OX1053" s="10"/>
      <c r="OY1053" s="10"/>
      <c r="OZ1053" s="10"/>
      <c r="PA1053" s="10"/>
      <c r="PB1053" s="10"/>
      <c r="PC1053" s="10"/>
      <c r="PD1053" s="10"/>
      <c r="PE1053" s="10"/>
      <c r="PF1053" s="10"/>
      <c r="PG1053" s="10"/>
      <c r="PH1053" s="10"/>
      <c r="PI1053" s="10"/>
      <c r="PJ1053" s="10"/>
      <c r="PK1053" s="10"/>
      <c r="PL1053" s="10"/>
      <c r="PM1053" s="10"/>
      <c r="PN1053" s="10"/>
      <c r="PO1053" s="10"/>
      <c r="PP1053" s="10"/>
      <c r="PQ1053" s="10"/>
      <c r="PR1053" s="10"/>
      <c r="PS1053" s="10"/>
      <c r="PT1053" s="10"/>
      <c r="PU1053" s="10"/>
      <c r="PV1053" s="10"/>
      <c r="PW1053" s="10"/>
      <c r="PX1053" s="10"/>
      <c r="PY1053" s="10"/>
      <c r="PZ1053" s="10"/>
      <c r="QA1053" s="10"/>
      <c r="QB1053" s="10"/>
      <c r="QC1053" s="10"/>
      <c r="QD1053" s="10"/>
      <c r="QE1053" s="10"/>
      <c r="QF1053" s="10"/>
      <c r="QG1053" s="10"/>
      <c r="QH1053" s="10"/>
      <c r="QI1053" s="10"/>
      <c r="QJ1053" s="10"/>
      <c r="QK1053" s="10"/>
      <c r="QL1053" s="10"/>
      <c r="QM1053" s="10"/>
      <c r="QN1053" s="10"/>
      <c r="QO1053" s="10"/>
      <c r="QP1053" s="10"/>
      <c r="QQ1053" s="10"/>
      <c r="QR1053" s="10"/>
      <c r="QS1053" s="10"/>
      <c r="QT1053" s="10"/>
      <c r="QU1053" s="10"/>
      <c r="QV1053" s="10"/>
      <c r="QW1053" s="10"/>
      <c r="QX1053" s="10"/>
      <c r="QY1053" s="10"/>
      <c r="QZ1053" s="10"/>
      <c r="RA1053" s="10"/>
      <c r="RB1053" s="10"/>
      <c r="RC1053" s="10"/>
      <c r="RD1053" s="10"/>
      <c r="RE1053" s="10"/>
      <c r="RF1053" s="10"/>
      <c r="RG1053" s="10"/>
      <c r="RH1053" s="10"/>
      <c r="RI1053" s="10"/>
      <c r="RJ1053" s="10"/>
      <c r="RK1053" s="10"/>
      <c r="RL1053" s="10"/>
      <c r="RM1053" s="10"/>
      <c r="RN1053" s="10"/>
      <c r="RO1053" s="10"/>
      <c r="RP1053" s="10"/>
      <c r="RQ1053" s="10"/>
      <c r="RR1053" s="10"/>
      <c r="RS1053" s="10"/>
      <c r="RT1053" s="10"/>
      <c r="RU1053" s="10"/>
      <c r="RV1053" s="10"/>
      <c r="RW1053" s="10"/>
      <c r="RX1053" s="10"/>
      <c r="RY1053" s="10"/>
      <c r="RZ1053" s="10"/>
      <c r="SA1053" s="10"/>
      <c r="SB1053" s="10"/>
      <c r="SC1053" s="10"/>
      <c r="SD1053" s="10"/>
      <c r="SE1053" s="10"/>
      <c r="SF1053" s="10"/>
      <c r="SG1053" s="10"/>
      <c r="SH1053" s="10"/>
      <c r="SI1053" s="10"/>
      <c r="SJ1053" s="10"/>
      <c r="SK1053" s="10"/>
      <c r="SL1053" s="10"/>
      <c r="SM1053" s="10"/>
      <c r="SN1053" s="10"/>
      <c r="SO1053" s="10"/>
      <c r="SP1053" s="10"/>
      <c r="SQ1053" s="10"/>
      <c r="SR1053" s="10"/>
      <c r="SS1053" s="10"/>
      <c r="ST1053" s="10"/>
      <c r="SU1053" s="10"/>
      <c r="SV1053" s="10"/>
      <c r="SW1053" s="10"/>
      <c r="SX1053" s="10"/>
      <c r="SY1053" s="10"/>
      <c r="SZ1053" s="10"/>
      <c r="TA1053" s="10"/>
      <c r="TB1053" s="10"/>
      <c r="TC1053" s="10"/>
      <c r="TD1053" s="10"/>
      <c r="TE1053" s="10"/>
      <c r="TF1053" s="10"/>
      <c r="TG1053" s="10"/>
      <c r="TH1053" s="10"/>
      <c r="TI1053" s="10"/>
      <c r="TJ1053" s="10"/>
      <c r="TK1053" s="10"/>
      <c r="TL1053" s="10"/>
      <c r="TM1053" s="10"/>
      <c r="TN1053" s="10"/>
      <c r="TO1053" s="10"/>
      <c r="TP1053" s="10"/>
      <c r="TQ1053" s="10"/>
      <c r="TR1053" s="10"/>
      <c r="TS1053" s="10"/>
      <c r="TT1053" s="10"/>
      <c r="TU1053" s="10"/>
      <c r="TV1053" s="10"/>
      <c r="TW1053" s="10"/>
      <c r="TX1053" s="10"/>
      <c r="TY1053" s="10"/>
      <c r="TZ1053" s="10"/>
      <c r="UA1053" s="10"/>
      <c r="UB1053" s="10"/>
      <c r="UC1053" s="10"/>
      <c r="UD1053" s="10"/>
      <c r="UE1053" s="10"/>
      <c r="UF1053" s="10"/>
      <c r="UG1053" s="10"/>
      <c r="UH1053" s="10"/>
      <c r="UI1053" s="10"/>
      <c r="UJ1053" s="10"/>
      <c r="UK1053" s="10"/>
      <c r="UL1053" s="10"/>
      <c r="UM1053" s="10"/>
      <c r="UN1053" s="10"/>
      <c r="UO1053" s="10"/>
      <c r="UP1053" s="10"/>
    </row>
    <row r="1054" spans="1:562" ht="27.75" customHeight="1">
      <c r="A1054" s="10"/>
      <c r="B1054" s="10"/>
      <c r="C1054" s="12"/>
      <c r="D1054" s="10"/>
      <c r="E1054" s="10"/>
      <c r="F1054" s="11"/>
      <c r="G1054" s="12"/>
      <c r="H1054" s="10"/>
      <c r="I1054" s="11"/>
      <c r="J1054" s="12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  <c r="HN1054" s="10"/>
      <c r="HO1054" s="10"/>
      <c r="HP1054" s="10"/>
      <c r="HQ1054" s="10"/>
      <c r="HR1054" s="10"/>
      <c r="HS1054" s="10"/>
      <c r="HT1054" s="10"/>
      <c r="HU1054" s="10"/>
      <c r="HV1054" s="10"/>
      <c r="HW1054" s="10"/>
      <c r="HX1054" s="10"/>
      <c r="HY1054" s="10"/>
      <c r="HZ1054" s="10"/>
      <c r="IA1054" s="10"/>
      <c r="IB1054" s="10"/>
      <c r="IC1054" s="10"/>
      <c r="ID1054" s="10"/>
      <c r="IE1054" s="10"/>
      <c r="IF1054" s="10"/>
      <c r="IG1054" s="10"/>
      <c r="IH1054" s="10"/>
      <c r="II1054" s="10"/>
      <c r="IJ1054" s="10"/>
      <c r="IK1054" s="10"/>
      <c r="IL1054" s="10"/>
      <c r="IM1054" s="10"/>
      <c r="IN1054" s="10"/>
      <c r="IO1054" s="10"/>
      <c r="IP1054" s="10"/>
      <c r="IQ1054" s="10"/>
      <c r="IR1054" s="10"/>
      <c r="IS1054" s="10"/>
      <c r="IT1054" s="10"/>
      <c r="IU1054" s="10"/>
      <c r="IV1054" s="10"/>
      <c r="IW1054" s="10"/>
      <c r="IX1054" s="10"/>
      <c r="IY1054" s="10"/>
      <c r="IZ1054" s="10"/>
      <c r="JA1054" s="10"/>
      <c r="JB1054" s="10"/>
      <c r="JC1054" s="10"/>
      <c r="JD1054" s="10"/>
      <c r="JE1054" s="10"/>
      <c r="JF1054" s="10"/>
      <c r="JG1054" s="10"/>
      <c r="JH1054" s="10"/>
      <c r="JI1054" s="10"/>
      <c r="JJ1054" s="10"/>
      <c r="JK1054" s="10"/>
      <c r="JL1054" s="10"/>
      <c r="JM1054" s="10"/>
      <c r="JN1054" s="10"/>
      <c r="JO1054" s="10"/>
      <c r="JP1054" s="10"/>
      <c r="JQ1054" s="10"/>
      <c r="JR1054" s="10"/>
      <c r="JS1054" s="10"/>
      <c r="JT1054" s="10"/>
      <c r="JU1054" s="10"/>
      <c r="JV1054" s="10"/>
      <c r="JW1054" s="10"/>
      <c r="JX1054" s="10"/>
      <c r="JY1054" s="10"/>
      <c r="JZ1054" s="10"/>
      <c r="KA1054" s="10"/>
      <c r="KB1054" s="10"/>
      <c r="KC1054" s="10"/>
      <c r="KD1054" s="10"/>
      <c r="KE1054" s="10"/>
      <c r="KF1054" s="10"/>
      <c r="KG1054" s="10"/>
      <c r="KH1054" s="10"/>
      <c r="KI1054" s="10"/>
      <c r="KJ1054" s="10"/>
      <c r="KK1054" s="10"/>
      <c r="KL1054" s="10"/>
      <c r="KM1054" s="10"/>
      <c r="KN1054" s="10"/>
      <c r="KO1054" s="10"/>
      <c r="KP1054" s="10"/>
      <c r="KQ1054" s="10"/>
      <c r="KR1054" s="10"/>
      <c r="KS1054" s="10"/>
      <c r="KT1054" s="10"/>
      <c r="KU1054" s="10"/>
      <c r="KV1054" s="10"/>
      <c r="KW1054" s="10"/>
      <c r="KX1054" s="10"/>
      <c r="KY1054" s="10"/>
      <c r="KZ1054" s="10"/>
      <c r="LA1054" s="10"/>
      <c r="LB1054" s="10"/>
      <c r="LC1054" s="10"/>
      <c r="LD1054" s="10"/>
      <c r="LE1054" s="10"/>
      <c r="LF1054" s="10"/>
      <c r="LG1054" s="10"/>
      <c r="LH1054" s="10"/>
      <c r="LI1054" s="10"/>
      <c r="LJ1054" s="10"/>
      <c r="LK1054" s="10"/>
      <c r="LL1054" s="10"/>
      <c r="LM1054" s="10"/>
      <c r="LN1054" s="10"/>
      <c r="LO1054" s="10"/>
      <c r="LP1054" s="10"/>
      <c r="LQ1054" s="10"/>
      <c r="LR1054" s="10"/>
      <c r="LS1054" s="10"/>
      <c r="LT1054" s="10"/>
      <c r="LU1054" s="10"/>
      <c r="LV1054" s="10"/>
      <c r="LW1054" s="10"/>
      <c r="LX1054" s="10"/>
      <c r="LY1054" s="10"/>
      <c r="LZ1054" s="10"/>
      <c r="MA1054" s="10"/>
      <c r="MB1054" s="10"/>
      <c r="MC1054" s="10"/>
      <c r="MD1054" s="10"/>
      <c r="ME1054" s="10"/>
      <c r="MF1054" s="10"/>
      <c r="MG1054" s="10"/>
      <c r="MH1054" s="10"/>
      <c r="MI1054" s="10"/>
      <c r="MJ1054" s="10"/>
      <c r="MK1054" s="10"/>
      <c r="ML1054" s="10"/>
      <c r="MM1054" s="10"/>
      <c r="MN1054" s="10"/>
      <c r="MO1054" s="10"/>
      <c r="MP1054" s="10"/>
      <c r="MQ1054" s="10"/>
      <c r="MR1054" s="10"/>
      <c r="MS1054" s="10"/>
      <c r="MT1054" s="10"/>
      <c r="MU1054" s="10"/>
      <c r="MV1054" s="10"/>
      <c r="MW1054" s="10"/>
      <c r="MX1054" s="10"/>
      <c r="MY1054" s="10"/>
      <c r="MZ1054" s="10"/>
      <c r="NA1054" s="10"/>
      <c r="NB1054" s="10"/>
      <c r="NC1054" s="10"/>
      <c r="ND1054" s="10"/>
      <c r="NE1054" s="10"/>
      <c r="NF1054" s="10"/>
      <c r="NG1054" s="10"/>
      <c r="NH1054" s="10"/>
      <c r="NI1054" s="10"/>
      <c r="NJ1054" s="10"/>
      <c r="NK1054" s="10"/>
      <c r="NL1054" s="10"/>
      <c r="NM1054" s="10"/>
      <c r="NN1054" s="10"/>
      <c r="NO1054" s="10"/>
      <c r="NP1054" s="10"/>
      <c r="NQ1054" s="10"/>
      <c r="NR1054" s="10"/>
      <c r="NS1054" s="10"/>
      <c r="NT1054" s="10"/>
      <c r="NU1054" s="10"/>
      <c r="NV1054" s="10"/>
      <c r="NW1054" s="10"/>
      <c r="NX1054" s="10"/>
      <c r="NY1054" s="10"/>
      <c r="NZ1054" s="10"/>
      <c r="OA1054" s="10"/>
      <c r="OB1054" s="10"/>
      <c r="OC1054" s="10"/>
      <c r="OD1054" s="10"/>
      <c r="OE1054" s="10"/>
      <c r="OF1054" s="10"/>
      <c r="OG1054" s="10"/>
      <c r="OH1054" s="10"/>
      <c r="OI1054" s="10"/>
      <c r="OJ1054" s="10"/>
      <c r="OK1054" s="10"/>
      <c r="OL1054" s="10"/>
      <c r="OM1054" s="10"/>
      <c r="ON1054" s="10"/>
      <c r="OO1054" s="10"/>
      <c r="OP1054" s="10"/>
      <c r="OQ1054" s="10"/>
      <c r="OR1054" s="10"/>
      <c r="OS1054" s="10"/>
      <c r="OT1054" s="10"/>
      <c r="OU1054" s="10"/>
      <c r="OV1054" s="10"/>
      <c r="OW1054" s="10"/>
      <c r="OX1054" s="10"/>
      <c r="OY1054" s="10"/>
      <c r="OZ1054" s="10"/>
      <c r="PA1054" s="10"/>
      <c r="PB1054" s="10"/>
      <c r="PC1054" s="10"/>
      <c r="PD1054" s="10"/>
      <c r="PE1054" s="10"/>
      <c r="PF1054" s="10"/>
      <c r="PG1054" s="10"/>
      <c r="PH1054" s="10"/>
      <c r="PI1054" s="10"/>
      <c r="PJ1054" s="10"/>
      <c r="PK1054" s="10"/>
      <c r="PL1054" s="10"/>
      <c r="PM1054" s="10"/>
      <c r="PN1054" s="10"/>
      <c r="PO1054" s="10"/>
      <c r="PP1054" s="10"/>
      <c r="PQ1054" s="10"/>
      <c r="PR1054" s="10"/>
      <c r="PS1054" s="10"/>
      <c r="PT1054" s="10"/>
      <c r="PU1054" s="10"/>
      <c r="PV1054" s="10"/>
      <c r="PW1054" s="10"/>
      <c r="PX1054" s="10"/>
      <c r="PY1054" s="10"/>
      <c r="PZ1054" s="10"/>
      <c r="QA1054" s="10"/>
      <c r="QB1054" s="10"/>
      <c r="QC1054" s="10"/>
      <c r="QD1054" s="10"/>
      <c r="QE1054" s="10"/>
      <c r="QF1054" s="10"/>
      <c r="QG1054" s="10"/>
      <c r="QH1054" s="10"/>
      <c r="QI1054" s="10"/>
      <c r="QJ1054" s="10"/>
      <c r="QK1054" s="10"/>
      <c r="QL1054" s="10"/>
      <c r="QM1054" s="10"/>
      <c r="QN1054" s="10"/>
      <c r="QO1054" s="10"/>
      <c r="QP1054" s="10"/>
      <c r="QQ1054" s="10"/>
      <c r="QR1054" s="10"/>
      <c r="QS1054" s="10"/>
      <c r="QT1054" s="10"/>
      <c r="QU1054" s="10"/>
      <c r="QV1054" s="10"/>
      <c r="QW1054" s="10"/>
      <c r="QX1054" s="10"/>
      <c r="QY1054" s="10"/>
      <c r="QZ1054" s="10"/>
      <c r="RA1054" s="10"/>
      <c r="RB1054" s="10"/>
      <c r="RC1054" s="10"/>
      <c r="RD1054" s="10"/>
      <c r="RE1054" s="10"/>
      <c r="RF1054" s="10"/>
      <c r="RG1054" s="10"/>
      <c r="RH1054" s="10"/>
      <c r="RI1054" s="10"/>
      <c r="RJ1054" s="10"/>
      <c r="RK1054" s="10"/>
      <c r="RL1054" s="10"/>
      <c r="RM1054" s="10"/>
      <c r="RN1054" s="10"/>
      <c r="RO1054" s="10"/>
      <c r="RP1054" s="10"/>
      <c r="RQ1054" s="10"/>
      <c r="RR1054" s="10"/>
      <c r="RS1054" s="10"/>
      <c r="RT1054" s="10"/>
      <c r="RU1054" s="10"/>
      <c r="RV1054" s="10"/>
      <c r="RW1054" s="10"/>
      <c r="RX1054" s="10"/>
      <c r="RY1054" s="10"/>
      <c r="RZ1054" s="10"/>
      <c r="SA1054" s="10"/>
      <c r="SB1054" s="10"/>
      <c r="SC1054" s="10"/>
      <c r="SD1054" s="10"/>
      <c r="SE1054" s="10"/>
      <c r="SF1054" s="10"/>
      <c r="SG1054" s="10"/>
      <c r="SH1054" s="10"/>
      <c r="SI1054" s="10"/>
      <c r="SJ1054" s="10"/>
      <c r="SK1054" s="10"/>
      <c r="SL1054" s="10"/>
      <c r="SM1054" s="10"/>
      <c r="SN1054" s="10"/>
      <c r="SO1054" s="10"/>
      <c r="SP1054" s="10"/>
      <c r="SQ1054" s="10"/>
      <c r="SR1054" s="10"/>
      <c r="SS1054" s="10"/>
      <c r="ST1054" s="10"/>
      <c r="SU1054" s="10"/>
      <c r="SV1054" s="10"/>
      <c r="SW1054" s="10"/>
      <c r="SX1054" s="10"/>
      <c r="SY1054" s="10"/>
      <c r="SZ1054" s="10"/>
      <c r="TA1054" s="10"/>
      <c r="TB1054" s="10"/>
      <c r="TC1054" s="10"/>
      <c r="TD1054" s="10"/>
      <c r="TE1054" s="10"/>
      <c r="TF1054" s="10"/>
      <c r="TG1054" s="10"/>
      <c r="TH1054" s="10"/>
      <c r="TI1054" s="10"/>
      <c r="TJ1054" s="10"/>
      <c r="TK1054" s="10"/>
      <c r="TL1054" s="10"/>
      <c r="TM1054" s="10"/>
      <c r="TN1054" s="10"/>
      <c r="TO1054" s="10"/>
      <c r="TP1054" s="10"/>
      <c r="TQ1054" s="10"/>
      <c r="TR1054" s="10"/>
      <c r="TS1054" s="10"/>
      <c r="TT1054" s="10"/>
      <c r="TU1054" s="10"/>
      <c r="TV1054" s="10"/>
      <c r="TW1054" s="10"/>
      <c r="TX1054" s="10"/>
      <c r="TY1054" s="10"/>
      <c r="TZ1054" s="10"/>
      <c r="UA1054" s="10"/>
      <c r="UB1054" s="10"/>
      <c r="UC1054" s="10"/>
      <c r="UD1054" s="10"/>
      <c r="UE1054" s="10"/>
      <c r="UF1054" s="10"/>
      <c r="UG1054" s="10"/>
      <c r="UH1054" s="10"/>
      <c r="UI1054" s="10"/>
      <c r="UJ1054" s="10"/>
      <c r="UK1054" s="10"/>
      <c r="UL1054" s="10"/>
      <c r="UM1054" s="10"/>
      <c r="UN1054" s="10"/>
      <c r="UO1054" s="10"/>
      <c r="UP1054" s="10"/>
    </row>
    <row r="1055" spans="1:562" ht="27.75" customHeight="1">
      <c r="A1055" s="10"/>
      <c r="B1055" s="10"/>
      <c r="C1055" s="12"/>
      <c r="D1055" s="10"/>
      <c r="E1055" s="10"/>
      <c r="F1055" s="11"/>
      <c r="G1055" s="12"/>
      <c r="H1055" s="10"/>
      <c r="I1055" s="11"/>
      <c r="J1055" s="12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  <c r="HN1055" s="10"/>
      <c r="HO1055" s="10"/>
      <c r="HP1055" s="10"/>
      <c r="HQ1055" s="10"/>
      <c r="HR1055" s="10"/>
      <c r="HS1055" s="10"/>
      <c r="HT1055" s="10"/>
      <c r="HU1055" s="10"/>
      <c r="HV1055" s="10"/>
      <c r="HW1055" s="10"/>
      <c r="HX1055" s="10"/>
      <c r="HY1055" s="10"/>
      <c r="HZ1055" s="10"/>
      <c r="IA1055" s="10"/>
      <c r="IB1055" s="10"/>
      <c r="IC1055" s="10"/>
      <c r="ID1055" s="10"/>
      <c r="IE1055" s="10"/>
      <c r="IF1055" s="10"/>
      <c r="IG1055" s="10"/>
      <c r="IH1055" s="10"/>
      <c r="II1055" s="10"/>
      <c r="IJ1055" s="10"/>
      <c r="IK1055" s="10"/>
      <c r="IL1055" s="10"/>
      <c r="IM1055" s="10"/>
      <c r="IN1055" s="10"/>
      <c r="IO1055" s="10"/>
      <c r="IP1055" s="10"/>
      <c r="IQ1055" s="10"/>
      <c r="IR1055" s="10"/>
      <c r="IS1055" s="10"/>
      <c r="IT1055" s="10"/>
      <c r="IU1055" s="10"/>
      <c r="IV1055" s="10"/>
      <c r="IW1055" s="10"/>
      <c r="IX1055" s="10"/>
      <c r="IY1055" s="10"/>
      <c r="IZ1055" s="10"/>
      <c r="JA1055" s="10"/>
      <c r="JB1055" s="10"/>
      <c r="JC1055" s="10"/>
      <c r="JD1055" s="10"/>
      <c r="JE1055" s="10"/>
      <c r="JF1055" s="10"/>
      <c r="JG1055" s="10"/>
      <c r="JH1055" s="10"/>
      <c r="JI1055" s="10"/>
      <c r="JJ1055" s="10"/>
      <c r="JK1055" s="10"/>
      <c r="JL1055" s="10"/>
      <c r="JM1055" s="10"/>
      <c r="JN1055" s="10"/>
      <c r="JO1055" s="10"/>
      <c r="JP1055" s="10"/>
      <c r="JQ1055" s="10"/>
      <c r="JR1055" s="10"/>
      <c r="JS1055" s="10"/>
      <c r="JT1055" s="10"/>
      <c r="JU1055" s="10"/>
      <c r="JV1055" s="10"/>
      <c r="JW1055" s="10"/>
      <c r="JX1055" s="10"/>
      <c r="JY1055" s="10"/>
      <c r="JZ1055" s="10"/>
      <c r="KA1055" s="10"/>
      <c r="KB1055" s="10"/>
      <c r="KC1055" s="10"/>
      <c r="KD1055" s="10"/>
      <c r="KE1055" s="10"/>
      <c r="KF1055" s="10"/>
      <c r="KG1055" s="10"/>
      <c r="KH1055" s="10"/>
      <c r="KI1055" s="10"/>
      <c r="KJ1055" s="10"/>
      <c r="KK1055" s="10"/>
      <c r="KL1055" s="10"/>
      <c r="KM1055" s="10"/>
      <c r="KN1055" s="10"/>
      <c r="KO1055" s="10"/>
      <c r="KP1055" s="10"/>
      <c r="KQ1055" s="10"/>
      <c r="KR1055" s="10"/>
      <c r="KS1055" s="10"/>
      <c r="KT1055" s="10"/>
      <c r="KU1055" s="10"/>
      <c r="KV1055" s="10"/>
      <c r="KW1055" s="10"/>
      <c r="KX1055" s="10"/>
      <c r="KY1055" s="10"/>
      <c r="KZ1055" s="10"/>
      <c r="LA1055" s="10"/>
      <c r="LB1055" s="10"/>
      <c r="LC1055" s="10"/>
      <c r="LD1055" s="10"/>
      <c r="LE1055" s="10"/>
      <c r="LF1055" s="10"/>
      <c r="LG1055" s="10"/>
      <c r="LH1055" s="10"/>
      <c r="LI1055" s="10"/>
      <c r="LJ1055" s="10"/>
      <c r="LK1055" s="10"/>
      <c r="LL1055" s="10"/>
      <c r="LM1055" s="10"/>
      <c r="LN1055" s="10"/>
      <c r="LO1055" s="10"/>
      <c r="LP1055" s="10"/>
      <c r="LQ1055" s="10"/>
      <c r="LR1055" s="10"/>
      <c r="LS1055" s="10"/>
      <c r="LT1055" s="10"/>
      <c r="LU1055" s="10"/>
      <c r="LV1055" s="10"/>
      <c r="LW1055" s="10"/>
      <c r="LX1055" s="10"/>
      <c r="LY1055" s="10"/>
      <c r="LZ1055" s="10"/>
      <c r="MA1055" s="10"/>
      <c r="MB1055" s="10"/>
      <c r="MC1055" s="10"/>
      <c r="MD1055" s="10"/>
      <c r="ME1055" s="10"/>
      <c r="MF1055" s="10"/>
      <c r="MG1055" s="10"/>
      <c r="MH1055" s="10"/>
      <c r="MI1055" s="10"/>
      <c r="MJ1055" s="10"/>
      <c r="MK1055" s="10"/>
      <c r="ML1055" s="10"/>
      <c r="MM1055" s="10"/>
      <c r="MN1055" s="10"/>
      <c r="MO1055" s="10"/>
      <c r="MP1055" s="10"/>
      <c r="MQ1055" s="10"/>
      <c r="MR1055" s="10"/>
      <c r="MS1055" s="10"/>
      <c r="MT1055" s="10"/>
      <c r="MU1055" s="10"/>
      <c r="MV1055" s="10"/>
      <c r="MW1055" s="10"/>
      <c r="MX1055" s="10"/>
      <c r="MY1055" s="10"/>
      <c r="MZ1055" s="10"/>
      <c r="NA1055" s="10"/>
      <c r="NB1055" s="10"/>
      <c r="NC1055" s="10"/>
      <c r="ND1055" s="10"/>
      <c r="NE1055" s="10"/>
      <c r="NF1055" s="10"/>
      <c r="NG1055" s="10"/>
      <c r="NH1055" s="10"/>
      <c r="NI1055" s="10"/>
      <c r="NJ1055" s="10"/>
      <c r="NK1055" s="10"/>
      <c r="NL1055" s="10"/>
      <c r="NM1055" s="10"/>
      <c r="NN1055" s="10"/>
      <c r="NO1055" s="10"/>
      <c r="NP1055" s="10"/>
      <c r="NQ1055" s="10"/>
      <c r="NR1055" s="10"/>
      <c r="NS1055" s="10"/>
      <c r="NT1055" s="10"/>
      <c r="NU1055" s="10"/>
      <c r="NV1055" s="10"/>
      <c r="NW1055" s="10"/>
      <c r="NX1055" s="10"/>
      <c r="NY1055" s="10"/>
      <c r="NZ1055" s="10"/>
      <c r="OA1055" s="10"/>
      <c r="OB1055" s="10"/>
      <c r="OC1055" s="10"/>
      <c r="OD1055" s="10"/>
      <c r="OE1055" s="10"/>
      <c r="OF1055" s="10"/>
      <c r="OG1055" s="10"/>
      <c r="OH1055" s="10"/>
      <c r="OI1055" s="10"/>
      <c r="OJ1055" s="10"/>
      <c r="OK1055" s="10"/>
      <c r="OL1055" s="10"/>
      <c r="OM1055" s="10"/>
      <c r="ON1055" s="10"/>
      <c r="OO1055" s="10"/>
      <c r="OP1055" s="10"/>
      <c r="OQ1055" s="10"/>
      <c r="OR1055" s="10"/>
      <c r="OS1055" s="10"/>
      <c r="OT1055" s="10"/>
      <c r="OU1055" s="10"/>
      <c r="OV1055" s="10"/>
      <c r="OW1055" s="10"/>
      <c r="OX1055" s="10"/>
      <c r="OY1055" s="10"/>
      <c r="OZ1055" s="10"/>
      <c r="PA1055" s="10"/>
      <c r="PB1055" s="10"/>
      <c r="PC1055" s="10"/>
      <c r="PD1055" s="10"/>
      <c r="PE1055" s="10"/>
      <c r="PF1055" s="10"/>
      <c r="PG1055" s="10"/>
      <c r="PH1055" s="10"/>
      <c r="PI1055" s="10"/>
      <c r="PJ1055" s="10"/>
      <c r="PK1055" s="10"/>
      <c r="PL1055" s="10"/>
      <c r="PM1055" s="10"/>
      <c r="PN1055" s="10"/>
      <c r="PO1055" s="10"/>
      <c r="PP1055" s="10"/>
      <c r="PQ1055" s="10"/>
      <c r="PR1055" s="10"/>
      <c r="PS1055" s="10"/>
      <c r="PT1055" s="10"/>
      <c r="PU1055" s="10"/>
      <c r="PV1055" s="10"/>
      <c r="PW1055" s="10"/>
      <c r="PX1055" s="10"/>
      <c r="PY1055" s="10"/>
      <c r="PZ1055" s="10"/>
      <c r="QA1055" s="10"/>
      <c r="QB1055" s="10"/>
      <c r="QC1055" s="10"/>
      <c r="QD1055" s="10"/>
      <c r="QE1055" s="10"/>
      <c r="QF1055" s="10"/>
      <c r="QG1055" s="10"/>
      <c r="QH1055" s="10"/>
      <c r="QI1055" s="10"/>
      <c r="QJ1055" s="10"/>
      <c r="QK1055" s="10"/>
      <c r="QL1055" s="10"/>
      <c r="QM1055" s="10"/>
      <c r="QN1055" s="10"/>
      <c r="QO1055" s="10"/>
      <c r="QP1055" s="10"/>
      <c r="QQ1055" s="10"/>
      <c r="QR1055" s="10"/>
      <c r="QS1055" s="10"/>
      <c r="QT1055" s="10"/>
      <c r="QU1055" s="10"/>
      <c r="QV1055" s="10"/>
      <c r="QW1055" s="10"/>
      <c r="QX1055" s="10"/>
      <c r="QY1055" s="10"/>
      <c r="QZ1055" s="10"/>
      <c r="RA1055" s="10"/>
      <c r="RB1055" s="10"/>
      <c r="RC1055" s="10"/>
      <c r="RD1055" s="10"/>
      <c r="RE1055" s="10"/>
      <c r="RF1055" s="10"/>
      <c r="RG1055" s="10"/>
      <c r="RH1055" s="10"/>
      <c r="RI1055" s="10"/>
      <c r="RJ1055" s="10"/>
      <c r="RK1055" s="10"/>
      <c r="RL1055" s="10"/>
      <c r="RM1055" s="10"/>
      <c r="RN1055" s="10"/>
      <c r="RO1055" s="10"/>
      <c r="RP1055" s="10"/>
      <c r="RQ1055" s="10"/>
      <c r="RR1055" s="10"/>
      <c r="RS1055" s="10"/>
      <c r="RT1055" s="10"/>
      <c r="RU1055" s="10"/>
      <c r="RV1055" s="10"/>
      <c r="RW1055" s="10"/>
      <c r="RX1055" s="10"/>
      <c r="RY1055" s="10"/>
      <c r="RZ1055" s="10"/>
      <c r="SA1055" s="10"/>
      <c r="SB1055" s="10"/>
      <c r="SC1055" s="10"/>
      <c r="SD1055" s="10"/>
      <c r="SE1055" s="10"/>
      <c r="SF1055" s="10"/>
      <c r="SG1055" s="10"/>
      <c r="SH1055" s="10"/>
      <c r="SI1055" s="10"/>
      <c r="SJ1055" s="10"/>
      <c r="SK1055" s="10"/>
      <c r="SL1055" s="10"/>
      <c r="SM1055" s="10"/>
      <c r="SN1055" s="10"/>
      <c r="SO1055" s="10"/>
      <c r="SP1055" s="10"/>
      <c r="SQ1055" s="10"/>
      <c r="SR1055" s="10"/>
      <c r="SS1055" s="10"/>
      <c r="ST1055" s="10"/>
      <c r="SU1055" s="10"/>
      <c r="SV1055" s="10"/>
      <c r="SW1055" s="10"/>
      <c r="SX1055" s="10"/>
      <c r="SY1055" s="10"/>
      <c r="SZ1055" s="10"/>
      <c r="TA1055" s="10"/>
      <c r="TB1055" s="10"/>
      <c r="TC1055" s="10"/>
      <c r="TD1055" s="10"/>
      <c r="TE1055" s="10"/>
      <c r="TF1055" s="10"/>
      <c r="TG1055" s="10"/>
      <c r="TH1055" s="10"/>
      <c r="TI1055" s="10"/>
      <c r="TJ1055" s="10"/>
      <c r="TK1055" s="10"/>
      <c r="TL1055" s="10"/>
      <c r="TM1055" s="10"/>
      <c r="TN1055" s="10"/>
      <c r="TO1055" s="10"/>
      <c r="TP1055" s="10"/>
      <c r="TQ1055" s="10"/>
      <c r="TR1055" s="10"/>
      <c r="TS1055" s="10"/>
      <c r="TT1055" s="10"/>
      <c r="TU1055" s="10"/>
      <c r="TV1055" s="10"/>
      <c r="TW1055" s="10"/>
      <c r="TX1055" s="10"/>
      <c r="TY1055" s="10"/>
      <c r="TZ1055" s="10"/>
      <c r="UA1055" s="10"/>
      <c r="UB1055" s="10"/>
      <c r="UC1055" s="10"/>
      <c r="UD1055" s="10"/>
      <c r="UE1055" s="10"/>
      <c r="UF1055" s="10"/>
      <c r="UG1055" s="10"/>
      <c r="UH1055" s="10"/>
      <c r="UI1055" s="10"/>
      <c r="UJ1055" s="10"/>
      <c r="UK1055" s="10"/>
      <c r="UL1055" s="10"/>
      <c r="UM1055" s="10"/>
      <c r="UN1055" s="10"/>
      <c r="UO1055" s="10"/>
      <c r="UP1055" s="10"/>
    </row>
    <row r="1056" spans="1:562" ht="27.75" customHeight="1">
      <c r="A1056" s="10"/>
      <c r="B1056" s="10"/>
      <c r="C1056" s="12"/>
      <c r="D1056" s="10"/>
      <c r="E1056" s="10"/>
      <c r="F1056" s="11"/>
      <c r="G1056" s="12"/>
      <c r="H1056" s="10"/>
      <c r="I1056" s="11"/>
      <c r="J1056" s="12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  <c r="IS1056" s="10"/>
      <c r="IT1056" s="10"/>
      <c r="IU1056" s="10"/>
      <c r="IV1056" s="10"/>
      <c r="IW1056" s="10"/>
      <c r="IX1056" s="10"/>
      <c r="IY1056" s="10"/>
      <c r="IZ1056" s="10"/>
      <c r="JA1056" s="10"/>
      <c r="JB1056" s="10"/>
      <c r="JC1056" s="10"/>
      <c r="JD1056" s="10"/>
      <c r="JE1056" s="10"/>
      <c r="JF1056" s="10"/>
      <c r="JG1056" s="10"/>
      <c r="JH1056" s="10"/>
      <c r="JI1056" s="10"/>
      <c r="JJ1056" s="10"/>
      <c r="JK1056" s="10"/>
      <c r="JL1056" s="10"/>
      <c r="JM1056" s="10"/>
      <c r="JN1056" s="10"/>
      <c r="JO1056" s="10"/>
      <c r="JP1056" s="10"/>
      <c r="JQ1056" s="10"/>
      <c r="JR1056" s="10"/>
      <c r="JS1056" s="10"/>
      <c r="JT1056" s="10"/>
      <c r="JU1056" s="10"/>
      <c r="JV1056" s="10"/>
      <c r="JW1056" s="10"/>
      <c r="JX1056" s="10"/>
      <c r="JY1056" s="10"/>
      <c r="JZ1056" s="10"/>
      <c r="KA1056" s="10"/>
      <c r="KB1056" s="10"/>
      <c r="KC1056" s="10"/>
      <c r="KD1056" s="10"/>
      <c r="KE1056" s="10"/>
      <c r="KF1056" s="10"/>
      <c r="KG1056" s="10"/>
      <c r="KH1056" s="10"/>
      <c r="KI1056" s="10"/>
      <c r="KJ1056" s="10"/>
      <c r="KK1056" s="10"/>
      <c r="KL1056" s="10"/>
      <c r="KM1056" s="10"/>
      <c r="KN1056" s="10"/>
      <c r="KO1056" s="10"/>
      <c r="KP1056" s="10"/>
      <c r="KQ1056" s="10"/>
      <c r="KR1056" s="10"/>
      <c r="KS1056" s="10"/>
      <c r="KT1056" s="10"/>
      <c r="KU1056" s="10"/>
      <c r="KV1056" s="10"/>
      <c r="KW1056" s="10"/>
      <c r="KX1056" s="10"/>
      <c r="KY1056" s="10"/>
      <c r="KZ1056" s="10"/>
      <c r="LA1056" s="10"/>
      <c r="LB1056" s="10"/>
      <c r="LC1056" s="10"/>
      <c r="LD1056" s="10"/>
      <c r="LE1056" s="10"/>
      <c r="LF1056" s="10"/>
      <c r="LG1056" s="10"/>
      <c r="LH1056" s="10"/>
      <c r="LI1056" s="10"/>
      <c r="LJ1056" s="10"/>
      <c r="LK1056" s="10"/>
      <c r="LL1056" s="10"/>
      <c r="LM1056" s="10"/>
      <c r="LN1056" s="10"/>
      <c r="LO1056" s="10"/>
      <c r="LP1056" s="10"/>
      <c r="LQ1056" s="10"/>
      <c r="LR1056" s="10"/>
      <c r="LS1056" s="10"/>
      <c r="LT1056" s="10"/>
      <c r="LU1056" s="10"/>
      <c r="LV1056" s="10"/>
      <c r="LW1056" s="10"/>
      <c r="LX1056" s="10"/>
      <c r="LY1056" s="10"/>
      <c r="LZ1056" s="10"/>
      <c r="MA1056" s="10"/>
      <c r="MB1056" s="10"/>
      <c r="MC1056" s="10"/>
      <c r="MD1056" s="10"/>
      <c r="ME1056" s="10"/>
      <c r="MF1056" s="10"/>
      <c r="MG1056" s="10"/>
      <c r="MH1056" s="10"/>
      <c r="MI1056" s="10"/>
      <c r="MJ1056" s="10"/>
      <c r="MK1056" s="10"/>
      <c r="ML1056" s="10"/>
      <c r="MM1056" s="10"/>
      <c r="MN1056" s="10"/>
      <c r="MO1056" s="10"/>
      <c r="MP1056" s="10"/>
      <c r="MQ1056" s="10"/>
      <c r="MR1056" s="10"/>
      <c r="MS1056" s="10"/>
      <c r="MT1056" s="10"/>
      <c r="MU1056" s="10"/>
      <c r="MV1056" s="10"/>
      <c r="MW1056" s="10"/>
      <c r="MX1056" s="10"/>
      <c r="MY1056" s="10"/>
      <c r="MZ1056" s="10"/>
      <c r="NA1056" s="10"/>
      <c r="NB1056" s="10"/>
      <c r="NC1056" s="10"/>
      <c r="ND1056" s="10"/>
      <c r="NE1056" s="10"/>
      <c r="NF1056" s="10"/>
      <c r="NG1056" s="10"/>
      <c r="NH1056" s="10"/>
      <c r="NI1056" s="10"/>
      <c r="NJ1056" s="10"/>
      <c r="NK1056" s="10"/>
      <c r="NL1056" s="10"/>
      <c r="NM1056" s="10"/>
      <c r="NN1056" s="10"/>
      <c r="NO1056" s="10"/>
      <c r="NP1056" s="10"/>
      <c r="NQ1056" s="10"/>
      <c r="NR1056" s="10"/>
      <c r="NS1056" s="10"/>
      <c r="NT1056" s="10"/>
      <c r="NU1056" s="10"/>
      <c r="NV1056" s="10"/>
      <c r="NW1056" s="10"/>
      <c r="NX1056" s="10"/>
      <c r="NY1056" s="10"/>
      <c r="NZ1056" s="10"/>
      <c r="OA1056" s="10"/>
      <c r="OB1056" s="10"/>
      <c r="OC1056" s="10"/>
      <c r="OD1056" s="10"/>
      <c r="OE1056" s="10"/>
      <c r="OF1056" s="10"/>
      <c r="OG1056" s="10"/>
      <c r="OH1056" s="10"/>
      <c r="OI1056" s="10"/>
      <c r="OJ1056" s="10"/>
      <c r="OK1056" s="10"/>
      <c r="OL1056" s="10"/>
      <c r="OM1056" s="10"/>
      <c r="ON1056" s="10"/>
      <c r="OO1056" s="10"/>
      <c r="OP1056" s="10"/>
      <c r="OQ1056" s="10"/>
      <c r="OR1056" s="10"/>
      <c r="OS1056" s="10"/>
      <c r="OT1056" s="10"/>
      <c r="OU1056" s="10"/>
      <c r="OV1056" s="10"/>
      <c r="OW1056" s="10"/>
      <c r="OX1056" s="10"/>
      <c r="OY1056" s="10"/>
      <c r="OZ1056" s="10"/>
      <c r="PA1056" s="10"/>
      <c r="PB1056" s="10"/>
      <c r="PC1056" s="10"/>
      <c r="PD1056" s="10"/>
      <c r="PE1056" s="10"/>
      <c r="PF1056" s="10"/>
      <c r="PG1056" s="10"/>
      <c r="PH1056" s="10"/>
      <c r="PI1056" s="10"/>
      <c r="PJ1056" s="10"/>
      <c r="PK1056" s="10"/>
      <c r="PL1056" s="10"/>
      <c r="PM1056" s="10"/>
      <c r="PN1056" s="10"/>
      <c r="PO1056" s="10"/>
      <c r="PP1056" s="10"/>
      <c r="PQ1056" s="10"/>
      <c r="PR1056" s="10"/>
      <c r="PS1056" s="10"/>
      <c r="PT1056" s="10"/>
      <c r="PU1056" s="10"/>
      <c r="PV1056" s="10"/>
      <c r="PW1056" s="10"/>
      <c r="PX1056" s="10"/>
      <c r="PY1056" s="10"/>
      <c r="PZ1056" s="10"/>
      <c r="QA1056" s="10"/>
      <c r="QB1056" s="10"/>
      <c r="QC1056" s="10"/>
      <c r="QD1056" s="10"/>
      <c r="QE1056" s="10"/>
      <c r="QF1056" s="10"/>
      <c r="QG1056" s="10"/>
      <c r="QH1056" s="10"/>
      <c r="QI1056" s="10"/>
      <c r="QJ1056" s="10"/>
      <c r="QK1056" s="10"/>
      <c r="QL1056" s="10"/>
      <c r="QM1056" s="10"/>
      <c r="QN1056" s="10"/>
      <c r="QO1056" s="10"/>
      <c r="QP1056" s="10"/>
      <c r="QQ1056" s="10"/>
      <c r="QR1056" s="10"/>
      <c r="QS1056" s="10"/>
      <c r="QT1056" s="10"/>
      <c r="QU1056" s="10"/>
      <c r="QV1056" s="10"/>
      <c r="QW1056" s="10"/>
      <c r="QX1056" s="10"/>
      <c r="QY1056" s="10"/>
      <c r="QZ1056" s="10"/>
      <c r="RA1056" s="10"/>
      <c r="RB1056" s="10"/>
      <c r="RC1056" s="10"/>
      <c r="RD1056" s="10"/>
      <c r="RE1056" s="10"/>
      <c r="RF1056" s="10"/>
      <c r="RG1056" s="10"/>
      <c r="RH1056" s="10"/>
      <c r="RI1056" s="10"/>
      <c r="RJ1056" s="10"/>
      <c r="RK1056" s="10"/>
      <c r="RL1056" s="10"/>
      <c r="RM1056" s="10"/>
      <c r="RN1056" s="10"/>
      <c r="RO1056" s="10"/>
      <c r="RP1056" s="10"/>
      <c r="RQ1056" s="10"/>
      <c r="RR1056" s="10"/>
      <c r="RS1056" s="10"/>
      <c r="RT1056" s="10"/>
      <c r="RU1056" s="10"/>
      <c r="RV1056" s="10"/>
      <c r="RW1056" s="10"/>
      <c r="RX1056" s="10"/>
      <c r="RY1056" s="10"/>
      <c r="RZ1056" s="10"/>
      <c r="SA1056" s="10"/>
      <c r="SB1056" s="10"/>
      <c r="SC1056" s="10"/>
      <c r="SD1056" s="10"/>
      <c r="SE1056" s="10"/>
      <c r="SF1056" s="10"/>
      <c r="SG1056" s="10"/>
      <c r="SH1056" s="10"/>
      <c r="SI1056" s="10"/>
      <c r="SJ1056" s="10"/>
      <c r="SK1056" s="10"/>
      <c r="SL1056" s="10"/>
      <c r="SM1056" s="10"/>
      <c r="SN1056" s="10"/>
      <c r="SO1056" s="10"/>
      <c r="SP1056" s="10"/>
      <c r="SQ1056" s="10"/>
      <c r="SR1056" s="10"/>
      <c r="SS1056" s="10"/>
      <c r="ST1056" s="10"/>
      <c r="SU1056" s="10"/>
      <c r="SV1056" s="10"/>
      <c r="SW1056" s="10"/>
      <c r="SX1056" s="10"/>
      <c r="SY1056" s="10"/>
      <c r="SZ1056" s="10"/>
      <c r="TA1056" s="10"/>
      <c r="TB1056" s="10"/>
      <c r="TC1056" s="10"/>
      <c r="TD1056" s="10"/>
      <c r="TE1056" s="10"/>
      <c r="TF1056" s="10"/>
      <c r="TG1056" s="10"/>
      <c r="TH1056" s="10"/>
      <c r="TI1056" s="10"/>
      <c r="TJ1056" s="10"/>
      <c r="TK1056" s="10"/>
      <c r="TL1056" s="10"/>
      <c r="TM1056" s="10"/>
      <c r="TN1056" s="10"/>
      <c r="TO1056" s="10"/>
      <c r="TP1056" s="10"/>
      <c r="TQ1056" s="10"/>
      <c r="TR1056" s="10"/>
      <c r="TS1056" s="10"/>
      <c r="TT1056" s="10"/>
      <c r="TU1056" s="10"/>
      <c r="TV1056" s="10"/>
      <c r="TW1056" s="10"/>
      <c r="TX1056" s="10"/>
      <c r="TY1056" s="10"/>
      <c r="TZ1056" s="10"/>
      <c r="UA1056" s="10"/>
      <c r="UB1056" s="10"/>
      <c r="UC1056" s="10"/>
      <c r="UD1056" s="10"/>
      <c r="UE1056" s="10"/>
      <c r="UF1056" s="10"/>
      <c r="UG1056" s="10"/>
      <c r="UH1056" s="10"/>
      <c r="UI1056" s="10"/>
      <c r="UJ1056" s="10"/>
      <c r="UK1056" s="10"/>
      <c r="UL1056" s="10"/>
      <c r="UM1056" s="10"/>
      <c r="UN1056" s="10"/>
      <c r="UO1056" s="10"/>
      <c r="UP1056" s="10"/>
    </row>
    <row r="1057" spans="1:562" ht="27.75" customHeight="1">
      <c r="A1057" s="10"/>
      <c r="B1057" s="10"/>
      <c r="C1057" s="12"/>
      <c r="D1057" s="10"/>
      <c r="E1057" s="10"/>
      <c r="F1057" s="11"/>
      <c r="G1057" s="12"/>
      <c r="H1057" s="10"/>
      <c r="I1057" s="11"/>
      <c r="J1057" s="12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  <c r="IC1057" s="10"/>
      <c r="ID1057" s="10"/>
      <c r="IE1057" s="10"/>
      <c r="IF1057" s="10"/>
      <c r="IG1057" s="10"/>
      <c r="IH1057" s="10"/>
      <c r="II1057" s="10"/>
      <c r="IJ1057" s="10"/>
      <c r="IK1057" s="10"/>
      <c r="IL1057" s="10"/>
      <c r="IM1057" s="10"/>
      <c r="IN1057" s="10"/>
      <c r="IO1057" s="10"/>
      <c r="IP1057" s="10"/>
      <c r="IQ1057" s="10"/>
      <c r="IR1057" s="10"/>
      <c r="IS1057" s="10"/>
      <c r="IT1057" s="10"/>
      <c r="IU1057" s="10"/>
      <c r="IV1057" s="10"/>
      <c r="IW1057" s="10"/>
      <c r="IX1057" s="10"/>
      <c r="IY1057" s="10"/>
      <c r="IZ1057" s="10"/>
      <c r="JA1057" s="10"/>
      <c r="JB1057" s="10"/>
      <c r="JC1057" s="10"/>
      <c r="JD1057" s="10"/>
      <c r="JE1057" s="10"/>
      <c r="JF1057" s="10"/>
      <c r="JG1057" s="10"/>
      <c r="JH1057" s="10"/>
      <c r="JI1057" s="10"/>
      <c r="JJ1057" s="10"/>
      <c r="JK1057" s="10"/>
      <c r="JL1057" s="10"/>
      <c r="JM1057" s="10"/>
      <c r="JN1057" s="10"/>
      <c r="JO1057" s="10"/>
      <c r="JP1057" s="10"/>
      <c r="JQ1057" s="10"/>
      <c r="JR1057" s="10"/>
      <c r="JS1057" s="10"/>
      <c r="JT1057" s="10"/>
      <c r="JU1057" s="10"/>
      <c r="JV1057" s="10"/>
      <c r="JW1057" s="10"/>
      <c r="JX1057" s="10"/>
      <c r="JY1057" s="10"/>
      <c r="JZ1057" s="10"/>
      <c r="KA1057" s="10"/>
      <c r="KB1057" s="10"/>
      <c r="KC1057" s="10"/>
      <c r="KD1057" s="10"/>
      <c r="KE1057" s="10"/>
      <c r="KF1057" s="10"/>
      <c r="KG1057" s="10"/>
      <c r="KH1057" s="10"/>
      <c r="KI1057" s="10"/>
      <c r="KJ1057" s="10"/>
      <c r="KK1057" s="10"/>
      <c r="KL1057" s="10"/>
      <c r="KM1057" s="10"/>
      <c r="KN1057" s="10"/>
      <c r="KO1057" s="10"/>
      <c r="KP1057" s="10"/>
      <c r="KQ1057" s="10"/>
      <c r="KR1057" s="10"/>
      <c r="KS1057" s="10"/>
      <c r="KT1057" s="10"/>
      <c r="KU1057" s="10"/>
      <c r="KV1057" s="10"/>
      <c r="KW1057" s="10"/>
      <c r="KX1057" s="10"/>
      <c r="KY1057" s="10"/>
      <c r="KZ1057" s="10"/>
      <c r="LA1057" s="10"/>
      <c r="LB1057" s="10"/>
      <c r="LC1057" s="10"/>
      <c r="LD1057" s="10"/>
      <c r="LE1057" s="10"/>
      <c r="LF1057" s="10"/>
      <c r="LG1057" s="10"/>
      <c r="LH1057" s="10"/>
      <c r="LI1057" s="10"/>
      <c r="LJ1057" s="10"/>
      <c r="LK1057" s="10"/>
      <c r="LL1057" s="10"/>
      <c r="LM1057" s="10"/>
      <c r="LN1057" s="10"/>
      <c r="LO1057" s="10"/>
      <c r="LP1057" s="10"/>
      <c r="LQ1057" s="10"/>
      <c r="LR1057" s="10"/>
      <c r="LS1057" s="10"/>
      <c r="LT1057" s="10"/>
      <c r="LU1057" s="10"/>
      <c r="LV1057" s="10"/>
      <c r="LW1057" s="10"/>
      <c r="LX1057" s="10"/>
      <c r="LY1057" s="10"/>
      <c r="LZ1057" s="10"/>
      <c r="MA1057" s="10"/>
      <c r="MB1057" s="10"/>
      <c r="MC1057" s="10"/>
      <c r="MD1057" s="10"/>
      <c r="ME1057" s="10"/>
      <c r="MF1057" s="10"/>
      <c r="MG1057" s="10"/>
      <c r="MH1057" s="10"/>
      <c r="MI1057" s="10"/>
      <c r="MJ1057" s="10"/>
      <c r="MK1057" s="10"/>
      <c r="ML1057" s="10"/>
      <c r="MM1057" s="10"/>
      <c r="MN1057" s="10"/>
      <c r="MO1057" s="10"/>
      <c r="MP1057" s="10"/>
      <c r="MQ1057" s="10"/>
      <c r="MR1057" s="10"/>
      <c r="MS1057" s="10"/>
      <c r="MT1057" s="10"/>
      <c r="MU1057" s="10"/>
      <c r="MV1057" s="10"/>
      <c r="MW1057" s="10"/>
      <c r="MX1057" s="10"/>
      <c r="MY1057" s="10"/>
      <c r="MZ1057" s="10"/>
      <c r="NA1057" s="10"/>
      <c r="NB1057" s="10"/>
      <c r="NC1057" s="10"/>
      <c r="ND1057" s="10"/>
      <c r="NE1057" s="10"/>
      <c r="NF1057" s="10"/>
      <c r="NG1057" s="10"/>
      <c r="NH1057" s="10"/>
      <c r="NI1057" s="10"/>
      <c r="NJ1057" s="10"/>
      <c r="NK1057" s="10"/>
      <c r="NL1057" s="10"/>
      <c r="NM1057" s="10"/>
      <c r="NN1057" s="10"/>
      <c r="NO1057" s="10"/>
      <c r="NP1057" s="10"/>
      <c r="NQ1057" s="10"/>
      <c r="NR1057" s="10"/>
      <c r="NS1057" s="10"/>
      <c r="NT1057" s="10"/>
      <c r="NU1057" s="10"/>
      <c r="NV1057" s="10"/>
      <c r="NW1057" s="10"/>
      <c r="NX1057" s="10"/>
      <c r="NY1057" s="10"/>
      <c r="NZ1057" s="10"/>
      <c r="OA1057" s="10"/>
      <c r="OB1057" s="10"/>
      <c r="OC1057" s="10"/>
      <c r="OD1057" s="10"/>
      <c r="OE1057" s="10"/>
      <c r="OF1057" s="10"/>
      <c r="OG1057" s="10"/>
      <c r="OH1057" s="10"/>
      <c r="OI1057" s="10"/>
      <c r="OJ1057" s="10"/>
      <c r="OK1057" s="10"/>
      <c r="OL1057" s="10"/>
      <c r="OM1057" s="10"/>
      <c r="ON1057" s="10"/>
      <c r="OO1057" s="10"/>
      <c r="OP1057" s="10"/>
      <c r="OQ1057" s="10"/>
      <c r="OR1057" s="10"/>
      <c r="OS1057" s="10"/>
      <c r="OT1057" s="10"/>
      <c r="OU1057" s="10"/>
      <c r="OV1057" s="10"/>
      <c r="OW1057" s="10"/>
      <c r="OX1057" s="10"/>
      <c r="OY1057" s="10"/>
      <c r="OZ1057" s="10"/>
      <c r="PA1057" s="10"/>
      <c r="PB1057" s="10"/>
      <c r="PC1057" s="10"/>
      <c r="PD1057" s="10"/>
      <c r="PE1057" s="10"/>
      <c r="PF1057" s="10"/>
      <c r="PG1057" s="10"/>
      <c r="PH1057" s="10"/>
      <c r="PI1057" s="10"/>
      <c r="PJ1057" s="10"/>
      <c r="PK1057" s="10"/>
      <c r="PL1057" s="10"/>
      <c r="PM1057" s="10"/>
      <c r="PN1057" s="10"/>
      <c r="PO1057" s="10"/>
      <c r="PP1057" s="10"/>
      <c r="PQ1057" s="10"/>
      <c r="PR1057" s="10"/>
      <c r="PS1057" s="10"/>
      <c r="PT1057" s="10"/>
      <c r="PU1057" s="10"/>
      <c r="PV1057" s="10"/>
      <c r="PW1057" s="10"/>
      <c r="PX1057" s="10"/>
      <c r="PY1057" s="10"/>
      <c r="PZ1057" s="10"/>
      <c r="QA1057" s="10"/>
      <c r="QB1057" s="10"/>
      <c r="QC1057" s="10"/>
      <c r="QD1057" s="10"/>
      <c r="QE1057" s="10"/>
      <c r="QF1057" s="10"/>
      <c r="QG1057" s="10"/>
      <c r="QH1057" s="10"/>
      <c r="QI1057" s="10"/>
      <c r="QJ1057" s="10"/>
      <c r="QK1057" s="10"/>
      <c r="QL1057" s="10"/>
      <c r="QM1057" s="10"/>
      <c r="QN1057" s="10"/>
      <c r="QO1057" s="10"/>
      <c r="QP1057" s="10"/>
      <c r="QQ1057" s="10"/>
      <c r="QR1057" s="10"/>
      <c r="QS1057" s="10"/>
      <c r="QT1057" s="10"/>
      <c r="QU1057" s="10"/>
      <c r="QV1057" s="10"/>
      <c r="QW1057" s="10"/>
      <c r="QX1057" s="10"/>
      <c r="QY1057" s="10"/>
      <c r="QZ1057" s="10"/>
      <c r="RA1057" s="10"/>
      <c r="RB1057" s="10"/>
      <c r="RC1057" s="10"/>
      <c r="RD1057" s="10"/>
      <c r="RE1057" s="10"/>
      <c r="RF1057" s="10"/>
      <c r="RG1057" s="10"/>
      <c r="RH1057" s="10"/>
      <c r="RI1057" s="10"/>
      <c r="RJ1057" s="10"/>
      <c r="RK1057" s="10"/>
      <c r="RL1057" s="10"/>
      <c r="RM1057" s="10"/>
      <c r="RN1057" s="10"/>
      <c r="RO1057" s="10"/>
      <c r="RP1057" s="10"/>
      <c r="RQ1057" s="10"/>
      <c r="RR1057" s="10"/>
      <c r="RS1057" s="10"/>
      <c r="RT1057" s="10"/>
      <c r="RU1057" s="10"/>
      <c r="RV1057" s="10"/>
      <c r="RW1057" s="10"/>
      <c r="RX1057" s="10"/>
      <c r="RY1057" s="10"/>
      <c r="RZ1057" s="10"/>
      <c r="SA1057" s="10"/>
      <c r="SB1057" s="10"/>
      <c r="SC1057" s="10"/>
      <c r="SD1057" s="10"/>
      <c r="SE1057" s="10"/>
      <c r="SF1057" s="10"/>
      <c r="SG1057" s="10"/>
      <c r="SH1057" s="10"/>
      <c r="SI1057" s="10"/>
      <c r="SJ1057" s="10"/>
      <c r="SK1057" s="10"/>
      <c r="SL1057" s="10"/>
      <c r="SM1057" s="10"/>
      <c r="SN1057" s="10"/>
      <c r="SO1057" s="10"/>
      <c r="SP1057" s="10"/>
      <c r="SQ1057" s="10"/>
      <c r="SR1057" s="10"/>
      <c r="SS1057" s="10"/>
      <c r="ST1057" s="10"/>
      <c r="SU1057" s="10"/>
      <c r="SV1057" s="10"/>
      <c r="SW1057" s="10"/>
      <c r="SX1057" s="10"/>
      <c r="SY1057" s="10"/>
      <c r="SZ1057" s="10"/>
      <c r="TA1057" s="10"/>
      <c r="TB1057" s="10"/>
      <c r="TC1057" s="10"/>
      <c r="TD1057" s="10"/>
      <c r="TE1057" s="10"/>
      <c r="TF1057" s="10"/>
      <c r="TG1057" s="10"/>
      <c r="TH1057" s="10"/>
      <c r="TI1057" s="10"/>
      <c r="TJ1057" s="10"/>
      <c r="TK1057" s="10"/>
      <c r="TL1057" s="10"/>
      <c r="TM1057" s="10"/>
      <c r="TN1057" s="10"/>
      <c r="TO1057" s="10"/>
      <c r="TP1057" s="10"/>
      <c r="TQ1057" s="10"/>
      <c r="TR1057" s="10"/>
      <c r="TS1057" s="10"/>
      <c r="TT1057" s="10"/>
      <c r="TU1057" s="10"/>
      <c r="TV1057" s="10"/>
      <c r="TW1057" s="10"/>
      <c r="TX1057" s="10"/>
      <c r="TY1057" s="10"/>
      <c r="TZ1057" s="10"/>
      <c r="UA1057" s="10"/>
      <c r="UB1057" s="10"/>
      <c r="UC1057" s="10"/>
      <c r="UD1057" s="10"/>
      <c r="UE1057" s="10"/>
      <c r="UF1057" s="10"/>
      <c r="UG1057" s="10"/>
      <c r="UH1057" s="10"/>
      <c r="UI1057" s="10"/>
      <c r="UJ1057" s="10"/>
      <c r="UK1057" s="10"/>
      <c r="UL1057" s="10"/>
      <c r="UM1057" s="10"/>
      <c r="UN1057" s="10"/>
      <c r="UO1057" s="10"/>
      <c r="UP1057" s="10"/>
    </row>
    <row r="1058" spans="1:562" ht="27.75" customHeight="1">
      <c r="A1058" s="10"/>
      <c r="B1058" s="10"/>
      <c r="C1058" s="12"/>
      <c r="D1058" s="10"/>
      <c r="E1058" s="10"/>
      <c r="F1058" s="11"/>
      <c r="G1058" s="12"/>
      <c r="H1058" s="10"/>
      <c r="I1058" s="11"/>
      <c r="J1058" s="12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  <c r="HN1058" s="10"/>
      <c r="HO1058" s="10"/>
      <c r="HP1058" s="10"/>
      <c r="HQ1058" s="10"/>
      <c r="HR1058" s="10"/>
      <c r="HS1058" s="10"/>
      <c r="HT1058" s="10"/>
      <c r="HU1058" s="10"/>
      <c r="HV1058" s="10"/>
      <c r="HW1058" s="10"/>
      <c r="HX1058" s="10"/>
      <c r="HY1058" s="10"/>
      <c r="HZ1058" s="10"/>
      <c r="IA1058" s="10"/>
      <c r="IB1058" s="10"/>
      <c r="IC1058" s="10"/>
      <c r="ID1058" s="10"/>
      <c r="IE1058" s="10"/>
      <c r="IF1058" s="10"/>
      <c r="IG1058" s="10"/>
      <c r="IH1058" s="10"/>
      <c r="II1058" s="10"/>
      <c r="IJ1058" s="10"/>
      <c r="IK1058" s="10"/>
      <c r="IL1058" s="10"/>
      <c r="IM1058" s="10"/>
      <c r="IN1058" s="10"/>
      <c r="IO1058" s="10"/>
      <c r="IP1058" s="10"/>
      <c r="IQ1058" s="10"/>
      <c r="IR1058" s="10"/>
      <c r="IS1058" s="10"/>
      <c r="IT1058" s="10"/>
      <c r="IU1058" s="10"/>
      <c r="IV1058" s="10"/>
      <c r="IW1058" s="10"/>
      <c r="IX1058" s="10"/>
      <c r="IY1058" s="10"/>
      <c r="IZ1058" s="10"/>
      <c r="JA1058" s="10"/>
      <c r="JB1058" s="10"/>
      <c r="JC1058" s="10"/>
      <c r="JD1058" s="10"/>
      <c r="JE1058" s="10"/>
      <c r="JF1058" s="10"/>
      <c r="JG1058" s="10"/>
      <c r="JH1058" s="10"/>
      <c r="JI1058" s="10"/>
      <c r="JJ1058" s="10"/>
      <c r="JK1058" s="10"/>
      <c r="JL1058" s="10"/>
      <c r="JM1058" s="10"/>
      <c r="JN1058" s="10"/>
      <c r="JO1058" s="10"/>
      <c r="JP1058" s="10"/>
      <c r="JQ1058" s="10"/>
      <c r="JR1058" s="10"/>
      <c r="JS1058" s="10"/>
      <c r="JT1058" s="10"/>
      <c r="JU1058" s="10"/>
      <c r="JV1058" s="10"/>
      <c r="JW1058" s="10"/>
      <c r="JX1058" s="10"/>
      <c r="JY1058" s="10"/>
      <c r="JZ1058" s="10"/>
      <c r="KA1058" s="10"/>
      <c r="KB1058" s="10"/>
      <c r="KC1058" s="10"/>
      <c r="KD1058" s="10"/>
      <c r="KE1058" s="10"/>
      <c r="KF1058" s="10"/>
      <c r="KG1058" s="10"/>
      <c r="KH1058" s="10"/>
      <c r="KI1058" s="10"/>
      <c r="KJ1058" s="10"/>
      <c r="KK1058" s="10"/>
      <c r="KL1058" s="10"/>
      <c r="KM1058" s="10"/>
      <c r="KN1058" s="10"/>
      <c r="KO1058" s="10"/>
      <c r="KP1058" s="10"/>
      <c r="KQ1058" s="10"/>
      <c r="KR1058" s="10"/>
      <c r="KS1058" s="10"/>
      <c r="KT1058" s="10"/>
      <c r="KU1058" s="10"/>
      <c r="KV1058" s="10"/>
      <c r="KW1058" s="10"/>
      <c r="KX1058" s="10"/>
      <c r="KY1058" s="10"/>
      <c r="KZ1058" s="10"/>
      <c r="LA1058" s="10"/>
      <c r="LB1058" s="10"/>
      <c r="LC1058" s="10"/>
      <c r="LD1058" s="10"/>
      <c r="LE1058" s="10"/>
      <c r="LF1058" s="10"/>
      <c r="LG1058" s="10"/>
      <c r="LH1058" s="10"/>
      <c r="LI1058" s="10"/>
      <c r="LJ1058" s="10"/>
      <c r="LK1058" s="10"/>
      <c r="LL1058" s="10"/>
      <c r="LM1058" s="10"/>
      <c r="LN1058" s="10"/>
      <c r="LO1058" s="10"/>
      <c r="LP1058" s="10"/>
      <c r="LQ1058" s="10"/>
      <c r="LR1058" s="10"/>
      <c r="LS1058" s="10"/>
      <c r="LT1058" s="10"/>
      <c r="LU1058" s="10"/>
      <c r="LV1058" s="10"/>
      <c r="LW1058" s="10"/>
      <c r="LX1058" s="10"/>
      <c r="LY1058" s="10"/>
      <c r="LZ1058" s="10"/>
      <c r="MA1058" s="10"/>
      <c r="MB1058" s="10"/>
      <c r="MC1058" s="10"/>
      <c r="MD1058" s="10"/>
      <c r="ME1058" s="10"/>
      <c r="MF1058" s="10"/>
      <c r="MG1058" s="10"/>
      <c r="MH1058" s="10"/>
      <c r="MI1058" s="10"/>
      <c r="MJ1058" s="10"/>
      <c r="MK1058" s="10"/>
      <c r="ML1058" s="10"/>
      <c r="MM1058" s="10"/>
      <c r="MN1058" s="10"/>
      <c r="MO1058" s="10"/>
      <c r="MP1058" s="10"/>
      <c r="MQ1058" s="10"/>
      <c r="MR1058" s="10"/>
      <c r="MS1058" s="10"/>
      <c r="MT1058" s="10"/>
      <c r="MU1058" s="10"/>
      <c r="MV1058" s="10"/>
      <c r="MW1058" s="10"/>
      <c r="MX1058" s="10"/>
      <c r="MY1058" s="10"/>
      <c r="MZ1058" s="10"/>
      <c r="NA1058" s="10"/>
      <c r="NB1058" s="10"/>
      <c r="NC1058" s="10"/>
      <c r="ND1058" s="10"/>
      <c r="NE1058" s="10"/>
      <c r="NF1058" s="10"/>
      <c r="NG1058" s="10"/>
      <c r="NH1058" s="10"/>
      <c r="NI1058" s="10"/>
      <c r="NJ1058" s="10"/>
      <c r="NK1058" s="10"/>
      <c r="NL1058" s="10"/>
      <c r="NM1058" s="10"/>
      <c r="NN1058" s="10"/>
      <c r="NO1058" s="10"/>
      <c r="NP1058" s="10"/>
      <c r="NQ1058" s="10"/>
      <c r="NR1058" s="10"/>
      <c r="NS1058" s="10"/>
      <c r="NT1058" s="10"/>
      <c r="NU1058" s="10"/>
      <c r="NV1058" s="10"/>
      <c r="NW1058" s="10"/>
      <c r="NX1058" s="10"/>
      <c r="NY1058" s="10"/>
      <c r="NZ1058" s="10"/>
      <c r="OA1058" s="10"/>
      <c r="OB1058" s="10"/>
      <c r="OC1058" s="10"/>
      <c r="OD1058" s="10"/>
      <c r="OE1058" s="10"/>
      <c r="OF1058" s="10"/>
      <c r="OG1058" s="10"/>
      <c r="OH1058" s="10"/>
      <c r="OI1058" s="10"/>
      <c r="OJ1058" s="10"/>
      <c r="OK1058" s="10"/>
      <c r="OL1058" s="10"/>
      <c r="OM1058" s="10"/>
      <c r="ON1058" s="10"/>
      <c r="OO1058" s="10"/>
      <c r="OP1058" s="10"/>
      <c r="OQ1058" s="10"/>
      <c r="OR1058" s="10"/>
      <c r="OS1058" s="10"/>
      <c r="OT1058" s="10"/>
      <c r="OU1058" s="10"/>
      <c r="OV1058" s="10"/>
      <c r="OW1058" s="10"/>
      <c r="OX1058" s="10"/>
      <c r="OY1058" s="10"/>
      <c r="OZ1058" s="10"/>
      <c r="PA1058" s="10"/>
      <c r="PB1058" s="10"/>
      <c r="PC1058" s="10"/>
      <c r="PD1058" s="10"/>
      <c r="PE1058" s="10"/>
      <c r="PF1058" s="10"/>
      <c r="PG1058" s="10"/>
      <c r="PH1058" s="10"/>
      <c r="PI1058" s="10"/>
      <c r="PJ1058" s="10"/>
      <c r="PK1058" s="10"/>
      <c r="PL1058" s="10"/>
      <c r="PM1058" s="10"/>
      <c r="PN1058" s="10"/>
      <c r="PO1058" s="10"/>
      <c r="PP1058" s="10"/>
      <c r="PQ1058" s="10"/>
      <c r="PR1058" s="10"/>
      <c r="PS1058" s="10"/>
      <c r="PT1058" s="10"/>
      <c r="PU1058" s="10"/>
      <c r="PV1058" s="10"/>
      <c r="PW1058" s="10"/>
      <c r="PX1058" s="10"/>
      <c r="PY1058" s="10"/>
      <c r="PZ1058" s="10"/>
      <c r="QA1058" s="10"/>
      <c r="QB1058" s="10"/>
      <c r="QC1058" s="10"/>
      <c r="QD1058" s="10"/>
      <c r="QE1058" s="10"/>
      <c r="QF1058" s="10"/>
      <c r="QG1058" s="10"/>
      <c r="QH1058" s="10"/>
      <c r="QI1058" s="10"/>
      <c r="QJ1058" s="10"/>
      <c r="QK1058" s="10"/>
      <c r="QL1058" s="10"/>
      <c r="QM1058" s="10"/>
      <c r="QN1058" s="10"/>
      <c r="QO1058" s="10"/>
      <c r="QP1058" s="10"/>
      <c r="QQ1058" s="10"/>
      <c r="QR1058" s="10"/>
      <c r="QS1058" s="10"/>
      <c r="QT1058" s="10"/>
      <c r="QU1058" s="10"/>
      <c r="QV1058" s="10"/>
      <c r="QW1058" s="10"/>
      <c r="QX1058" s="10"/>
      <c r="QY1058" s="10"/>
      <c r="QZ1058" s="10"/>
      <c r="RA1058" s="10"/>
      <c r="RB1058" s="10"/>
      <c r="RC1058" s="10"/>
      <c r="RD1058" s="10"/>
      <c r="RE1058" s="10"/>
      <c r="RF1058" s="10"/>
      <c r="RG1058" s="10"/>
      <c r="RH1058" s="10"/>
      <c r="RI1058" s="10"/>
      <c r="RJ1058" s="10"/>
      <c r="RK1058" s="10"/>
      <c r="RL1058" s="10"/>
      <c r="RM1058" s="10"/>
      <c r="RN1058" s="10"/>
      <c r="RO1058" s="10"/>
      <c r="RP1058" s="10"/>
      <c r="RQ1058" s="10"/>
      <c r="RR1058" s="10"/>
      <c r="RS1058" s="10"/>
      <c r="RT1058" s="10"/>
      <c r="RU1058" s="10"/>
      <c r="RV1058" s="10"/>
      <c r="RW1058" s="10"/>
      <c r="RX1058" s="10"/>
      <c r="RY1058" s="10"/>
      <c r="RZ1058" s="10"/>
      <c r="SA1058" s="10"/>
      <c r="SB1058" s="10"/>
      <c r="SC1058" s="10"/>
      <c r="SD1058" s="10"/>
      <c r="SE1058" s="10"/>
      <c r="SF1058" s="10"/>
      <c r="SG1058" s="10"/>
      <c r="SH1058" s="10"/>
      <c r="SI1058" s="10"/>
      <c r="SJ1058" s="10"/>
      <c r="SK1058" s="10"/>
      <c r="SL1058" s="10"/>
      <c r="SM1058" s="10"/>
      <c r="SN1058" s="10"/>
      <c r="SO1058" s="10"/>
      <c r="SP1058" s="10"/>
      <c r="SQ1058" s="10"/>
      <c r="SR1058" s="10"/>
      <c r="SS1058" s="10"/>
      <c r="ST1058" s="10"/>
      <c r="SU1058" s="10"/>
      <c r="SV1058" s="10"/>
      <c r="SW1058" s="10"/>
      <c r="SX1058" s="10"/>
      <c r="SY1058" s="10"/>
      <c r="SZ1058" s="10"/>
      <c r="TA1058" s="10"/>
      <c r="TB1058" s="10"/>
      <c r="TC1058" s="10"/>
      <c r="TD1058" s="10"/>
      <c r="TE1058" s="10"/>
      <c r="TF1058" s="10"/>
      <c r="TG1058" s="10"/>
      <c r="TH1058" s="10"/>
      <c r="TI1058" s="10"/>
      <c r="TJ1058" s="10"/>
      <c r="TK1058" s="10"/>
      <c r="TL1058" s="10"/>
      <c r="TM1058" s="10"/>
      <c r="TN1058" s="10"/>
      <c r="TO1058" s="10"/>
      <c r="TP1058" s="10"/>
      <c r="TQ1058" s="10"/>
      <c r="TR1058" s="10"/>
      <c r="TS1058" s="10"/>
      <c r="TT1058" s="10"/>
      <c r="TU1058" s="10"/>
      <c r="TV1058" s="10"/>
      <c r="TW1058" s="10"/>
      <c r="TX1058" s="10"/>
      <c r="TY1058" s="10"/>
      <c r="TZ1058" s="10"/>
      <c r="UA1058" s="10"/>
      <c r="UB1058" s="10"/>
      <c r="UC1058" s="10"/>
      <c r="UD1058" s="10"/>
      <c r="UE1058" s="10"/>
      <c r="UF1058" s="10"/>
      <c r="UG1058" s="10"/>
      <c r="UH1058" s="10"/>
      <c r="UI1058" s="10"/>
      <c r="UJ1058" s="10"/>
      <c r="UK1058" s="10"/>
      <c r="UL1058" s="10"/>
      <c r="UM1058" s="10"/>
      <c r="UN1058" s="10"/>
      <c r="UO1058" s="10"/>
      <c r="UP1058" s="10"/>
    </row>
    <row r="1059" spans="1:562" ht="27.75" customHeight="1">
      <c r="A1059" s="10"/>
      <c r="B1059" s="10"/>
      <c r="C1059" s="12"/>
      <c r="D1059" s="10"/>
      <c r="E1059" s="10"/>
      <c r="F1059" s="11"/>
      <c r="G1059" s="12"/>
      <c r="H1059" s="10"/>
      <c r="I1059" s="11"/>
      <c r="J1059" s="12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  <c r="HN1059" s="10"/>
      <c r="HO1059" s="10"/>
      <c r="HP1059" s="10"/>
      <c r="HQ1059" s="10"/>
      <c r="HR1059" s="10"/>
      <c r="HS1059" s="10"/>
      <c r="HT1059" s="10"/>
      <c r="HU1059" s="10"/>
      <c r="HV1059" s="10"/>
      <c r="HW1059" s="10"/>
      <c r="HX1059" s="10"/>
      <c r="HY1059" s="10"/>
      <c r="HZ1059" s="10"/>
      <c r="IA1059" s="10"/>
      <c r="IB1059" s="10"/>
      <c r="IC1059" s="10"/>
      <c r="ID1059" s="10"/>
      <c r="IE1059" s="10"/>
      <c r="IF1059" s="10"/>
      <c r="IG1059" s="10"/>
      <c r="IH1059" s="10"/>
      <c r="II1059" s="10"/>
      <c r="IJ1059" s="10"/>
      <c r="IK1059" s="10"/>
      <c r="IL1059" s="10"/>
      <c r="IM1059" s="10"/>
      <c r="IN1059" s="10"/>
      <c r="IO1059" s="10"/>
      <c r="IP1059" s="10"/>
      <c r="IQ1059" s="10"/>
      <c r="IR1059" s="10"/>
      <c r="IS1059" s="10"/>
      <c r="IT1059" s="10"/>
      <c r="IU1059" s="10"/>
      <c r="IV1059" s="10"/>
      <c r="IW1059" s="10"/>
      <c r="IX1059" s="10"/>
      <c r="IY1059" s="10"/>
      <c r="IZ1059" s="10"/>
      <c r="JA1059" s="10"/>
      <c r="JB1059" s="10"/>
      <c r="JC1059" s="10"/>
      <c r="JD1059" s="10"/>
      <c r="JE1059" s="10"/>
      <c r="JF1059" s="10"/>
      <c r="JG1059" s="10"/>
      <c r="JH1059" s="10"/>
      <c r="JI1059" s="10"/>
      <c r="JJ1059" s="10"/>
      <c r="JK1059" s="10"/>
      <c r="JL1059" s="10"/>
      <c r="JM1059" s="10"/>
      <c r="JN1059" s="10"/>
      <c r="JO1059" s="10"/>
      <c r="JP1059" s="10"/>
      <c r="JQ1059" s="10"/>
      <c r="JR1059" s="10"/>
      <c r="JS1059" s="10"/>
      <c r="JT1059" s="10"/>
      <c r="JU1059" s="10"/>
      <c r="JV1059" s="10"/>
      <c r="JW1059" s="10"/>
      <c r="JX1059" s="10"/>
      <c r="JY1059" s="10"/>
      <c r="JZ1059" s="10"/>
      <c r="KA1059" s="10"/>
      <c r="KB1059" s="10"/>
      <c r="KC1059" s="10"/>
      <c r="KD1059" s="10"/>
      <c r="KE1059" s="10"/>
      <c r="KF1059" s="10"/>
      <c r="KG1059" s="10"/>
      <c r="KH1059" s="10"/>
      <c r="KI1059" s="10"/>
      <c r="KJ1059" s="10"/>
      <c r="KK1059" s="10"/>
      <c r="KL1059" s="10"/>
      <c r="KM1059" s="10"/>
      <c r="KN1059" s="10"/>
      <c r="KO1059" s="10"/>
      <c r="KP1059" s="10"/>
      <c r="KQ1059" s="10"/>
      <c r="KR1059" s="10"/>
      <c r="KS1059" s="10"/>
      <c r="KT1059" s="10"/>
      <c r="KU1059" s="10"/>
      <c r="KV1059" s="10"/>
      <c r="KW1059" s="10"/>
      <c r="KX1059" s="10"/>
      <c r="KY1059" s="10"/>
      <c r="KZ1059" s="10"/>
      <c r="LA1059" s="10"/>
      <c r="LB1059" s="10"/>
      <c r="LC1059" s="10"/>
      <c r="LD1059" s="10"/>
      <c r="LE1059" s="10"/>
      <c r="LF1059" s="10"/>
      <c r="LG1059" s="10"/>
      <c r="LH1059" s="10"/>
      <c r="LI1059" s="10"/>
      <c r="LJ1059" s="10"/>
      <c r="LK1059" s="10"/>
      <c r="LL1059" s="10"/>
      <c r="LM1059" s="10"/>
      <c r="LN1059" s="10"/>
      <c r="LO1059" s="10"/>
      <c r="LP1059" s="10"/>
      <c r="LQ1059" s="10"/>
      <c r="LR1059" s="10"/>
      <c r="LS1059" s="10"/>
      <c r="LT1059" s="10"/>
      <c r="LU1059" s="10"/>
      <c r="LV1059" s="10"/>
      <c r="LW1059" s="10"/>
      <c r="LX1059" s="10"/>
      <c r="LY1059" s="10"/>
      <c r="LZ1059" s="10"/>
      <c r="MA1059" s="10"/>
      <c r="MB1059" s="10"/>
      <c r="MC1059" s="10"/>
      <c r="MD1059" s="10"/>
      <c r="ME1059" s="10"/>
      <c r="MF1059" s="10"/>
      <c r="MG1059" s="10"/>
      <c r="MH1059" s="10"/>
      <c r="MI1059" s="10"/>
      <c r="MJ1059" s="10"/>
      <c r="MK1059" s="10"/>
      <c r="ML1059" s="10"/>
      <c r="MM1059" s="10"/>
      <c r="MN1059" s="10"/>
      <c r="MO1059" s="10"/>
      <c r="MP1059" s="10"/>
      <c r="MQ1059" s="10"/>
      <c r="MR1059" s="10"/>
      <c r="MS1059" s="10"/>
      <c r="MT1059" s="10"/>
      <c r="MU1059" s="10"/>
      <c r="MV1059" s="10"/>
      <c r="MW1059" s="10"/>
      <c r="MX1059" s="10"/>
      <c r="MY1059" s="10"/>
      <c r="MZ1059" s="10"/>
      <c r="NA1059" s="10"/>
      <c r="NB1059" s="10"/>
      <c r="NC1059" s="10"/>
      <c r="ND1059" s="10"/>
      <c r="NE1059" s="10"/>
      <c r="NF1059" s="10"/>
      <c r="NG1059" s="10"/>
      <c r="NH1059" s="10"/>
      <c r="NI1059" s="10"/>
      <c r="NJ1059" s="10"/>
      <c r="NK1059" s="10"/>
      <c r="NL1059" s="10"/>
      <c r="NM1059" s="10"/>
      <c r="NN1059" s="10"/>
      <c r="NO1059" s="10"/>
      <c r="NP1059" s="10"/>
      <c r="NQ1059" s="10"/>
      <c r="NR1059" s="10"/>
      <c r="NS1059" s="10"/>
      <c r="NT1059" s="10"/>
      <c r="NU1059" s="10"/>
      <c r="NV1059" s="10"/>
      <c r="NW1059" s="10"/>
      <c r="NX1059" s="10"/>
      <c r="NY1059" s="10"/>
      <c r="NZ1059" s="10"/>
      <c r="OA1059" s="10"/>
      <c r="OB1059" s="10"/>
      <c r="OC1059" s="10"/>
      <c r="OD1059" s="10"/>
      <c r="OE1059" s="10"/>
      <c r="OF1059" s="10"/>
      <c r="OG1059" s="10"/>
      <c r="OH1059" s="10"/>
      <c r="OI1059" s="10"/>
      <c r="OJ1059" s="10"/>
      <c r="OK1059" s="10"/>
      <c r="OL1059" s="10"/>
      <c r="OM1059" s="10"/>
      <c r="ON1059" s="10"/>
      <c r="OO1059" s="10"/>
      <c r="OP1059" s="10"/>
      <c r="OQ1059" s="10"/>
      <c r="OR1059" s="10"/>
      <c r="OS1059" s="10"/>
      <c r="OT1059" s="10"/>
      <c r="OU1059" s="10"/>
      <c r="OV1059" s="10"/>
      <c r="OW1059" s="10"/>
      <c r="OX1059" s="10"/>
      <c r="OY1059" s="10"/>
      <c r="OZ1059" s="10"/>
      <c r="PA1059" s="10"/>
      <c r="PB1059" s="10"/>
      <c r="PC1059" s="10"/>
      <c r="PD1059" s="10"/>
      <c r="PE1059" s="10"/>
      <c r="PF1059" s="10"/>
      <c r="PG1059" s="10"/>
      <c r="PH1059" s="10"/>
      <c r="PI1059" s="10"/>
      <c r="PJ1059" s="10"/>
      <c r="PK1059" s="10"/>
      <c r="PL1059" s="10"/>
      <c r="PM1059" s="10"/>
      <c r="PN1059" s="10"/>
      <c r="PO1059" s="10"/>
      <c r="PP1059" s="10"/>
      <c r="PQ1059" s="10"/>
      <c r="PR1059" s="10"/>
      <c r="PS1059" s="10"/>
      <c r="PT1059" s="10"/>
      <c r="PU1059" s="10"/>
      <c r="PV1059" s="10"/>
      <c r="PW1059" s="10"/>
      <c r="PX1059" s="10"/>
      <c r="PY1059" s="10"/>
      <c r="PZ1059" s="10"/>
      <c r="QA1059" s="10"/>
      <c r="QB1059" s="10"/>
      <c r="QC1059" s="10"/>
      <c r="QD1059" s="10"/>
      <c r="QE1059" s="10"/>
      <c r="QF1059" s="10"/>
      <c r="QG1059" s="10"/>
      <c r="QH1059" s="10"/>
      <c r="QI1059" s="10"/>
      <c r="QJ1059" s="10"/>
      <c r="QK1059" s="10"/>
      <c r="QL1059" s="10"/>
      <c r="QM1059" s="10"/>
      <c r="QN1059" s="10"/>
      <c r="QO1059" s="10"/>
      <c r="QP1059" s="10"/>
      <c r="QQ1059" s="10"/>
      <c r="QR1059" s="10"/>
      <c r="QS1059" s="10"/>
      <c r="QT1059" s="10"/>
      <c r="QU1059" s="10"/>
      <c r="QV1059" s="10"/>
      <c r="QW1059" s="10"/>
      <c r="QX1059" s="10"/>
      <c r="QY1059" s="10"/>
      <c r="QZ1059" s="10"/>
      <c r="RA1059" s="10"/>
      <c r="RB1059" s="10"/>
      <c r="RC1059" s="10"/>
      <c r="RD1059" s="10"/>
      <c r="RE1059" s="10"/>
      <c r="RF1059" s="10"/>
      <c r="RG1059" s="10"/>
      <c r="RH1059" s="10"/>
      <c r="RI1059" s="10"/>
      <c r="RJ1059" s="10"/>
      <c r="RK1059" s="10"/>
      <c r="RL1059" s="10"/>
      <c r="RM1059" s="10"/>
      <c r="RN1059" s="10"/>
      <c r="RO1059" s="10"/>
      <c r="RP1059" s="10"/>
      <c r="RQ1059" s="10"/>
      <c r="RR1059" s="10"/>
      <c r="RS1059" s="10"/>
      <c r="RT1059" s="10"/>
      <c r="RU1059" s="10"/>
      <c r="RV1059" s="10"/>
      <c r="RW1059" s="10"/>
      <c r="RX1059" s="10"/>
      <c r="RY1059" s="10"/>
      <c r="RZ1059" s="10"/>
      <c r="SA1059" s="10"/>
      <c r="SB1059" s="10"/>
      <c r="SC1059" s="10"/>
      <c r="SD1059" s="10"/>
      <c r="SE1059" s="10"/>
      <c r="SF1059" s="10"/>
      <c r="SG1059" s="10"/>
      <c r="SH1059" s="10"/>
      <c r="SI1059" s="10"/>
      <c r="SJ1059" s="10"/>
      <c r="SK1059" s="10"/>
      <c r="SL1059" s="10"/>
      <c r="SM1059" s="10"/>
      <c r="SN1059" s="10"/>
      <c r="SO1059" s="10"/>
      <c r="SP1059" s="10"/>
      <c r="SQ1059" s="10"/>
      <c r="SR1059" s="10"/>
      <c r="SS1059" s="10"/>
      <c r="ST1059" s="10"/>
      <c r="SU1059" s="10"/>
      <c r="SV1059" s="10"/>
      <c r="SW1059" s="10"/>
      <c r="SX1059" s="10"/>
      <c r="SY1059" s="10"/>
      <c r="SZ1059" s="10"/>
      <c r="TA1059" s="10"/>
      <c r="TB1059" s="10"/>
      <c r="TC1059" s="10"/>
      <c r="TD1059" s="10"/>
      <c r="TE1059" s="10"/>
      <c r="TF1059" s="10"/>
      <c r="TG1059" s="10"/>
      <c r="TH1059" s="10"/>
      <c r="TI1059" s="10"/>
      <c r="TJ1059" s="10"/>
      <c r="TK1059" s="10"/>
      <c r="TL1059" s="10"/>
      <c r="TM1059" s="10"/>
      <c r="TN1059" s="10"/>
      <c r="TO1059" s="10"/>
      <c r="TP1059" s="10"/>
      <c r="TQ1059" s="10"/>
      <c r="TR1059" s="10"/>
      <c r="TS1059" s="10"/>
      <c r="TT1059" s="10"/>
      <c r="TU1059" s="10"/>
      <c r="TV1059" s="10"/>
      <c r="TW1059" s="10"/>
      <c r="TX1059" s="10"/>
      <c r="TY1059" s="10"/>
      <c r="TZ1059" s="10"/>
      <c r="UA1059" s="10"/>
      <c r="UB1059" s="10"/>
      <c r="UC1059" s="10"/>
      <c r="UD1059" s="10"/>
      <c r="UE1059" s="10"/>
      <c r="UF1059" s="10"/>
      <c r="UG1059" s="10"/>
      <c r="UH1059" s="10"/>
      <c r="UI1059" s="10"/>
      <c r="UJ1059" s="10"/>
      <c r="UK1059" s="10"/>
      <c r="UL1059" s="10"/>
      <c r="UM1059" s="10"/>
      <c r="UN1059" s="10"/>
      <c r="UO1059" s="10"/>
      <c r="UP1059" s="10"/>
    </row>
    <row r="1060" spans="1:562" ht="27.75" customHeight="1">
      <c r="A1060" s="10"/>
      <c r="B1060" s="10"/>
      <c r="C1060" s="12"/>
      <c r="D1060" s="10"/>
      <c r="E1060" s="10"/>
      <c r="F1060" s="11"/>
      <c r="G1060" s="12"/>
      <c r="H1060" s="10"/>
      <c r="I1060" s="11"/>
      <c r="J1060" s="12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  <c r="HN1060" s="10"/>
      <c r="HO1060" s="10"/>
      <c r="HP1060" s="10"/>
      <c r="HQ1060" s="10"/>
      <c r="HR1060" s="10"/>
      <c r="HS1060" s="10"/>
      <c r="HT1060" s="10"/>
      <c r="HU1060" s="10"/>
      <c r="HV1060" s="10"/>
      <c r="HW1060" s="10"/>
      <c r="HX1060" s="10"/>
      <c r="HY1060" s="10"/>
      <c r="HZ1060" s="10"/>
      <c r="IA1060" s="10"/>
      <c r="IB1060" s="10"/>
      <c r="IC1060" s="10"/>
      <c r="ID1060" s="10"/>
      <c r="IE1060" s="10"/>
      <c r="IF1060" s="10"/>
      <c r="IG1060" s="10"/>
      <c r="IH1060" s="10"/>
      <c r="II1060" s="10"/>
      <c r="IJ1060" s="10"/>
      <c r="IK1060" s="10"/>
      <c r="IL1060" s="10"/>
      <c r="IM1060" s="10"/>
      <c r="IN1060" s="10"/>
      <c r="IO1060" s="10"/>
      <c r="IP1060" s="10"/>
      <c r="IQ1060" s="10"/>
      <c r="IR1060" s="10"/>
      <c r="IS1060" s="10"/>
      <c r="IT1060" s="10"/>
      <c r="IU1060" s="10"/>
      <c r="IV1060" s="10"/>
      <c r="IW1060" s="10"/>
      <c r="IX1060" s="10"/>
      <c r="IY1060" s="10"/>
      <c r="IZ1060" s="10"/>
      <c r="JA1060" s="10"/>
      <c r="JB1060" s="10"/>
      <c r="JC1060" s="10"/>
      <c r="JD1060" s="10"/>
      <c r="JE1060" s="10"/>
      <c r="JF1060" s="10"/>
      <c r="JG1060" s="10"/>
      <c r="JH1060" s="10"/>
      <c r="JI1060" s="10"/>
      <c r="JJ1060" s="10"/>
      <c r="JK1060" s="10"/>
      <c r="JL1060" s="10"/>
      <c r="JM1060" s="10"/>
      <c r="JN1060" s="10"/>
      <c r="JO1060" s="10"/>
      <c r="JP1060" s="10"/>
      <c r="JQ1060" s="10"/>
      <c r="JR1060" s="10"/>
      <c r="JS1060" s="10"/>
      <c r="JT1060" s="10"/>
      <c r="JU1060" s="10"/>
      <c r="JV1060" s="10"/>
      <c r="JW1060" s="10"/>
      <c r="JX1060" s="10"/>
      <c r="JY1060" s="10"/>
      <c r="JZ1060" s="10"/>
      <c r="KA1060" s="10"/>
      <c r="KB1060" s="10"/>
      <c r="KC1060" s="10"/>
      <c r="KD1060" s="10"/>
      <c r="KE1060" s="10"/>
      <c r="KF1060" s="10"/>
      <c r="KG1060" s="10"/>
      <c r="KH1060" s="10"/>
      <c r="KI1060" s="10"/>
      <c r="KJ1060" s="10"/>
      <c r="KK1060" s="10"/>
      <c r="KL1060" s="10"/>
      <c r="KM1060" s="10"/>
      <c r="KN1060" s="10"/>
      <c r="KO1060" s="10"/>
      <c r="KP1060" s="10"/>
      <c r="KQ1060" s="10"/>
      <c r="KR1060" s="10"/>
      <c r="KS1060" s="10"/>
      <c r="KT1060" s="10"/>
      <c r="KU1060" s="10"/>
      <c r="KV1060" s="10"/>
      <c r="KW1060" s="10"/>
      <c r="KX1060" s="10"/>
      <c r="KY1060" s="10"/>
      <c r="KZ1060" s="10"/>
      <c r="LA1060" s="10"/>
      <c r="LB1060" s="10"/>
      <c r="LC1060" s="10"/>
      <c r="LD1060" s="10"/>
      <c r="LE1060" s="10"/>
      <c r="LF1060" s="10"/>
      <c r="LG1060" s="10"/>
      <c r="LH1060" s="10"/>
      <c r="LI1060" s="10"/>
      <c r="LJ1060" s="10"/>
      <c r="LK1060" s="10"/>
      <c r="LL1060" s="10"/>
      <c r="LM1060" s="10"/>
      <c r="LN1060" s="10"/>
      <c r="LO1060" s="10"/>
      <c r="LP1060" s="10"/>
      <c r="LQ1060" s="10"/>
      <c r="LR1060" s="10"/>
      <c r="LS1060" s="10"/>
      <c r="LT1060" s="10"/>
      <c r="LU1060" s="10"/>
      <c r="LV1060" s="10"/>
      <c r="LW1060" s="10"/>
      <c r="LX1060" s="10"/>
      <c r="LY1060" s="10"/>
      <c r="LZ1060" s="10"/>
      <c r="MA1060" s="10"/>
      <c r="MB1060" s="10"/>
      <c r="MC1060" s="10"/>
      <c r="MD1060" s="10"/>
      <c r="ME1060" s="10"/>
      <c r="MF1060" s="10"/>
      <c r="MG1060" s="10"/>
      <c r="MH1060" s="10"/>
      <c r="MI1060" s="10"/>
      <c r="MJ1060" s="10"/>
      <c r="MK1060" s="10"/>
      <c r="ML1060" s="10"/>
      <c r="MM1060" s="10"/>
      <c r="MN1060" s="10"/>
      <c r="MO1060" s="10"/>
      <c r="MP1060" s="10"/>
      <c r="MQ1060" s="10"/>
      <c r="MR1060" s="10"/>
      <c r="MS1060" s="10"/>
      <c r="MT1060" s="10"/>
      <c r="MU1060" s="10"/>
      <c r="MV1060" s="10"/>
      <c r="MW1060" s="10"/>
      <c r="MX1060" s="10"/>
      <c r="MY1060" s="10"/>
      <c r="MZ1060" s="10"/>
      <c r="NA1060" s="10"/>
      <c r="NB1060" s="10"/>
      <c r="NC1060" s="10"/>
      <c r="ND1060" s="10"/>
      <c r="NE1060" s="10"/>
      <c r="NF1060" s="10"/>
      <c r="NG1060" s="10"/>
      <c r="NH1060" s="10"/>
      <c r="NI1060" s="10"/>
      <c r="NJ1060" s="10"/>
      <c r="NK1060" s="10"/>
      <c r="NL1060" s="10"/>
      <c r="NM1060" s="10"/>
      <c r="NN1060" s="10"/>
      <c r="NO1060" s="10"/>
      <c r="NP1060" s="10"/>
      <c r="NQ1060" s="10"/>
      <c r="NR1060" s="10"/>
      <c r="NS1060" s="10"/>
      <c r="NT1060" s="10"/>
      <c r="NU1060" s="10"/>
      <c r="NV1060" s="10"/>
      <c r="NW1060" s="10"/>
      <c r="NX1060" s="10"/>
      <c r="NY1060" s="10"/>
      <c r="NZ1060" s="10"/>
      <c r="OA1060" s="10"/>
      <c r="OB1060" s="10"/>
      <c r="OC1060" s="10"/>
      <c r="OD1060" s="10"/>
      <c r="OE1060" s="10"/>
      <c r="OF1060" s="10"/>
      <c r="OG1060" s="10"/>
      <c r="OH1060" s="10"/>
      <c r="OI1060" s="10"/>
      <c r="OJ1060" s="10"/>
      <c r="OK1060" s="10"/>
      <c r="OL1060" s="10"/>
      <c r="OM1060" s="10"/>
      <c r="ON1060" s="10"/>
      <c r="OO1060" s="10"/>
      <c r="OP1060" s="10"/>
      <c r="OQ1060" s="10"/>
      <c r="OR1060" s="10"/>
      <c r="OS1060" s="10"/>
      <c r="OT1060" s="10"/>
      <c r="OU1060" s="10"/>
      <c r="OV1060" s="10"/>
      <c r="OW1060" s="10"/>
      <c r="OX1060" s="10"/>
      <c r="OY1060" s="10"/>
      <c r="OZ1060" s="10"/>
      <c r="PA1060" s="10"/>
      <c r="PB1060" s="10"/>
      <c r="PC1060" s="10"/>
      <c r="PD1060" s="10"/>
      <c r="PE1060" s="10"/>
      <c r="PF1060" s="10"/>
      <c r="PG1060" s="10"/>
      <c r="PH1060" s="10"/>
      <c r="PI1060" s="10"/>
      <c r="PJ1060" s="10"/>
      <c r="PK1060" s="10"/>
      <c r="PL1060" s="10"/>
      <c r="PM1060" s="10"/>
      <c r="PN1060" s="10"/>
      <c r="PO1060" s="10"/>
      <c r="PP1060" s="10"/>
      <c r="PQ1060" s="10"/>
      <c r="PR1060" s="10"/>
      <c r="PS1060" s="10"/>
      <c r="PT1060" s="10"/>
      <c r="PU1060" s="10"/>
      <c r="PV1060" s="10"/>
      <c r="PW1060" s="10"/>
      <c r="PX1060" s="10"/>
      <c r="PY1060" s="10"/>
      <c r="PZ1060" s="10"/>
      <c r="QA1060" s="10"/>
      <c r="QB1060" s="10"/>
      <c r="QC1060" s="10"/>
      <c r="QD1060" s="10"/>
      <c r="QE1060" s="10"/>
      <c r="QF1060" s="10"/>
      <c r="QG1060" s="10"/>
      <c r="QH1060" s="10"/>
      <c r="QI1060" s="10"/>
      <c r="QJ1060" s="10"/>
      <c r="QK1060" s="10"/>
      <c r="QL1060" s="10"/>
      <c r="QM1060" s="10"/>
      <c r="QN1060" s="10"/>
      <c r="QO1060" s="10"/>
      <c r="QP1060" s="10"/>
      <c r="QQ1060" s="10"/>
      <c r="QR1060" s="10"/>
      <c r="QS1060" s="10"/>
      <c r="QT1060" s="10"/>
      <c r="QU1060" s="10"/>
      <c r="QV1060" s="10"/>
      <c r="QW1060" s="10"/>
      <c r="QX1060" s="10"/>
      <c r="QY1060" s="10"/>
      <c r="QZ1060" s="10"/>
      <c r="RA1060" s="10"/>
      <c r="RB1060" s="10"/>
      <c r="RC1060" s="10"/>
      <c r="RD1060" s="10"/>
      <c r="RE1060" s="10"/>
      <c r="RF1060" s="10"/>
      <c r="RG1060" s="10"/>
      <c r="RH1060" s="10"/>
      <c r="RI1060" s="10"/>
      <c r="RJ1060" s="10"/>
      <c r="RK1060" s="10"/>
      <c r="RL1060" s="10"/>
      <c r="RM1060" s="10"/>
      <c r="RN1060" s="10"/>
      <c r="RO1060" s="10"/>
      <c r="RP1060" s="10"/>
      <c r="RQ1060" s="10"/>
      <c r="RR1060" s="10"/>
      <c r="RS1060" s="10"/>
      <c r="RT1060" s="10"/>
      <c r="RU1060" s="10"/>
      <c r="RV1060" s="10"/>
      <c r="RW1060" s="10"/>
      <c r="RX1060" s="10"/>
      <c r="RY1060" s="10"/>
      <c r="RZ1060" s="10"/>
      <c r="SA1060" s="10"/>
      <c r="SB1060" s="10"/>
      <c r="SC1060" s="10"/>
      <c r="SD1060" s="10"/>
      <c r="SE1060" s="10"/>
      <c r="SF1060" s="10"/>
      <c r="SG1060" s="10"/>
      <c r="SH1060" s="10"/>
      <c r="SI1060" s="10"/>
      <c r="SJ1060" s="10"/>
      <c r="SK1060" s="10"/>
      <c r="SL1060" s="10"/>
      <c r="SM1060" s="10"/>
      <c r="SN1060" s="10"/>
      <c r="SO1060" s="10"/>
      <c r="SP1060" s="10"/>
      <c r="SQ1060" s="10"/>
      <c r="SR1060" s="10"/>
      <c r="SS1060" s="10"/>
      <c r="ST1060" s="10"/>
      <c r="SU1060" s="10"/>
      <c r="SV1060" s="10"/>
      <c r="SW1060" s="10"/>
      <c r="SX1060" s="10"/>
      <c r="SY1060" s="10"/>
      <c r="SZ1060" s="10"/>
      <c r="TA1060" s="10"/>
      <c r="TB1060" s="10"/>
      <c r="TC1060" s="10"/>
      <c r="TD1060" s="10"/>
      <c r="TE1060" s="10"/>
      <c r="TF1060" s="10"/>
      <c r="TG1060" s="10"/>
      <c r="TH1060" s="10"/>
      <c r="TI1060" s="10"/>
      <c r="TJ1060" s="10"/>
      <c r="TK1060" s="10"/>
      <c r="TL1060" s="10"/>
      <c r="TM1060" s="10"/>
      <c r="TN1060" s="10"/>
      <c r="TO1060" s="10"/>
      <c r="TP1060" s="10"/>
      <c r="TQ1060" s="10"/>
      <c r="TR1060" s="10"/>
      <c r="TS1060" s="10"/>
      <c r="TT1060" s="10"/>
      <c r="TU1060" s="10"/>
      <c r="TV1060" s="10"/>
      <c r="TW1060" s="10"/>
      <c r="TX1060" s="10"/>
      <c r="TY1060" s="10"/>
      <c r="TZ1060" s="10"/>
      <c r="UA1060" s="10"/>
      <c r="UB1060" s="10"/>
      <c r="UC1060" s="10"/>
      <c r="UD1060" s="10"/>
      <c r="UE1060" s="10"/>
      <c r="UF1060" s="10"/>
      <c r="UG1060" s="10"/>
      <c r="UH1060" s="10"/>
      <c r="UI1060" s="10"/>
      <c r="UJ1060" s="10"/>
      <c r="UK1060" s="10"/>
      <c r="UL1060" s="10"/>
      <c r="UM1060" s="10"/>
      <c r="UN1060" s="10"/>
      <c r="UO1060" s="10"/>
      <c r="UP1060" s="10"/>
    </row>
    <row r="1061" spans="1:562" ht="27.75" customHeight="1">
      <c r="A1061" s="10"/>
      <c r="B1061" s="10"/>
      <c r="C1061" s="12"/>
      <c r="D1061" s="10"/>
      <c r="E1061" s="10"/>
      <c r="F1061" s="11"/>
      <c r="G1061" s="12"/>
      <c r="H1061" s="10"/>
      <c r="I1061" s="11"/>
      <c r="J1061" s="12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  <c r="HN1061" s="10"/>
      <c r="HO1061" s="10"/>
      <c r="HP1061" s="10"/>
      <c r="HQ1061" s="10"/>
      <c r="HR1061" s="10"/>
      <c r="HS1061" s="10"/>
      <c r="HT1061" s="10"/>
      <c r="HU1061" s="10"/>
      <c r="HV1061" s="10"/>
      <c r="HW1061" s="10"/>
      <c r="HX1061" s="10"/>
      <c r="HY1061" s="10"/>
      <c r="HZ1061" s="10"/>
      <c r="IA1061" s="10"/>
      <c r="IB1061" s="10"/>
      <c r="IC1061" s="10"/>
      <c r="ID1061" s="10"/>
      <c r="IE1061" s="10"/>
      <c r="IF1061" s="10"/>
      <c r="IG1061" s="10"/>
      <c r="IH1061" s="10"/>
      <c r="II1061" s="10"/>
      <c r="IJ1061" s="10"/>
      <c r="IK1061" s="10"/>
      <c r="IL1061" s="10"/>
      <c r="IM1061" s="10"/>
      <c r="IN1061" s="10"/>
      <c r="IO1061" s="10"/>
      <c r="IP1061" s="10"/>
      <c r="IQ1061" s="10"/>
      <c r="IR1061" s="10"/>
      <c r="IS1061" s="10"/>
      <c r="IT1061" s="10"/>
      <c r="IU1061" s="10"/>
      <c r="IV1061" s="10"/>
      <c r="IW1061" s="10"/>
      <c r="IX1061" s="10"/>
      <c r="IY1061" s="10"/>
      <c r="IZ1061" s="10"/>
      <c r="JA1061" s="10"/>
      <c r="JB1061" s="10"/>
      <c r="JC1061" s="10"/>
      <c r="JD1061" s="10"/>
      <c r="JE1061" s="10"/>
      <c r="JF1061" s="10"/>
      <c r="JG1061" s="10"/>
      <c r="JH1061" s="10"/>
      <c r="JI1061" s="10"/>
      <c r="JJ1061" s="10"/>
      <c r="JK1061" s="10"/>
      <c r="JL1061" s="10"/>
      <c r="JM1061" s="10"/>
      <c r="JN1061" s="10"/>
      <c r="JO1061" s="10"/>
      <c r="JP1061" s="10"/>
      <c r="JQ1061" s="10"/>
      <c r="JR1061" s="10"/>
      <c r="JS1061" s="10"/>
      <c r="JT1061" s="10"/>
      <c r="JU1061" s="10"/>
      <c r="JV1061" s="10"/>
      <c r="JW1061" s="10"/>
      <c r="JX1061" s="10"/>
      <c r="JY1061" s="10"/>
      <c r="JZ1061" s="10"/>
      <c r="KA1061" s="10"/>
      <c r="KB1061" s="10"/>
      <c r="KC1061" s="10"/>
      <c r="KD1061" s="10"/>
      <c r="KE1061" s="10"/>
      <c r="KF1061" s="10"/>
      <c r="KG1061" s="10"/>
      <c r="KH1061" s="10"/>
      <c r="KI1061" s="10"/>
      <c r="KJ1061" s="10"/>
      <c r="KK1061" s="10"/>
      <c r="KL1061" s="10"/>
      <c r="KM1061" s="10"/>
      <c r="KN1061" s="10"/>
      <c r="KO1061" s="10"/>
      <c r="KP1061" s="10"/>
      <c r="KQ1061" s="10"/>
      <c r="KR1061" s="10"/>
      <c r="KS1061" s="10"/>
      <c r="KT1061" s="10"/>
      <c r="KU1061" s="10"/>
      <c r="KV1061" s="10"/>
      <c r="KW1061" s="10"/>
      <c r="KX1061" s="10"/>
      <c r="KY1061" s="10"/>
      <c r="KZ1061" s="10"/>
      <c r="LA1061" s="10"/>
      <c r="LB1061" s="10"/>
      <c r="LC1061" s="10"/>
      <c r="LD1061" s="10"/>
      <c r="LE1061" s="10"/>
      <c r="LF1061" s="10"/>
      <c r="LG1061" s="10"/>
      <c r="LH1061" s="10"/>
      <c r="LI1061" s="10"/>
      <c r="LJ1061" s="10"/>
      <c r="LK1061" s="10"/>
      <c r="LL1061" s="10"/>
      <c r="LM1061" s="10"/>
      <c r="LN1061" s="10"/>
      <c r="LO1061" s="10"/>
      <c r="LP1061" s="10"/>
      <c r="LQ1061" s="10"/>
      <c r="LR1061" s="10"/>
      <c r="LS1061" s="10"/>
      <c r="LT1061" s="10"/>
      <c r="LU1061" s="10"/>
      <c r="LV1061" s="10"/>
      <c r="LW1061" s="10"/>
      <c r="LX1061" s="10"/>
      <c r="LY1061" s="10"/>
      <c r="LZ1061" s="10"/>
      <c r="MA1061" s="10"/>
      <c r="MB1061" s="10"/>
      <c r="MC1061" s="10"/>
      <c r="MD1061" s="10"/>
      <c r="ME1061" s="10"/>
      <c r="MF1061" s="10"/>
      <c r="MG1061" s="10"/>
      <c r="MH1061" s="10"/>
      <c r="MI1061" s="10"/>
      <c r="MJ1061" s="10"/>
      <c r="MK1061" s="10"/>
      <c r="ML1061" s="10"/>
      <c r="MM1061" s="10"/>
      <c r="MN1061" s="10"/>
      <c r="MO1061" s="10"/>
      <c r="MP1061" s="10"/>
      <c r="MQ1061" s="10"/>
      <c r="MR1061" s="10"/>
      <c r="MS1061" s="10"/>
      <c r="MT1061" s="10"/>
      <c r="MU1061" s="10"/>
      <c r="MV1061" s="10"/>
      <c r="MW1061" s="10"/>
      <c r="MX1061" s="10"/>
      <c r="MY1061" s="10"/>
      <c r="MZ1061" s="10"/>
      <c r="NA1061" s="10"/>
      <c r="NB1061" s="10"/>
      <c r="NC1061" s="10"/>
      <c r="ND1061" s="10"/>
      <c r="NE1061" s="10"/>
      <c r="NF1061" s="10"/>
      <c r="NG1061" s="10"/>
      <c r="NH1061" s="10"/>
      <c r="NI1061" s="10"/>
      <c r="NJ1061" s="10"/>
      <c r="NK1061" s="10"/>
      <c r="NL1061" s="10"/>
      <c r="NM1061" s="10"/>
      <c r="NN1061" s="10"/>
      <c r="NO1061" s="10"/>
      <c r="NP1061" s="10"/>
      <c r="NQ1061" s="10"/>
      <c r="NR1061" s="10"/>
      <c r="NS1061" s="10"/>
      <c r="NT1061" s="10"/>
      <c r="NU1061" s="10"/>
      <c r="NV1061" s="10"/>
      <c r="NW1061" s="10"/>
      <c r="NX1061" s="10"/>
      <c r="NY1061" s="10"/>
      <c r="NZ1061" s="10"/>
      <c r="OA1061" s="10"/>
      <c r="OB1061" s="10"/>
      <c r="OC1061" s="10"/>
      <c r="OD1061" s="10"/>
      <c r="OE1061" s="10"/>
      <c r="OF1061" s="10"/>
      <c r="OG1061" s="10"/>
      <c r="OH1061" s="10"/>
      <c r="OI1061" s="10"/>
      <c r="OJ1061" s="10"/>
      <c r="OK1061" s="10"/>
      <c r="OL1061" s="10"/>
      <c r="OM1061" s="10"/>
      <c r="ON1061" s="10"/>
      <c r="OO1061" s="10"/>
      <c r="OP1061" s="10"/>
      <c r="OQ1061" s="10"/>
      <c r="OR1061" s="10"/>
      <c r="OS1061" s="10"/>
      <c r="OT1061" s="10"/>
      <c r="OU1061" s="10"/>
      <c r="OV1061" s="10"/>
      <c r="OW1061" s="10"/>
      <c r="OX1061" s="10"/>
      <c r="OY1061" s="10"/>
      <c r="OZ1061" s="10"/>
      <c r="PA1061" s="10"/>
      <c r="PB1061" s="10"/>
      <c r="PC1061" s="10"/>
      <c r="PD1061" s="10"/>
      <c r="PE1061" s="10"/>
      <c r="PF1061" s="10"/>
      <c r="PG1061" s="10"/>
      <c r="PH1061" s="10"/>
      <c r="PI1061" s="10"/>
      <c r="PJ1061" s="10"/>
      <c r="PK1061" s="10"/>
      <c r="PL1061" s="10"/>
      <c r="PM1061" s="10"/>
      <c r="PN1061" s="10"/>
      <c r="PO1061" s="10"/>
      <c r="PP1061" s="10"/>
      <c r="PQ1061" s="10"/>
      <c r="PR1061" s="10"/>
      <c r="PS1061" s="10"/>
      <c r="PT1061" s="10"/>
      <c r="PU1061" s="10"/>
      <c r="PV1061" s="10"/>
      <c r="PW1061" s="10"/>
      <c r="PX1061" s="10"/>
      <c r="PY1061" s="10"/>
      <c r="PZ1061" s="10"/>
      <c r="QA1061" s="10"/>
      <c r="QB1061" s="10"/>
      <c r="QC1061" s="10"/>
      <c r="QD1061" s="10"/>
      <c r="QE1061" s="10"/>
      <c r="QF1061" s="10"/>
      <c r="QG1061" s="10"/>
      <c r="QH1061" s="10"/>
      <c r="QI1061" s="10"/>
      <c r="QJ1061" s="10"/>
      <c r="QK1061" s="10"/>
      <c r="QL1061" s="10"/>
      <c r="QM1061" s="10"/>
      <c r="QN1061" s="10"/>
      <c r="QO1061" s="10"/>
      <c r="QP1061" s="10"/>
      <c r="QQ1061" s="10"/>
      <c r="QR1061" s="10"/>
      <c r="QS1061" s="10"/>
      <c r="QT1061" s="10"/>
      <c r="QU1061" s="10"/>
      <c r="QV1061" s="10"/>
      <c r="QW1061" s="10"/>
      <c r="QX1061" s="10"/>
      <c r="QY1061" s="10"/>
      <c r="QZ1061" s="10"/>
      <c r="RA1061" s="10"/>
      <c r="RB1061" s="10"/>
      <c r="RC1061" s="10"/>
      <c r="RD1061" s="10"/>
      <c r="RE1061" s="10"/>
      <c r="RF1061" s="10"/>
      <c r="RG1061" s="10"/>
      <c r="RH1061" s="10"/>
      <c r="RI1061" s="10"/>
      <c r="RJ1061" s="10"/>
      <c r="RK1061" s="10"/>
      <c r="RL1061" s="10"/>
      <c r="RM1061" s="10"/>
      <c r="RN1061" s="10"/>
      <c r="RO1061" s="10"/>
      <c r="RP1061" s="10"/>
      <c r="RQ1061" s="10"/>
      <c r="RR1061" s="10"/>
      <c r="RS1061" s="10"/>
      <c r="RT1061" s="10"/>
      <c r="RU1061" s="10"/>
      <c r="RV1061" s="10"/>
      <c r="RW1061" s="10"/>
      <c r="RX1061" s="10"/>
      <c r="RY1061" s="10"/>
      <c r="RZ1061" s="10"/>
      <c r="SA1061" s="10"/>
      <c r="SB1061" s="10"/>
      <c r="SC1061" s="10"/>
      <c r="SD1061" s="10"/>
      <c r="SE1061" s="10"/>
      <c r="SF1061" s="10"/>
      <c r="SG1061" s="10"/>
      <c r="SH1061" s="10"/>
      <c r="SI1061" s="10"/>
      <c r="SJ1061" s="10"/>
      <c r="SK1061" s="10"/>
      <c r="SL1061" s="10"/>
      <c r="SM1061" s="10"/>
      <c r="SN1061" s="10"/>
      <c r="SO1061" s="10"/>
      <c r="SP1061" s="10"/>
      <c r="SQ1061" s="10"/>
      <c r="SR1061" s="10"/>
      <c r="SS1061" s="10"/>
      <c r="ST1061" s="10"/>
      <c r="SU1061" s="10"/>
      <c r="SV1061" s="10"/>
      <c r="SW1061" s="10"/>
      <c r="SX1061" s="10"/>
      <c r="SY1061" s="10"/>
      <c r="SZ1061" s="10"/>
      <c r="TA1061" s="10"/>
      <c r="TB1061" s="10"/>
      <c r="TC1061" s="10"/>
      <c r="TD1061" s="10"/>
      <c r="TE1061" s="10"/>
      <c r="TF1061" s="10"/>
      <c r="TG1061" s="10"/>
      <c r="TH1061" s="10"/>
      <c r="TI1061" s="10"/>
      <c r="TJ1061" s="10"/>
      <c r="TK1061" s="10"/>
      <c r="TL1061" s="10"/>
      <c r="TM1061" s="10"/>
      <c r="TN1061" s="10"/>
      <c r="TO1061" s="10"/>
      <c r="TP1061" s="10"/>
      <c r="TQ1061" s="10"/>
      <c r="TR1061" s="10"/>
      <c r="TS1061" s="10"/>
      <c r="TT1061" s="10"/>
      <c r="TU1061" s="10"/>
      <c r="TV1061" s="10"/>
      <c r="TW1061" s="10"/>
      <c r="TX1061" s="10"/>
      <c r="TY1061" s="10"/>
      <c r="TZ1061" s="10"/>
      <c r="UA1061" s="10"/>
      <c r="UB1061" s="10"/>
      <c r="UC1061" s="10"/>
      <c r="UD1061" s="10"/>
      <c r="UE1061" s="10"/>
      <c r="UF1061" s="10"/>
      <c r="UG1061" s="10"/>
      <c r="UH1061" s="10"/>
      <c r="UI1061" s="10"/>
      <c r="UJ1061" s="10"/>
      <c r="UK1061" s="10"/>
      <c r="UL1061" s="10"/>
      <c r="UM1061" s="10"/>
      <c r="UN1061" s="10"/>
      <c r="UO1061" s="10"/>
      <c r="UP1061" s="10"/>
    </row>
    <row r="1062" spans="1:562" ht="27.75" customHeight="1">
      <c r="A1062" s="10"/>
      <c r="B1062" s="10"/>
      <c r="C1062" s="12"/>
      <c r="D1062" s="10"/>
      <c r="E1062" s="10"/>
      <c r="F1062" s="11"/>
      <c r="G1062" s="12"/>
      <c r="H1062" s="10"/>
      <c r="I1062" s="11"/>
      <c r="J1062" s="12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  <c r="HN1062" s="10"/>
      <c r="HO1062" s="10"/>
      <c r="HP1062" s="10"/>
      <c r="HQ1062" s="10"/>
      <c r="HR1062" s="10"/>
      <c r="HS1062" s="10"/>
      <c r="HT1062" s="10"/>
      <c r="HU1062" s="10"/>
      <c r="HV1062" s="10"/>
      <c r="HW1062" s="10"/>
      <c r="HX1062" s="10"/>
      <c r="HY1062" s="10"/>
      <c r="HZ1062" s="10"/>
      <c r="IA1062" s="10"/>
      <c r="IB1062" s="10"/>
      <c r="IC1062" s="10"/>
      <c r="ID1062" s="10"/>
      <c r="IE1062" s="10"/>
      <c r="IF1062" s="10"/>
      <c r="IG1062" s="10"/>
      <c r="IH1062" s="10"/>
      <c r="II1062" s="10"/>
      <c r="IJ1062" s="10"/>
      <c r="IK1062" s="10"/>
      <c r="IL1062" s="10"/>
      <c r="IM1062" s="10"/>
      <c r="IN1062" s="10"/>
      <c r="IO1062" s="10"/>
      <c r="IP1062" s="10"/>
      <c r="IQ1062" s="10"/>
      <c r="IR1062" s="10"/>
      <c r="IS1062" s="10"/>
      <c r="IT1062" s="10"/>
      <c r="IU1062" s="10"/>
      <c r="IV1062" s="10"/>
      <c r="IW1062" s="10"/>
      <c r="IX1062" s="10"/>
      <c r="IY1062" s="10"/>
      <c r="IZ1062" s="10"/>
      <c r="JA1062" s="10"/>
      <c r="JB1062" s="10"/>
      <c r="JC1062" s="10"/>
      <c r="JD1062" s="10"/>
      <c r="JE1062" s="10"/>
      <c r="JF1062" s="10"/>
      <c r="JG1062" s="10"/>
      <c r="JH1062" s="10"/>
      <c r="JI1062" s="10"/>
      <c r="JJ1062" s="10"/>
      <c r="JK1062" s="10"/>
      <c r="JL1062" s="10"/>
      <c r="JM1062" s="10"/>
      <c r="JN1062" s="10"/>
      <c r="JO1062" s="10"/>
      <c r="JP1062" s="10"/>
      <c r="JQ1062" s="10"/>
      <c r="JR1062" s="10"/>
      <c r="JS1062" s="10"/>
      <c r="JT1062" s="10"/>
      <c r="JU1062" s="10"/>
      <c r="JV1062" s="10"/>
      <c r="JW1062" s="10"/>
      <c r="JX1062" s="10"/>
      <c r="JY1062" s="10"/>
      <c r="JZ1062" s="10"/>
      <c r="KA1062" s="10"/>
      <c r="KB1062" s="10"/>
      <c r="KC1062" s="10"/>
      <c r="KD1062" s="10"/>
      <c r="KE1062" s="10"/>
      <c r="KF1062" s="10"/>
      <c r="KG1062" s="10"/>
      <c r="KH1062" s="10"/>
      <c r="KI1062" s="10"/>
      <c r="KJ1062" s="10"/>
      <c r="KK1062" s="10"/>
      <c r="KL1062" s="10"/>
      <c r="KM1062" s="10"/>
      <c r="KN1062" s="10"/>
      <c r="KO1062" s="10"/>
      <c r="KP1062" s="10"/>
      <c r="KQ1062" s="10"/>
      <c r="KR1062" s="10"/>
      <c r="KS1062" s="10"/>
      <c r="KT1062" s="10"/>
      <c r="KU1062" s="10"/>
      <c r="KV1062" s="10"/>
      <c r="KW1062" s="10"/>
      <c r="KX1062" s="10"/>
      <c r="KY1062" s="10"/>
      <c r="KZ1062" s="10"/>
      <c r="LA1062" s="10"/>
      <c r="LB1062" s="10"/>
      <c r="LC1062" s="10"/>
      <c r="LD1062" s="10"/>
      <c r="LE1062" s="10"/>
      <c r="LF1062" s="10"/>
      <c r="LG1062" s="10"/>
      <c r="LH1062" s="10"/>
      <c r="LI1062" s="10"/>
      <c r="LJ1062" s="10"/>
      <c r="LK1062" s="10"/>
      <c r="LL1062" s="10"/>
      <c r="LM1062" s="10"/>
      <c r="LN1062" s="10"/>
      <c r="LO1062" s="10"/>
      <c r="LP1062" s="10"/>
      <c r="LQ1062" s="10"/>
      <c r="LR1062" s="10"/>
      <c r="LS1062" s="10"/>
      <c r="LT1062" s="10"/>
      <c r="LU1062" s="10"/>
      <c r="LV1062" s="10"/>
      <c r="LW1062" s="10"/>
      <c r="LX1062" s="10"/>
      <c r="LY1062" s="10"/>
      <c r="LZ1062" s="10"/>
      <c r="MA1062" s="10"/>
      <c r="MB1062" s="10"/>
      <c r="MC1062" s="10"/>
      <c r="MD1062" s="10"/>
      <c r="ME1062" s="10"/>
      <c r="MF1062" s="10"/>
      <c r="MG1062" s="10"/>
      <c r="MH1062" s="10"/>
      <c r="MI1062" s="10"/>
      <c r="MJ1062" s="10"/>
      <c r="MK1062" s="10"/>
      <c r="ML1062" s="10"/>
      <c r="MM1062" s="10"/>
      <c r="MN1062" s="10"/>
      <c r="MO1062" s="10"/>
      <c r="MP1062" s="10"/>
      <c r="MQ1062" s="10"/>
      <c r="MR1062" s="10"/>
      <c r="MS1062" s="10"/>
      <c r="MT1062" s="10"/>
      <c r="MU1062" s="10"/>
      <c r="MV1062" s="10"/>
      <c r="MW1062" s="10"/>
      <c r="MX1062" s="10"/>
      <c r="MY1062" s="10"/>
      <c r="MZ1062" s="10"/>
      <c r="NA1062" s="10"/>
      <c r="NB1062" s="10"/>
      <c r="NC1062" s="10"/>
      <c r="ND1062" s="10"/>
      <c r="NE1062" s="10"/>
      <c r="NF1062" s="10"/>
      <c r="NG1062" s="10"/>
      <c r="NH1062" s="10"/>
      <c r="NI1062" s="10"/>
      <c r="NJ1062" s="10"/>
      <c r="NK1062" s="10"/>
      <c r="NL1062" s="10"/>
      <c r="NM1062" s="10"/>
      <c r="NN1062" s="10"/>
      <c r="NO1062" s="10"/>
      <c r="NP1062" s="10"/>
      <c r="NQ1062" s="10"/>
      <c r="NR1062" s="10"/>
      <c r="NS1062" s="10"/>
      <c r="NT1062" s="10"/>
      <c r="NU1062" s="10"/>
      <c r="NV1062" s="10"/>
      <c r="NW1062" s="10"/>
      <c r="NX1062" s="10"/>
      <c r="NY1062" s="10"/>
      <c r="NZ1062" s="10"/>
      <c r="OA1062" s="10"/>
      <c r="OB1062" s="10"/>
      <c r="OC1062" s="10"/>
      <c r="OD1062" s="10"/>
      <c r="OE1062" s="10"/>
      <c r="OF1062" s="10"/>
      <c r="OG1062" s="10"/>
      <c r="OH1062" s="10"/>
      <c r="OI1062" s="10"/>
      <c r="OJ1062" s="10"/>
      <c r="OK1062" s="10"/>
      <c r="OL1062" s="10"/>
      <c r="OM1062" s="10"/>
      <c r="ON1062" s="10"/>
      <c r="OO1062" s="10"/>
      <c r="OP1062" s="10"/>
      <c r="OQ1062" s="10"/>
      <c r="OR1062" s="10"/>
      <c r="OS1062" s="10"/>
      <c r="OT1062" s="10"/>
      <c r="OU1062" s="10"/>
      <c r="OV1062" s="10"/>
      <c r="OW1062" s="10"/>
      <c r="OX1062" s="10"/>
      <c r="OY1062" s="10"/>
      <c r="OZ1062" s="10"/>
      <c r="PA1062" s="10"/>
      <c r="PB1062" s="10"/>
      <c r="PC1062" s="10"/>
      <c r="PD1062" s="10"/>
      <c r="PE1062" s="10"/>
      <c r="PF1062" s="10"/>
      <c r="PG1062" s="10"/>
      <c r="PH1062" s="10"/>
      <c r="PI1062" s="10"/>
      <c r="PJ1062" s="10"/>
      <c r="PK1062" s="10"/>
      <c r="PL1062" s="10"/>
      <c r="PM1062" s="10"/>
      <c r="PN1062" s="10"/>
      <c r="PO1062" s="10"/>
      <c r="PP1062" s="10"/>
      <c r="PQ1062" s="10"/>
      <c r="PR1062" s="10"/>
      <c r="PS1062" s="10"/>
      <c r="PT1062" s="10"/>
      <c r="PU1062" s="10"/>
      <c r="PV1062" s="10"/>
      <c r="PW1062" s="10"/>
      <c r="PX1062" s="10"/>
      <c r="PY1062" s="10"/>
      <c r="PZ1062" s="10"/>
      <c r="QA1062" s="10"/>
      <c r="QB1062" s="10"/>
      <c r="QC1062" s="10"/>
      <c r="QD1062" s="10"/>
      <c r="QE1062" s="10"/>
      <c r="QF1062" s="10"/>
      <c r="QG1062" s="10"/>
      <c r="QH1062" s="10"/>
      <c r="QI1062" s="10"/>
      <c r="QJ1062" s="10"/>
      <c r="QK1062" s="10"/>
      <c r="QL1062" s="10"/>
      <c r="QM1062" s="10"/>
      <c r="QN1062" s="10"/>
      <c r="QO1062" s="10"/>
      <c r="QP1062" s="10"/>
      <c r="QQ1062" s="10"/>
      <c r="QR1062" s="10"/>
      <c r="QS1062" s="10"/>
      <c r="QT1062" s="10"/>
      <c r="QU1062" s="10"/>
      <c r="QV1062" s="10"/>
      <c r="QW1062" s="10"/>
      <c r="QX1062" s="10"/>
      <c r="QY1062" s="10"/>
      <c r="QZ1062" s="10"/>
      <c r="RA1062" s="10"/>
      <c r="RB1062" s="10"/>
      <c r="RC1062" s="10"/>
      <c r="RD1062" s="10"/>
      <c r="RE1062" s="10"/>
      <c r="RF1062" s="10"/>
      <c r="RG1062" s="10"/>
      <c r="RH1062" s="10"/>
      <c r="RI1062" s="10"/>
      <c r="RJ1062" s="10"/>
      <c r="RK1062" s="10"/>
      <c r="RL1062" s="10"/>
      <c r="RM1062" s="10"/>
      <c r="RN1062" s="10"/>
      <c r="RO1062" s="10"/>
      <c r="RP1062" s="10"/>
      <c r="RQ1062" s="10"/>
      <c r="RR1062" s="10"/>
      <c r="RS1062" s="10"/>
      <c r="RT1062" s="10"/>
      <c r="RU1062" s="10"/>
      <c r="RV1062" s="10"/>
      <c r="RW1062" s="10"/>
      <c r="RX1062" s="10"/>
      <c r="RY1062" s="10"/>
      <c r="RZ1062" s="10"/>
      <c r="SA1062" s="10"/>
      <c r="SB1062" s="10"/>
      <c r="SC1062" s="10"/>
      <c r="SD1062" s="10"/>
      <c r="SE1062" s="10"/>
      <c r="SF1062" s="10"/>
      <c r="SG1062" s="10"/>
      <c r="SH1062" s="10"/>
      <c r="SI1062" s="10"/>
      <c r="SJ1062" s="10"/>
      <c r="SK1062" s="10"/>
      <c r="SL1062" s="10"/>
      <c r="SM1062" s="10"/>
      <c r="SN1062" s="10"/>
      <c r="SO1062" s="10"/>
      <c r="SP1062" s="10"/>
      <c r="SQ1062" s="10"/>
      <c r="SR1062" s="10"/>
      <c r="SS1062" s="10"/>
      <c r="ST1062" s="10"/>
      <c r="SU1062" s="10"/>
      <c r="SV1062" s="10"/>
      <c r="SW1062" s="10"/>
      <c r="SX1062" s="10"/>
      <c r="SY1062" s="10"/>
      <c r="SZ1062" s="10"/>
      <c r="TA1062" s="10"/>
      <c r="TB1062" s="10"/>
      <c r="TC1062" s="10"/>
      <c r="TD1062" s="10"/>
      <c r="TE1062" s="10"/>
      <c r="TF1062" s="10"/>
      <c r="TG1062" s="10"/>
      <c r="TH1062" s="10"/>
      <c r="TI1062" s="10"/>
      <c r="TJ1062" s="10"/>
      <c r="TK1062" s="10"/>
      <c r="TL1062" s="10"/>
      <c r="TM1062" s="10"/>
      <c r="TN1062" s="10"/>
      <c r="TO1062" s="10"/>
      <c r="TP1062" s="10"/>
      <c r="TQ1062" s="10"/>
      <c r="TR1062" s="10"/>
      <c r="TS1062" s="10"/>
      <c r="TT1062" s="10"/>
      <c r="TU1062" s="10"/>
      <c r="TV1062" s="10"/>
      <c r="TW1062" s="10"/>
      <c r="TX1062" s="10"/>
      <c r="TY1062" s="10"/>
      <c r="TZ1062" s="10"/>
      <c r="UA1062" s="10"/>
      <c r="UB1062" s="10"/>
      <c r="UC1062" s="10"/>
      <c r="UD1062" s="10"/>
      <c r="UE1062" s="10"/>
      <c r="UF1062" s="10"/>
      <c r="UG1062" s="10"/>
      <c r="UH1062" s="10"/>
      <c r="UI1062" s="10"/>
      <c r="UJ1062" s="10"/>
      <c r="UK1062" s="10"/>
      <c r="UL1062" s="10"/>
      <c r="UM1062" s="10"/>
      <c r="UN1062" s="10"/>
      <c r="UO1062" s="10"/>
      <c r="UP1062" s="10"/>
    </row>
    <row r="1063" spans="1:562" ht="27.75" customHeight="1">
      <c r="A1063" s="10"/>
      <c r="B1063" s="10"/>
      <c r="C1063" s="12"/>
      <c r="D1063" s="10"/>
      <c r="E1063" s="10"/>
      <c r="F1063" s="11"/>
      <c r="G1063" s="12"/>
      <c r="H1063" s="10"/>
      <c r="I1063" s="11"/>
      <c r="J1063" s="12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  <c r="HN1063" s="10"/>
      <c r="HO1063" s="10"/>
      <c r="HP1063" s="10"/>
      <c r="HQ1063" s="10"/>
      <c r="HR1063" s="10"/>
      <c r="HS1063" s="10"/>
      <c r="HT1063" s="10"/>
      <c r="HU1063" s="10"/>
      <c r="HV1063" s="10"/>
      <c r="HW1063" s="10"/>
      <c r="HX1063" s="10"/>
      <c r="HY1063" s="10"/>
      <c r="HZ1063" s="10"/>
      <c r="IA1063" s="10"/>
      <c r="IB1063" s="10"/>
      <c r="IC1063" s="10"/>
      <c r="ID1063" s="10"/>
      <c r="IE1063" s="10"/>
      <c r="IF1063" s="10"/>
      <c r="IG1063" s="10"/>
      <c r="IH1063" s="10"/>
      <c r="II1063" s="10"/>
      <c r="IJ1063" s="10"/>
      <c r="IK1063" s="10"/>
      <c r="IL1063" s="10"/>
      <c r="IM1063" s="10"/>
      <c r="IN1063" s="10"/>
      <c r="IO1063" s="10"/>
      <c r="IP1063" s="10"/>
      <c r="IQ1063" s="10"/>
      <c r="IR1063" s="10"/>
      <c r="IS1063" s="10"/>
      <c r="IT1063" s="10"/>
      <c r="IU1063" s="10"/>
      <c r="IV1063" s="10"/>
      <c r="IW1063" s="10"/>
      <c r="IX1063" s="10"/>
      <c r="IY1063" s="10"/>
      <c r="IZ1063" s="10"/>
      <c r="JA1063" s="10"/>
      <c r="JB1063" s="10"/>
      <c r="JC1063" s="10"/>
      <c r="JD1063" s="10"/>
      <c r="JE1063" s="10"/>
      <c r="JF1063" s="10"/>
      <c r="JG1063" s="10"/>
      <c r="JH1063" s="10"/>
      <c r="JI1063" s="10"/>
      <c r="JJ1063" s="10"/>
      <c r="JK1063" s="10"/>
      <c r="JL1063" s="10"/>
      <c r="JM1063" s="10"/>
      <c r="JN1063" s="10"/>
      <c r="JO1063" s="10"/>
      <c r="JP1063" s="10"/>
      <c r="JQ1063" s="10"/>
      <c r="JR1063" s="10"/>
      <c r="JS1063" s="10"/>
      <c r="JT1063" s="10"/>
      <c r="JU1063" s="10"/>
      <c r="JV1063" s="10"/>
      <c r="JW1063" s="10"/>
      <c r="JX1063" s="10"/>
      <c r="JY1063" s="10"/>
      <c r="JZ1063" s="10"/>
      <c r="KA1063" s="10"/>
      <c r="KB1063" s="10"/>
      <c r="KC1063" s="10"/>
      <c r="KD1063" s="10"/>
      <c r="KE1063" s="10"/>
      <c r="KF1063" s="10"/>
      <c r="KG1063" s="10"/>
      <c r="KH1063" s="10"/>
      <c r="KI1063" s="10"/>
      <c r="KJ1063" s="10"/>
      <c r="KK1063" s="10"/>
      <c r="KL1063" s="10"/>
      <c r="KM1063" s="10"/>
      <c r="KN1063" s="10"/>
      <c r="KO1063" s="10"/>
      <c r="KP1063" s="10"/>
      <c r="KQ1063" s="10"/>
      <c r="KR1063" s="10"/>
      <c r="KS1063" s="10"/>
      <c r="KT1063" s="10"/>
      <c r="KU1063" s="10"/>
      <c r="KV1063" s="10"/>
      <c r="KW1063" s="10"/>
      <c r="KX1063" s="10"/>
      <c r="KY1063" s="10"/>
      <c r="KZ1063" s="10"/>
      <c r="LA1063" s="10"/>
      <c r="LB1063" s="10"/>
      <c r="LC1063" s="10"/>
      <c r="LD1063" s="10"/>
      <c r="LE1063" s="10"/>
      <c r="LF1063" s="10"/>
      <c r="LG1063" s="10"/>
      <c r="LH1063" s="10"/>
      <c r="LI1063" s="10"/>
      <c r="LJ1063" s="10"/>
      <c r="LK1063" s="10"/>
      <c r="LL1063" s="10"/>
      <c r="LM1063" s="10"/>
      <c r="LN1063" s="10"/>
      <c r="LO1063" s="10"/>
      <c r="LP1063" s="10"/>
      <c r="LQ1063" s="10"/>
      <c r="LR1063" s="10"/>
      <c r="LS1063" s="10"/>
      <c r="LT1063" s="10"/>
      <c r="LU1063" s="10"/>
      <c r="LV1063" s="10"/>
      <c r="LW1063" s="10"/>
      <c r="LX1063" s="10"/>
      <c r="LY1063" s="10"/>
      <c r="LZ1063" s="10"/>
      <c r="MA1063" s="10"/>
      <c r="MB1063" s="10"/>
      <c r="MC1063" s="10"/>
      <c r="MD1063" s="10"/>
      <c r="ME1063" s="10"/>
      <c r="MF1063" s="10"/>
      <c r="MG1063" s="10"/>
      <c r="MH1063" s="10"/>
      <c r="MI1063" s="10"/>
      <c r="MJ1063" s="10"/>
      <c r="MK1063" s="10"/>
      <c r="ML1063" s="10"/>
      <c r="MM1063" s="10"/>
      <c r="MN1063" s="10"/>
      <c r="MO1063" s="10"/>
      <c r="MP1063" s="10"/>
      <c r="MQ1063" s="10"/>
      <c r="MR1063" s="10"/>
      <c r="MS1063" s="10"/>
      <c r="MT1063" s="10"/>
      <c r="MU1063" s="10"/>
      <c r="MV1063" s="10"/>
      <c r="MW1063" s="10"/>
      <c r="MX1063" s="10"/>
      <c r="MY1063" s="10"/>
      <c r="MZ1063" s="10"/>
      <c r="NA1063" s="10"/>
      <c r="NB1063" s="10"/>
      <c r="NC1063" s="10"/>
      <c r="ND1063" s="10"/>
      <c r="NE1063" s="10"/>
      <c r="NF1063" s="10"/>
      <c r="NG1063" s="10"/>
      <c r="NH1063" s="10"/>
      <c r="NI1063" s="10"/>
      <c r="NJ1063" s="10"/>
      <c r="NK1063" s="10"/>
      <c r="NL1063" s="10"/>
      <c r="NM1063" s="10"/>
      <c r="NN1063" s="10"/>
      <c r="NO1063" s="10"/>
      <c r="NP1063" s="10"/>
      <c r="NQ1063" s="10"/>
      <c r="NR1063" s="10"/>
      <c r="NS1063" s="10"/>
      <c r="NT1063" s="10"/>
      <c r="NU1063" s="10"/>
      <c r="NV1063" s="10"/>
      <c r="NW1063" s="10"/>
      <c r="NX1063" s="10"/>
      <c r="NY1063" s="10"/>
      <c r="NZ1063" s="10"/>
      <c r="OA1063" s="10"/>
      <c r="OB1063" s="10"/>
      <c r="OC1063" s="10"/>
      <c r="OD1063" s="10"/>
      <c r="OE1063" s="10"/>
      <c r="OF1063" s="10"/>
      <c r="OG1063" s="10"/>
      <c r="OH1063" s="10"/>
      <c r="OI1063" s="10"/>
      <c r="OJ1063" s="10"/>
      <c r="OK1063" s="10"/>
      <c r="OL1063" s="10"/>
      <c r="OM1063" s="10"/>
      <c r="ON1063" s="10"/>
      <c r="OO1063" s="10"/>
      <c r="OP1063" s="10"/>
      <c r="OQ1063" s="10"/>
      <c r="OR1063" s="10"/>
      <c r="OS1063" s="10"/>
      <c r="OT1063" s="10"/>
      <c r="OU1063" s="10"/>
      <c r="OV1063" s="10"/>
      <c r="OW1063" s="10"/>
      <c r="OX1063" s="10"/>
      <c r="OY1063" s="10"/>
      <c r="OZ1063" s="10"/>
      <c r="PA1063" s="10"/>
      <c r="PB1063" s="10"/>
      <c r="PC1063" s="10"/>
      <c r="PD1063" s="10"/>
      <c r="PE1063" s="10"/>
      <c r="PF1063" s="10"/>
      <c r="PG1063" s="10"/>
      <c r="PH1063" s="10"/>
      <c r="PI1063" s="10"/>
      <c r="PJ1063" s="10"/>
      <c r="PK1063" s="10"/>
      <c r="PL1063" s="10"/>
      <c r="PM1063" s="10"/>
      <c r="PN1063" s="10"/>
      <c r="PO1063" s="10"/>
      <c r="PP1063" s="10"/>
      <c r="PQ1063" s="10"/>
      <c r="PR1063" s="10"/>
      <c r="PS1063" s="10"/>
      <c r="PT1063" s="10"/>
      <c r="PU1063" s="10"/>
      <c r="PV1063" s="10"/>
      <c r="PW1063" s="10"/>
      <c r="PX1063" s="10"/>
      <c r="PY1063" s="10"/>
      <c r="PZ1063" s="10"/>
      <c r="QA1063" s="10"/>
      <c r="QB1063" s="10"/>
      <c r="QC1063" s="10"/>
      <c r="QD1063" s="10"/>
      <c r="QE1063" s="10"/>
      <c r="QF1063" s="10"/>
      <c r="QG1063" s="10"/>
      <c r="QH1063" s="10"/>
      <c r="QI1063" s="10"/>
      <c r="QJ1063" s="10"/>
      <c r="QK1063" s="10"/>
      <c r="QL1063" s="10"/>
      <c r="QM1063" s="10"/>
      <c r="QN1063" s="10"/>
      <c r="QO1063" s="10"/>
      <c r="QP1063" s="10"/>
      <c r="QQ1063" s="10"/>
      <c r="QR1063" s="10"/>
      <c r="QS1063" s="10"/>
      <c r="QT1063" s="10"/>
      <c r="QU1063" s="10"/>
      <c r="QV1063" s="10"/>
      <c r="QW1063" s="10"/>
      <c r="QX1063" s="10"/>
      <c r="QY1063" s="10"/>
      <c r="QZ1063" s="10"/>
      <c r="RA1063" s="10"/>
      <c r="RB1063" s="10"/>
      <c r="RC1063" s="10"/>
      <c r="RD1063" s="10"/>
      <c r="RE1063" s="10"/>
      <c r="RF1063" s="10"/>
      <c r="RG1063" s="10"/>
      <c r="RH1063" s="10"/>
      <c r="RI1063" s="10"/>
      <c r="RJ1063" s="10"/>
      <c r="RK1063" s="10"/>
      <c r="RL1063" s="10"/>
      <c r="RM1063" s="10"/>
      <c r="RN1063" s="10"/>
      <c r="RO1063" s="10"/>
      <c r="RP1063" s="10"/>
      <c r="RQ1063" s="10"/>
      <c r="RR1063" s="10"/>
      <c r="RS1063" s="10"/>
      <c r="RT1063" s="10"/>
      <c r="RU1063" s="10"/>
      <c r="RV1063" s="10"/>
      <c r="RW1063" s="10"/>
      <c r="RX1063" s="10"/>
      <c r="RY1063" s="10"/>
      <c r="RZ1063" s="10"/>
      <c r="SA1063" s="10"/>
      <c r="SB1063" s="10"/>
      <c r="SC1063" s="10"/>
      <c r="SD1063" s="10"/>
      <c r="SE1063" s="10"/>
      <c r="SF1063" s="10"/>
      <c r="SG1063" s="10"/>
      <c r="SH1063" s="10"/>
      <c r="SI1063" s="10"/>
      <c r="SJ1063" s="10"/>
      <c r="SK1063" s="10"/>
      <c r="SL1063" s="10"/>
      <c r="SM1063" s="10"/>
      <c r="SN1063" s="10"/>
      <c r="SO1063" s="10"/>
      <c r="SP1063" s="10"/>
      <c r="SQ1063" s="10"/>
      <c r="SR1063" s="10"/>
      <c r="SS1063" s="10"/>
      <c r="ST1063" s="10"/>
      <c r="SU1063" s="10"/>
      <c r="SV1063" s="10"/>
      <c r="SW1063" s="10"/>
      <c r="SX1063" s="10"/>
      <c r="SY1063" s="10"/>
      <c r="SZ1063" s="10"/>
      <c r="TA1063" s="10"/>
      <c r="TB1063" s="10"/>
      <c r="TC1063" s="10"/>
      <c r="TD1063" s="10"/>
      <c r="TE1063" s="10"/>
      <c r="TF1063" s="10"/>
      <c r="TG1063" s="10"/>
      <c r="TH1063" s="10"/>
      <c r="TI1063" s="10"/>
      <c r="TJ1063" s="10"/>
      <c r="TK1063" s="10"/>
      <c r="TL1063" s="10"/>
      <c r="TM1063" s="10"/>
      <c r="TN1063" s="10"/>
      <c r="TO1063" s="10"/>
      <c r="TP1063" s="10"/>
      <c r="TQ1063" s="10"/>
      <c r="TR1063" s="10"/>
      <c r="TS1063" s="10"/>
      <c r="TT1063" s="10"/>
      <c r="TU1063" s="10"/>
      <c r="TV1063" s="10"/>
      <c r="TW1063" s="10"/>
      <c r="TX1063" s="10"/>
      <c r="TY1063" s="10"/>
      <c r="TZ1063" s="10"/>
      <c r="UA1063" s="10"/>
      <c r="UB1063" s="10"/>
      <c r="UC1063" s="10"/>
      <c r="UD1063" s="10"/>
      <c r="UE1063" s="10"/>
      <c r="UF1063" s="10"/>
      <c r="UG1063" s="10"/>
      <c r="UH1063" s="10"/>
      <c r="UI1063" s="10"/>
      <c r="UJ1063" s="10"/>
      <c r="UK1063" s="10"/>
      <c r="UL1063" s="10"/>
      <c r="UM1063" s="10"/>
      <c r="UN1063" s="10"/>
      <c r="UO1063" s="10"/>
      <c r="UP1063" s="10"/>
    </row>
    <row r="1064" spans="1:562" ht="27.75" customHeight="1">
      <c r="A1064" s="10"/>
      <c r="B1064" s="10"/>
      <c r="C1064" s="12"/>
      <c r="D1064" s="10"/>
      <c r="E1064" s="10"/>
      <c r="F1064" s="11"/>
      <c r="G1064" s="12"/>
      <c r="H1064" s="10"/>
      <c r="I1064" s="11"/>
      <c r="J1064" s="12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10"/>
      <c r="ID1064" s="10"/>
      <c r="IE1064" s="10"/>
      <c r="IF1064" s="10"/>
      <c r="IG1064" s="10"/>
      <c r="IH1064" s="10"/>
      <c r="II1064" s="10"/>
      <c r="IJ1064" s="10"/>
      <c r="IK1064" s="10"/>
      <c r="IL1064" s="10"/>
      <c r="IM1064" s="10"/>
      <c r="IN1064" s="10"/>
      <c r="IO1064" s="10"/>
      <c r="IP1064" s="10"/>
      <c r="IQ1064" s="10"/>
      <c r="IR1064" s="10"/>
      <c r="IS1064" s="10"/>
      <c r="IT1064" s="10"/>
      <c r="IU1064" s="10"/>
      <c r="IV1064" s="10"/>
      <c r="IW1064" s="10"/>
      <c r="IX1064" s="10"/>
      <c r="IY1064" s="10"/>
      <c r="IZ1064" s="10"/>
      <c r="JA1064" s="10"/>
      <c r="JB1064" s="10"/>
      <c r="JC1064" s="10"/>
      <c r="JD1064" s="10"/>
      <c r="JE1064" s="10"/>
      <c r="JF1064" s="10"/>
      <c r="JG1064" s="10"/>
      <c r="JH1064" s="10"/>
      <c r="JI1064" s="10"/>
      <c r="JJ1064" s="10"/>
      <c r="JK1064" s="10"/>
      <c r="JL1064" s="10"/>
      <c r="JM1064" s="10"/>
      <c r="JN1064" s="10"/>
      <c r="JO1064" s="10"/>
      <c r="JP1064" s="10"/>
      <c r="JQ1064" s="10"/>
      <c r="JR1064" s="10"/>
      <c r="JS1064" s="10"/>
      <c r="JT1064" s="10"/>
      <c r="JU1064" s="10"/>
      <c r="JV1064" s="10"/>
      <c r="JW1064" s="10"/>
      <c r="JX1064" s="10"/>
      <c r="JY1064" s="10"/>
      <c r="JZ1064" s="10"/>
      <c r="KA1064" s="10"/>
      <c r="KB1064" s="10"/>
      <c r="KC1064" s="10"/>
      <c r="KD1064" s="10"/>
      <c r="KE1064" s="10"/>
      <c r="KF1064" s="10"/>
      <c r="KG1064" s="10"/>
      <c r="KH1064" s="10"/>
      <c r="KI1064" s="10"/>
      <c r="KJ1064" s="10"/>
      <c r="KK1064" s="10"/>
      <c r="KL1064" s="10"/>
      <c r="KM1064" s="10"/>
      <c r="KN1064" s="10"/>
      <c r="KO1064" s="10"/>
      <c r="KP1064" s="10"/>
      <c r="KQ1064" s="10"/>
      <c r="KR1064" s="10"/>
      <c r="KS1064" s="10"/>
      <c r="KT1064" s="10"/>
      <c r="KU1064" s="10"/>
      <c r="KV1064" s="10"/>
      <c r="KW1064" s="10"/>
      <c r="KX1064" s="10"/>
      <c r="KY1064" s="10"/>
      <c r="KZ1064" s="10"/>
      <c r="LA1064" s="10"/>
      <c r="LB1064" s="10"/>
      <c r="LC1064" s="10"/>
      <c r="LD1064" s="10"/>
      <c r="LE1064" s="10"/>
      <c r="LF1064" s="10"/>
      <c r="LG1064" s="10"/>
      <c r="LH1064" s="10"/>
      <c r="LI1064" s="10"/>
      <c r="LJ1064" s="10"/>
      <c r="LK1064" s="10"/>
      <c r="LL1064" s="10"/>
      <c r="LM1064" s="10"/>
      <c r="LN1064" s="10"/>
      <c r="LO1064" s="10"/>
      <c r="LP1064" s="10"/>
      <c r="LQ1064" s="10"/>
      <c r="LR1064" s="10"/>
      <c r="LS1064" s="10"/>
      <c r="LT1064" s="10"/>
      <c r="LU1064" s="10"/>
      <c r="LV1064" s="10"/>
      <c r="LW1064" s="10"/>
      <c r="LX1064" s="10"/>
      <c r="LY1064" s="10"/>
      <c r="LZ1064" s="10"/>
      <c r="MA1064" s="10"/>
      <c r="MB1064" s="10"/>
      <c r="MC1064" s="10"/>
      <c r="MD1064" s="10"/>
      <c r="ME1064" s="10"/>
      <c r="MF1064" s="10"/>
      <c r="MG1064" s="10"/>
      <c r="MH1064" s="10"/>
      <c r="MI1064" s="10"/>
      <c r="MJ1064" s="10"/>
      <c r="MK1064" s="10"/>
      <c r="ML1064" s="10"/>
      <c r="MM1064" s="10"/>
      <c r="MN1064" s="10"/>
      <c r="MO1064" s="10"/>
      <c r="MP1064" s="10"/>
      <c r="MQ1064" s="10"/>
      <c r="MR1064" s="10"/>
      <c r="MS1064" s="10"/>
      <c r="MT1064" s="10"/>
      <c r="MU1064" s="10"/>
      <c r="MV1064" s="10"/>
      <c r="MW1064" s="10"/>
      <c r="MX1064" s="10"/>
      <c r="MY1064" s="10"/>
      <c r="MZ1064" s="10"/>
      <c r="NA1064" s="10"/>
      <c r="NB1064" s="10"/>
      <c r="NC1064" s="10"/>
      <c r="ND1064" s="10"/>
      <c r="NE1064" s="10"/>
      <c r="NF1064" s="10"/>
      <c r="NG1064" s="10"/>
      <c r="NH1064" s="10"/>
      <c r="NI1064" s="10"/>
      <c r="NJ1064" s="10"/>
      <c r="NK1064" s="10"/>
      <c r="NL1064" s="10"/>
      <c r="NM1064" s="10"/>
      <c r="NN1064" s="10"/>
      <c r="NO1064" s="10"/>
      <c r="NP1064" s="10"/>
      <c r="NQ1064" s="10"/>
      <c r="NR1064" s="10"/>
      <c r="NS1064" s="10"/>
      <c r="NT1064" s="10"/>
      <c r="NU1064" s="10"/>
      <c r="NV1064" s="10"/>
      <c r="NW1064" s="10"/>
      <c r="NX1064" s="10"/>
      <c r="NY1064" s="10"/>
      <c r="NZ1064" s="10"/>
      <c r="OA1064" s="10"/>
      <c r="OB1064" s="10"/>
      <c r="OC1064" s="10"/>
      <c r="OD1064" s="10"/>
      <c r="OE1064" s="10"/>
      <c r="OF1064" s="10"/>
      <c r="OG1064" s="10"/>
      <c r="OH1064" s="10"/>
      <c r="OI1064" s="10"/>
      <c r="OJ1064" s="10"/>
      <c r="OK1064" s="10"/>
      <c r="OL1064" s="10"/>
      <c r="OM1064" s="10"/>
      <c r="ON1064" s="10"/>
      <c r="OO1064" s="10"/>
      <c r="OP1064" s="10"/>
      <c r="OQ1064" s="10"/>
      <c r="OR1064" s="10"/>
      <c r="OS1064" s="10"/>
      <c r="OT1064" s="10"/>
      <c r="OU1064" s="10"/>
      <c r="OV1064" s="10"/>
      <c r="OW1064" s="10"/>
      <c r="OX1064" s="10"/>
      <c r="OY1064" s="10"/>
      <c r="OZ1064" s="10"/>
      <c r="PA1064" s="10"/>
      <c r="PB1064" s="10"/>
      <c r="PC1064" s="10"/>
      <c r="PD1064" s="10"/>
      <c r="PE1064" s="10"/>
      <c r="PF1064" s="10"/>
      <c r="PG1064" s="10"/>
      <c r="PH1064" s="10"/>
      <c r="PI1064" s="10"/>
      <c r="PJ1064" s="10"/>
      <c r="PK1064" s="10"/>
      <c r="PL1064" s="10"/>
      <c r="PM1064" s="10"/>
      <c r="PN1064" s="10"/>
      <c r="PO1064" s="10"/>
      <c r="PP1064" s="10"/>
      <c r="PQ1064" s="10"/>
      <c r="PR1064" s="10"/>
      <c r="PS1064" s="10"/>
      <c r="PT1064" s="10"/>
      <c r="PU1064" s="10"/>
      <c r="PV1064" s="10"/>
      <c r="PW1064" s="10"/>
      <c r="PX1064" s="10"/>
      <c r="PY1064" s="10"/>
      <c r="PZ1064" s="10"/>
      <c r="QA1064" s="10"/>
      <c r="QB1064" s="10"/>
      <c r="QC1064" s="10"/>
      <c r="QD1064" s="10"/>
      <c r="QE1064" s="10"/>
      <c r="QF1064" s="10"/>
      <c r="QG1064" s="10"/>
      <c r="QH1064" s="10"/>
      <c r="QI1064" s="10"/>
      <c r="QJ1064" s="10"/>
      <c r="QK1064" s="10"/>
      <c r="QL1064" s="10"/>
      <c r="QM1064" s="10"/>
      <c r="QN1064" s="10"/>
      <c r="QO1064" s="10"/>
      <c r="QP1064" s="10"/>
      <c r="QQ1064" s="10"/>
      <c r="QR1064" s="10"/>
      <c r="QS1064" s="10"/>
      <c r="QT1064" s="10"/>
      <c r="QU1064" s="10"/>
      <c r="QV1064" s="10"/>
      <c r="QW1064" s="10"/>
      <c r="QX1064" s="10"/>
      <c r="QY1064" s="10"/>
      <c r="QZ1064" s="10"/>
      <c r="RA1064" s="10"/>
      <c r="RB1064" s="10"/>
      <c r="RC1064" s="10"/>
      <c r="RD1064" s="10"/>
      <c r="RE1064" s="10"/>
      <c r="RF1064" s="10"/>
      <c r="RG1064" s="10"/>
      <c r="RH1064" s="10"/>
      <c r="RI1064" s="10"/>
      <c r="RJ1064" s="10"/>
      <c r="RK1064" s="10"/>
      <c r="RL1064" s="10"/>
      <c r="RM1064" s="10"/>
      <c r="RN1064" s="10"/>
      <c r="RO1064" s="10"/>
      <c r="RP1064" s="10"/>
      <c r="RQ1064" s="10"/>
      <c r="RR1064" s="10"/>
      <c r="RS1064" s="10"/>
      <c r="RT1064" s="10"/>
      <c r="RU1064" s="10"/>
      <c r="RV1064" s="10"/>
      <c r="RW1064" s="10"/>
      <c r="RX1064" s="10"/>
      <c r="RY1064" s="10"/>
      <c r="RZ1064" s="10"/>
      <c r="SA1064" s="10"/>
      <c r="SB1064" s="10"/>
      <c r="SC1064" s="10"/>
      <c r="SD1064" s="10"/>
      <c r="SE1064" s="10"/>
      <c r="SF1064" s="10"/>
      <c r="SG1064" s="10"/>
      <c r="SH1064" s="10"/>
      <c r="SI1064" s="10"/>
      <c r="SJ1064" s="10"/>
      <c r="SK1064" s="10"/>
      <c r="SL1064" s="10"/>
      <c r="SM1064" s="10"/>
      <c r="SN1064" s="10"/>
      <c r="SO1064" s="10"/>
      <c r="SP1064" s="10"/>
      <c r="SQ1064" s="10"/>
      <c r="SR1064" s="10"/>
      <c r="SS1064" s="10"/>
      <c r="ST1064" s="10"/>
      <c r="SU1064" s="10"/>
      <c r="SV1064" s="10"/>
      <c r="SW1064" s="10"/>
      <c r="SX1064" s="10"/>
      <c r="SY1064" s="10"/>
      <c r="SZ1064" s="10"/>
      <c r="TA1064" s="10"/>
      <c r="TB1064" s="10"/>
      <c r="TC1064" s="10"/>
      <c r="TD1064" s="10"/>
      <c r="TE1064" s="10"/>
      <c r="TF1064" s="10"/>
      <c r="TG1064" s="10"/>
      <c r="TH1064" s="10"/>
      <c r="TI1064" s="10"/>
      <c r="TJ1064" s="10"/>
      <c r="TK1064" s="10"/>
      <c r="TL1064" s="10"/>
      <c r="TM1064" s="10"/>
      <c r="TN1064" s="10"/>
      <c r="TO1064" s="10"/>
      <c r="TP1064" s="10"/>
      <c r="TQ1064" s="10"/>
      <c r="TR1064" s="10"/>
      <c r="TS1064" s="10"/>
      <c r="TT1064" s="10"/>
      <c r="TU1064" s="10"/>
      <c r="TV1064" s="10"/>
      <c r="TW1064" s="10"/>
      <c r="TX1064" s="10"/>
      <c r="TY1064" s="10"/>
      <c r="TZ1064" s="10"/>
      <c r="UA1064" s="10"/>
      <c r="UB1064" s="10"/>
      <c r="UC1064" s="10"/>
      <c r="UD1064" s="10"/>
      <c r="UE1064" s="10"/>
      <c r="UF1064" s="10"/>
      <c r="UG1064" s="10"/>
      <c r="UH1064" s="10"/>
      <c r="UI1064" s="10"/>
      <c r="UJ1064" s="10"/>
      <c r="UK1064" s="10"/>
      <c r="UL1064" s="10"/>
      <c r="UM1064" s="10"/>
      <c r="UN1064" s="10"/>
      <c r="UO1064" s="10"/>
      <c r="UP1064" s="10"/>
    </row>
    <row r="1065" spans="1:562" ht="27.75" customHeight="1">
      <c r="A1065" s="10"/>
      <c r="B1065" s="10"/>
      <c r="C1065" s="12"/>
      <c r="D1065" s="10"/>
      <c r="E1065" s="10"/>
      <c r="F1065" s="11"/>
      <c r="G1065" s="12"/>
      <c r="H1065" s="10"/>
      <c r="I1065" s="11"/>
      <c r="J1065" s="12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  <c r="HN1065" s="10"/>
      <c r="HO1065" s="10"/>
      <c r="HP1065" s="10"/>
      <c r="HQ1065" s="10"/>
      <c r="HR1065" s="10"/>
      <c r="HS1065" s="10"/>
      <c r="HT1065" s="10"/>
      <c r="HU1065" s="10"/>
      <c r="HV1065" s="10"/>
      <c r="HW1065" s="10"/>
      <c r="HX1065" s="10"/>
      <c r="HY1065" s="10"/>
      <c r="HZ1065" s="10"/>
      <c r="IA1065" s="10"/>
      <c r="IB1065" s="10"/>
      <c r="IC1065" s="10"/>
      <c r="ID1065" s="10"/>
      <c r="IE1065" s="10"/>
      <c r="IF1065" s="10"/>
      <c r="IG1065" s="10"/>
      <c r="IH1065" s="10"/>
      <c r="II1065" s="10"/>
      <c r="IJ1065" s="10"/>
      <c r="IK1065" s="10"/>
      <c r="IL1065" s="10"/>
      <c r="IM1065" s="10"/>
      <c r="IN1065" s="10"/>
      <c r="IO1065" s="10"/>
      <c r="IP1065" s="10"/>
      <c r="IQ1065" s="10"/>
      <c r="IR1065" s="10"/>
      <c r="IS1065" s="10"/>
      <c r="IT1065" s="10"/>
      <c r="IU1065" s="10"/>
      <c r="IV1065" s="10"/>
      <c r="IW1065" s="10"/>
      <c r="IX1065" s="10"/>
      <c r="IY1065" s="10"/>
      <c r="IZ1065" s="10"/>
      <c r="JA1065" s="10"/>
      <c r="JB1065" s="10"/>
      <c r="JC1065" s="10"/>
      <c r="JD1065" s="10"/>
      <c r="JE1065" s="10"/>
      <c r="JF1065" s="10"/>
      <c r="JG1065" s="10"/>
      <c r="JH1065" s="10"/>
      <c r="JI1065" s="10"/>
      <c r="JJ1065" s="10"/>
      <c r="JK1065" s="10"/>
      <c r="JL1065" s="10"/>
      <c r="JM1065" s="10"/>
      <c r="JN1065" s="10"/>
      <c r="JO1065" s="10"/>
      <c r="JP1065" s="10"/>
      <c r="JQ1065" s="10"/>
      <c r="JR1065" s="10"/>
      <c r="JS1065" s="10"/>
      <c r="JT1065" s="10"/>
      <c r="JU1065" s="10"/>
      <c r="JV1065" s="10"/>
      <c r="JW1065" s="10"/>
      <c r="JX1065" s="10"/>
      <c r="JY1065" s="10"/>
      <c r="JZ1065" s="10"/>
      <c r="KA1065" s="10"/>
      <c r="KB1065" s="10"/>
      <c r="KC1065" s="10"/>
      <c r="KD1065" s="10"/>
      <c r="KE1065" s="10"/>
      <c r="KF1065" s="10"/>
      <c r="KG1065" s="10"/>
      <c r="KH1065" s="10"/>
      <c r="KI1065" s="10"/>
      <c r="KJ1065" s="10"/>
      <c r="KK1065" s="10"/>
      <c r="KL1065" s="10"/>
      <c r="KM1065" s="10"/>
      <c r="KN1065" s="10"/>
      <c r="KO1065" s="10"/>
      <c r="KP1065" s="10"/>
      <c r="KQ1065" s="10"/>
      <c r="KR1065" s="10"/>
      <c r="KS1065" s="10"/>
      <c r="KT1065" s="10"/>
      <c r="KU1065" s="10"/>
      <c r="KV1065" s="10"/>
      <c r="KW1065" s="10"/>
      <c r="KX1065" s="10"/>
      <c r="KY1065" s="10"/>
      <c r="KZ1065" s="10"/>
      <c r="LA1065" s="10"/>
      <c r="LB1065" s="10"/>
      <c r="LC1065" s="10"/>
      <c r="LD1065" s="10"/>
      <c r="LE1065" s="10"/>
      <c r="LF1065" s="10"/>
      <c r="LG1065" s="10"/>
      <c r="LH1065" s="10"/>
      <c r="LI1065" s="10"/>
      <c r="LJ1065" s="10"/>
      <c r="LK1065" s="10"/>
      <c r="LL1065" s="10"/>
      <c r="LM1065" s="10"/>
      <c r="LN1065" s="10"/>
      <c r="LO1065" s="10"/>
      <c r="LP1065" s="10"/>
      <c r="LQ1065" s="10"/>
      <c r="LR1065" s="10"/>
      <c r="LS1065" s="10"/>
      <c r="LT1065" s="10"/>
      <c r="LU1065" s="10"/>
      <c r="LV1065" s="10"/>
      <c r="LW1065" s="10"/>
      <c r="LX1065" s="10"/>
      <c r="LY1065" s="10"/>
      <c r="LZ1065" s="10"/>
      <c r="MA1065" s="10"/>
      <c r="MB1065" s="10"/>
      <c r="MC1065" s="10"/>
      <c r="MD1065" s="10"/>
      <c r="ME1065" s="10"/>
      <c r="MF1065" s="10"/>
      <c r="MG1065" s="10"/>
      <c r="MH1065" s="10"/>
      <c r="MI1065" s="10"/>
      <c r="MJ1065" s="10"/>
      <c r="MK1065" s="10"/>
      <c r="ML1065" s="10"/>
      <c r="MM1065" s="10"/>
      <c r="MN1065" s="10"/>
      <c r="MO1065" s="10"/>
      <c r="MP1065" s="10"/>
      <c r="MQ1065" s="10"/>
      <c r="MR1065" s="10"/>
      <c r="MS1065" s="10"/>
      <c r="MT1065" s="10"/>
      <c r="MU1065" s="10"/>
      <c r="MV1065" s="10"/>
      <c r="MW1065" s="10"/>
      <c r="MX1065" s="10"/>
      <c r="MY1065" s="10"/>
      <c r="MZ1065" s="10"/>
      <c r="NA1065" s="10"/>
      <c r="NB1065" s="10"/>
      <c r="NC1065" s="10"/>
      <c r="ND1065" s="10"/>
      <c r="NE1065" s="10"/>
      <c r="NF1065" s="10"/>
      <c r="NG1065" s="10"/>
      <c r="NH1065" s="10"/>
      <c r="NI1065" s="10"/>
      <c r="NJ1065" s="10"/>
      <c r="NK1065" s="10"/>
      <c r="NL1065" s="10"/>
      <c r="NM1065" s="10"/>
      <c r="NN1065" s="10"/>
      <c r="NO1065" s="10"/>
      <c r="NP1065" s="10"/>
      <c r="NQ1065" s="10"/>
      <c r="NR1065" s="10"/>
      <c r="NS1065" s="10"/>
      <c r="NT1065" s="10"/>
      <c r="NU1065" s="10"/>
      <c r="NV1065" s="10"/>
      <c r="NW1065" s="10"/>
      <c r="NX1065" s="10"/>
      <c r="NY1065" s="10"/>
      <c r="NZ1065" s="10"/>
      <c r="OA1065" s="10"/>
      <c r="OB1065" s="10"/>
      <c r="OC1065" s="10"/>
      <c r="OD1065" s="10"/>
      <c r="OE1065" s="10"/>
      <c r="OF1065" s="10"/>
      <c r="OG1065" s="10"/>
      <c r="OH1065" s="10"/>
      <c r="OI1065" s="10"/>
      <c r="OJ1065" s="10"/>
      <c r="OK1065" s="10"/>
      <c r="OL1065" s="10"/>
      <c r="OM1065" s="10"/>
      <c r="ON1065" s="10"/>
      <c r="OO1065" s="10"/>
      <c r="OP1065" s="10"/>
      <c r="OQ1065" s="10"/>
      <c r="OR1065" s="10"/>
      <c r="OS1065" s="10"/>
      <c r="OT1065" s="10"/>
      <c r="OU1065" s="10"/>
      <c r="OV1065" s="10"/>
      <c r="OW1065" s="10"/>
      <c r="OX1065" s="10"/>
      <c r="OY1065" s="10"/>
      <c r="OZ1065" s="10"/>
      <c r="PA1065" s="10"/>
      <c r="PB1065" s="10"/>
      <c r="PC1065" s="10"/>
      <c r="PD1065" s="10"/>
      <c r="PE1065" s="10"/>
      <c r="PF1065" s="10"/>
      <c r="PG1065" s="10"/>
      <c r="PH1065" s="10"/>
      <c r="PI1065" s="10"/>
      <c r="PJ1065" s="10"/>
      <c r="PK1065" s="10"/>
      <c r="PL1065" s="10"/>
      <c r="PM1065" s="10"/>
      <c r="PN1065" s="10"/>
      <c r="PO1065" s="10"/>
      <c r="PP1065" s="10"/>
      <c r="PQ1065" s="10"/>
      <c r="PR1065" s="10"/>
      <c r="PS1065" s="10"/>
      <c r="PT1065" s="10"/>
      <c r="PU1065" s="10"/>
      <c r="PV1065" s="10"/>
      <c r="PW1065" s="10"/>
      <c r="PX1065" s="10"/>
      <c r="PY1065" s="10"/>
      <c r="PZ1065" s="10"/>
      <c r="QA1065" s="10"/>
      <c r="QB1065" s="10"/>
      <c r="QC1065" s="10"/>
      <c r="QD1065" s="10"/>
      <c r="QE1065" s="10"/>
      <c r="QF1065" s="10"/>
      <c r="QG1065" s="10"/>
      <c r="QH1065" s="10"/>
      <c r="QI1065" s="10"/>
      <c r="QJ1065" s="10"/>
      <c r="QK1065" s="10"/>
      <c r="QL1065" s="10"/>
      <c r="QM1065" s="10"/>
      <c r="QN1065" s="10"/>
      <c r="QO1065" s="10"/>
      <c r="QP1065" s="10"/>
      <c r="QQ1065" s="10"/>
      <c r="QR1065" s="10"/>
      <c r="QS1065" s="10"/>
      <c r="QT1065" s="10"/>
      <c r="QU1065" s="10"/>
      <c r="QV1065" s="10"/>
      <c r="QW1065" s="10"/>
      <c r="QX1065" s="10"/>
      <c r="QY1065" s="10"/>
      <c r="QZ1065" s="10"/>
      <c r="RA1065" s="10"/>
      <c r="RB1065" s="10"/>
      <c r="RC1065" s="10"/>
      <c r="RD1065" s="10"/>
      <c r="RE1065" s="10"/>
      <c r="RF1065" s="10"/>
      <c r="RG1065" s="10"/>
      <c r="RH1065" s="10"/>
      <c r="RI1065" s="10"/>
      <c r="RJ1065" s="10"/>
      <c r="RK1065" s="10"/>
      <c r="RL1065" s="10"/>
      <c r="RM1065" s="10"/>
      <c r="RN1065" s="10"/>
      <c r="RO1065" s="10"/>
      <c r="RP1065" s="10"/>
      <c r="RQ1065" s="10"/>
      <c r="RR1065" s="10"/>
      <c r="RS1065" s="10"/>
      <c r="RT1065" s="10"/>
      <c r="RU1065" s="10"/>
      <c r="RV1065" s="10"/>
      <c r="RW1065" s="10"/>
      <c r="RX1065" s="10"/>
      <c r="RY1065" s="10"/>
      <c r="RZ1065" s="10"/>
      <c r="SA1065" s="10"/>
      <c r="SB1065" s="10"/>
      <c r="SC1065" s="10"/>
      <c r="SD1065" s="10"/>
      <c r="SE1065" s="10"/>
      <c r="SF1065" s="10"/>
      <c r="SG1065" s="10"/>
      <c r="SH1065" s="10"/>
      <c r="SI1065" s="10"/>
      <c r="SJ1065" s="10"/>
      <c r="SK1065" s="10"/>
      <c r="SL1065" s="10"/>
      <c r="SM1065" s="10"/>
      <c r="SN1065" s="10"/>
      <c r="SO1065" s="10"/>
      <c r="SP1065" s="10"/>
      <c r="SQ1065" s="10"/>
      <c r="SR1065" s="10"/>
      <c r="SS1065" s="10"/>
      <c r="ST1065" s="10"/>
      <c r="SU1065" s="10"/>
      <c r="SV1065" s="10"/>
      <c r="SW1065" s="10"/>
      <c r="SX1065" s="10"/>
      <c r="SY1065" s="10"/>
      <c r="SZ1065" s="10"/>
      <c r="TA1065" s="10"/>
      <c r="TB1065" s="10"/>
      <c r="TC1065" s="10"/>
      <c r="TD1065" s="10"/>
      <c r="TE1065" s="10"/>
      <c r="TF1065" s="10"/>
      <c r="TG1065" s="10"/>
      <c r="TH1065" s="10"/>
      <c r="TI1065" s="10"/>
      <c r="TJ1065" s="10"/>
      <c r="TK1065" s="10"/>
      <c r="TL1065" s="10"/>
      <c r="TM1065" s="10"/>
      <c r="TN1065" s="10"/>
      <c r="TO1065" s="10"/>
      <c r="TP1065" s="10"/>
      <c r="TQ1065" s="10"/>
      <c r="TR1065" s="10"/>
      <c r="TS1065" s="10"/>
      <c r="TT1065" s="10"/>
      <c r="TU1065" s="10"/>
      <c r="TV1065" s="10"/>
      <c r="TW1065" s="10"/>
      <c r="TX1065" s="10"/>
      <c r="TY1065" s="10"/>
      <c r="TZ1065" s="10"/>
      <c r="UA1065" s="10"/>
      <c r="UB1065" s="10"/>
      <c r="UC1065" s="10"/>
      <c r="UD1065" s="10"/>
      <c r="UE1065" s="10"/>
      <c r="UF1065" s="10"/>
      <c r="UG1065" s="10"/>
      <c r="UH1065" s="10"/>
      <c r="UI1065" s="10"/>
      <c r="UJ1065" s="10"/>
      <c r="UK1065" s="10"/>
      <c r="UL1065" s="10"/>
      <c r="UM1065" s="10"/>
      <c r="UN1065" s="10"/>
      <c r="UO1065" s="10"/>
      <c r="UP1065" s="10"/>
    </row>
    <row r="1066" spans="1:562" ht="27.75" customHeight="1">
      <c r="A1066" s="10"/>
      <c r="B1066" s="10"/>
      <c r="C1066" s="12"/>
      <c r="D1066" s="10"/>
      <c r="E1066" s="10"/>
      <c r="F1066" s="11"/>
      <c r="G1066" s="12"/>
      <c r="H1066" s="10"/>
      <c r="I1066" s="11"/>
      <c r="J1066" s="12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  <c r="HN1066" s="10"/>
      <c r="HO1066" s="10"/>
      <c r="HP1066" s="10"/>
      <c r="HQ1066" s="10"/>
      <c r="HR1066" s="10"/>
      <c r="HS1066" s="10"/>
      <c r="HT1066" s="10"/>
      <c r="HU1066" s="10"/>
      <c r="HV1066" s="10"/>
      <c r="HW1066" s="10"/>
      <c r="HX1066" s="10"/>
      <c r="HY1066" s="10"/>
      <c r="HZ1066" s="10"/>
      <c r="IA1066" s="10"/>
      <c r="IB1066" s="10"/>
      <c r="IC1066" s="10"/>
      <c r="ID1066" s="10"/>
      <c r="IE1066" s="10"/>
      <c r="IF1066" s="10"/>
      <c r="IG1066" s="10"/>
      <c r="IH1066" s="10"/>
      <c r="II1066" s="10"/>
      <c r="IJ1066" s="10"/>
      <c r="IK1066" s="10"/>
      <c r="IL1066" s="10"/>
      <c r="IM1066" s="10"/>
      <c r="IN1066" s="10"/>
      <c r="IO1066" s="10"/>
      <c r="IP1066" s="10"/>
      <c r="IQ1066" s="10"/>
      <c r="IR1066" s="10"/>
      <c r="IS1066" s="10"/>
      <c r="IT1066" s="10"/>
      <c r="IU1066" s="10"/>
      <c r="IV1066" s="10"/>
      <c r="IW1066" s="10"/>
      <c r="IX1066" s="10"/>
      <c r="IY1066" s="10"/>
      <c r="IZ1066" s="10"/>
      <c r="JA1066" s="10"/>
      <c r="JB1066" s="10"/>
      <c r="JC1066" s="10"/>
      <c r="JD1066" s="10"/>
      <c r="JE1066" s="10"/>
      <c r="JF1066" s="10"/>
      <c r="JG1066" s="10"/>
      <c r="JH1066" s="10"/>
      <c r="JI1066" s="10"/>
      <c r="JJ1066" s="10"/>
      <c r="JK1066" s="10"/>
      <c r="JL1066" s="10"/>
      <c r="JM1066" s="10"/>
      <c r="JN1066" s="10"/>
      <c r="JO1066" s="10"/>
      <c r="JP1066" s="10"/>
      <c r="JQ1066" s="10"/>
      <c r="JR1066" s="10"/>
      <c r="JS1066" s="10"/>
      <c r="JT1066" s="10"/>
      <c r="JU1066" s="10"/>
      <c r="JV1066" s="10"/>
      <c r="JW1066" s="10"/>
      <c r="JX1066" s="10"/>
      <c r="JY1066" s="10"/>
      <c r="JZ1066" s="10"/>
      <c r="KA1066" s="10"/>
      <c r="KB1066" s="10"/>
      <c r="KC1066" s="10"/>
      <c r="KD1066" s="10"/>
      <c r="KE1066" s="10"/>
      <c r="KF1066" s="10"/>
      <c r="KG1066" s="10"/>
      <c r="KH1066" s="10"/>
      <c r="KI1066" s="10"/>
      <c r="KJ1066" s="10"/>
      <c r="KK1066" s="10"/>
      <c r="KL1066" s="10"/>
      <c r="KM1066" s="10"/>
      <c r="KN1066" s="10"/>
      <c r="KO1066" s="10"/>
      <c r="KP1066" s="10"/>
      <c r="KQ1066" s="10"/>
      <c r="KR1066" s="10"/>
      <c r="KS1066" s="10"/>
      <c r="KT1066" s="10"/>
      <c r="KU1066" s="10"/>
      <c r="KV1066" s="10"/>
      <c r="KW1066" s="10"/>
      <c r="KX1066" s="10"/>
      <c r="KY1066" s="10"/>
      <c r="KZ1066" s="10"/>
      <c r="LA1066" s="10"/>
      <c r="LB1066" s="10"/>
      <c r="LC1066" s="10"/>
      <c r="LD1066" s="10"/>
      <c r="LE1066" s="10"/>
      <c r="LF1066" s="10"/>
      <c r="LG1066" s="10"/>
      <c r="LH1066" s="10"/>
      <c r="LI1066" s="10"/>
      <c r="LJ1066" s="10"/>
      <c r="LK1066" s="10"/>
      <c r="LL1066" s="10"/>
      <c r="LM1066" s="10"/>
      <c r="LN1066" s="10"/>
      <c r="LO1066" s="10"/>
      <c r="LP1066" s="10"/>
      <c r="LQ1066" s="10"/>
      <c r="LR1066" s="10"/>
      <c r="LS1066" s="10"/>
      <c r="LT1066" s="10"/>
      <c r="LU1066" s="10"/>
      <c r="LV1066" s="10"/>
      <c r="LW1066" s="10"/>
      <c r="LX1066" s="10"/>
      <c r="LY1066" s="10"/>
      <c r="LZ1066" s="10"/>
      <c r="MA1066" s="10"/>
      <c r="MB1066" s="10"/>
      <c r="MC1066" s="10"/>
      <c r="MD1066" s="10"/>
      <c r="ME1066" s="10"/>
      <c r="MF1066" s="10"/>
      <c r="MG1066" s="10"/>
      <c r="MH1066" s="10"/>
      <c r="MI1066" s="10"/>
      <c r="MJ1066" s="10"/>
      <c r="MK1066" s="10"/>
      <c r="ML1066" s="10"/>
      <c r="MM1066" s="10"/>
      <c r="MN1066" s="10"/>
      <c r="MO1066" s="10"/>
      <c r="MP1066" s="10"/>
      <c r="MQ1066" s="10"/>
      <c r="MR1066" s="10"/>
      <c r="MS1066" s="10"/>
      <c r="MT1066" s="10"/>
      <c r="MU1066" s="10"/>
      <c r="MV1066" s="10"/>
      <c r="MW1066" s="10"/>
      <c r="MX1066" s="10"/>
      <c r="MY1066" s="10"/>
      <c r="MZ1066" s="10"/>
      <c r="NA1066" s="10"/>
      <c r="NB1066" s="10"/>
      <c r="NC1066" s="10"/>
      <c r="ND1066" s="10"/>
      <c r="NE1066" s="10"/>
      <c r="NF1066" s="10"/>
      <c r="NG1066" s="10"/>
      <c r="NH1066" s="10"/>
      <c r="NI1066" s="10"/>
      <c r="NJ1066" s="10"/>
      <c r="NK1066" s="10"/>
      <c r="NL1066" s="10"/>
      <c r="NM1066" s="10"/>
      <c r="NN1066" s="10"/>
      <c r="NO1066" s="10"/>
      <c r="NP1066" s="10"/>
      <c r="NQ1066" s="10"/>
      <c r="NR1066" s="10"/>
      <c r="NS1066" s="10"/>
      <c r="NT1066" s="10"/>
      <c r="NU1066" s="10"/>
      <c r="NV1066" s="10"/>
      <c r="NW1066" s="10"/>
      <c r="NX1066" s="10"/>
      <c r="NY1066" s="10"/>
      <c r="NZ1066" s="10"/>
      <c r="OA1066" s="10"/>
      <c r="OB1066" s="10"/>
      <c r="OC1066" s="10"/>
      <c r="OD1066" s="10"/>
      <c r="OE1066" s="10"/>
      <c r="OF1066" s="10"/>
      <c r="OG1066" s="10"/>
      <c r="OH1066" s="10"/>
      <c r="OI1066" s="10"/>
      <c r="OJ1066" s="10"/>
      <c r="OK1066" s="10"/>
      <c r="OL1066" s="10"/>
      <c r="OM1066" s="10"/>
      <c r="ON1066" s="10"/>
      <c r="OO1066" s="10"/>
      <c r="OP1066" s="10"/>
      <c r="OQ1066" s="10"/>
      <c r="OR1066" s="10"/>
      <c r="OS1066" s="10"/>
      <c r="OT1066" s="10"/>
      <c r="OU1066" s="10"/>
      <c r="OV1066" s="10"/>
      <c r="OW1066" s="10"/>
      <c r="OX1066" s="10"/>
      <c r="OY1066" s="10"/>
      <c r="OZ1066" s="10"/>
      <c r="PA1066" s="10"/>
      <c r="PB1066" s="10"/>
      <c r="PC1066" s="10"/>
      <c r="PD1066" s="10"/>
      <c r="PE1066" s="10"/>
      <c r="PF1066" s="10"/>
      <c r="PG1066" s="10"/>
      <c r="PH1066" s="10"/>
      <c r="PI1066" s="10"/>
      <c r="PJ1066" s="10"/>
      <c r="PK1066" s="10"/>
      <c r="PL1066" s="10"/>
      <c r="PM1066" s="10"/>
      <c r="PN1066" s="10"/>
      <c r="PO1066" s="10"/>
      <c r="PP1066" s="10"/>
      <c r="PQ1066" s="10"/>
      <c r="PR1066" s="10"/>
      <c r="PS1066" s="10"/>
      <c r="PT1066" s="10"/>
      <c r="PU1066" s="10"/>
      <c r="PV1066" s="10"/>
      <c r="PW1066" s="10"/>
      <c r="PX1066" s="10"/>
      <c r="PY1066" s="10"/>
      <c r="PZ1066" s="10"/>
      <c r="QA1066" s="10"/>
      <c r="QB1066" s="10"/>
      <c r="QC1066" s="10"/>
      <c r="QD1066" s="10"/>
      <c r="QE1066" s="10"/>
      <c r="QF1066" s="10"/>
      <c r="QG1066" s="10"/>
      <c r="QH1066" s="10"/>
      <c r="QI1066" s="10"/>
      <c r="QJ1066" s="10"/>
      <c r="QK1066" s="10"/>
      <c r="QL1066" s="10"/>
      <c r="QM1066" s="10"/>
      <c r="QN1066" s="10"/>
      <c r="QO1066" s="10"/>
      <c r="QP1066" s="10"/>
      <c r="QQ1066" s="10"/>
      <c r="QR1066" s="10"/>
      <c r="QS1066" s="10"/>
      <c r="QT1066" s="10"/>
      <c r="QU1066" s="10"/>
      <c r="QV1066" s="10"/>
      <c r="QW1066" s="10"/>
      <c r="QX1066" s="10"/>
      <c r="QY1066" s="10"/>
      <c r="QZ1066" s="10"/>
      <c r="RA1066" s="10"/>
      <c r="RB1066" s="10"/>
      <c r="RC1066" s="10"/>
      <c r="RD1066" s="10"/>
      <c r="RE1066" s="10"/>
      <c r="RF1066" s="10"/>
      <c r="RG1066" s="10"/>
      <c r="RH1066" s="10"/>
      <c r="RI1066" s="10"/>
      <c r="RJ1066" s="10"/>
      <c r="RK1066" s="10"/>
      <c r="RL1066" s="10"/>
      <c r="RM1066" s="10"/>
      <c r="RN1066" s="10"/>
      <c r="RO1066" s="10"/>
      <c r="RP1066" s="10"/>
      <c r="RQ1066" s="10"/>
      <c r="RR1066" s="10"/>
      <c r="RS1066" s="10"/>
      <c r="RT1066" s="10"/>
      <c r="RU1066" s="10"/>
      <c r="RV1066" s="10"/>
      <c r="RW1066" s="10"/>
      <c r="RX1066" s="10"/>
      <c r="RY1066" s="10"/>
      <c r="RZ1066" s="10"/>
      <c r="SA1066" s="10"/>
      <c r="SB1066" s="10"/>
      <c r="SC1066" s="10"/>
      <c r="SD1066" s="10"/>
      <c r="SE1066" s="10"/>
      <c r="SF1066" s="10"/>
      <c r="SG1066" s="10"/>
      <c r="SH1066" s="10"/>
      <c r="SI1066" s="10"/>
      <c r="SJ1066" s="10"/>
      <c r="SK1066" s="10"/>
      <c r="SL1066" s="10"/>
      <c r="SM1066" s="10"/>
      <c r="SN1066" s="10"/>
      <c r="SO1066" s="10"/>
      <c r="SP1066" s="10"/>
      <c r="SQ1066" s="10"/>
      <c r="SR1066" s="10"/>
      <c r="SS1066" s="10"/>
      <c r="ST1066" s="10"/>
      <c r="SU1066" s="10"/>
      <c r="SV1066" s="10"/>
      <c r="SW1066" s="10"/>
      <c r="SX1066" s="10"/>
      <c r="SY1066" s="10"/>
      <c r="SZ1066" s="10"/>
      <c r="TA1066" s="10"/>
      <c r="TB1066" s="10"/>
      <c r="TC1066" s="10"/>
      <c r="TD1066" s="10"/>
      <c r="TE1066" s="10"/>
      <c r="TF1066" s="10"/>
      <c r="TG1066" s="10"/>
      <c r="TH1066" s="10"/>
      <c r="TI1066" s="10"/>
      <c r="TJ1066" s="10"/>
      <c r="TK1066" s="10"/>
      <c r="TL1066" s="10"/>
      <c r="TM1066" s="10"/>
      <c r="TN1066" s="10"/>
      <c r="TO1066" s="10"/>
      <c r="TP1066" s="10"/>
      <c r="TQ1066" s="10"/>
      <c r="TR1066" s="10"/>
      <c r="TS1066" s="10"/>
      <c r="TT1066" s="10"/>
      <c r="TU1066" s="10"/>
      <c r="TV1066" s="10"/>
      <c r="TW1066" s="10"/>
      <c r="TX1066" s="10"/>
      <c r="TY1066" s="10"/>
      <c r="TZ1066" s="10"/>
      <c r="UA1066" s="10"/>
      <c r="UB1066" s="10"/>
      <c r="UC1066" s="10"/>
      <c r="UD1066" s="10"/>
      <c r="UE1066" s="10"/>
      <c r="UF1066" s="10"/>
      <c r="UG1066" s="10"/>
      <c r="UH1066" s="10"/>
      <c r="UI1066" s="10"/>
      <c r="UJ1066" s="10"/>
      <c r="UK1066" s="10"/>
      <c r="UL1066" s="10"/>
      <c r="UM1066" s="10"/>
      <c r="UN1066" s="10"/>
      <c r="UO1066" s="10"/>
      <c r="UP1066" s="10"/>
    </row>
    <row r="1067" spans="1:562" ht="27.75" customHeight="1">
      <c r="A1067" s="10"/>
      <c r="B1067" s="10"/>
      <c r="C1067" s="12"/>
      <c r="D1067" s="10"/>
      <c r="E1067" s="10"/>
      <c r="F1067" s="11"/>
      <c r="G1067" s="12"/>
      <c r="H1067" s="10"/>
      <c r="I1067" s="11"/>
      <c r="J1067" s="12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10"/>
      <c r="II1067" s="10"/>
      <c r="IJ1067" s="10"/>
      <c r="IK1067" s="10"/>
      <c r="IL1067" s="10"/>
      <c r="IM1067" s="10"/>
      <c r="IN1067" s="10"/>
      <c r="IO1067" s="10"/>
      <c r="IP1067" s="10"/>
      <c r="IQ1067" s="10"/>
      <c r="IR1067" s="10"/>
      <c r="IS1067" s="10"/>
      <c r="IT1067" s="10"/>
      <c r="IU1067" s="10"/>
      <c r="IV1067" s="10"/>
      <c r="IW1067" s="10"/>
      <c r="IX1067" s="10"/>
      <c r="IY1067" s="10"/>
      <c r="IZ1067" s="10"/>
      <c r="JA1067" s="10"/>
      <c r="JB1067" s="10"/>
      <c r="JC1067" s="10"/>
      <c r="JD1067" s="10"/>
      <c r="JE1067" s="10"/>
      <c r="JF1067" s="10"/>
      <c r="JG1067" s="10"/>
      <c r="JH1067" s="10"/>
      <c r="JI1067" s="10"/>
      <c r="JJ1067" s="10"/>
      <c r="JK1067" s="10"/>
      <c r="JL1067" s="10"/>
      <c r="JM1067" s="10"/>
      <c r="JN1067" s="10"/>
      <c r="JO1067" s="10"/>
      <c r="JP1067" s="10"/>
      <c r="JQ1067" s="10"/>
      <c r="JR1067" s="10"/>
      <c r="JS1067" s="10"/>
      <c r="JT1067" s="10"/>
      <c r="JU1067" s="10"/>
      <c r="JV1067" s="10"/>
      <c r="JW1067" s="10"/>
      <c r="JX1067" s="10"/>
      <c r="JY1067" s="10"/>
      <c r="JZ1067" s="10"/>
      <c r="KA1067" s="10"/>
      <c r="KB1067" s="10"/>
      <c r="KC1067" s="10"/>
      <c r="KD1067" s="10"/>
      <c r="KE1067" s="10"/>
      <c r="KF1067" s="10"/>
      <c r="KG1067" s="10"/>
      <c r="KH1067" s="10"/>
      <c r="KI1067" s="10"/>
      <c r="KJ1067" s="10"/>
      <c r="KK1067" s="10"/>
      <c r="KL1067" s="10"/>
      <c r="KM1067" s="10"/>
      <c r="KN1067" s="10"/>
      <c r="KO1067" s="10"/>
      <c r="KP1067" s="10"/>
      <c r="KQ1067" s="10"/>
      <c r="KR1067" s="10"/>
      <c r="KS1067" s="10"/>
      <c r="KT1067" s="10"/>
      <c r="KU1067" s="10"/>
      <c r="KV1067" s="10"/>
      <c r="KW1067" s="10"/>
      <c r="KX1067" s="10"/>
      <c r="KY1067" s="10"/>
      <c r="KZ1067" s="10"/>
      <c r="LA1067" s="10"/>
      <c r="LB1067" s="10"/>
      <c r="LC1067" s="10"/>
      <c r="LD1067" s="10"/>
      <c r="LE1067" s="10"/>
      <c r="LF1067" s="10"/>
      <c r="LG1067" s="10"/>
      <c r="LH1067" s="10"/>
      <c r="LI1067" s="10"/>
      <c r="LJ1067" s="10"/>
      <c r="LK1067" s="10"/>
      <c r="LL1067" s="10"/>
      <c r="LM1067" s="10"/>
      <c r="LN1067" s="10"/>
      <c r="LO1067" s="10"/>
      <c r="LP1067" s="10"/>
      <c r="LQ1067" s="10"/>
      <c r="LR1067" s="10"/>
      <c r="LS1067" s="10"/>
      <c r="LT1067" s="10"/>
      <c r="LU1067" s="10"/>
      <c r="LV1067" s="10"/>
      <c r="LW1067" s="10"/>
      <c r="LX1067" s="10"/>
      <c r="LY1067" s="10"/>
      <c r="LZ1067" s="10"/>
      <c r="MA1067" s="10"/>
      <c r="MB1067" s="10"/>
      <c r="MC1067" s="10"/>
      <c r="MD1067" s="10"/>
      <c r="ME1067" s="10"/>
      <c r="MF1067" s="10"/>
      <c r="MG1067" s="10"/>
      <c r="MH1067" s="10"/>
      <c r="MI1067" s="10"/>
      <c r="MJ1067" s="10"/>
      <c r="MK1067" s="10"/>
      <c r="ML1067" s="10"/>
      <c r="MM1067" s="10"/>
      <c r="MN1067" s="10"/>
      <c r="MO1067" s="10"/>
      <c r="MP1067" s="10"/>
      <c r="MQ1067" s="10"/>
      <c r="MR1067" s="10"/>
      <c r="MS1067" s="10"/>
      <c r="MT1067" s="10"/>
      <c r="MU1067" s="10"/>
      <c r="MV1067" s="10"/>
      <c r="MW1067" s="10"/>
      <c r="MX1067" s="10"/>
      <c r="MY1067" s="10"/>
      <c r="MZ1067" s="10"/>
      <c r="NA1067" s="10"/>
      <c r="NB1067" s="10"/>
      <c r="NC1067" s="10"/>
      <c r="ND1067" s="10"/>
      <c r="NE1067" s="10"/>
      <c r="NF1067" s="10"/>
      <c r="NG1067" s="10"/>
      <c r="NH1067" s="10"/>
      <c r="NI1067" s="10"/>
      <c r="NJ1067" s="10"/>
      <c r="NK1067" s="10"/>
      <c r="NL1067" s="10"/>
      <c r="NM1067" s="10"/>
      <c r="NN1067" s="10"/>
      <c r="NO1067" s="10"/>
      <c r="NP1067" s="10"/>
      <c r="NQ1067" s="10"/>
      <c r="NR1067" s="10"/>
      <c r="NS1067" s="10"/>
      <c r="NT1067" s="10"/>
      <c r="NU1067" s="10"/>
      <c r="NV1067" s="10"/>
      <c r="NW1067" s="10"/>
      <c r="NX1067" s="10"/>
      <c r="NY1067" s="10"/>
      <c r="NZ1067" s="10"/>
      <c r="OA1067" s="10"/>
      <c r="OB1067" s="10"/>
      <c r="OC1067" s="10"/>
      <c r="OD1067" s="10"/>
      <c r="OE1067" s="10"/>
      <c r="OF1067" s="10"/>
      <c r="OG1067" s="10"/>
      <c r="OH1067" s="10"/>
      <c r="OI1067" s="10"/>
      <c r="OJ1067" s="10"/>
      <c r="OK1067" s="10"/>
      <c r="OL1067" s="10"/>
      <c r="OM1067" s="10"/>
      <c r="ON1067" s="10"/>
      <c r="OO1067" s="10"/>
      <c r="OP1067" s="10"/>
      <c r="OQ1067" s="10"/>
      <c r="OR1067" s="10"/>
      <c r="OS1067" s="10"/>
      <c r="OT1067" s="10"/>
      <c r="OU1067" s="10"/>
      <c r="OV1067" s="10"/>
      <c r="OW1067" s="10"/>
      <c r="OX1067" s="10"/>
      <c r="OY1067" s="10"/>
      <c r="OZ1067" s="10"/>
      <c r="PA1067" s="10"/>
      <c r="PB1067" s="10"/>
      <c r="PC1067" s="10"/>
      <c r="PD1067" s="10"/>
      <c r="PE1067" s="10"/>
      <c r="PF1067" s="10"/>
      <c r="PG1067" s="10"/>
      <c r="PH1067" s="10"/>
      <c r="PI1067" s="10"/>
      <c r="PJ1067" s="10"/>
      <c r="PK1067" s="10"/>
      <c r="PL1067" s="10"/>
      <c r="PM1067" s="10"/>
      <c r="PN1067" s="10"/>
      <c r="PO1067" s="10"/>
      <c r="PP1067" s="10"/>
      <c r="PQ1067" s="10"/>
      <c r="PR1067" s="10"/>
      <c r="PS1067" s="10"/>
      <c r="PT1067" s="10"/>
      <c r="PU1067" s="10"/>
      <c r="PV1067" s="10"/>
      <c r="PW1067" s="10"/>
      <c r="PX1067" s="10"/>
      <c r="PY1067" s="10"/>
      <c r="PZ1067" s="10"/>
      <c r="QA1067" s="10"/>
      <c r="QB1067" s="10"/>
      <c r="QC1067" s="10"/>
      <c r="QD1067" s="10"/>
      <c r="QE1067" s="10"/>
      <c r="QF1067" s="10"/>
      <c r="QG1067" s="10"/>
      <c r="QH1067" s="10"/>
      <c r="QI1067" s="10"/>
      <c r="QJ1067" s="10"/>
      <c r="QK1067" s="10"/>
      <c r="QL1067" s="10"/>
      <c r="QM1067" s="10"/>
      <c r="QN1067" s="10"/>
      <c r="QO1067" s="10"/>
      <c r="QP1067" s="10"/>
      <c r="QQ1067" s="10"/>
      <c r="QR1067" s="10"/>
      <c r="QS1067" s="10"/>
      <c r="QT1067" s="10"/>
      <c r="QU1067" s="10"/>
      <c r="QV1067" s="10"/>
      <c r="QW1067" s="10"/>
      <c r="QX1067" s="10"/>
      <c r="QY1067" s="10"/>
      <c r="QZ1067" s="10"/>
      <c r="RA1067" s="10"/>
      <c r="RB1067" s="10"/>
      <c r="RC1067" s="10"/>
      <c r="RD1067" s="10"/>
      <c r="RE1067" s="10"/>
      <c r="RF1067" s="10"/>
      <c r="RG1067" s="10"/>
      <c r="RH1067" s="10"/>
      <c r="RI1067" s="10"/>
      <c r="RJ1067" s="10"/>
      <c r="RK1067" s="10"/>
      <c r="RL1067" s="10"/>
      <c r="RM1067" s="10"/>
      <c r="RN1067" s="10"/>
      <c r="RO1067" s="10"/>
      <c r="RP1067" s="10"/>
      <c r="RQ1067" s="10"/>
      <c r="RR1067" s="10"/>
      <c r="RS1067" s="10"/>
      <c r="RT1067" s="10"/>
      <c r="RU1067" s="10"/>
      <c r="RV1067" s="10"/>
      <c r="RW1067" s="10"/>
      <c r="RX1067" s="10"/>
      <c r="RY1067" s="10"/>
      <c r="RZ1067" s="10"/>
      <c r="SA1067" s="10"/>
      <c r="SB1067" s="10"/>
      <c r="SC1067" s="10"/>
      <c r="SD1067" s="10"/>
      <c r="SE1067" s="10"/>
      <c r="SF1067" s="10"/>
      <c r="SG1067" s="10"/>
      <c r="SH1067" s="10"/>
      <c r="SI1067" s="10"/>
      <c r="SJ1067" s="10"/>
      <c r="SK1067" s="10"/>
      <c r="SL1067" s="10"/>
      <c r="SM1067" s="10"/>
      <c r="SN1067" s="10"/>
      <c r="SO1067" s="10"/>
      <c r="SP1067" s="10"/>
      <c r="SQ1067" s="10"/>
      <c r="SR1067" s="10"/>
      <c r="SS1067" s="10"/>
      <c r="ST1067" s="10"/>
      <c r="SU1067" s="10"/>
      <c r="SV1067" s="10"/>
      <c r="SW1067" s="10"/>
      <c r="SX1067" s="10"/>
      <c r="SY1067" s="10"/>
      <c r="SZ1067" s="10"/>
      <c r="TA1067" s="10"/>
      <c r="TB1067" s="10"/>
      <c r="TC1067" s="10"/>
      <c r="TD1067" s="10"/>
      <c r="TE1067" s="10"/>
      <c r="TF1067" s="10"/>
      <c r="TG1067" s="10"/>
      <c r="TH1067" s="10"/>
      <c r="TI1067" s="10"/>
      <c r="TJ1067" s="10"/>
      <c r="TK1067" s="10"/>
      <c r="TL1067" s="10"/>
      <c r="TM1067" s="10"/>
      <c r="TN1067" s="10"/>
      <c r="TO1067" s="10"/>
      <c r="TP1067" s="10"/>
      <c r="TQ1067" s="10"/>
      <c r="TR1067" s="10"/>
      <c r="TS1067" s="10"/>
      <c r="TT1067" s="10"/>
      <c r="TU1067" s="10"/>
      <c r="TV1067" s="10"/>
      <c r="TW1067" s="10"/>
      <c r="TX1067" s="10"/>
      <c r="TY1067" s="10"/>
      <c r="TZ1067" s="10"/>
      <c r="UA1067" s="10"/>
      <c r="UB1067" s="10"/>
      <c r="UC1067" s="10"/>
      <c r="UD1067" s="10"/>
      <c r="UE1067" s="10"/>
      <c r="UF1067" s="10"/>
      <c r="UG1067" s="10"/>
      <c r="UH1067" s="10"/>
      <c r="UI1067" s="10"/>
      <c r="UJ1067" s="10"/>
      <c r="UK1067" s="10"/>
      <c r="UL1067" s="10"/>
      <c r="UM1067" s="10"/>
      <c r="UN1067" s="10"/>
      <c r="UO1067" s="10"/>
      <c r="UP1067" s="10"/>
    </row>
    <row r="1068" spans="1:562" ht="27.75" customHeight="1">
      <c r="A1068" s="10"/>
      <c r="B1068" s="10"/>
      <c r="C1068" s="12"/>
      <c r="D1068" s="10"/>
      <c r="E1068" s="10"/>
      <c r="F1068" s="11"/>
      <c r="G1068" s="12"/>
      <c r="H1068" s="10"/>
      <c r="I1068" s="11"/>
      <c r="J1068" s="12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N1068" s="10"/>
      <c r="GO1068" s="10"/>
      <c r="GP1068" s="10"/>
      <c r="GQ1068" s="10"/>
      <c r="GR1068" s="10"/>
      <c r="GS1068" s="10"/>
      <c r="GT1068" s="10"/>
      <c r="GU1068" s="10"/>
      <c r="GV1068" s="10"/>
      <c r="GW1068" s="10"/>
      <c r="GX1068" s="10"/>
      <c r="GY1068" s="10"/>
      <c r="GZ1068" s="10"/>
      <c r="HA1068" s="10"/>
      <c r="HB1068" s="10"/>
      <c r="HC1068" s="10"/>
      <c r="HD1068" s="10"/>
      <c r="HE1068" s="10"/>
      <c r="HF1068" s="10"/>
      <c r="HG1068" s="10"/>
      <c r="HH1068" s="10"/>
      <c r="HI1068" s="10"/>
      <c r="HJ1068" s="10"/>
      <c r="HK1068" s="10"/>
      <c r="HL1068" s="10"/>
      <c r="HM1068" s="10"/>
      <c r="HN1068" s="10"/>
      <c r="HO1068" s="10"/>
      <c r="HP1068" s="10"/>
      <c r="HQ1068" s="10"/>
      <c r="HR1068" s="10"/>
      <c r="HS1068" s="10"/>
      <c r="HT1068" s="10"/>
      <c r="HU1068" s="10"/>
      <c r="HV1068" s="10"/>
      <c r="HW1068" s="10"/>
      <c r="HX1068" s="10"/>
      <c r="HY1068" s="10"/>
      <c r="HZ1068" s="10"/>
      <c r="IA1068" s="10"/>
      <c r="IB1068" s="10"/>
      <c r="IC1068" s="10"/>
      <c r="ID1068" s="10"/>
      <c r="IE1068" s="10"/>
      <c r="IF1068" s="10"/>
      <c r="IG1068" s="10"/>
      <c r="IH1068" s="10"/>
      <c r="II1068" s="10"/>
      <c r="IJ1068" s="10"/>
      <c r="IK1068" s="10"/>
      <c r="IL1068" s="10"/>
      <c r="IM1068" s="10"/>
      <c r="IN1068" s="10"/>
      <c r="IO1068" s="10"/>
      <c r="IP1068" s="10"/>
      <c r="IQ1068" s="10"/>
      <c r="IR1068" s="10"/>
      <c r="IS1068" s="10"/>
      <c r="IT1068" s="10"/>
      <c r="IU1068" s="10"/>
      <c r="IV1068" s="10"/>
      <c r="IW1068" s="10"/>
      <c r="IX1068" s="10"/>
      <c r="IY1068" s="10"/>
      <c r="IZ1068" s="10"/>
      <c r="JA1068" s="10"/>
      <c r="JB1068" s="10"/>
      <c r="JC1068" s="10"/>
      <c r="JD1068" s="10"/>
      <c r="JE1068" s="10"/>
      <c r="JF1068" s="10"/>
      <c r="JG1068" s="10"/>
      <c r="JH1068" s="10"/>
      <c r="JI1068" s="10"/>
      <c r="JJ1068" s="10"/>
      <c r="JK1068" s="10"/>
      <c r="JL1068" s="10"/>
      <c r="JM1068" s="10"/>
      <c r="JN1068" s="10"/>
      <c r="JO1068" s="10"/>
      <c r="JP1068" s="10"/>
      <c r="JQ1068" s="10"/>
      <c r="JR1068" s="10"/>
      <c r="JS1068" s="10"/>
      <c r="JT1068" s="10"/>
      <c r="JU1068" s="10"/>
      <c r="JV1068" s="10"/>
      <c r="JW1068" s="10"/>
      <c r="JX1068" s="10"/>
      <c r="JY1068" s="10"/>
      <c r="JZ1068" s="10"/>
      <c r="KA1068" s="10"/>
      <c r="KB1068" s="10"/>
      <c r="KC1068" s="10"/>
      <c r="KD1068" s="10"/>
      <c r="KE1068" s="10"/>
      <c r="KF1068" s="10"/>
      <c r="KG1068" s="10"/>
      <c r="KH1068" s="10"/>
      <c r="KI1068" s="10"/>
      <c r="KJ1068" s="10"/>
      <c r="KK1068" s="10"/>
      <c r="KL1068" s="10"/>
      <c r="KM1068" s="10"/>
      <c r="KN1068" s="10"/>
      <c r="KO1068" s="10"/>
      <c r="KP1068" s="10"/>
      <c r="KQ1068" s="10"/>
      <c r="KR1068" s="10"/>
      <c r="KS1068" s="10"/>
      <c r="KT1068" s="10"/>
      <c r="KU1068" s="10"/>
      <c r="KV1068" s="10"/>
      <c r="KW1068" s="10"/>
      <c r="KX1068" s="10"/>
      <c r="KY1068" s="10"/>
      <c r="KZ1068" s="10"/>
      <c r="LA1068" s="10"/>
      <c r="LB1068" s="10"/>
      <c r="LC1068" s="10"/>
      <c r="LD1068" s="10"/>
      <c r="LE1068" s="10"/>
      <c r="LF1068" s="10"/>
      <c r="LG1068" s="10"/>
      <c r="LH1068" s="10"/>
      <c r="LI1068" s="10"/>
      <c r="LJ1068" s="10"/>
      <c r="LK1068" s="10"/>
      <c r="LL1068" s="10"/>
      <c r="LM1068" s="10"/>
      <c r="LN1068" s="10"/>
      <c r="LO1068" s="10"/>
      <c r="LP1068" s="10"/>
      <c r="LQ1068" s="10"/>
      <c r="LR1068" s="10"/>
      <c r="LS1068" s="10"/>
      <c r="LT1068" s="10"/>
      <c r="LU1068" s="10"/>
      <c r="LV1068" s="10"/>
      <c r="LW1068" s="10"/>
      <c r="LX1068" s="10"/>
      <c r="LY1068" s="10"/>
      <c r="LZ1068" s="10"/>
      <c r="MA1068" s="10"/>
      <c r="MB1068" s="10"/>
      <c r="MC1068" s="10"/>
      <c r="MD1068" s="10"/>
      <c r="ME1068" s="10"/>
      <c r="MF1068" s="10"/>
      <c r="MG1068" s="10"/>
      <c r="MH1068" s="10"/>
      <c r="MI1068" s="10"/>
      <c r="MJ1068" s="10"/>
      <c r="MK1068" s="10"/>
      <c r="ML1068" s="10"/>
      <c r="MM1068" s="10"/>
      <c r="MN1068" s="10"/>
      <c r="MO1068" s="10"/>
      <c r="MP1068" s="10"/>
      <c r="MQ1068" s="10"/>
      <c r="MR1068" s="10"/>
      <c r="MS1068" s="10"/>
      <c r="MT1068" s="10"/>
      <c r="MU1068" s="10"/>
      <c r="MV1068" s="10"/>
      <c r="MW1068" s="10"/>
      <c r="MX1068" s="10"/>
      <c r="MY1068" s="10"/>
      <c r="MZ1068" s="10"/>
      <c r="NA1068" s="10"/>
      <c r="NB1068" s="10"/>
      <c r="NC1068" s="10"/>
      <c r="ND1068" s="10"/>
      <c r="NE1068" s="10"/>
      <c r="NF1068" s="10"/>
      <c r="NG1068" s="10"/>
      <c r="NH1068" s="10"/>
      <c r="NI1068" s="10"/>
      <c r="NJ1068" s="10"/>
      <c r="NK1068" s="10"/>
      <c r="NL1068" s="10"/>
      <c r="NM1068" s="10"/>
      <c r="NN1068" s="10"/>
      <c r="NO1068" s="10"/>
      <c r="NP1068" s="10"/>
      <c r="NQ1068" s="10"/>
      <c r="NR1068" s="10"/>
      <c r="NS1068" s="10"/>
      <c r="NT1068" s="10"/>
      <c r="NU1068" s="10"/>
      <c r="NV1068" s="10"/>
      <c r="NW1068" s="10"/>
      <c r="NX1068" s="10"/>
      <c r="NY1068" s="10"/>
      <c r="NZ1068" s="10"/>
      <c r="OA1068" s="10"/>
      <c r="OB1068" s="10"/>
      <c r="OC1068" s="10"/>
      <c r="OD1068" s="10"/>
      <c r="OE1068" s="10"/>
      <c r="OF1068" s="10"/>
      <c r="OG1068" s="10"/>
      <c r="OH1068" s="10"/>
      <c r="OI1068" s="10"/>
      <c r="OJ1068" s="10"/>
      <c r="OK1068" s="10"/>
      <c r="OL1068" s="10"/>
      <c r="OM1068" s="10"/>
      <c r="ON1068" s="10"/>
      <c r="OO1068" s="10"/>
      <c r="OP1068" s="10"/>
      <c r="OQ1068" s="10"/>
      <c r="OR1068" s="10"/>
      <c r="OS1068" s="10"/>
      <c r="OT1068" s="10"/>
      <c r="OU1068" s="10"/>
      <c r="OV1068" s="10"/>
      <c r="OW1068" s="10"/>
      <c r="OX1068" s="10"/>
      <c r="OY1068" s="10"/>
      <c r="OZ1068" s="10"/>
      <c r="PA1068" s="10"/>
      <c r="PB1068" s="10"/>
      <c r="PC1068" s="10"/>
      <c r="PD1068" s="10"/>
      <c r="PE1068" s="10"/>
      <c r="PF1068" s="10"/>
      <c r="PG1068" s="10"/>
      <c r="PH1068" s="10"/>
      <c r="PI1068" s="10"/>
      <c r="PJ1068" s="10"/>
      <c r="PK1068" s="10"/>
      <c r="PL1068" s="10"/>
      <c r="PM1068" s="10"/>
      <c r="PN1068" s="10"/>
      <c r="PO1068" s="10"/>
      <c r="PP1068" s="10"/>
      <c r="PQ1068" s="10"/>
      <c r="PR1068" s="10"/>
      <c r="PS1068" s="10"/>
      <c r="PT1068" s="10"/>
      <c r="PU1068" s="10"/>
      <c r="PV1068" s="10"/>
      <c r="PW1068" s="10"/>
      <c r="PX1068" s="10"/>
      <c r="PY1068" s="10"/>
      <c r="PZ1068" s="10"/>
      <c r="QA1068" s="10"/>
      <c r="QB1068" s="10"/>
      <c r="QC1068" s="10"/>
      <c r="QD1068" s="10"/>
      <c r="QE1068" s="10"/>
      <c r="QF1068" s="10"/>
      <c r="QG1068" s="10"/>
      <c r="QH1068" s="10"/>
      <c r="QI1068" s="10"/>
      <c r="QJ1068" s="10"/>
      <c r="QK1068" s="10"/>
      <c r="QL1068" s="10"/>
      <c r="QM1068" s="10"/>
      <c r="QN1068" s="10"/>
      <c r="QO1068" s="10"/>
      <c r="QP1068" s="10"/>
      <c r="QQ1068" s="10"/>
      <c r="QR1068" s="10"/>
      <c r="QS1068" s="10"/>
      <c r="QT1068" s="10"/>
      <c r="QU1068" s="10"/>
      <c r="QV1068" s="10"/>
      <c r="QW1068" s="10"/>
      <c r="QX1068" s="10"/>
      <c r="QY1068" s="10"/>
      <c r="QZ1068" s="10"/>
      <c r="RA1068" s="10"/>
      <c r="RB1068" s="10"/>
      <c r="RC1068" s="10"/>
      <c r="RD1068" s="10"/>
      <c r="RE1068" s="10"/>
      <c r="RF1068" s="10"/>
      <c r="RG1068" s="10"/>
      <c r="RH1068" s="10"/>
      <c r="RI1068" s="10"/>
      <c r="RJ1068" s="10"/>
      <c r="RK1068" s="10"/>
      <c r="RL1068" s="10"/>
      <c r="RM1068" s="10"/>
      <c r="RN1068" s="10"/>
      <c r="RO1068" s="10"/>
      <c r="RP1068" s="10"/>
      <c r="RQ1068" s="10"/>
      <c r="RR1068" s="10"/>
      <c r="RS1068" s="10"/>
      <c r="RT1068" s="10"/>
      <c r="RU1068" s="10"/>
      <c r="RV1068" s="10"/>
      <c r="RW1068" s="10"/>
      <c r="RX1068" s="10"/>
      <c r="RY1068" s="10"/>
      <c r="RZ1068" s="10"/>
      <c r="SA1068" s="10"/>
      <c r="SB1068" s="10"/>
      <c r="SC1068" s="10"/>
      <c r="SD1068" s="10"/>
      <c r="SE1068" s="10"/>
      <c r="SF1068" s="10"/>
      <c r="SG1068" s="10"/>
      <c r="SH1068" s="10"/>
      <c r="SI1068" s="10"/>
      <c r="SJ1068" s="10"/>
      <c r="SK1068" s="10"/>
      <c r="SL1068" s="10"/>
      <c r="SM1068" s="10"/>
      <c r="SN1068" s="10"/>
      <c r="SO1068" s="10"/>
      <c r="SP1068" s="10"/>
      <c r="SQ1068" s="10"/>
      <c r="SR1068" s="10"/>
      <c r="SS1068" s="10"/>
      <c r="ST1068" s="10"/>
      <c r="SU1068" s="10"/>
      <c r="SV1068" s="10"/>
      <c r="SW1068" s="10"/>
      <c r="SX1068" s="10"/>
      <c r="SY1068" s="10"/>
      <c r="SZ1068" s="10"/>
      <c r="TA1068" s="10"/>
      <c r="TB1068" s="10"/>
      <c r="TC1068" s="10"/>
      <c r="TD1068" s="10"/>
      <c r="TE1068" s="10"/>
      <c r="TF1068" s="10"/>
      <c r="TG1068" s="10"/>
      <c r="TH1068" s="10"/>
      <c r="TI1068" s="10"/>
      <c r="TJ1068" s="10"/>
      <c r="TK1068" s="10"/>
      <c r="TL1068" s="10"/>
      <c r="TM1068" s="10"/>
      <c r="TN1068" s="10"/>
      <c r="TO1068" s="10"/>
      <c r="TP1068" s="10"/>
      <c r="TQ1068" s="10"/>
      <c r="TR1068" s="10"/>
      <c r="TS1068" s="10"/>
      <c r="TT1068" s="10"/>
      <c r="TU1068" s="10"/>
      <c r="TV1068" s="10"/>
      <c r="TW1068" s="10"/>
      <c r="TX1068" s="10"/>
      <c r="TY1068" s="10"/>
      <c r="TZ1068" s="10"/>
      <c r="UA1068" s="10"/>
      <c r="UB1068" s="10"/>
      <c r="UC1068" s="10"/>
      <c r="UD1068" s="10"/>
      <c r="UE1068" s="10"/>
      <c r="UF1068" s="10"/>
      <c r="UG1068" s="10"/>
      <c r="UH1068" s="10"/>
      <c r="UI1068" s="10"/>
      <c r="UJ1068" s="10"/>
      <c r="UK1068" s="10"/>
      <c r="UL1068" s="10"/>
      <c r="UM1068" s="10"/>
      <c r="UN1068" s="10"/>
      <c r="UO1068" s="10"/>
      <c r="UP1068" s="10"/>
    </row>
    <row r="1069" spans="1:562" ht="27.75" customHeight="1">
      <c r="A1069" s="10"/>
      <c r="B1069" s="10"/>
      <c r="C1069" s="12"/>
      <c r="D1069" s="10"/>
      <c r="E1069" s="10"/>
      <c r="F1069" s="11"/>
      <c r="G1069" s="12"/>
      <c r="H1069" s="10"/>
      <c r="I1069" s="11"/>
      <c r="J1069" s="12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N1069" s="10"/>
      <c r="GO1069" s="10"/>
      <c r="GP1069" s="10"/>
      <c r="GQ1069" s="10"/>
      <c r="GR1069" s="10"/>
      <c r="GS1069" s="10"/>
      <c r="GT1069" s="10"/>
      <c r="GU1069" s="10"/>
      <c r="GV1069" s="10"/>
      <c r="GW1069" s="10"/>
      <c r="GX1069" s="10"/>
      <c r="GY1069" s="10"/>
      <c r="GZ1069" s="10"/>
      <c r="HA1069" s="10"/>
      <c r="HB1069" s="10"/>
      <c r="HC1069" s="10"/>
      <c r="HD1069" s="10"/>
      <c r="HE1069" s="10"/>
      <c r="HF1069" s="10"/>
      <c r="HG1069" s="10"/>
      <c r="HH1069" s="10"/>
      <c r="HI1069" s="10"/>
      <c r="HJ1069" s="10"/>
      <c r="HK1069" s="10"/>
      <c r="HL1069" s="10"/>
      <c r="HM1069" s="10"/>
      <c r="HN1069" s="10"/>
      <c r="HO1069" s="10"/>
      <c r="HP1069" s="10"/>
      <c r="HQ1069" s="10"/>
      <c r="HR1069" s="10"/>
      <c r="HS1069" s="10"/>
      <c r="HT1069" s="10"/>
      <c r="HU1069" s="10"/>
      <c r="HV1069" s="10"/>
      <c r="HW1069" s="10"/>
      <c r="HX1069" s="10"/>
      <c r="HY1069" s="10"/>
      <c r="HZ1069" s="10"/>
      <c r="IA1069" s="10"/>
      <c r="IB1069" s="10"/>
      <c r="IC1069" s="10"/>
      <c r="ID1069" s="10"/>
      <c r="IE1069" s="10"/>
      <c r="IF1069" s="10"/>
      <c r="IG1069" s="10"/>
      <c r="IH1069" s="10"/>
      <c r="II1069" s="10"/>
      <c r="IJ1069" s="10"/>
      <c r="IK1069" s="10"/>
      <c r="IL1069" s="10"/>
      <c r="IM1069" s="10"/>
      <c r="IN1069" s="10"/>
      <c r="IO1069" s="10"/>
      <c r="IP1069" s="10"/>
      <c r="IQ1069" s="10"/>
      <c r="IR1069" s="10"/>
      <c r="IS1069" s="10"/>
      <c r="IT1069" s="10"/>
      <c r="IU1069" s="10"/>
      <c r="IV1069" s="10"/>
      <c r="IW1069" s="10"/>
      <c r="IX1069" s="10"/>
      <c r="IY1069" s="10"/>
      <c r="IZ1069" s="10"/>
      <c r="JA1069" s="10"/>
      <c r="JB1069" s="10"/>
      <c r="JC1069" s="10"/>
      <c r="JD1069" s="10"/>
      <c r="JE1069" s="10"/>
      <c r="JF1069" s="10"/>
      <c r="JG1069" s="10"/>
      <c r="JH1069" s="10"/>
      <c r="JI1069" s="10"/>
      <c r="JJ1069" s="10"/>
      <c r="JK1069" s="10"/>
      <c r="JL1069" s="10"/>
      <c r="JM1069" s="10"/>
      <c r="JN1069" s="10"/>
      <c r="JO1069" s="10"/>
      <c r="JP1069" s="10"/>
      <c r="JQ1069" s="10"/>
      <c r="JR1069" s="10"/>
      <c r="JS1069" s="10"/>
      <c r="JT1069" s="10"/>
      <c r="JU1069" s="10"/>
      <c r="JV1069" s="10"/>
      <c r="JW1069" s="10"/>
      <c r="JX1069" s="10"/>
      <c r="JY1069" s="10"/>
      <c r="JZ1069" s="10"/>
      <c r="KA1069" s="10"/>
      <c r="KB1069" s="10"/>
      <c r="KC1069" s="10"/>
      <c r="KD1069" s="10"/>
      <c r="KE1069" s="10"/>
      <c r="KF1069" s="10"/>
      <c r="KG1069" s="10"/>
      <c r="KH1069" s="10"/>
      <c r="KI1069" s="10"/>
      <c r="KJ1069" s="10"/>
      <c r="KK1069" s="10"/>
      <c r="KL1069" s="10"/>
      <c r="KM1069" s="10"/>
      <c r="KN1069" s="10"/>
      <c r="KO1069" s="10"/>
      <c r="KP1069" s="10"/>
      <c r="KQ1069" s="10"/>
      <c r="KR1069" s="10"/>
      <c r="KS1069" s="10"/>
      <c r="KT1069" s="10"/>
      <c r="KU1069" s="10"/>
      <c r="KV1069" s="10"/>
      <c r="KW1069" s="10"/>
      <c r="KX1069" s="10"/>
      <c r="KY1069" s="10"/>
      <c r="KZ1069" s="10"/>
      <c r="LA1069" s="10"/>
      <c r="LB1069" s="10"/>
      <c r="LC1069" s="10"/>
      <c r="LD1069" s="10"/>
      <c r="LE1069" s="10"/>
      <c r="LF1069" s="10"/>
      <c r="LG1069" s="10"/>
      <c r="LH1069" s="10"/>
      <c r="LI1069" s="10"/>
      <c r="LJ1069" s="10"/>
      <c r="LK1069" s="10"/>
      <c r="LL1069" s="10"/>
      <c r="LM1069" s="10"/>
      <c r="LN1069" s="10"/>
      <c r="LO1069" s="10"/>
      <c r="LP1069" s="10"/>
      <c r="LQ1069" s="10"/>
      <c r="LR1069" s="10"/>
      <c r="LS1069" s="10"/>
      <c r="LT1069" s="10"/>
      <c r="LU1069" s="10"/>
      <c r="LV1069" s="10"/>
      <c r="LW1069" s="10"/>
      <c r="LX1069" s="10"/>
      <c r="LY1069" s="10"/>
      <c r="LZ1069" s="10"/>
      <c r="MA1069" s="10"/>
      <c r="MB1069" s="10"/>
      <c r="MC1069" s="10"/>
      <c r="MD1069" s="10"/>
      <c r="ME1069" s="10"/>
      <c r="MF1069" s="10"/>
      <c r="MG1069" s="10"/>
      <c r="MH1069" s="10"/>
      <c r="MI1069" s="10"/>
      <c r="MJ1069" s="10"/>
      <c r="MK1069" s="10"/>
      <c r="ML1069" s="10"/>
      <c r="MM1069" s="10"/>
      <c r="MN1069" s="10"/>
      <c r="MO1069" s="10"/>
      <c r="MP1069" s="10"/>
      <c r="MQ1069" s="10"/>
      <c r="MR1069" s="10"/>
      <c r="MS1069" s="10"/>
      <c r="MT1069" s="10"/>
      <c r="MU1069" s="10"/>
      <c r="MV1069" s="10"/>
      <c r="MW1069" s="10"/>
      <c r="MX1069" s="10"/>
      <c r="MY1069" s="10"/>
      <c r="MZ1069" s="10"/>
      <c r="NA1069" s="10"/>
      <c r="NB1069" s="10"/>
      <c r="NC1069" s="10"/>
      <c r="ND1069" s="10"/>
      <c r="NE1069" s="10"/>
      <c r="NF1069" s="10"/>
      <c r="NG1069" s="10"/>
      <c r="NH1069" s="10"/>
      <c r="NI1069" s="10"/>
      <c r="NJ1069" s="10"/>
      <c r="NK1069" s="10"/>
      <c r="NL1069" s="10"/>
      <c r="NM1069" s="10"/>
      <c r="NN1069" s="10"/>
      <c r="NO1069" s="10"/>
      <c r="NP1069" s="10"/>
      <c r="NQ1069" s="10"/>
      <c r="NR1069" s="10"/>
      <c r="NS1069" s="10"/>
      <c r="NT1069" s="10"/>
      <c r="NU1069" s="10"/>
      <c r="NV1069" s="10"/>
      <c r="NW1069" s="10"/>
      <c r="NX1069" s="10"/>
      <c r="NY1069" s="10"/>
      <c r="NZ1069" s="10"/>
      <c r="OA1069" s="10"/>
      <c r="OB1069" s="10"/>
      <c r="OC1069" s="10"/>
      <c r="OD1069" s="10"/>
      <c r="OE1069" s="10"/>
      <c r="OF1069" s="10"/>
      <c r="OG1069" s="10"/>
      <c r="OH1069" s="10"/>
      <c r="OI1069" s="10"/>
      <c r="OJ1069" s="10"/>
      <c r="OK1069" s="10"/>
      <c r="OL1069" s="10"/>
      <c r="OM1069" s="10"/>
      <c r="ON1069" s="10"/>
      <c r="OO1069" s="10"/>
      <c r="OP1069" s="10"/>
      <c r="OQ1069" s="10"/>
      <c r="OR1069" s="10"/>
      <c r="OS1069" s="10"/>
      <c r="OT1069" s="10"/>
      <c r="OU1069" s="10"/>
      <c r="OV1069" s="10"/>
      <c r="OW1069" s="10"/>
      <c r="OX1069" s="10"/>
      <c r="OY1069" s="10"/>
      <c r="OZ1069" s="10"/>
      <c r="PA1069" s="10"/>
      <c r="PB1069" s="10"/>
      <c r="PC1069" s="10"/>
      <c r="PD1069" s="10"/>
      <c r="PE1069" s="10"/>
      <c r="PF1069" s="10"/>
      <c r="PG1069" s="10"/>
      <c r="PH1069" s="10"/>
      <c r="PI1069" s="10"/>
      <c r="PJ1069" s="10"/>
      <c r="PK1069" s="10"/>
      <c r="PL1069" s="10"/>
      <c r="PM1069" s="10"/>
      <c r="PN1069" s="10"/>
      <c r="PO1069" s="10"/>
      <c r="PP1069" s="10"/>
      <c r="PQ1069" s="10"/>
      <c r="PR1069" s="10"/>
      <c r="PS1069" s="10"/>
      <c r="PT1069" s="10"/>
      <c r="PU1069" s="10"/>
      <c r="PV1069" s="10"/>
      <c r="PW1069" s="10"/>
      <c r="PX1069" s="10"/>
      <c r="PY1069" s="10"/>
      <c r="PZ1069" s="10"/>
      <c r="QA1069" s="10"/>
      <c r="QB1069" s="10"/>
      <c r="QC1069" s="10"/>
      <c r="QD1069" s="10"/>
      <c r="QE1069" s="10"/>
      <c r="QF1069" s="10"/>
      <c r="QG1069" s="10"/>
      <c r="QH1069" s="10"/>
      <c r="QI1069" s="10"/>
      <c r="QJ1069" s="10"/>
      <c r="QK1069" s="10"/>
      <c r="QL1069" s="10"/>
      <c r="QM1069" s="10"/>
      <c r="QN1069" s="10"/>
      <c r="QO1069" s="10"/>
      <c r="QP1069" s="10"/>
      <c r="QQ1069" s="10"/>
      <c r="QR1069" s="10"/>
      <c r="QS1069" s="10"/>
      <c r="QT1069" s="10"/>
      <c r="QU1069" s="10"/>
      <c r="QV1069" s="10"/>
      <c r="QW1069" s="10"/>
      <c r="QX1069" s="10"/>
      <c r="QY1069" s="10"/>
      <c r="QZ1069" s="10"/>
      <c r="RA1069" s="10"/>
      <c r="RB1069" s="10"/>
      <c r="RC1069" s="10"/>
      <c r="RD1069" s="10"/>
      <c r="RE1069" s="10"/>
      <c r="RF1069" s="10"/>
      <c r="RG1069" s="10"/>
      <c r="RH1069" s="10"/>
      <c r="RI1069" s="10"/>
      <c r="RJ1069" s="10"/>
      <c r="RK1069" s="10"/>
      <c r="RL1069" s="10"/>
      <c r="RM1069" s="10"/>
      <c r="RN1069" s="10"/>
      <c r="RO1069" s="10"/>
      <c r="RP1069" s="10"/>
      <c r="RQ1069" s="10"/>
      <c r="RR1069" s="10"/>
      <c r="RS1069" s="10"/>
      <c r="RT1069" s="10"/>
      <c r="RU1069" s="10"/>
      <c r="RV1069" s="10"/>
      <c r="RW1069" s="10"/>
      <c r="RX1069" s="10"/>
      <c r="RY1069" s="10"/>
      <c r="RZ1069" s="10"/>
      <c r="SA1069" s="10"/>
      <c r="SB1069" s="10"/>
      <c r="SC1069" s="10"/>
      <c r="SD1069" s="10"/>
      <c r="SE1069" s="10"/>
      <c r="SF1069" s="10"/>
      <c r="SG1069" s="10"/>
      <c r="SH1069" s="10"/>
      <c r="SI1069" s="10"/>
      <c r="SJ1069" s="10"/>
      <c r="SK1069" s="10"/>
      <c r="SL1069" s="10"/>
      <c r="SM1069" s="10"/>
      <c r="SN1069" s="10"/>
      <c r="SO1069" s="10"/>
      <c r="SP1069" s="10"/>
      <c r="SQ1069" s="10"/>
      <c r="SR1069" s="10"/>
      <c r="SS1069" s="10"/>
      <c r="ST1069" s="10"/>
      <c r="SU1069" s="10"/>
      <c r="SV1069" s="10"/>
      <c r="SW1069" s="10"/>
      <c r="SX1069" s="10"/>
      <c r="SY1069" s="10"/>
      <c r="SZ1069" s="10"/>
      <c r="TA1069" s="10"/>
      <c r="TB1069" s="10"/>
      <c r="TC1069" s="10"/>
      <c r="TD1069" s="10"/>
      <c r="TE1069" s="10"/>
      <c r="TF1069" s="10"/>
      <c r="TG1069" s="10"/>
      <c r="TH1069" s="10"/>
      <c r="TI1069" s="10"/>
      <c r="TJ1069" s="10"/>
      <c r="TK1069" s="10"/>
      <c r="TL1069" s="10"/>
      <c r="TM1069" s="10"/>
      <c r="TN1069" s="10"/>
      <c r="TO1069" s="10"/>
      <c r="TP1069" s="10"/>
      <c r="TQ1069" s="10"/>
      <c r="TR1069" s="10"/>
      <c r="TS1069" s="10"/>
      <c r="TT1069" s="10"/>
      <c r="TU1069" s="10"/>
      <c r="TV1069" s="10"/>
      <c r="TW1069" s="10"/>
      <c r="TX1069" s="10"/>
      <c r="TY1069" s="10"/>
      <c r="TZ1069" s="10"/>
      <c r="UA1069" s="10"/>
      <c r="UB1069" s="10"/>
      <c r="UC1069" s="10"/>
      <c r="UD1069" s="10"/>
      <c r="UE1069" s="10"/>
      <c r="UF1069" s="10"/>
      <c r="UG1069" s="10"/>
      <c r="UH1069" s="10"/>
      <c r="UI1069" s="10"/>
      <c r="UJ1069" s="10"/>
      <c r="UK1069" s="10"/>
      <c r="UL1069" s="10"/>
      <c r="UM1069" s="10"/>
      <c r="UN1069" s="10"/>
      <c r="UO1069" s="10"/>
      <c r="UP1069" s="10"/>
    </row>
    <row r="1070" spans="1:562" ht="27.75" customHeight="1">
      <c r="A1070" s="10"/>
      <c r="B1070" s="10"/>
      <c r="C1070" s="12"/>
      <c r="D1070" s="10"/>
      <c r="E1070" s="10"/>
      <c r="F1070" s="11"/>
      <c r="G1070" s="12"/>
      <c r="H1070" s="10"/>
      <c r="I1070" s="11"/>
      <c r="J1070" s="12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N1070" s="10"/>
      <c r="GO1070" s="10"/>
      <c r="GP1070" s="10"/>
      <c r="GQ1070" s="10"/>
      <c r="GR1070" s="10"/>
      <c r="GS1070" s="10"/>
      <c r="GT1070" s="10"/>
      <c r="GU1070" s="10"/>
      <c r="GV1070" s="10"/>
      <c r="GW1070" s="10"/>
      <c r="GX1070" s="10"/>
      <c r="GY1070" s="10"/>
      <c r="GZ1070" s="10"/>
      <c r="HA1070" s="10"/>
      <c r="HB1070" s="10"/>
      <c r="HC1070" s="10"/>
      <c r="HD1070" s="10"/>
      <c r="HE1070" s="10"/>
      <c r="HF1070" s="10"/>
      <c r="HG1070" s="10"/>
      <c r="HH1070" s="10"/>
      <c r="HI1070" s="10"/>
      <c r="HJ1070" s="10"/>
      <c r="HK1070" s="10"/>
      <c r="HL1070" s="10"/>
      <c r="HM1070" s="10"/>
      <c r="HN1070" s="10"/>
      <c r="HO1070" s="10"/>
      <c r="HP1070" s="10"/>
      <c r="HQ1070" s="10"/>
      <c r="HR1070" s="10"/>
      <c r="HS1070" s="10"/>
      <c r="HT1070" s="10"/>
      <c r="HU1070" s="10"/>
      <c r="HV1070" s="10"/>
      <c r="HW1070" s="10"/>
      <c r="HX1070" s="10"/>
      <c r="HY1070" s="10"/>
      <c r="HZ1070" s="10"/>
      <c r="IA1070" s="10"/>
      <c r="IB1070" s="10"/>
      <c r="IC1070" s="10"/>
      <c r="ID1070" s="10"/>
      <c r="IE1070" s="10"/>
      <c r="IF1070" s="10"/>
      <c r="IG1070" s="10"/>
      <c r="IH1070" s="10"/>
      <c r="II1070" s="10"/>
      <c r="IJ1070" s="10"/>
      <c r="IK1070" s="10"/>
      <c r="IL1070" s="10"/>
      <c r="IM1070" s="10"/>
      <c r="IN1070" s="10"/>
      <c r="IO1070" s="10"/>
      <c r="IP1070" s="10"/>
      <c r="IQ1070" s="10"/>
      <c r="IR1070" s="10"/>
      <c r="IS1070" s="10"/>
      <c r="IT1070" s="10"/>
      <c r="IU1070" s="10"/>
      <c r="IV1070" s="10"/>
      <c r="IW1070" s="10"/>
      <c r="IX1070" s="10"/>
      <c r="IY1070" s="10"/>
      <c r="IZ1070" s="10"/>
      <c r="JA1070" s="10"/>
      <c r="JB1070" s="10"/>
      <c r="JC1070" s="10"/>
      <c r="JD1070" s="10"/>
      <c r="JE1070" s="10"/>
      <c r="JF1070" s="10"/>
      <c r="JG1070" s="10"/>
      <c r="JH1070" s="10"/>
      <c r="JI1070" s="10"/>
      <c r="JJ1070" s="10"/>
      <c r="JK1070" s="10"/>
      <c r="JL1070" s="10"/>
      <c r="JM1070" s="10"/>
      <c r="JN1070" s="10"/>
      <c r="JO1070" s="10"/>
      <c r="JP1070" s="10"/>
      <c r="JQ1070" s="10"/>
      <c r="JR1070" s="10"/>
      <c r="JS1070" s="10"/>
      <c r="JT1070" s="10"/>
      <c r="JU1070" s="10"/>
      <c r="JV1070" s="10"/>
      <c r="JW1070" s="10"/>
      <c r="JX1070" s="10"/>
      <c r="JY1070" s="10"/>
      <c r="JZ1070" s="10"/>
      <c r="KA1070" s="10"/>
      <c r="KB1070" s="10"/>
      <c r="KC1070" s="10"/>
      <c r="KD1070" s="10"/>
      <c r="KE1070" s="10"/>
      <c r="KF1070" s="10"/>
      <c r="KG1070" s="10"/>
      <c r="KH1070" s="10"/>
      <c r="KI1070" s="10"/>
      <c r="KJ1070" s="10"/>
      <c r="KK1070" s="10"/>
      <c r="KL1070" s="10"/>
      <c r="KM1070" s="10"/>
      <c r="KN1070" s="10"/>
      <c r="KO1070" s="10"/>
      <c r="KP1070" s="10"/>
      <c r="KQ1070" s="10"/>
      <c r="KR1070" s="10"/>
      <c r="KS1070" s="10"/>
      <c r="KT1070" s="10"/>
      <c r="KU1070" s="10"/>
      <c r="KV1070" s="10"/>
      <c r="KW1070" s="10"/>
      <c r="KX1070" s="10"/>
      <c r="KY1070" s="10"/>
      <c r="KZ1070" s="10"/>
      <c r="LA1070" s="10"/>
      <c r="LB1070" s="10"/>
      <c r="LC1070" s="10"/>
      <c r="LD1070" s="10"/>
      <c r="LE1070" s="10"/>
      <c r="LF1070" s="10"/>
      <c r="LG1070" s="10"/>
      <c r="LH1070" s="10"/>
      <c r="LI1070" s="10"/>
      <c r="LJ1070" s="10"/>
      <c r="LK1070" s="10"/>
      <c r="LL1070" s="10"/>
      <c r="LM1070" s="10"/>
      <c r="LN1070" s="10"/>
      <c r="LO1070" s="10"/>
      <c r="LP1070" s="10"/>
      <c r="LQ1070" s="10"/>
      <c r="LR1070" s="10"/>
      <c r="LS1070" s="10"/>
      <c r="LT1070" s="10"/>
      <c r="LU1070" s="10"/>
      <c r="LV1070" s="10"/>
      <c r="LW1070" s="10"/>
      <c r="LX1070" s="10"/>
      <c r="LY1070" s="10"/>
      <c r="LZ1070" s="10"/>
      <c r="MA1070" s="10"/>
      <c r="MB1070" s="10"/>
      <c r="MC1070" s="10"/>
      <c r="MD1070" s="10"/>
      <c r="ME1070" s="10"/>
      <c r="MF1070" s="10"/>
      <c r="MG1070" s="10"/>
      <c r="MH1070" s="10"/>
      <c r="MI1070" s="10"/>
      <c r="MJ1070" s="10"/>
      <c r="MK1070" s="10"/>
      <c r="ML1070" s="10"/>
      <c r="MM1070" s="10"/>
      <c r="MN1070" s="10"/>
      <c r="MO1070" s="10"/>
      <c r="MP1070" s="10"/>
      <c r="MQ1070" s="10"/>
      <c r="MR1070" s="10"/>
      <c r="MS1070" s="10"/>
      <c r="MT1070" s="10"/>
      <c r="MU1070" s="10"/>
      <c r="MV1070" s="10"/>
      <c r="MW1070" s="10"/>
      <c r="MX1070" s="10"/>
      <c r="MY1070" s="10"/>
      <c r="MZ1070" s="10"/>
      <c r="NA1070" s="10"/>
      <c r="NB1070" s="10"/>
      <c r="NC1070" s="10"/>
      <c r="ND1070" s="10"/>
      <c r="NE1070" s="10"/>
      <c r="NF1070" s="10"/>
      <c r="NG1070" s="10"/>
      <c r="NH1070" s="10"/>
      <c r="NI1070" s="10"/>
      <c r="NJ1070" s="10"/>
      <c r="NK1070" s="10"/>
      <c r="NL1070" s="10"/>
      <c r="NM1070" s="10"/>
      <c r="NN1070" s="10"/>
      <c r="NO1070" s="10"/>
      <c r="NP1070" s="10"/>
      <c r="NQ1070" s="10"/>
      <c r="NR1070" s="10"/>
      <c r="NS1070" s="10"/>
      <c r="NT1070" s="10"/>
      <c r="NU1070" s="10"/>
      <c r="NV1070" s="10"/>
      <c r="NW1070" s="10"/>
      <c r="NX1070" s="10"/>
      <c r="NY1070" s="10"/>
      <c r="NZ1070" s="10"/>
      <c r="OA1070" s="10"/>
      <c r="OB1070" s="10"/>
      <c r="OC1070" s="10"/>
      <c r="OD1070" s="10"/>
      <c r="OE1070" s="10"/>
      <c r="OF1070" s="10"/>
      <c r="OG1070" s="10"/>
      <c r="OH1070" s="10"/>
      <c r="OI1070" s="10"/>
      <c r="OJ1070" s="10"/>
      <c r="OK1070" s="10"/>
      <c r="OL1070" s="10"/>
      <c r="OM1070" s="10"/>
      <c r="ON1070" s="10"/>
      <c r="OO1070" s="10"/>
      <c r="OP1070" s="10"/>
      <c r="OQ1070" s="10"/>
      <c r="OR1070" s="10"/>
      <c r="OS1070" s="10"/>
      <c r="OT1070" s="10"/>
      <c r="OU1070" s="10"/>
      <c r="OV1070" s="10"/>
      <c r="OW1070" s="10"/>
      <c r="OX1070" s="10"/>
      <c r="OY1070" s="10"/>
      <c r="OZ1070" s="10"/>
      <c r="PA1070" s="10"/>
      <c r="PB1070" s="10"/>
      <c r="PC1070" s="10"/>
      <c r="PD1070" s="10"/>
      <c r="PE1070" s="10"/>
      <c r="PF1070" s="10"/>
      <c r="PG1070" s="10"/>
      <c r="PH1070" s="10"/>
      <c r="PI1070" s="10"/>
      <c r="PJ1070" s="10"/>
      <c r="PK1070" s="10"/>
      <c r="PL1070" s="10"/>
      <c r="PM1070" s="10"/>
      <c r="PN1070" s="10"/>
      <c r="PO1070" s="10"/>
      <c r="PP1070" s="10"/>
      <c r="PQ1070" s="10"/>
      <c r="PR1070" s="10"/>
      <c r="PS1070" s="10"/>
      <c r="PT1070" s="10"/>
      <c r="PU1070" s="10"/>
      <c r="PV1070" s="10"/>
      <c r="PW1070" s="10"/>
      <c r="PX1070" s="10"/>
      <c r="PY1070" s="10"/>
      <c r="PZ1070" s="10"/>
      <c r="QA1070" s="10"/>
      <c r="QB1070" s="10"/>
      <c r="QC1070" s="10"/>
      <c r="QD1070" s="10"/>
      <c r="QE1070" s="10"/>
      <c r="QF1070" s="10"/>
      <c r="QG1070" s="10"/>
      <c r="QH1070" s="10"/>
      <c r="QI1070" s="10"/>
      <c r="QJ1070" s="10"/>
      <c r="QK1070" s="10"/>
      <c r="QL1070" s="10"/>
      <c r="QM1070" s="10"/>
      <c r="QN1070" s="10"/>
      <c r="QO1070" s="10"/>
      <c r="QP1070" s="10"/>
      <c r="QQ1070" s="10"/>
      <c r="QR1070" s="10"/>
      <c r="QS1070" s="10"/>
      <c r="QT1070" s="10"/>
      <c r="QU1070" s="10"/>
      <c r="QV1070" s="10"/>
      <c r="QW1070" s="10"/>
      <c r="QX1070" s="10"/>
      <c r="QY1070" s="10"/>
      <c r="QZ1070" s="10"/>
      <c r="RA1070" s="10"/>
      <c r="RB1070" s="10"/>
      <c r="RC1070" s="10"/>
      <c r="RD1070" s="10"/>
      <c r="RE1070" s="10"/>
      <c r="RF1070" s="10"/>
      <c r="RG1070" s="10"/>
      <c r="RH1070" s="10"/>
      <c r="RI1070" s="10"/>
      <c r="RJ1070" s="10"/>
      <c r="RK1070" s="10"/>
      <c r="RL1070" s="10"/>
      <c r="RM1070" s="10"/>
      <c r="RN1070" s="10"/>
      <c r="RO1070" s="10"/>
      <c r="RP1070" s="10"/>
      <c r="RQ1070" s="10"/>
      <c r="RR1070" s="10"/>
      <c r="RS1070" s="10"/>
      <c r="RT1070" s="10"/>
      <c r="RU1070" s="10"/>
      <c r="RV1070" s="10"/>
      <c r="RW1070" s="10"/>
      <c r="RX1070" s="10"/>
      <c r="RY1070" s="10"/>
      <c r="RZ1070" s="10"/>
      <c r="SA1070" s="10"/>
      <c r="SB1070" s="10"/>
      <c r="SC1070" s="10"/>
      <c r="SD1070" s="10"/>
      <c r="SE1070" s="10"/>
      <c r="SF1070" s="10"/>
      <c r="SG1070" s="10"/>
      <c r="SH1070" s="10"/>
      <c r="SI1070" s="10"/>
      <c r="SJ1070" s="10"/>
      <c r="SK1070" s="10"/>
      <c r="SL1070" s="10"/>
      <c r="SM1070" s="10"/>
      <c r="SN1070" s="10"/>
      <c r="SO1070" s="10"/>
      <c r="SP1070" s="10"/>
      <c r="SQ1070" s="10"/>
      <c r="SR1070" s="10"/>
      <c r="SS1070" s="10"/>
      <c r="ST1070" s="10"/>
      <c r="SU1070" s="10"/>
      <c r="SV1070" s="10"/>
      <c r="SW1070" s="10"/>
      <c r="SX1070" s="10"/>
      <c r="SY1070" s="10"/>
      <c r="SZ1070" s="10"/>
      <c r="TA1070" s="10"/>
      <c r="TB1070" s="10"/>
      <c r="TC1070" s="10"/>
      <c r="TD1070" s="10"/>
      <c r="TE1070" s="10"/>
      <c r="TF1070" s="10"/>
      <c r="TG1070" s="10"/>
      <c r="TH1070" s="10"/>
      <c r="TI1070" s="10"/>
      <c r="TJ1070" s="10"/>
      <c r="TK1070" s="10"/>
      <c r="TL1070" s="10"/>
      <c r="TM1070" s="10"/>
      <c r="TN1070" s="10"/>
      <c r="TO1070" s="10"/>
      <c r="TP1070" s="10"/>
      <c r="TQ1070" s="10"/>
      <c r="TR1070" s="10"/>
      <c r="TS1070" s="10"/>
      <c r="TT1070" s="10"/>
      <c r="TU1070" s="10"/>
      <c r="TV1070" s="10"/>
      <c r="TW1070" s="10"/>
      <c r="TX1070" s="10"/>
      <c r="TY1070" s="10"/>
      <c r="TZ1070" s="10"/>
      <c r="UA1070" s="10"/>
      <c r="UB1070" s="10"/>
      <c r="UC1070" s="10"/>
      <c r="UD1070" s="10"/>
      <c r="UE1070" s="10"/>
      <c r="UF1070" s="10"/>
      <c r="UG1070" s="10"/>
      <c r="UH1070" s="10"/>
      <c r="UI1070" s="10"/>
      <c r="UJ1070" s="10"/>
      <c r="UK1070" s="10"/>
      <c r="UL1070" s="10"/>
      <c r="UM1070" s="10"/>
      <c r="UN1070" s="10"/>
      <c r="UO1070" s="10"/>
      <c r="UP1070" s="10"/>
    </row>
    <row r="1071" spans="1:562" ht="27.75" customHeight="1">
      <c r="A1071" s="10"/>
      <c r="B1071" s="10"/>
      <c r="C1071" s="12"/>
      <c r="D1071" s="10"/>
      <c r="E1071" s="10"/>
      <c r="F1071" s="11"/>
      <c r="G1071" s="12"/>
      <c r="H1071" s="10"/>
      <c r="I1071" s="11"/>
      <c r="J1071" s="12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N1071" s="10"/>
      <c r="GO1071" s="10"/>
      <c r="GP1071" s="10"/>
      <c r="GQ1071" s="10"/>
      <c r="GR1071" s="10"/>
      <c r="GS1071" s="10"/>
      <c r="GT1071" s="10"/>
      <c r="GU1071" s="10"/>
      <c r="GV1071" s="10"/>
      <c r="GW1071" s="10"/>
      <c r="GX1071" s="10"/>
      <c r="GY1071" s="10"/>
      <c r="GZ1071" s="10"/>
      <c r="HA1071" s="10"/>
      <c r="HB1071" s="10"/>
      <c r="HC1071" s="10"/>
      <c r="HD1071" s="10"/>
      <c r="HE1071" s="10"/>
      <c r="HF1071" s="10"/>
      <c r="HG1071" s="10"/>
      <c r="HH1071" s="10"/>
      <c r="HI1071" s="10"/>
      <c r="HJ1071" s="10"/>
      <c r="HK1071" s="10"/>
      <c r="HL1071" s="10"/>
      <c r="HM1071" s="10"/>
      <c r="HN1071" s="10"/>
      <c r="HO1071" s="10"/>
      <c r="HP1071" s="10"/>
      <c r="HQ1071" s="10"/>
      <c r="HR1071" s="10"/>
      <c r="HS1071" s="10"/>
      <c r="HT1071" s="10"/>
      <c r="HU1071" s="10"/>
      <c r="HV1071" s="10"/>
      <c r="HW1071" s="10"/>
      <c r="HX1071" s="10"/>
      <c r="HY1071" s="10"/>
      <c r="HZ1071" s="10"/>
      <c r="IA1071" s="10"/>
      <c r="IB1071" s="10"/>
      <c r="IC1071" s="10"/>
      <c r="ID1071" s="10"/>
      <c r="IE1071" s="10"/>
      <c r="IF1071" s="10"/>
      <c r="IG1071" s="10"/>
      <c r="IH1071" s="10"/>
      <c r="II1071" s="10"/>
      <c r="IJ1071" s="10"/>
      <c r="IK1071" s="10"/>
      <c r="IL1071" s="10"/>
      <c r="IM1071" s="10"/>
      <c r="IN1071" s="10"/>
      <c r="IO1071" s="10"/>
      <c r="IP1071" s="10"/>
      <c r="IQ1071" s="10"/>
      <c r="IR1071" s="10"/>
      <c r="IS1071" s="10"/>
      <c r="IT1071" s="10"/>
      <c r="IU1071" s="10"/>
      <c r="IV1071" s="10"/>
      <c r="IW1071" s="10"/>
      <c r="IX1071" s="10"/>
      <c r="IY1071" s="10"/>
      <c r="IZ1071" s="10"/>
      <c r="JA1071" s="10"/>
      <c r="JB1071" s="10"/>
      <c r="JC1071" s="10"/>
      <c r="JD1071" s="10"/>
      <c r="JE1071" s="10"/>
      <c r="JF1071" s="10"/>
      <c r="JG1071" s="10"/>
      <c r="JH1071" s="10"/>
      <c r="JI1071" s="10"/>
      <c r="JJ1071" s="10"/>
      <c r="JK1071" s="10"/>
      <c r="JL1071" s="10"/>
      <c r="JM1071" s="10"/>
      <c r="JN1071" s="10"/>
      <c r="JO1071" s="10"/>
      <c r="JP1071" s="10"/>
      <c r="JQ1071" s="10"/>
      <c r="JR1071" s="10"/>
      <c r="JS1071" s="10"/>
      <c r="JT1071" s="10"/>
      <c r="JU1071" s="10"/>
      <c r="JV1071" s="10"/>
      <c r="JW1071" s="10"/>
      <c r="JX1071" s="10"/>
      <c r="JY1071" s="10"/>
      <c r="JZ1071" s="10"/>
      <c r="KA1071" s="10"/>
      <c r="KB1071" s="10"/>
      <c r="KC1071" s="10"/>
      <c r="KD1071" s="10"/>
      <c r="KE1071" s="10"/>
      <c r="KF1071" s="10"/>
      <c r="KG1071" s="10"/>
      <c r="KH1071" s="10"/>
      <c r="KI1071" s="10"/>
      <c r="KJ1071" s="10"/>
      <c r="KK1071" s="10"/>
      <c r="KL1071" s="10"/>
      <c r="KM1071" s="10"/>
      <c r="KN1071" s="10"/>
      <c r="KO1071" s="10"/>
      <c r="KP1071" s="10"/>
      <c r="KQ1071" s="10"/>
      <c r="KR1071" s="10"/>
      <c r="KS1071" s="10"/>
      <c r="KT1071" s="10"/>
      <c r="KU1071" s="10"/>
      <c r="KV1071" s="10"/>
      <c r="KW1071" s="10"/>
      <c r="KX1071" s="10"/>
      <c r="KY1071" s="10"/>
      <c r="KZ1071" s="10"/>
      <c r="LA1071" s="10"/>
      <c r="LB1071" s="10"/>
      <c r="LC1071" s="10"/>
      <c r="LD1071" s="10"/>
      <c r="LE1071" s="10"/>
      <c r="LF1071" s="10"/>
      <c r="LG1071" s="10"/>
      <c r="LH1071" s="10"/>
      <c r="LI1071" s="10"/>
      <c r="LJ1071" s="10"/>
      <c r="LK1071" s="10"/>
      <c r="LL1071" s="10"/>
      <c r="LM1071" s="10"/>
      <c r="LN1071" s="10"/>
      <c r="LO1071" s="10"/>
      <c r="LP1071" s="10"/>
      <c r="LQ1071" s="10"/>
      <c r="LR1071" s="10"/>
      <c r="LS1071" s="10"/>
      <c r="LT1071" s="10"/>
      <c r="LU1071" s="10"/>
      <c r="LV1071" s="10"/>
      <c r="LW1071" s="10"/>
      <c r="LX1071" s="10"/>
      <c r="LY1071" s="10"/>
      <c r="LZ1071" s="10"/>
      <c r="MA1071" s="10"/>
      <c r="MB1071" s="10"/>
      <c r="MC1071" s="10"/>
      <c r="MD1071" s="10"/>
      <c r="ME1071" s="10"/>
      <c r="MF1071" s="10"/>
      <c r="MG1071" s="10"/>
      <c r="MH1071" s="10"/>
      <c r="MI1071" s="10"/>
      <c r="MJ1071" s="10"/>
      <c r="MK1071" s="10"/>
      <c r="ML1071" s="10"/>
      <c r="MM1071" s="10"/>
      <c r="MN1071" s="10"/>
      <c r="MO1071" s="10"/>
      <c r="MP1071" s="10"/>
      <c r="MQ1071" s="10"/>
      <c r="MR1071" s="10"/>
      <c r="MS1071" s="10"/>
      <c r="MT1071" s="10"/>
      <c r="MU1071" s="10"/>
      <c r="MV1071" s="10"/>
      <c r="MW1071" s="10"/>
      <c r="MX1071" s="10"/>
      <c r="MY1071" s="10"/>
      <c r="MZ1071" s="10"/>
      <c r="NA1071" s="10"/>
      <c r="NB1071" s="10"/>
      <c r="NC1071" s="10"/>
      <c r="ND1071" s="10"/>
      <c r="NE1071" s="10"/>
      <c r="NF1071" s="10"/>
      <c r="NG1071" s="10"/>
      <c r="NH1071" s="10"/>
      <c r="NI1071" s="10"/>
      <c r="NJ1071" s="10"/>
      <c r="NK1071" s="10"/>
      <c r="NL1071" s="10"/>
      <c r="NM1071" s="10"/>
      <c r="NN1071" s="10"/>
      <c r="NO1071" s="10"/>
      <c r="NP1071" s="10"/>
      <c r="NQ1071" s="10"/>
      <c r="NR1071" s="10"/>
      <c r="NS1071" s="10"/>
      <c r="NT1071" s="10"/>
      <c r="NU1071" s="10"/>
      <c r="NV1071" s="10"/>
      <c r="NW1071" s="10"/>
      <c r="NX1071" s="10"/>
      <c r="NY1071" s="10"/>
      <c r="NZ1071" s="10"/>
      <c r="OA1071" s="10"/>
      <c r="OB1071" s="10"/>
      <c r="OC1071" s="10"/>
      <c r="OD1071" s="10"/>
      <c r="OE1071" s="10"/>
      <c r="OF1071" s="10"/>
      <c r="OG1071" s="10"/>
      <c r="OH1071" s="10"/>
      <c r="OI1071" s="10"/>
      <c r="OJ1071" s="10"/>
      <c r="OK1071" s="10"/>
      <c r="OL1071" s="10"/>
      <c r="OM1071" s="10"/>
      <c r="ON1071" s="10"/>
      <c r="OO1071" s="10"/>
      <c r="OP1071" s="10"/>
      <c r="OQ1071" s="10"/>
      <c r="OR1071" s="10"/>
      <c r="OS1071" s="10"/>
      <c r="OT1071" s="10"/>
      <c r="OU1071" s="10"/>
      <c r="OV1071" s="10"/>
      <c r="OW1071" s="10"/>
      <c r="OX1071" s="10"/>
      <c r="OY1071" s="10"/>
      <c r="OZ1071" s="10"/>
      <c r="PA1071" s="10"/>
      <c r="PB1071" s="10"/>
      <c r="PC1071" s="10"/>
      <c r="PD1071" s="10"/>
      <c r="PE1071" s="10"/>
      <c r="PF1071" s="10"/>
      <c r="PG1071" s="10"/>
      <c r="PH1071" s="10"/>
      <c r="PI1071" s="10"/>
      <c r="PJ1071" s="10"/>
      <c r="PK1071" s="10"/>
      <c r="PL1071" s="10"/>
      <c r="PM1071" s="10"/>
      <c r="PN1071" s="10"/>
      <c r="PO1071" s="10"/>
      <c r="PP1071" s="10"/>
      <c r="PQ1071" s="10"/>
      <c r="PR1071" s="10"/>
      <c r="PS1071" s="10"/>
      <c r="PT1071" s="10"/>
      <c r="PU1071" s="10"/>
      <c r="PV1071" s="10"/>
      <c r="PW1071" s="10"/>
      <c r="PX1071" s="10"/>
      <c r="PY1071" s="10"/>
      <c r="PZ1071" s="10"/>
      <c r="QA1071" s="10"/>
      <c r="QB1071" s="10"/>
      <c r="QC1071" s="10"/>
      <c r="QD1071" s="10"/>
      <c r="QE1071" s="10"/>
      <c r="QF1071" s="10"/>
      <c r="QG1071" s="10"/>
      <c r="QH1071" s="10"/>
      <c r="QI1071" s="10"/>
      <c r="QJ1071" s="10"/>
      <c r="QK1071" s="10"/>
      <c r="QL1071" s="10"/>
      <c r="QM1071" s="10"/>
      <c r="QN1071" s="10"/>
      <c r="QO1071" s="10"/>
      <c r="QP1071" s="10"/>
      <c r="QQ1071" s="10"/>
      <c r="QR1071" s="10"/>
      <c r="QS1071" s="10"/>
      <c r="QT1071" s="10"/>
      <c r="QU1071" s="10"/>
      <c r="QV1071" s="10"/>
      <c r="QW1071" s="10"/>
      <c r="QX1071" s="10"/>
      <c r="QY1071" s="10"/>
      <c r="QZ1071" s="10"/>
      <c r="RA1071" s="10"/>
      <c r="RB1071" s="10"/>
      <c r="RC1071" s="10"/>
      <c r="RD1071" s="10"/>
      <c r="RE1071" s="10"/>
      <c r="RF1071" s="10"/>
      <c r="RG1071" s="10"/>
      <c r="RH1071" s="10"/>
      <c r="RI1071" s="10"/>
      <c r="RJ1071" s="10"/>
      <c r="RK1071" s="10"/>
      <c r="RL1071" s="10"/>
      <c r="RM1071" s="10"/>
      <c r="RN1071" s="10"/>
      <c r="RO1071" s="10"/>
      <c r="RP1071" s="10"/>
      <c r="RQ1071" s="10"/>
      <c r="RR1071" s="10"/>
      <c r="RS1071" s="10"/>
      <c r="RT1071" s="10"/>
      <c r="RU1071" s="10"/>
      <c r="RV1071" s="10"/>
      <c r="RW1071" s="10"/>
      <c r="RX1071" s="10"/>
      <c r="RY1071" s="10"/>
      <c r="RZ1071" s="10"/>
      <c r="SA1071" s="10"/>
      <c r="SB1071" s="10"/>
      <c r="SC1071" s="10"/>
      <c r="SD1071" s="10"/>
      <c r="SE1071" s="10"/>
      <c r="SF1071" s="10"/>
      <c r="SG1071" s="10"/>
      <c r="SH1071" s="10"/>
      <c r="SI1071" s="10"/>
      <c r="SJ1071" s="10"/>
      <c r="SK1071" s="10"/>
      <c r="SL1071" s="10"/>
      <c r="SM1071" s="10"/>
      <c r="SN1071" s="10"/>
      <c r="SO1071" s="10"/>
      <c r="SP1071" s="10"/>
      <c r="SQ1071" s="10"/>
      <c r="SR1071" s="10"/>
      <c r="SS1071" s="10"/>
      <c r="ST1071" s="10"/>
      <c r="SU1071" s="10"/>
      <c r="SV1071" s="10"/>
      <c r="SW1071" s="10"/>
      <c r="SX1071" s="10"/>
      <c r="SY1071" s="10"/>
      <c r="SZ1071" s="10"/>
      <c r="TA1071" s="10"/>
      <c r="TB1071" s="10"/>
      <c r="TC1071" s="10"/>
      <c r="TD1071" s="10"/>
      <c r="TE1071" s="10"/>
      <c r="TF1071" s="10"/>
      <c r="TG1071" s="10"/>
      <c r="TH1071" s="10"/>
      <c r="TI1071" s="10"/>
      <c r="TJ1071" s="10"/>
      <c r="TK1071" s="10"/>
      <c r="TL1071" s="10"/>
      <c r="TM1071" s="10"/>
      <c r="TN1071" s="10"/>
      <c r="TO1071" s="10"/>
      <c r="TP1071" s="10"/>
      <c r="TQ1071" s="10"/>
      <c r="TR1071" s="10"/>
      <c r="TS1071" s="10"/>
      <c r="TT1071" s="10"/>
      <c r="TU1071" s="10"/>
      <c r="TV1071" s="10"/>
      <c r="TW1071" s="10"/>
      <c r="TX1071" s="10"/>
      <c r="TY1071" s="10"/>
      <c r="TZ1071" s="10"/>
      <c r="UA1071" s="10"/>
      <c r="UB1071" s="10"/>
      <c r="UC1071" s="10"/>
      <c r="UD1071" s="10"/>
      <c r="UE1071" s="10"/>
      <c r="UF1071" s="10"/>
      <c r="UG1071" s="10"/>
      <c r="UH1071" s="10"/>
      <c r="UI1071" s="10"/>
      <c r="UJ1071" s="10"/>
      <c r="UK1071" s="10"/>
      <c r="UL1071" s="10"/>
      <c r="UM1071" s="10"/>
      <c r="UN1071" s="10"/>
      <c r="UO1071" s="10"/>
      <c r="UP1071" s="10"/>
    </row>
    <row r="1072" spans="1:562" ht="27.75" customHeight="1">
      <c r="A1072" s="10"/>
      <c r="B1072" s="10"/>
      <c r="C1072" s="12"/>
      <c r="D1072" s="10"/>
      <c r="E1072" s="10"/>
      <c r="F1072" s="11"/>
      <c r="G1072" s="12"/>
      <c r="H1072" s="10"/>
      <c r="I1072" s="11"/>
      <c r="J1072" s="12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N1072" s="10"/>
      <c r="GO1072" s="10"/>
      <c r="GP1072" s="10"/>
      <c r="GQ1072" s="10"/>
      <c r="GR1072" s="10"/>
      <c r="GS1072" s="10"/>
      <c r="GT1072" s="10"/>
      <c r="GU1072" s="10"/>
      <c r="GV1072" s="10"/>
      <c r="GW1072" s="10"/>
      <c r="GX1072" s="10"/>
      <c r="GY1072" s="10"/>
      <c r="GZ1072" s="10"/>
      <c r="HA1072" s="10"/>
      <c r="HB1072" s="10"/>
      <c r="HC1072" s="10"/>
      <c r="HD1072" s="10"/>
      <c r="HE1072" s="10"/>
      <c r="HF1072" s="10"/>
      <c r="HG1072" s="10"/>
      <c r="HH1072" s="10"/>
      <c r="HI1072" s="10"/>
      <c r="HJ1072" s="10"/>
      <c r="HK1072" s="10"/>
      <c r="HL1072" s="10"/>
      <c r="HM1072" s="10"/>
      <c r="HN1072" s="10"/>
      <c r="HO1072" s="10"/>
      <c r="HP1072" s="10"/>
      <c r="HQ1072" s="10"/>
      <c r="HR1072" s="10"/>
      <c r="HS1072" s="10"/>
      <c r="HT1072" s="10"/>
      <c r="HU1072" s="10"/>
      <c r="HV1072" s="10"/>
      <c r="HW1072" s="10"/>
      <c r="HX1072" s="10"/>
      <c r="HY1072" s="10"/>
      <c r="HZ1072" s="10"/>
      <c r="IA1072" s="10"/>
      <c r="IB1072" s="10"/>
      <c r="IC1072" s="10"/>
      <c r="ID1072" s="10"/>
      <c r="IE1072" s="10"/>
      <c r="IF1072" s="10"/>
      <c r="IG1072" s="10"/>
      <c r="IH1072" s="10"/>
      <c r="II1072" s="10"/>
      <c r="IJ1072" s="10"/>
      <c r="IK1072" s="10"/>
      <c r="IL1072" s="10"/>
      <c r="IM1072" s="10"/>
      <c r="IN1072" s="10"/>
      <c r="IO1072" s="10"/>
      <c r="IP1072" s="10"/>
      <c r="IQ1072" s="10"/>
      <c r="IR1072" s="10"/>
      <c r="IS1072" s="10"/>
      <c r="IT1072" s="10"/>
      <c r="IU1072" s="10"/>
      <c r="IV1072" s="10"/>
      <c r="IW1072" s="10"/>
      <c r="IX1072" s="10"/>
      <c r="IY1072" s="10"/>
      <c r="IZ1072" s="10"/>
      <c r="JA1072" s="10"/>
      <c r="JB1072" s="10"/>
      <c r="JC1072" s="10"/>
      <c r="JD1072" s="10"/>
      <c r="JE1072" s="10"/>
      <c r="JF1072" s="10"/>
      <c r="JG1072" s="10"/>
      <c r="JH1072" s="10"/>
      <c r="JI1072" s="10"/>
      <c r="JJ1072" s="10"/>
      <c r="JK1072" s="10"/>
      <c r="JL1072" s="10"/>
      <c r="JM1072" s="10"/>
      <c r="JN1072" s="10"/>
      <c r="JO1072" s="10"/>
      <c r="JP1072" s="10"/>
      <c r="JQ1072" s="10"/>
      <c r="JR1072" s="10"/>
      <c r="JS1072" s="10"/>
      <c r="JT1072" s="10"/>
      <c r="JU1072" s="10"/>
      <c r="JV1072" s="10"/>
      <c r="JW1072" s="10"/>
      <c r="JX1072" s="10"/>
      <c r="JY1072" s="10"/>
      <c r="JZ1072" s="10"/>
      <c r="KA1072" s="10"/>
      <c r="KB1072" s="10"/>
      <c r="KC1072" s="10"/>
      <c r="KD1072" s="10"/>
      <c r="KE1072" s="10"/>
      <c r="KF1072" s="10"/>
      <c r="KG1072" s="10"/>
      <c r="KH1072" s="10"/>
      <c r="KI1072" s="10"/>
      <c r="KJ1072" s="10"/>
      <c r="KK1072" s="10"/>
      <c r="KL1072" s="10"/>
      <c r="KM1072" s="10"/>
      <c r="KN1072" s="10"/>
      <c r="KO1072" s="10"/>
      <c r="KP1072" s="10"/>
      <c r="KQ1072" s="10"/>
      <c r="KR1072" s="10"/>
      <c r="KS1072" s="10"/>
      <c r="KT1072" s="10"/>
      <c r="KU1072" s="10"/>
      <c r="KV1072" s="10"/>
      <c r="KW1072" s="10"/>
      <c r="KX1072" s="10"/>
      <c r="KY1072" s="10"/>
      <c r="KZ1072" s="10"/>
      <c r="LA1072" s="10"/>
      <c r="LB1072" s="10"/>
      <c r="LC1072" s="10"/>
      <c r="LD1072" s="10"/>
      <c r="LE1072" s="10"/>
      <c r="LF1072" s="10"/>
      <c r="LG1072" s="10"/>
      <c r="LH1072" s="10"/>
      <c r="LI1072" s="10"/>
      <c r="LJ1072" s="10"/>
      <c r="LK1072" s="10"/>
      <c r="LL1072" s="10"/>
      <c r="LM1072" s="10"/>
      <c r="LN1072" s="10"/>
      <c r="LO1072" s="10"/>
      <c r="LP1072" s="10"/>
      <c r="LQ1072" s="10"/>
      <c r="LR1072" s="10"/>
      <c r="LS1072" s="10"/>
      <c r="LT1072" s="10"/>
      <c r="LU1072" s="10"/>
      <c r="LV1072" s="10"/>
      <c r="LW1072" s="10"/>
      <c r="LX1072" s="10"/>
      <c r="LY1072" s="10"/>
      <c r="LZ1072" s="10"/>
      <c r="MA1072" s="10"/>
      <c r="MB1072" s="10"/>
      <c r="MC1072" s="10"/>
      <c r="MD1072" s="10"/>
      <c r="ME1072" s="10"/>
      <c r="MF1072" s="10"/>
      <c r="MG1072" s="10"/>
      <c r="MH1072" s="10"/>
      <c r="MI1072" s="10"/>
      <c r="MJ1072" s="10"/>
      <c r="MK1072" s="10"/>
      <c r="ML1072" s="10"/>
      <c r="MM1072" s="10"/>
      <c r="MN1072" s="10"/>
      <c r="MO1072" s="10"/>
      <c r="MP1072" s="10"/>
      <c r="MQ1072" s="10"/>
      <c r="MR1072" s="10"/>
      <c r="MS1072" s="10"/>
      <c r="MT1072" s="10"/>
      <c r="MU1072" s="10"/>
      <c r="MV1072" s="10"/>
      <c r="MW1072" s="10"/>
      <c r="MX1072" s="10"/>
      <c r="MY1072" s="10"/>
      <c r="MZ1072" s="10"/>
      <c r="NA1072" s="10"/>
      <c r="NB1072" s="10"/>
      <c r="NC1072" s="10"/>
      <c r="ND1072" s="10"/>
      <c r="NE1072" s="10"/>
      <c r="NF1072" s="10"/>
      <c r="NG1072" s="10"/>
      <c r="NH1072" s="10"/>
      <c r="NI1072" s="10"/>
      <c r="NJ1072" s="10"/>
      <c r="NK1072" s="10"/>
      <c r="NL1072" s="10"/>
      <c r="NM1072" s="10"/>
      <c r="NN1072" s="10"/>
      <c r="NO1072" s="10"/>
      <c r="NP1072" s="10"/>
      <c r="NQ1072" s="10"/>
      <c r="NR1072" s="10"/>
      <c r="NS1072" s="10"/>
      <c r="NT1072" s="10"/>
      <c r="NU1072" s="10"/>
      <c r="NV1072" s="10"/>
      <c r="NW1072" s="10"/>
      <c r="NX1072" s="10"/>
      <c r="NY1072" s="10"/>
      <c r="NZ1072" s="10"/>
      <c r="OA1072" s="10"/>
      <c r="OB1072" s="10"/>
      <c r="OC1072" s="10"/>
      <c r="OD1072" s="10"/>
      <c r="OE1072" s="10"/>
      <c r="OF1072" s="10"/>
      <c r="OG1072" s="10"/>
      <c r="OH1072" s="10"/>
      <c r="OI1072" s="10"/>
      <c r="OJ1072" s="10"/>
      <c r="OK1072" s="10"/>
      <c r="OL1072" s="10"/>
      <c r="OM1072" s="10"/>
      <c r="ON1072" s="10"/>
      <c r="OO1072" s="10"/>
      <c r="OP1072" s="10"/>
      <c r="OQ1072" s="10"/>
      <c r="OR1072" s="10"/>
      <c r="OS1072" s="10"/>
      <c r="OT1072" s="10"/>
      <c r="OU1072" s="10"/>
      <c r="OV1072" s="10"/>
      <c r="OW1072" s="10"/>
      <c r="OX1072" s="10"/>
      <c r="OY1072" s="10"/>
      <c r="OZ1072" s="10"/>
      <c r="PA1072" s="10"/>
      <c r="PB1072" s="10"/>
      <c r="PC1072" s="10"/>
      <c r="PD1072" s="10"/>
      <c r="PE1072" s="10"/>
      <c r="PF1072" s="10"/>
      <c r="PG1072" s="10"/>
      <c r="PH1072" s="10"/>
      <c r="PI1072" s="10"/>
      <c r="PJ1072" s="10"/>
      <c r="PK1072" s="10"/>
      <c r="PL1072" s="10"/>
      <c r="PM1072" s="10"/>
      <c r="PN1072" s="10"/>
      <c r="PO1072" s="10"/>
      <c r="PP1072" s="10"/>
      <c r="PQ1072" s="10"/>
      <c r="PR1072" s="10"/>
      <c r="PS1072" s="10"/>
      <c r="PT1072" s="10"/>
      <c r="PU1072" s="10"/>
      <c r="PV1072" s="10"/>
      <c r="PW1072" s="10"/>
      <c r="PX1072" s="10"/>
      <c r="PY1072" s="10"/>
      <c r="PZ1072" s="10"/>
      <c r="QA1072" s="10"/>
      <c r="QB1072" s="10"/>
      <c r="QC1072" s="10"/>
      <c r="QD1072" s="10"/>
      <c r="QE1072" s="10"/>
      <c r="QF1072" s="10"/>
      <c r="QG1072" s="10"/>
      <c r="QH1072" s="10"/>
      <c r="QI1072" s="10"/>
      <c r="QJ1072" s="10"/>
      <c r="QK1072" s="10"/>
      <c r="QL1072" s="10"/>
      <c r="QM1072" s="10"/>
      <c r="QN1072" s="10"/>
      <c r="QO1072" s="10"/>
      <c r="QP1072" s="10"/>
      <c r="QQ1072" s="10"/>
      <c r="QR1072" s="10"/>
      <c r="QS1072" s="10"/>
      <c r="QT1072" s="10"/>
      <c r="QU1072" s="10"/>
      <c r="QV1072" s="10"/>
      <c r="QW1072" s="10"/>
      <c r="QX1072" s="10"/>
      <c r="QY1072" s="10"/>
      <c r="QZ1072" s="10"/>
      <c r="RA1072" s="10"/>
      <c r="RB1072" s="10"/>
      <c r="RC1072" s="10"/>
      <c r="RD1072" s="10"/>
      <c r="RE1072" s="10"/>
      <c r="RF1072" s="10"/>
      <c r="RG1072" s="10"/>
      <c r="RH1072" s="10"/>
      <c r="RI1072" s="10"/>
      <c r="RJ1072" s="10"/>
      <c r="RK1072" s="10"/>
      <c r="RL1072" s="10"/>
      <c r="RM1072" s="10"/>
      <c r="RN1072" s="10"/>
      <c r="RO1072" s="10"/>
      <c r="RP1072" s="10"/>
      <c r="RQ1072" s="10"/>
      <c r="RR1072" s="10"/>
      <c r="RS1072" s="10"/>
      <c r="RT1072" s="10"/>
      <c r="RU1072" s="10"/>
      <c r="RV1072" s="10"/>
      <c r="RW1072" s="10"/>
      <c r="RX1072" s="10"/>
      <c r="RY1072" s="10"/>
      <c r="RZ1072" s="10"/>
      <c r="SA1072" s="10"/>
      <c r="SB1072" s="10"/>
      <c r="SC1072" s="10"/>
      <c r="SD1072" s="10"/>
      <c r="SE1072" s="10"/>
      <c r="SF1072" s="10"/>
      <c r="SG1072" s="10"/>
      <c r="SH1072" s="10"/>
      <c r="SI1072" s="10"/>
      <c r="SJ1072" s="10"/>
      <c r="SK1072" s="10"/>
      <c r="SL1072" s="10"/>
      <c r="SM1072" s="10"/>
      <c r="SN1072" s="10"/>
      <c r="SO1072" s="10"/>
      <c r="SP1072" s="10"/>
      <c r="SQ1072" s="10"/>
      <c r="SR1072" s="10"/>
      <c r="SS1072" s="10"/>
      <c r="ST1072" s="10"/>
      <c r="SU1072" s="10"/>
      <c r="SV1072" s="10"/>
      <c r="SW1072" s="10"/>
      <c r="SX1072" s="10"/>
      <c r="SY1072" s="10"/>
      <c r="SZ1072" s="10"/>
      <c r="TA1072" s="10"/>
      <c r="TB1072" s="10"/>
      <c r="TC1072" s="10"/>
      <c r="TD1072" s="10"/>
      <c r="TE1072" s="10"/>
      <c r="TF1072" s="10"/>
      <c r="TG1072" s="10"/>
      <c r="TH1072" s="10"/>
      <c r="TI1072" s="10"/>
      <c r="TJ1072" s="10"/>
      <c r="TK1072" s="10"/>
      <c r="TL1072" s="10"/>
      <c r="TM1072" s="10"/>
      <c r="TN1072" s="10"/>
      <c r="TO1072" s="10"/>
      <c r="TP1072" s="10"/>
      <c r="TQ1072" s="10"/>
      <c r="TR1072" s="10"/>
      <c r="TS1072" s="10"/>
      <c r="TT1072" s="10"/>
      <c r="TU1072" s="10"/>
      <c r="TV1072" s="10"/>
      <c r="TW1072" s="10"/>
      <c r="TX1072" s="10"/>
      <c r="TY1072" s="10"/>
      <c r="TZ1072" s="10"/>
      <c r="UA1072" s="10"/>
      <c r="UB1072" s="10"/>
      <c r="UC1072" s="10"/>
      <c r="UD1072" s="10"/>
      <c r="UE1072" s="10"/>
      <c r="UF1072" s="10"/>
      <c r="UG1072" s="10"/>
      <c r="UH1072" s="10"/>
      <c r="UI1072" s="10"/>
      <c r="UJ1072" s="10"/>
      <c r="UK1072" s="10"/>
      <c r="UL1072" s="10"/>
      <c r="UM1072" s="10"/>
      <c r="UN1072" s="10"/>
      <c r="UO1072" s="10"/>
      <c r="UP1072" s="10"/>
    </row>
    <row r="1073" spans="1:562" ht="27.75" customHeight="1">
      <c r="A1073" s="10"/>
      <c r="B1073" s="10"/>
      <c r="C1073" s="12"/>
      <c r="D1073" s="10"/>
      <c r="E1073" s="10"/>
      <c r="F1073" s="11"/>
      <c r="G1073" s="12"/>
      <c r="H1073" s="10"/>
      <c r="I1073" s="11"/>
      <c r="J1073" s="12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N1073" s="10"/>
      <c r="GO1073" s="10"/>
      <c r="GP1073" s="10"/>
      <c r="GQ1073" s="10"/>
      <c r="GR1073" s="10"/>
      <c r="GS1073" s="10"/>
      <c r="GT1073" s="10"/>
      <c r="GU1073" s="10"/>
      <c r="GV1073" s="10"/>
      <c r="GW1073" s="10"/>
      <c r="GX1073" s="10"/>
      <c r="GY1073" s="10"/>
      <c r="GZ1073" s="10"/>
      <c r="HA1073" s="10"/>
      <c r="HB1073" s="10"/>
      <c r="HC1073" s="10"/>
      <c r="HD1073" s="10"/>
      <c r="HE1073" s="10"/>
      <c r="HF1073" s="10"/>
      <c r="HG1073" s="10"/>
      <c r="HH1073" s="10"/>
      <c r="HI1073" s="10"/>
      <c r="HJ1073" s="10"/>
      <c r="HK1073" s="10"/>
      <c r="HL1073" s="10"/>
      <c r="HM1073" s="10"/>
      <c r="HN1073" s="10"/>
      <c r="HO1073" s="10"/>
      <c r="HP1073" s="10"/>
      <c r="HQ1073" s="10"/>
      <c r="HR1073" s="10"/>
      <c r="HS1073" s="10"/>
      <c r="HT1073" s="10"/>
      <c r="HU1073" s="10"/>
      <c r="HV1073" s="10"/>
      <c r="HW1073" s="10"/>
      <c r="HX1073" s="10"/>
      <c r="HY1073" s="10"/>
      <c r="HZ1073" s="10"/>
      <c r="IA1073" s="10"/>
      <c r="IB1073" s="10"/>
      <c r="IC1073" s="10"/>
      <c r="ID1073" s="10"/>
      <c r="IE1073" s="10"/>
      <c r="IF1073" s="10"/>
      <c r="IG1073" s="10"/>
      <c r="IH1073" s="10"/>
      <c r="II1073" s="10"/>
      <c r="IJ1073" s="10"/>
      <c r="IK1073" s="10"/>
      <c r="IL1073" s="10"/>
      <c r="IM1073" s="10"/>
      <c r="IN1073" s="10"/>
      <c r="IO1073" s="10"/>
      <c r="IP1073" s="10"/>
      <c r="IQ1073" s="10"/>
      <c r="IR1073" s="10"/>
      <c r="IS1073" s="10"/>
      <c r="IT1073" s="10"/>
      <c r="IU1073" s="10"/>
      <c r="IV1073" s="10"/>
      <c r="IW1073" s="10"/>
      <c r="IX1073" s="10"/>
      <c r="IY1073" s="10"/>
      <c r="IZ1073" s="10"/>
      <c r="JA1073" s="10"/>
      <c r="JB1073" s="10"/>
      <c r="JC1073" s="10"/>
      <c r="JD1073" s="10"/>
      <c r="JE1073" s="10"/>
      <c r="JF1073" s="10"/>
      <c r="JG1073" s="10"/>
      <c r="JH1073" s="10"/>
      <c r="JI1073" s="10"/>
      <c r="JJ1073" s="10"/>
      <c r="JK1073" s="10"/>
      <c r="JL1073" s="10"/>
      <c r="JM1073" s="10"/>
      <c r="JN1073" s="10"/>
      <c r="JO1073" s="10"/>
      <c r="JP1073" s="10"/>
      <c r="JQ1073" s="10"/>
      <c r="JR1073" s="10"/>
      <c r="JS1073" s="10"/>
      <c r="JT1073" s="10"/>
      <c r="JU1073" s="10"/>
      <c r="JV1073" s="10"/>
      <c r="JW1073" s="10"/>
      <c r="JX1073" s="10"/>
      <c r="JY1073" s="10"/>
      <c r="JZ1073" s="10"/>
      <c r="KA1073" s="10"/>
      <c r="KB1073" s="10"/>
      <c r="KC1073" s="10"/>
      <c r="KD1073" s="10"/>
      <c r="KE1073" s="10"/>
      <c r="KF1073" s="10"/>
      <c r="KG1073" s="10"/>
      <c r="KH1073" s="10"/>
      <c r="KI1073" s="10"/>
      <c r="KJ1073" s="10"/>
      <c r="KK1073" s="10"/>
      <c r="KL1073" s="10"/>
      <c r="KM1073" s="10"/>
      <c r="KN1073" s="10"/>
      <c r="KO1073" s="10"/>
      <c r="KP1073" s="10"/>
      <c r="KQ1073" s="10"/>
      <c r="KR1073" s="10"/>
      <c r="KS1073" s="10"/>
      <c r="KT1073" s="10"/>
      <c r="KU1073" s="10"/>
      <c r="KV1073" s="10"/>
      <c r="KW1073" s="10"/>
      <c r="KX1073" s="10"/>
      <c r="KY1073" s="10"/>
      <c r="KZ1073" s="10"/>
      <c r="LA1073" s="10"/>
      <c r="LB1073" s="10"/>
      <c r="LC1073" s="10"/>
      <c r="LD1073" s="10"/>
      <c r="LE1073" s="10"/>
      <c r="LF1073" s="10"/>
      <c r="LG1073" s="10"/>
      <c r="LH1073" s="10"/>
      <c r="LI1073" s="10"/>
      <c r="LJ1073" s="10"/>
      <c r="LK1073" s="10"/>
      <c r="LL1073" s="10"/>
      <c r="LM1073" s="10"/>
      <c r="LN1073" s="10"/>
      <c r="LO1073" s="10"/>
      <c r="LP1073" s="10"/>
      <c r="LQ1073" s="10"/>
      <c r="LR1073" s="10"/>
      <c r="LS1073" s="10"/>
      <c r="LT1073" s="10"/>
      <c r="LU1073" s="10"/>
      <c r="LV1073" s="10"/>
      <c r="LW1073" s="10"/>
      <c r="LX1073" s="10"/>
      <c r="LY1073" s="10"/>
      <c r="LZ1073" s="10"/>
      <c r="MA1073" s="10"/>
      <c r="MB1073" s="10"/>
      <c r="MC1073" s="10"/>
      <c r="MD1073" s="10"/>
      <c r="ME1073" s="10"/>
      <c r="MF1073" s="10"/>
      <c r="MG1073" s="10"/>
      <c r="MH1073" s="10"/>
      <c r="MI1073" s="10"/>
      <c r="MJ1073" s="10"/>
      <c r="MK1073" s="10"/>
      <c r="ML1073" s="10"/>
      <c r="MM1073" s="10"/>
      <c r="MN1073" s="10"/>
      <c r="MO1073" s="10"/>
      <c r="MP1073" s="10"/>
      <c r="MQ1073" s="10"/>
      <c r="MR1073" s="10"/>
      <c r="MS1073" s="10"/>
      <c r="MT1073" s="10"/>
      <c r="MU1073" s="10"/>
      <c r="MV1073" s="10"/>
      <c r="MW1073" s="10"/>
      <c r="MX1073" s="10"/>
      <c r="MY1073" s="10"/>
      <c r="MZ1073" s="10"/>
      <c r="NA1073" s="10"/>
      <c r="NB1073" s="10"/>
      <c r="NC1073" s="10"/>
      <c r="ND1073" s="10"/>
      <c r="NE1073" s="10"/>
      <c r="NF1073" s="10"/>
      <c r="NG1073" s="10"/>
      <c r="NH1073" s="10"/>
      <c r="NI1073" s="10"/>
      <c r="NJ1073" s="10"/>
      <c r="NK1073" s="10"/>
      <c r="NL1073" s="10"/>
      <c r="NM1073" s="10"/>
      <c r="NN1073" s="10"/>
      <c r="NO1073" s="10"/>
      <c r="NP1073" s="10"/>
      <c r="NQ1073" s="10"/>
      <c r="NR1073" s="10"/>
      <c r="NS1073" s="10"/>
      <c r="NT1073" s="10"/>
      <c r="NU1073" s="10"/>
      <c r="NV1073" s="10"/>
      <c r="NW1073" s="10"/>
      <c r="NX1073" s="10"/>
      <c r="NY1073" s="10"/>
      <c r="NZ1073" s="10"/>
      <c r="OA1073" s="10"/>
      <c r="OB1073" s="10"/>
      <c r="OC1073" s="10"/>
      <c r="OD1073" s="10"/>
      <c r="OE1073" s="10"/>
      <c r="OF1073" s="10"/>
      <c r="OG1073" s="10"/>
      <c r="OH1073" s="10"/>
      <c r="OI1073" s="10"/>
      <c r="OJ1073" s="10"/>
      <c r="OK1073" s="10"/>
      <c r="OL1073" s="10"/>
      <c r="OM1073" s="10"/>
      <c r="ON1073" s="10"/>
      <c r="OO1073" s="10"/>
      <c r="OP1073" s="10"/>
      <c r="OQ1073" s="10"/>
      <c r="OR1073" s="10"/>
      <c r="OS1073" s="10"/>
      <c r="OT1073" s="10"/>
      <c r="OU1073" s="10"/>
      <c r="OV1073" s="10"/>
      <c r="OW1073" s="10"/>
      <c r="OX1073" s="10"/>
      <c r="OY1073" s="10"/>
      <c r="OZ1073" s="10"/>
      <c r="PA1073" s="10"/>
      <c r="PB1073" s="10"/>
      <c r="PC1073" s="10"/>
      <c r="PD1073" s="10"/>
      <c r="PE1073" s="10"/>
      <c r="PF1073" s="10"/>
      <c r="PG1073" s="10"/>
      <c r="PH1073" s="10"/>
      <c r="PI1073" s="10"/>
      <c r="PJ1073" s="10"/>
      <c r="PK1073" s="10"/>
      <c r="PL1073" s="10"/>
      <c r="PM1073" s="10"/>
      <c r="PN1073" s="10"/>
      <c r="PO1073" s="10"/>
      <c r="PP1073" s="10"/>
      <c r="PQ1073" s="10"/>
      <c r="PR1073" s="10"/>
      <c r="PS1073" s="10"/>
      <c r="PT1073" s="10"/>
      <c r="PU1073" s="10"/>
      <c r="PV1073" s="10"/>
      <c r="PW1073" s="10"/>
      <c r="PX1073" s="10"/>
      <c r="PY1073" s="10"/>
      <c r="PZ1073" s="10"/>
      <c r="QA1073" s="10"/>
      <c r="QB1073" s="10"/>
      <c r="QC1073" s="10"/>
      <c r="QD1073" s="10"/>
      <c r="QE1073" s="10"/>
      <c r="QF1073" s="10"/>
      <c r="QG1073" s="10"/>
      <c r="QH1073" s="10"/>
      <c r="QI1073" s="10"/>
      <c r="QJ1073" s="10"/>
      <c r="QK1073" s="10"/>
      <c r="QL1073" s="10"/>
      <c r="QM1073" s="10"/>
      <c r="QN1073" s="10"/>
      <c r="QO1073" s="10"/>
      <c r="QP1073" s="10"/>
      <c r="QQ1073" s="10"/>
      <c r="QR1073" s="10"/>
      <c r="QS1073" s="10"/>
      <c r="QT1073" s="10"/>
      <c r="QU1073" s="10"/>
      <c r="QV1073" s="10"/>
      <c r="QW1073" s="10"/>
      <c r="QX1073" s="10"/>
      <c r="QY1073" s="10"/>
      <c r="QZ1073" s="10"/>
      <c r="RA1073" s="10"/>
      <c r="RB1073" s="10"/>
      <c r="RC1073" s="10"/>
      <c r="RD1073" s="10"/>
      <c r="RE1073" s="10"/>
      <c r="RF1073" s="10"/>
      <c r="RG1073" s="10"/>
      <c r="RH1073" s="10"/>
      <c r="RI1073" s="10"/>
      <c r="RJ1073" s="10"/>
      <c r="RK1073" s="10"/>
      <c r="RL1073" s="10"/>
      <c r="RM1073" s="10"/>
      <c r="RN1073" s="10"/>
      <c r="RO1073" s="10"/>
      <c r="RP1073" s="10"/>
      <c r="RQ1073" s="10"/>
      <c r="RR1073" s="10"/>
      <c r="RS1073" s="10"/>
      <c r="RT1073" s="10"/>
      <c r="RU1073" s="10"/>
      <c r="RV1073" s="10"/>
      <c r="RW1073" s="10"/>
      <c r="RX1073" s="10"/>
      <c r="RY1073" s="10"/>
      <c r="RZ1073" s="10"/>
      <c r="SA1073" s="10"/>
      <c r="SB1073" s="10"/>
      <c r="SC1073" s="10"/>
      <c r="SD1073" s="10"/>
      <c r="SE1073" s="10"/>
      <c r="SF1073" s="10"/>
      <c r="SG1073" s="10"/>
      <c r="SH1073" s="10"/>
      <c r="SI1073" s="10"/>
      <c r="SJ1073" s="10"/>
      <c r="SK1073" s="10"/>
      <c r="SL1073" s="10"/>
      <c r="SM1073" s="10"/>
      <c r="SN1073" s="10"/>
      <c r="SO1073" s="10"/>
      <c r="SP1073" s="10"/>
      <c r="SQ1073" s="10"/>
      <c r="SR1073" s="10"/>
      <c r="SS1073" s="10"/>
      <c r="ST1073" s="10"/>
      <c r="SU1073" s="10"/>
      <c r="SV1073" s="10"/>
      <c r="SW1073" s="10"/>
      <c r="SX1073" s="10"/>
      <c r="SY1073" s="10"/>
      <c r="SZ1073" s="10"/>
      <c r="TA1073" s="10"/>
      <c r="TB1073" s="10"/>
      <c r="TC1073" s="10"/>
      <c r="TD1073" s="10"/>
      <c r="TE1073" s="10"/>
      <c r="TF1073" s="10"/>
      <c r="TG1073" s="10"/>
      <c r="TH1073" s="10"/>
      <c r="TI1073" s="10"/>
      <c r="TJ1073" s="10"/>
      <c r="TK1073" s="10"/>
      <c r="TL1073" s="10"/>
      <c r="TM1073" s="10"/>
      <c r="TN1073" s="10"/>
      <c r="TO1073" s="10"/>
      <c r="TP1073" s="10"/>
      <c r="TQ1073" s="10"/>
      <c r="TR1073" s="10"/>
      <c r="TS1073" s="10"/>
      <c r="TT1073" s="10"/>
      <c r="TU1073" s="10"/>
      <c r="TV1073" s="10"/>
      <c r="TW1073" s="10"/>
      <c r="TX1073" s="10"/>
      <c r="TY1073" s="10"/>
      <c r="TZ1073" s="10"/>
      <c r="UA1073" s="10"/>
      <c r="UB1073" s="10"/>
      <c r="UC1073" s="10"/>
      <c r="UD1073" s="10"/>
      <c r="UE1073" s="10"/>
      <c r="UF1073" s="10"/>
      <c r="UG1073" s="10"/>
      <c r="UH1073" s="10"/>
      <c r="UI1073" s="10"/>
      <c r="UJ1073" s="10"/>
      <c r="UK1073" s="10"/>
      <c r="UL1073" s="10"/>
      <c r="UM1073" s="10"/>
      <c r="UN1073" s="10"/>
      <c r="UO1073" s="10"/>
      <c r="UP1073" s="10"/>
    </row>
    <row r="1074" spans="1:562" ht="27.75" customHeight="1">
      <c r="A1074" s="10"/>
      <c r="B1074" s="10"/>
      <c r="C1074" s="12"/>
      <c r="D1074" s="10"/>
      <c r="E1074" s="10"/>
      <c r="F1074" s="11"/>
      <c r="G1074" s="12"/>
      <c r="H1074" s="10"/>
      <c r="I1074" s="11"/>
      <c r="J1074" s="12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N1074" s="10"/>
      <c r="GO1074" s="10"/>
      <c r="GP1074" s="10"/>
      <c r="GQ1074" s="10"/>
      <c r="GR1074" s="10"/>
      <c r="GS1074" s="10"/>
      <c r="GT1074" s="10"/>
      <c r="GU1074" s="10"/>
      <c r="GV1074" s="10"/>
      <c r="GW1074" s="10"/>
      <c r="GX1074" s="10"/>
      <c r="GY1074" s="10"/>
      <c r="GZ1074" s="10"/>
      <c r="HA1074" s="10"/>
      <c r="HB1074" s="10"/>
      <c r="HC1074" s="10"/>
      <c r="HD1074" s="10"/>
      <c r="HE1074" s="10"/>
      <c r="HF1074" s="10"/>
      <c r="HG1074" s="10"/>
      <c r="HH1074" s="10"/>
      <c r="HI1074" s="10"/>
      <c r="HJ1074" s="10"/>
      <c r="HK1074" s="10"/>
      <c r="HL1074" s="10"/>
      <c r="HM1074" s="10"/>
      <c r="HN1074" s="10"/>
      <c r="HO1074" s="10"/>
      <c r="HP1074" s="10"/>
      <c r="HQ1074" s="10"/>
      <c r="HR1074" s="10"/>
      <c r="HS1074" s="10"/>
      <c r="HT1074" s="10"/>
      <c r="HU1074" s="10"/>
      <c r="HV1074" s="10"/>
      <c r="HW1074" s="10"/>
      <c r="HX1074" s="10"/>
      <c r="HY1074" s="10"/>
      <c r="HZ1074" s="10"/>
      <c r="IA1074" s="10"/>
      <c r="IB1074" s="10"/>
      <c r="IC1074" s="10"/>
      <c r="ID1074" s="10"/>
      <c r="IE1074" s="10"/>
      <c r="IF1074" s="10"/>
      <c r="IG1074" s="10"/>
      <c r="IH1074" s="10"/>
      <c r="II1074" s="10"/>
      <c r="IJ1074" s="10"/>
      <c r="IK1074" s="10"/>
      <c r="IL1074" s="10"/>
      <c r="IM1074" s="10"/>
      <c r="IN1074" s="10"/>
      <c r="IO1074" s="10"/>
      <c r="IP1074" s="10"/>
      <c r="IQ1074" s="10"/>
      <c r="IR1074" s="10"/>
      <c r="IS1074" s="10"/>
      <c r="IT1074" s="10"/>
      <c r="IU1074" s="10"/>
      <c r="IV1074" s="10"/>
      <c r="IW1074" s="10"/>
      <c r="IX1074" s="10"/>
      <c r="IY1074" s="10"/>
      <c r="IZ1074" s="10"/>
      <c r="JA1074" s="10"/>
      <c r="JB1074" s="10"/>
      <c r="JC1074" s="10"/>
      <c r="JD1074" s="10"/>
      <c r="JE1074" s="10"/>
      <c r="JF1074" s="10"/>
      <c r="JG1074" s="10"/>
      <c r="JH1074" s="10"/>
      <c r="JI1074" s="10"/>
      <c r="JJ1074" s="10"/>
      <c r="JK1074" s="10"/>
      <c r="JL1074" s="10"/>
      <c r="JM1074" s="10"/>
      <c r="JN1074" s="10"/>
      <c r="JO1074" s="10"/>
      <c r="JP1074" s="10"/>
      <c r="JQ1074" s="10"/>
      <c r="JR1074" s="10"/>
      <c r="JS1074" s="10"/>
      <c r="JT1074" s="10"/>
      <c r="JU1074" s="10"/>
      <c r="JV1074" s="10"/>
      <c r="JW1074" s="10"/>
      <c r="JX1074" s="10"/>
      <c r="JY1074" s="10"/>
      <c r="JZ1074" s="10"/>
      <c r="KA1074" s="10"/>
      <c r="KB1074" s="10"/>
      <c r="KC1074" s="10"/>
      <c r="KD1074" s="10"/>
      <c r="KE1074" s="10"/>
      <c r="KF1074" s="10"/>
      <c r="KG1074" s="10"/>
      <c r="KH1074" s="10"/>
      <c r="KI1074" s="10"/>
      <c r="KJ1074" s="10"/>
      <c r="KK1074" s="10"/>
      <c r="KL1074" s="10"/>
      <c r="KM1074" s="10"/>
      <c r="KN1074" s="10"/>
      <c r="KO1074" s="10"/>
      <c r="KP1074" s="10"/>
      <c r="KQ1074" s="10"/>
      <c r="KR1074" s="10"/>
      <c r="KS1074" s="10"/>
      <c r="KT1074" s="10"/>
      <c r="KU1074" s="10"/>
      <c r="KV1074" s="10"/>
      <c r="KW1074" s="10"/>
      <c r="KX1074" s="10"/>
      <c r="KY1074" s="10"/>
      <c r="KZ1074" s="10"/>
      <c r="LA1074" s="10"/>
      <c r="LB1074" s="10"/>
      <c r="LC1074" s="10"/>
      <c r="LD1074" s="10"/>
      <c r="LE1074" s="10"/>
      <c r="LF1074" s="10"/>
      <c r="LG1074" s="10"/>
      <c r="LH1074" s="10"/>
      <c r="LI1074" s="10"/>
      <c r="LJ1074" s="10"/>
      <c r="LK1074" s="10"/>
      <c r="LL1074" s="10"/>
      <c r="LM1074" s="10"/>
      <c r="LN1074" s="10"/>
      <c r="LO1074" s="10"/>
      <c r="LP1074" s="10"/>
      <c r="LQ1074" s="10"/>
      <c r="LR1074" s="10"/>
      <c r="LS1074" s="10"/>
      <c r="LT1074" s="10"/>
      <c r="LU1074" s="10"/>
      <c r="LV1074" s="10"/>
      <c r="LW1074" s="10"/>
      <c r="LX1074" s="10"/>
      <c r="LY1074" s="10"/>
      <c r="LZ1074" s="10"/>
      <c r="MA1074" s="10"/>
      <c r="MB1074" s="10"/>
      <c r="MC1074" s="10"/>
      <c r="MD1074" s="10"/>
      <c r="ME1074" s="10"/>
      <c r="MF1074" s="10"/>
      <c r="MG1074" s="10"/>
      <c r="MH1074" s="10"/>
      <c r="MI1074" s="10"/>
      <c r="MJ1074" s="10"/>
      <c r="MK1074" s="10"/>
      <c r="ML1074" s="10"/>
      <c r="MM1074" s="10"/>
      <c r="MN1074" s="10"/>
      <c r="MO1074" s="10"/>
      <c r="MP1074" s="10"/>
      <c r="MQ1074" s="10"/>
      <c r="MR1074" s="10"/>
      <c r="MS1074" s="10"/>
      <c r="MT1074" s="10"/>
      <c r="MU1074" s="10"/>
      <c r="MV1074" s="10"/>
      <c r="MW1074" s="10"/>
      <c r="MX1074" s="10"/>
      <c r="MY1074" s="10"/>
      <c r="MZ1074" s="10"/>
      <c r="NA1074" s="10"/>
      <c r="NB1074" s="10"/>
      <c r="NC1074" s="10"/>
      <c r="ND1074" s="10"/>
      <c r="NE1074" s="10"/>
      <c r="NF1074" s="10"/>
      <c r="NG1074" s="10"/>
      <c r="NH1074" s="10"/>
      <c r="NI1074" s="10"/>
      <c r="NJ1074" s="10"/>
      <c r="NK1074" s="10"/>
      <c r="NL1074" s="10"/>
      <c r="NM1074" s="10"/>
      <c r="NN1074" s="10"/>
      <c r="NO1074" s="10"/>
      <c r="NP1074" s="10"/>
      <c r="NQ1074" s="10"/>
      <c r="NR1074" s="10"/>
      <c r="NS1074" s="10"/>
      <c r="NT1074" s="10"/>
      <c r="NU1074" s="10"/>
      <c r="NV1074" s="10"/>
      <c r="NW1074" s="10"/>
      <c r="NX1074" s="10"/>
      <c r="NY1074" s="10"/>
      <c r="NZ1074" s="10"/>
      <c r="OA1074" s="10"/>
      <c r="OB1074" s="10"/>
      <c r="OC1074" s="10"/>
      <c r="OD1074" s="10"/>
      <c r="OE1074" s="10"/>
      <c r="OF1074" s="10"/>
      <c r="OG1074" s="10"/>
      <c r="OH1074" s="10"/>
      <c r="OI1074" s="10"/>
      <c r="OJ1074" s="10"/>
      <c r="OK1074" s="10"/>
      <c r="OL1074" s="10"/>
      <c r="OM1074" s="10"/>
      <c r="ON1074" s="10"/>
      <c r="OO1074" s="10"/>
      <c r="OP1074" s="10"/>
      <c r="OQ1074" s="10"/>
      <c r="OR1074" s="10"/>
      <c r="OS1074" s="10"/>
      <c r="OT1074" s="10"/>
      <c r="OU1074" s="10"/>
      <c r="OV1074" s="10"/>
      <c r="OW1074" s="10"/>
      <c r="OX1074" s="10"/>
      <c r="OY1074" s="10"/>
      <c r="OZ1074" s="10"/>
      <c r="PA1074" s="10"/>
      <c r="PB1074" s="10"/>
      <c r="PC1074" s="10"/>
      <c r="PD1074" s="10"/>
      <c r="PE1074" s="10"/>
      <c r="PF1074" s="10"/>
      <c r="PG1074" s="10"/>
      <c r="PH1074" s="10"/>
      <c r="PI1074" s="10"/>
      <c r="PJ1074" s="10"/>
      <c r="PK1074" s="10"/>
      <c r="PL1074" s="10"/>
      <c r="PM1074" s="10"/>
      <c r="PN1074" s="10"/>
      <c r="PO1074" s="10"/>
      <c r="PP1074" s="10"/>
      <c r="PQ1074" s="10"/>
      <c r="PR1074" s="10"/>
      <c r="PS1074" s="10"/>
      <c r="PT1074" s="10"/>
      <c r="PU1074" s="10"/>
      <c r="PV1074" s="10"/>
      <c r="PW1074" s="10"/>
      <c r="PX1074" s="10"/>
      <c r="PY1074" s="10"/>
      <c r="PZ1074" s="10"/>
      <c r="QA1074" s="10"/>
      <c r="QB1074" s="10"/>
      <c r="QC1074" s="10"/>
      <c r="QD1074" s="10"/>
      <c r="QE1074" s="10"/>
      <c r="QF1074" s="10"/>
      <c r="QG1074" s="10"/>
      <c r="QH1074" s="10"/>
      <c r="QI1074" s="10"/>
      <c r="QJ1074" s="10"/>
      <c r="QK1074" s="10"/>
      <c r="QL1074" s="10"/>
      <c r="QM1074" s="10"/>
      <c r="QN1074" s="10"/>
      <c r="QO1074" s="10"/>
      <c r="QP1074" s="10"/>
      <c r="QQ1074" s="10"/>
      <c r="QR1074" s="10"/>
      <c r="QS1074" s="10"/>
      <c r="QT1074" s="10"/>
      <c r="QU1074" s="10"/>
      <c r="QV1074" s="10"/>
      <c r="QW1074" s="10"/>
      <c r="QX1074" s="10"/>
      <c r="QY1074" s="10"/>
      <c r="QZ1074" s="10"/>
      <c r="RA1074" s="10"/>
      <c r="RB1074" s="10"/>
      <c r="RC1074" s="10"/>
      <c r="RD1074" s="10"/>
      <c r="RE1074" s="10"/>
      <c r="RF1074" s="10"/>
      <c r="RG1074" s="10"/>
      <c r="RH1074" s="10"/>
      <c r="RI1074" s="10"/>
      <c r="RJ1074" s="10"/>
      <c r="RK1074" s="10"/>
      <c r="RL1074" s="10"/>
      <c r="RM1074" s="10"/>
      <c r="RN1074" s="10"/>
      <c r="RO1074" s="10"/>
      <c r="RP1074" s="10"/>
      <c r="RQ1074" s="10"/>
      <c r="RR1074" s="10"/>
      <c r="RS1074" s="10"/>
      <c r="RT1074" s="10"/>
      <c r="RU1074" s="10"/>
      <c r="RV1074" s="10"/>
      <c r="RW1074" s="10"/>
      <c r="RX1074" s="10"/>
      <c r="RY1074" s="10"/>
      <c r="RZ1074" s="10"/>
      <c r="SA1074" s="10"/>
      <c r="SB1074" s="10"/>
      <c r="SC1074" s="10"/>
      <c r="SD1074" s="10"/>
      <c r="SE1074" s="10"/>
      <c r="SF1074" s="10"/>
      <c r="SG1074" s="10"/>
      <c r="SH1074" s="10"/>
      <c r="SI1074" s="10"/>
      <c r="SJ1074" s="10"/>
      <c r="SK1074" s="10"/>
      <c r="SL1074" s="10"/>
      <c r="SM1074" s="10"/>
      <c r="SN1074" s="10"/>
      <c r="SO1074" s="10"/>
      <c r="SP1074" s="10"/>
      <c r="SQ1074" s="10"/>
      <c r="SR1074" s="10"/>
      <c r="SS1074" s="10"/>
      <c r="ST1074" s="10"/>
      <c r="SU1074" s="10"/>
      <c r="SV1074" s="10"/>
      <c r="SW1074" s="10"/>
      <c r="SX1074" s="10"/>
      <c r="SY1074" s="10"/>
      <c r="SZ1074" s="10"/>
      <c r="TA1074" s="10"/>
      <c r="TB1074" s="10"/>
      <c r="TC1074" s="10"/>
      <c r="TD1074" s="10"/>
      <c r="TE1074" s="10"/>
      <c r="TF1074" s="10"/>
      <c r="TG1074" s="10"/>
      <c r="TH1074" s="10"/>
      <c r="TI1074" s="10"/>
      <c r="TJ1074" s="10"/>
      <c r="TK1074" s="10"/>
      <c r="TL1074" s="10"/>
      <c r="TM1074" s="10"/>
      <c r="TN1074" s="10"/>
      <c r="TO1074" s="10"/>
      <c r="TP1074" s="10"/>
      <c r="TQ1074" s="10"/>
      <c r="TR1074" s="10"/>
      <c r="TS1074" s="10"/>
      <c r="TT1074" s="10"/>
      <c r="TU1074" s="10"/>
      <c r="TV1074" s="10"/>
      <c r="TW1074" s="10"/>
      <c r="TX1074" s="10"/>
      <c r="TY1074" s="10"/>
      <c r="TZ1074" s="10"/>
      <c r="UA1074" s="10"/>
      <c r="UB1074" s="10"/>
      <c r="UC1074" s="10"/>
      <c r="UD1074" s="10"/>
      <c r="UE1074" s="10"/>
      <c r="UF1074" s="10"/>
      <c r="UG1074" s="10"/>
      <c r="UH1074" s="10"/>
      <c r="UI1074" s="10"/>
      <c r="UJ1074" s="10"/>
      <c r="UK1074" s="10"/>
      <c r="UL1074" s="10"/>
      <c r="UM1074" s="10"/>
      <c r="UN1074" s="10"/>
      <c r="UO1074" s="10"/>
      <c r="UP1074" s="10"/>
    </row>
    <row r="1075" spans="1:562" ht="27.75" customHeight="1">
      <c r="A1075" s="10"/>
      <c r="B1075" s="10"/>
      <c r="C1075" s="12"/>
      <c r="D1075" s="10"/>
      <c r="E1075" s="10"/>
      <c r="F1075" s="11"/>
      <c r="G1075" s="12"/>
      <c r="H1075" s="10"/>
      <c r="I1075" s="11"/>
      <c r="J1075" s="12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N1075" s="10"/>
      <c r="GO1075" s="10"/>
      <c r="GP1075" s="10"/>
      <c r="GQ1075" s="10"/>
      <c r="GR1075" s="10"/>
      <c r="GS1075" s="10"/>
      <c r="GT1075" s="10"/>
      <c r="GU1075" s="10"/>
      <c r="GV1075" s="10"/>
      <c r="GW1075" s="10"/>
      <c r="GX1075" s="10"/>
      <c r="GY1075" s="10"/>
      <c r="GZ1075" s="10"/>
      <c r="HA1075" s="10"/>
      <c r="HB1075" s="10"/>
      <c r="HC1075" s="10"/>
      <c r="HD1075" s="10"/>
      <c r="HE1075" s="10"/>
      <c r="HF1075" s="10"/>
      <c r="HG1075" s="10"/>
      <c r="HH1075" s="10"/>
      <c r="HI1075" s="10"/>
      <c r="HJ1075" s="10"/>
      <c r="HK1075" s="10"/>
      <c r="HL1075" s="10"/>
      <c r="HM1075" s="10"/>
      <c r="HN1075" s="10"/>
      <c r="HO1075" s="10"/>
      <c r="HP1075" s="10"/>
      <c r="HQ1075" s="10"/>
      <c r="HR1075" s="10"/>
      <c r="HS1075" s="10"/>
      <c r="HT1075" s="10"/>
      <c r="HU1075" s="10"/>
      <c r="HV1075" s="10"/>
      <c r="HW1075" s="10"/>
      <c r="HX1075" s="10"/>
      <c r="HY1075" s="10"/>
      <c r="HZ1075" s="10"/>
      <c r="IA1075" s="10"/>
      <c r="IB1075" s="10"/>
      <c r="IC1075" s="10"/>
      <c r="ID1075" s="10"/>
      <c r="IE1075" s="10"/>
      <c r="IF1075" s="10"/>
      <c r="IG1075" s="10"/>
      <c r="IH1075" s="10"/>
      <c r="II1075" s="10"/>
      <c r="IJ1075" s="10"/>
      <c r="IK1075" s="10"/>
      <c r="IL1075" s="10"/>
      <c r="IM1075" s="10"/>
      <c r="IN1075" s="10"/>
      <c r="IO1075" s="10"/>
      <c r="IP1075" s="10"/>
      <c r="IQ1075" s="10"/>
      <c r="IR1075" s="10"/>
      <c r="IS1075" s="10"/>
      <c r="IT1075" s="10"/>
      <c r="IU1075" s="10"/>
      <c r="IV1075" s="10"/>
      <c r="IW1075" s="10"/>
      <c r="IX1075" s="10"/>
      <c r="IY1075" s="10"/>
      <c r="IZ1075" s="10"/>
      <c r="JA1075" s="10"/>
      <c r="JB1075" s="10"/>
      <c r="JC1075" s="10"/>
      <c r="JD1075" s="10"/>
      <c r="JE1075" s="10"/>
      <c r="JF1075" s="10"/>
      <c r="JG1075" s="10"/>
      <c r="JH1075" s="10"/>
      <c r="JI1075" s="10"/>
      <c r="JJ1075" s="10"/>
      <c r="JK1075" s="10"/>
      <c r="JL1075" s="10"/>
      <c r="JM1075" s="10"/>
      <c r="JN1075" s="10"/>
      <c r="JO1075" s="10"/>
      <c r="JP1075" s="10"/>
      <c r="JQ1075" s="10"/>
      <c r="JR1075" s="10"/>
      <c r="JS1075" s="10"/>
      <c r="JT1075" s="10"/>
      <c r="JU1075" s="10"/>
      <c r="JV1075" s="10"/>
      <c r="JW1075" s="10"/>
      <c r="JX1075" s="10"/>
      <c r="JY1075" s="10"/>
      <c r="JZ1075" s="10"/>
      <c r="KA1075" s="10"/>
      <c r="KB1075" s="10"/>
      <c r="KC1075" s="10"/>
      <c r="KD1075" s="10"/>
      <c r="KE1075" s="10"/>
      <c r="KF1075" s="10"/>
      <c r="KG1075" s="10"/>
      <c r="KH1075" s="10"/>
      <c r="KI1075" s="10"/>
      <c r="KJ1075" s="10"/>
      <c r="KK1075" s="10"/>
      <c r="KL1075" s="10"/>
      <c r="KM1075" s="10"/>
      <c r="KN1075" s="10"/>
      <c r="KO1075" s="10"/>
      <c r="KP1075" s="10"/>
      <c r="KQ1075" s="10"/>
      <c r="KR1075" s="10"/>
      <c r="KS1075" s="10"/>
      <c r="KT1075" s="10"/>
      <c r="KU1075" s="10"/>
      <c r="KV1075" s="10"/>
      <c r="KW1075" s="10"/>
      <c r="KX1075" s="10"/>
      <c r="KY1075" s="10"/>
      <c r="KZ1075" s="10"/>
      <c r="LA1075" s="10"/>
      <c r="LB1075" s="10"/>
      <c r="LC1075" s="10"/>
      <c r="LD1075" s="10"/>
      <c r="LE1075" s="10"/>
      <c r="LF1075" s="10"/>
      <c r="LG1075" s="10"/>
      <c r="LH1075" s="10"/>
      <c r="LI1075" s="10"/>
      <c r="LJ1075" s="10"/>
      <c r="LK1075" s="10"/>
      <c r="LL1075" s="10"/>
      <c r="LM1075" s="10"/>
      <c r="LN1075" s="10"/>
      <c r="LO1075" s="10"/>
      <c r="LP1075" s="10"/>
      <c r="LQ1075" s="10"/>
      <c r="LR1075" s="10"/>
      <c r="LS1075" s="10"/>
      <c r="LT1075" s="10"/>
      <c r="LU1075" s="10"/>
      <c r="LV1075" s="10"/>
      <c r="LW1075" s="10"/>
      <c r="LX1075" s="10"/>
      <c r="LY1075" s="10"/>
      <c r="LZ1075" s="10"/>
      <c r="MA1075" s="10"/>
      <c r="MB1075" s="10"/>
      <c r="MC1075" s="10"/>
      <c r="MD1075" s="10"/>
      <c r="ME1075" s="10"/>
      <c r="MF1075" s="10"/>
      <c r="MG1075" s="10"/>
      <c r="MH1075" s="10"/>
      <c r="MI1075" s="10"/>
      <c r="MJ1075" s="10"/>
      <c r="MK1075" s="10"/>
      <c r="ML1075" s="10"/>
      <c r="MM1075" s="10"/>
      <c r="MN1075" s="10"/>
      <c r="MO1075" s="10"/>
      <c r="MP1075" s="10"/>
      <c r="MQ1075" s="10"/>
      <c r="MR1075" s="10"/>
      <c r="MS1075" s="10"/>
      <c r="MT1075" s="10"/>
      <c r="MU1075" s="10"/>
      <c r="MV1075" s="10"/>
      <c r="MW1075" s="10"/>
      <c r="MX1075" s="10"/>
      <c r="MY1075" s="10"/>
      <c r="MZ1075" s="10"/>
      <c r="NA1075" s="10"/>
      <c r="NB1075" s="10"/>
      <c r="NC1075" s="10"/>
      <c r="ND1075" s="10"/>
      <c r="NE1075" s="10"/>
      <c r="NF1075" s="10"/>
      <c r="NG1075" s="10"/>
      <c r="NH1075" s="10"/>
      <c r="NI1075" s="10"/>
      <c r="NJ1075" s="10"/>
      <c r="NK1075" s="10"/>
      <c r="NL1075" s="10"/>
      <c r="NM1075" s="10"/>
      <c r="NN1075" s="10"/>
      <c r="NO1075" s="10"/>
      <c r="NP1075" s="10"/>
      <c r="NQ1075" s="10"/>
      <c r="NR1075" s="10"/>
      <c r="NS1075" s="10"/>
      <c r="NT1075" s="10"/>
      <c r="NU1075" s="10"/>
      <c r="NV1075" s="10"/>
      <c r="NW1075" s="10"/>
      <c r="NX1075" s="10"/>
      <c r="NY1075" s="10"/>
      <c r="NZ1075" s="10"/>
      <c r="OA1075" s="10"/>
      <c r="OB1075" s="10"/>
      <c r="OC1075" s="10"/>
      <c r="OD1075" s="10"/>
      <c r="OE1075" s="10"/>
      <c r="OF1075" s="10"/>
      <c r="OG1075" s="10"/>
      <c r="OH1075" s="10"/>
      <c r="OI1075" s="10"/>
      <c r="OJ1075" s="10"/>
      <c r="OK1075" s="10"/>
      <c r="OL1075" s="10"/>
      <c r="OM1075" s="10"/>
      <c r="ON1075" s="10"/>
      <c r="OO1075" s="10"/>
      <c r="OP1075" s="10"/>
      <c r="OQ1075" s="10"/>
      <c r="OR1075" s="10"/>
      <c r="OS1075" s="10"/>
      <c r="OT1075" s="10"/>
      <c r="OU1075" s="10"/>
      <c r="OV1075" s="10"/>
      <c r="OW1075" s="10"/>
      <c r="OX1075" s="10"/>
      <c r="OY1075" s="10"/>
      <c r="OZ1075" s="10"/>
      <c r="PA1075" s="10"/>
      <c r="PB1075" s="10"/>
      <c r="PC1075" s="10"/>
      <c r="PD1075" s="10"/>
      <c r="PE1075" s="10"/>
      <c r="PF1075" s="10"/>
      <c r="PG1075" s="10"/>
      <c r="PH1075" s="10"/>
      <c r="PI1075" s="10"/>
      <c r="PJ1075" s="10"/>
      <c r="PK1075" s="10"/>
      <c r="PL1075" s="10"/>
      <c r="PM1075" s="10"/>
      <c r="PN1075" s="10"/>
      <c r="PO1075" s="10"/>
      <c r="PP1075" s="10"/>
      <c r="PQ1075" s="10"/>
      <c r="PR1075" s="10"/>
      <c r="PS1075" s="10"/>
      <c r="PT1075" s="10"/>
      <c r="PU1075" s="10"/>
      <c r="PV1075" s="10"/>
      <c r="PW1075" s="10"/>
      <c r="PX1075" s="10"/>
      <c r="PY1075" s="10"/>
      <c r="PZ1075" s="10"/>
      <c r="QA1075" s="10"/>
      <c r="QB1075" s="10"/>
      <c r="QC1075" s="10"/>
      <c r="QD1075" s="10"/>
      <c r="QE1075" s="10"/>
      <c r="QF1075" s="10"/>
      <c r="QG1075" s="10"/>
      <c r="QH1075" s="10"/>
      <c r="QI1075" s="10"/>
      <c r="QJ1075" s="10"/>
      <c r="QK1075" s="10"/>
      <c r="QL1075" s="10"/>
      <c r="QM1075" s="10"/>
      <c r="QN1075" s="10"/>
      <c r="QO1075" s="10"/>
      <c r="QP1075" s="10"/>
      <c r="QQ1075" s="10"/>
      <c r="QR1075" s="10"/>
      <c r="QS1075" s="10"/>
      <c r="QT1075" s="10"/>
      <c r="QU1075" s="10"/>
      <c r="QV1075" s="10"/>
      <c r="QW1075" s="10"/>
      <c r="QX1075" s="10"/>
      <c r="QY1075" s="10"/>
      <c r="QZ1075" s="10"/>
      <c r="RA1075" s="10"/>
      <c r="RB1075" s="10"/>
      <c r="RC1075" s="10"/>
      <c r="RD1075" s="10"/>
      <c r="RE1075" s="10"/>
      <c r="RF1075" s="10"/>
      <c r="RG1075" s="10"/>
      <c r="RH1075" s="10"/>
      <c r="RI1075" s="10"/>
      <c r="RJ1075" s="10"/>
      <c r="RK1075" s="10"/>
      <c r="RL1075" s="10"/>
      <c r="RM1075" s="10"/>
      <c r="RN1075" s="10"/>
      <c r="RO1075" s="10"/>
      <c r="RP1075" s="10"/>
      <c r="RQ1075" s="10"/>
      <c r="RR1075" s="10"/>
      <c r="RS1075" s="10"/>
      <c r="RT1075" s="10"/>
      <c r="RU1075" s="10"/>
      <c r="RV1075" s="10"/>
      <c r="RW1075" s="10"/>
      <c r="RX1075" s="10"/>
      <c r="RY1075" s="10"/>
      <c r="RZ1075" s="10"/>
      <c r="SA1075" s="10"/>
      <c r="SB1075" s="10"/>
      <c r="SC1075" s="10"/>
      <c r="SD1075" s="10"/>
      <c r="SE1075" s="10"/>
      <c r="SF1075" s="10"/>
      <c r="SG1075" s="10"/>
      <c r="SH1075" s="10"/>
      <c r="SI1075" s="10"/>
      <c r="SJ1075" s="10"/>
      <c r="SK1075" s="10"/>
      <c r="SL1075" s="10"/>
      <c r="SM1075" s="10"/>
      <c r="SN1075" s="10"/>
      <c r="SO1075" s="10"/>
      <c r="SP1075" s="10"/>
      <c r="SQ1075" s="10"/>
      <c r="SR1075" s="10"/>
      <c r="SS1075" s="10"/>
      <c r="ST1075" s="10"/>
      <c r="SU1075" s="10"/>
      <c r="SV1075" s="10"/>
      <c r="SW1075" s="10"/>
      <c r="SX1075" s="10"/>
      <c r="SY1075" s="10"/>
      <c r="SZ1075" s="10"/>
      <c r="TA1075" s="10"/>
      <c r="TB1075" s="10"/>
      <c r="TC1075" s="10"/>
      <c r="TD1075" s="10"/>
      <c r="TE1075" s="10"/>
      <c r="TF1075" s="10"/>
      <c r="TG1075" s="10"/>
      <c r="TH1075" s="10"/>
      <c r="TI1075" s="10"/>
      <c r="TJ1075" s="10"/>
      <c r="TK1075" s="10"/>
      <c r="TL1075" s="10"/>
      <c r="TM1075" s="10"/>
      <c r="TN1075" s="10"/>
      <c r="TO1075" s="10"/>
      <c r="TP1075" s="10"/>
      <c r="TQ1075" s="10"/>
      <c r="TR1075" s="10"/>
      <c r="TS1075" s="10"/>
      <c r="TT1075" s="10"/>
      <c r="TU1075" s="10"/>
      <c r="TV1075" s="10"/>
      <c r="TW1075" s="10"/>
      <c r="TX1075" s="10"/>
      <c r="TY1075" s="10"/>
      <c r="TZ1075" s="10"/>
      <c r="UA1075" s="10"/>
      <c r="UB1075" s="10"/>
      <c r="UC1075" s="10"/>
      <c r="UD1075" s="10"/>
      <c r="UE1075" s="10"/>
      <c r="UF1075" s="10"/>
      <c r="UG1075" s="10"/>
      <c r="UH1075" s="10"/>
      <c r="UI1075" s="10"/>
      <c r="UJ1075" s="10"/>
      <c r="UK1075" s="10"/>
      <c r="UL1075" s="10"/>
      <c r="UM1075" s="10"/>
      <c r="UN1075" s="10"/>
      <c r="UO1075" s="10"/>
      <c r="UP1075" s="10"/>
    </row>
    <row r="1076" spans="1:562" ht="27.75" customHeight="1">
      <c r="A1076" s="10"/>
      <c r="B1076" s="10"/>
      <c r="C1076" s="12"/>
      <c r="D1076" s="10"/>
      <c r="E1076" s="10"/>
      <c r="F1076" s="11"/>
      <c r="G1076" s="12"/>
      <c r="H1076" s="10"/>
      <c r="I1076" s="11"/>
      <c r="J1076" s="12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N1076" s="10"/>
      <c r="GO1076" s="10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  <c r="HJ1076" s="10"/>
      <c r="HK1076" s="10"/>
      <c r="HL1076" s="10"/>
      <c r="HM1076" s="10"/>
      <c r="HN1076" s="10"/>
      <c r="HO1076" s="10"/>
      <c r="HP1076" s="10"/>
      <c r="HQ1076" s="10"/>
      <c r="HR1076" s="10"/>
      <c r="HS1076" s="10"/>
      <c r="HT1076" s="10"/>
      <c r="HU1076" s="10"/>
      <c r="HV1076" s="10"/>
      <c r="HW1076" s="10"/>
      <c r="HX1076" s="10"/>
      <c r="HY1076" s="10"/>
      <c r="HZ1076" s="10"/>
      <c r="IA1076" s="10"/>
      <c r="IB1076" s="10"/>
      <c r="IC1076" s="10"/>
      <c r="ID1076" s="10"/>
      <c r="IE1076" s="10"/>
      <c r="IF1076" s="10"/>
      <c r="IG1076" s="10"/>
      <c r="IH1076" s="10"/>
      <c r="II1076" s="10"/>
      <c r="IJ1076" s="10"/>
      <c r="IK1076" s="10"/>
      <c r="IL1076" s="10"/>
      <c r="IM1076" s="10"/>
      <c r="IN1076" s="10"/>
      <c r="IO1076" s="10"/>
      <c r="IP1076" s="10"/>
      <c r="IQ1076" s="10"/>
      <c r="IR1076" s="10"/>
      <c r="IS1076" s="10"/>
      <c r="IT1076" s="10"/>
      <c r="IU1076" s="10"/>
      <c r="IV1076" s="10"/>
      <c r="IW1076" s="10"/>
      <c r="IX1076" s="10"/>
      <c r="IY1076" s="10"/>
      <c r="IZ1076" s="10"/>
      <c r="JA1076" s="10"/>
      <c r="JB1076" s="10"/>
      <c r="JC1076" s="10"/>
      <c r="JD1076" s="10"/>
      <c r="JE1076" s="10"/>
      <c r="JF1076" s="10"/>
      <c r="JG1076" s="10"/>
      <c r="JH1076" s="10"/>
      <c r="JI1076" s="10"/>
      <c r="JJ1076" s="10"/>
      <c r="JK1076" s="10"/>
      <c r="JL1076" s="10"/>
      <c r="JM1076" s="10"/>
      <c r="JN1076" s="10"/>
      <c r="JO1076" s="10"/>
      <c r="JP1076" s="10"/>
      <c r="JQ1076" s="10"/>
      <c r="JR1076" s="10"/>
      <c r="JS1076" s="10"/>
      <c r="JT1076" s="10"/>
      <c r="JU1076" s="10"/>
      <c r="JV1076" s="10"/>
      <c r="JW1076" s="10"/>
      <c r="JX1076" s="10"/>
      <c r="JY1076" s="10"/>
      <c r="JZ1076" s="10"/>
      <c r="KA1076" s="10"/>
      <c r="KB1076" s="10"/>
      <c r="KC1076" s="10"/>
      <c r="KD1076" s="10"/>
      <c r="KE1076" s="10"/>
      <c r="KF1076" s="10"/>
      <c r="KG1076" s="10"/>
      <c r="KH1076" s="10"/>
      <c r="KI1076" s="10"/>
      <c r="KJ1076" s="10"/>
      <c r="KK1076" s="10"/>
      <c r="KL1076" s="10"/>
      <c r="KM1076" s="10"/>
      <c r="KN1076" s="10"/>
      <c r="KO1076" s="10"/>
      <c r="KP1076" s="10"/>
      <c r="KQ1076" s="10"/>
      <c r="KR1076" s="10"/>
      <c r="KS1076" s="10"/>
      <c r="KT1076" s="10"/>
      <c r="KU1076" s="10"/>
      <c r="KV1076" s="10"/>
      <c r="KW1076" s="10"/>
      <c r="KX1076" s="10"/>
      <c r="KY1076" s="10"/>
      <c r="KZ1076" s="10"/>
      <c r="LA1076" s="10"/>
      <c r="LB1076" s="10"/>
      <c r="LC1076" s="10"/>
      <c r="LD1076" s="10"/>
      <c r="LE1076" s="10"/>
      <c r="LF1076" s="10"/>
      <c r="LG1076" s="10"/>
      <c r="LH1076" s="10"/>
      <c r="LI1076" s="10"/>
      <c r="LJ1076" s="10"/>
      <c r="LK1076" s="10"/>
      <c r="LL1076" s="10"/>
      <c r="LM1076" s="10"/>
      <c r="LN1076" s="10"/>
      <c r="LO1076" s="10"/>
      <c r="LP1076" s="10"/>
      <c r="LQ1076" s="10"/>
      <c r="LR1076" s="10"/>
      <c r="LS1076" s="10"/>
      <c r="LT1076" s="10"/>
      <c r="LU1076" s="10"/>
      <c r="LV1076" s="10"/>
      <c r="LW1076" s="10"/>
      <c r="LX1076" s="10"/>
      <c r="LY1076" s="10"/>
      <c r="LZ1076" s="10"/>
      <c r="MA1076" s="10"/>
      <c r="MB1076" s="10"/>
      <c r="MC1076" s="10"/>
      <c r="MD1076" s="10"/>
      <c r="ME1076" s="10"/>
      <c r="MF1076" s="10"/>
      <c r="MG1076" s="10"/>
      <c r="MH1076" s="10"/>
      <c r="MI1076" s="10"/>
      <c r="MJ1076" s="10"/>
      <c r="MK1076" s="10"/>
      <c r="ML1076" s="10"/>
      <c r="MM1076" s="10"/>
      <c r="MN1076" s="10"/>
      <c r="MO1076" s="10"/>
      <c r="MP1076" s="10"/>
      <c r="MQ1076" s="10"/>
      <c r="MR1076" s="10"/>
      <c r="MS1076" s="10"/>
      <c r="MT1076" s="10"/>
      <c r="MU1076" s="10"/>
      <c r="MV1076" s="10"/>
      <c r="MW1076" s="10"/>
      <c r="MX1076" s="10"/>
      <c r="MY1076" s="10"/>
      <c r="MZ1076" s="10"/>
      <c r="NA1076" s="10"/>
      <c r="NB1076" s="10"/>
      <c r="NC1076" s="10"/>
      <c r="ND1076" s="10"/>
      <c r="NE1076" s="10"/>
      <c r="NF1076" s="10"/>
      <c r="NG1076" s="10"/>
      <c r="NH1076" s="10"/>
      <c r="NI1076" s="10"/>
      <c r="NJ1076" s="10"/>
      <c r="NK1076" s="10"/>
      <c r="NL1076" s="10"/>
      <c r="NM1076" s="10"/>
      <c r="NN1076" s="10"/>
      <c r="NO1076" s="10"/>
      <c r="NP1076" s="10"/>
      <c r="NQ1076" s="10"/>
      <c r="NR1076" s="10"/>
      <c r="NS1076" s="10"/>
      <c r="NT1076" s="10"/>
      <c r="NU1076" s="10"/>
      <c r="NV1076" s="10"/>
      <c r="NW1076" s="10"/>
      <c r="NX1076" s="10"/>
      <c r="NY1076" s="10"/>
      <c r="NZ1076" s="10"/>
      <c r="OA1076" s="10"/>
      <c r="OB1076" s="10"/>
      <c r="OC1076" s="10"/>
      <c r="OD1076" s="10"/>
      <c r="OE1076" s="10"/>
      <c r="OF1076" s="10"/>
      <c r="OG1076" s="10"/>
      <c r="OH1076" s="10"/>
      <c r="OI1076" s="10"/>
      <c r="OJ1076" s="10"/>
      <c r="OK1076" s="10"/>
      <c r="OL1076" s="10"/>
      <c r="OM1076" s="10"/>
      <c r="ON1076" s="10"/>
      <c r="OO1076" s="10"/>
      <c r="OP1076" s="10"/>
      <c r="OQ1076" s="10"/>
      <c r="OR1076" s="10"/>
      <c r="OS1076" s="10"/>
      <c r="OT1076" s="10"/>
      <c r="OU1076" s="10"/>
      <c r="OV1076" s="10"/>
      <c r="OW1076" s="10"/>
      <c r="OX1076" s="10"/>
      <c r="OY1076" s="10"/>
      <c r="OZ1076" s="10"/>
      <c r="PA1076" s="10"/>
      <c r="PB1076" s="10"/>
      <c r="PC1076" s="10"/>
      <c r="PD1076" s="10"/>
      <c r="PE1076" s="10"/>
      <c r="PF1076" s="10"/>
      <c r="PG1076" s="10"/>
      <c r="PH1076" s="10"/>
      <c r="PI1076" s="10"/>
      <c r="PJ1076" s="10"/>
      <c r="PK1076" s="10"/>
      <c r="PL1076" s="10"/>
      <c r="PM1076" s="10"/>
      <c r="PN1076" s="10"/>
      <c r="PO1076" s="10"/>
      <c r="PP1076" s="10"/>
      <c r="PQ1076" s="10"/>
      <c r="PR1076" s="10"/>
      <c r="PS1076" s="10"/>
      <c r="PT1076" s="10"/>
      <c r="PU1076" s="10"/>
      <c r="PV1076" s="10"/>
      <c r="PW1076" s="10"/>
      <c r="PX1076" s="10"/>
      <c r="PY1076" s="10"/>
      <c r="PZ1076" s="10"/>
      <c r="QA1076" s="10"/>
      <c r="QB1076" s="10"/>
      <c r="QC1076" s="10"/>
      <c r="QD1076" s="10"/>
      <c r="QE1076" s="10"/>
      <c r="QF1076" s="10"/>
      <c r="QG1076" s="10"/>
      <c r="QH1076" s="10"/>
      <c r="QI1076" s="10"/>
      <c r="QJ1076" s="10"/>
      <c r="QK1076" s="10"/>
      <c r="QL1076" s="10"/>
      <c r="QM1076" s="10"/>
      <c r="QN1076" s="10"/>
      <c r="QO1076" s="10"/>
      <c r="QP1076" s="10"/>
      <c r="QQ1076" s="10"/>
      <c r="QR1076" s="10"/>
      <c r="QS1076" s="10"/>
      <c r="QT1076" s="10"/>
      <c r="QU1076" s="10"/>
      <c r="QV1076" s="10"/>
      <c r="QW1076" s="10"/>
      <c r="QX1076" s="10"/>
      <c r="QY1076" s="10"/>
      <c r="QZ1076" s="10"/>
      <c r="RA1076" s="10"/>
      <c r="RB1076" s="10"/>
      <c r="RC1076" s="10"/>
      <c r="RD1076" s="10"/>
      <c r="RE1076" s="10"/>
      <c r="RF1076" s="10"/>
      <c r="RG1076" s="10"/>
      <c r="RH1076" s="10"/>
      <c r="RI1076" s="10"/>
      <c r="RJ1076" s="10"/>
      <c r="RK1076" s="10"/>
      <c r="RL1076" s="10"/>
      <c r="RM1076" s="10"/>
      <c r="RN1076" s="10"/>
      <c r="RO1076" s="10"/>
      <c r="RP1076" s="10"/>
      <c r="RQ1076" s="10"/>
      <c r="RR1076" s="10"/>
      <c r="RS1076" s="10"/>
      <c r="RT1076" s="10"/>
      <c r="RU1076" s="10"/>
      <c r="RV1076" s="10"/>
      <c r="RW1076" s="10"/>
      <c r="RX1076" s="10"/>
      <c r="RY1076" s="10"/>
      <c r="RZ1076" s="10"/>
      <c r="SA1076" s="10"/>
      <c r="SB1076" s="10"/>
      <c r="SC1076" s="10"/>
      <c r="SD1076" s="10"/>
      <c r="SE1076" s="10"/>
      <c r="SF1076" s="10"/>
      <c r="SG1076" s="10"/>
      <c r="SH1076" s="10"/>
      <c r="SI1076" s="10"/>
      <c r="SJ1076" s="10"/>
      <c r="SK1076" s="10"/>
      <c r="SL1076" s="10"/>
      <c r="SM1076" s="10"/>
      <c r="SN1076" s="10"/>
      <c r="SO1076" s="10"/>
      <c r="SP1076" s="10"/>
      <c r="SQ1076" s="10"/>
      <c r="SR1076" s="10"/>
      <c r="SS1076" s="10"/>
      <c r="ST1076" s="10"/>
      <c r="SU1076" s="10"/>
      <c r="SV1076" s="10"/>
      <c r="SW1076" s="10"/>
      <c r="SX1076" s="10"/>
      <c r="SY1076" s="10"/>
      <c r="SZ1076" s="10"/>
      <c r="TA1076" s="10"/>
      <c r="TB1076" s="10"/>
      <c r="TC1076" s="10"/>
      <c r="TD1076" s="10"/>
      <c r="TE1076" s="10"/>
      <c r="TF1076" s="10"/>
      <c r="TG1076" s="10"/>
      <c r="TH1076" s="10"/>
      <c r="TI1076" s="10"/>
      <c r="TJ1076" s="10"/>
      <c r="TK1076" s="10"/>
      <c r="TL1076" s="10"/>
      <c r="TM1076" s="10"/>
      <c r="TN1076" s="10"/>
      <c r="TO1076" s="10"/>
      <c r="TP1076" s="10"/>
      <c r="TQ1076" s="10"/>
      <c r="TR1076" s="10"/>
      <c r="TS1076" s="10"/>
      <c r="TT1076" s="10"/>
      <c r="TU1076" s="10"/>
      <c r="TV1076" s="10"/>
      <c r="TW1076" s="10"/>
      <c r="TX1076" s="10"/>
      <c r="TY1076" s="10"/>
      <c r="TZ1076" s="10"/>
      <c r="UA1076" s="10"/>
      <c r="UB1076" s="10"/>
      <c r="UC1076" s="10"/>
      <c r="UD1076" s="10"/>
      <c r="UE1076" s="10"/>
      <c r="UF1076" s="10"/>
      <c r="UG1076" s="10"/>
      <c r="UH1076" s="10"/>
      <c r="UI1076" s="10"/>
      <c r="UJ1076" s="10"/>
      <c r="UK1076" s="10"/>
      <c r="UL1076" s="10"/>
      <c r="UM1076" s="10"/>
      <c r="UN1076" s="10"/>
      <c r="UO1076" s="10"/>
      <c r="UP1076" s="10"/>
    </row>
    <row r="1077" spans="1:562" ht="27.75" customHeight="1">
      <c r="A1077" s="10"/>
      <c r="B1077" s="10"/>
      <c r="C1077" s="12"/>
      <c r="D1077" s="10"/>
      <c r="E1077" s="10"/>
      <c r="F1077" s="11"/>
      <c r="G1077" s="12"/>
      <c r="H1077" s="10"/>
      <c r="I1077" s="11"/>
      <c r="J1077" s="12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N1077" s="10"/>
      <c r="GO1077" s="10"/>
      <c r="GP1077" s="10"/>
      <c r="GQ1077" s="10"/>
      <c r="GR1077" s="10"/>
      <c r="GS1077" s="10"/>
      <c r="GT1077" s="10"/>
      <c r="GU1077" s="10"/>
      <c r="GV1077" s="10"/>
      <c r="GW1077" s="10"/>
      <c r="GX1077" s="10"/>
      <c r="GY1077" s="10"/>
      <c r="GZ1077" s="10"/>
      <c r="HA1077" s="10"/>
      <c r="HB1077" s="10"/>
      <c r="HC1077" s="10"/>
      <c r="HD1077" s="10"/>
      <c r="HE1077" s="10"/>
      <c r="HF1077" s="10"/>
      <c r="HG1077" s="10"/>
      <c r="HH1077" s="10"/>
      <c r="HI1077" s="10"/>
      <c r="HJ1077" s="10"/>
      <c r="HK1077" s="10"/>
      <c r="HL1077" s="10"/>
      <c r="HM1077" s="10"/>
      <c r="HN1077" s="10"/>
      <c r="HO1077" s="10"/>
      <c r="HP1077" s="10"/>
      <c r="HQ1077" s="10"/>
      <c r="HR1077" s="10"/>
      <c r="HS1077" s="10"/>
      <c r="HT1077" s="10"/>
      <c r="HU1077" s="10"/>
      <c r="HV1077" s="10"/>
      <c r="HW1077" s="10"/>
      <c r="HX1077" s="10"/>
      <c r="HY1077" s="10"/>
      <c r="HZ1077" s="10"/>
      <c r="IA1077" s="10"/>
      <c r="IB1077" s="10"/>
      <c r="IC1077" s="10"/>
      <c r="ID1077" s="10"/>
      <c r="IE1077" s="10"/>
      <c r="IF1077" s="10"/>
      <c r="IG1077" s="10"/>
      <c r="IH1077" s="10"/>
      <c r="II1077" s="10"/>
      <c r="IJ1077" s="10"/>
      <c r="IK1077" s="10"/>
      <c r="IL1077" s="10"/>
      <c r="IM1077" s="10"/>
      <c r="IN1077" s="10"/>
      <c r="IO1077" s="10"/>
      <c r="IP1077" s="10"/>
      <c r="IQ1077" s="10"/>
      <c r="IR1077" s="10"/>
      <c r="IS1077" s="10"/>
      <c r="IT1077" s="10"/>
      <c r="IU1077" s="10"/>
      <c r="IV1077" s="10"/>
      <c r="IW1077" s="10"/>
      <c r="IX1077" s="10"/>
      <c r="IY1077" s="10"/>
      <c r="IZ1077" s="10"/>
      <c r="JA1077" s="10"/>
      <c r="JB1077" s="10"/>
      <c r="JC1077" s="10"/>
      <c r="JD1077" s="10"/>
      <c r="JE1077" s="10"/>
      <c r="JF1077" s="10"/>
      <c r="JG1077" s="10"/>
      <c r="JH1077" s="10"/>
      <c r="JI1077" s="10"/>
      <c r="JJ1077" s="10"/>
      <c r="JK1077" s="10"/>
      <c r="JL1077" s="10"/>
      <c r="JM1077" s="10"/>
      <c r="JN1077" s="10"/>
      <c r="JO1077" s="10"/>
      <c r="JP1077" s="10"/>
      <c r="JQ1077" s="10"/>
      <c r="JR1077" s="10"/>
      <c r="JS1077" s="10"/>
      <c r="JT1077" s="10"/>
      <c r="JU1077" s="10"/>
      <c r="JV1077" s="10"/>
      <c r="JW1077" s="10"/>
      <c r="JX1077" s="10"/>
      <c r="JY1077" s="10"/>
      <c r="JZ1077" s="10"/>
      <c r="KA1077" s="10"/>
      <c r="KB1077" s="10"/>
      <c r="KC1077" s="10"/>
      <c r="KD1077" s="10"/>
      <c r="KE1077" s="10"/>
      <c r="KF1077" s="10"/>
      <c r="KG1077" s="10"/>
      <c r="KH1077" s="10"/>
      <c r="KI1077" s="10"/>
      <c r="KJ1077" s="10"/>
      <c r="KK1077" s="10"/>
      <c r="KL1077" s="10"/>
      <c r="KM1077" s="10"/>
      <c r="KN1077" s="10"/>
      <c r="KO1077" s="10"/>
      <c r="KP1077" s="10"/>
      <c r="KQ1077" s="10"/>
      <c r="KR1077" s="10"/>
      <c r="KS1077" s="10"/>
      <c r="KT1077" s="10"/>
      <c r="KU1077" s="10"/>
      <c r="KV1077" s="10"/>
      <c r="KW1077" s="10"/>
      <c r="KX1077" s="10"/>
      <c r="KY1077" s="10"/>
      <c r="KZ1077" s="10"/>
      <c r="LA1077" s="10"/>
      <c r="LB1077" s="10"/>
      <c r="LC1077" s="10"/>
      <c r="LD1077" s="10"/>
      <c r="LE1077" s="10"/>
      <c r="LF1077" s="10"/>
      <c r="LG1077" s="10"/>
      <c r="LH1077" s="10"/>
      <c r="LI1077" s="10"/>
      <c r="LJ1077" s="10"/>
      <c r="LK1077" s="10"/>
      <c r="LL1077" s="10"/>
      <c r="LM1077" s="10"/>
      <c r="LN1077" s="10"/>
      <c r="LO1077" s="10"/>
      <c r="LP1077" s="10"/>
      <c r="LQ1077" s="10"/>
      <c r="LR1077" s="10"/>
      <c r="LS1077" s="10"/>
      <c r="LT1077" s="10"/>
      <c r="LU1077" s="10"/>
      <c r="LV1077" s="10"/>
      <c r="LW1077" s="10"/>
      <c r="LX1077" s="10"/>
      <c r="LY1077" s="10"/>
      <c r="LZ1077" s="10"/>
      <c r="MA1077" s="10"/>
      <c r="MB1077" s="10"/>
      <c r="MC1077" s="10"/>
      <c r="MD1077" s="10"/>
      <c r="ME1077" s="10"/>
      <c r="MF1077" s="10"/>
      <c r="MG1077" s="10"/>
      <c r="MH1077" s="10"/>
      <c r="MI1077" s="10"/>
      <c r="MJ1077" s="10"/>
      <c r="MK1077" s="10"/>
      <c r="ML1077" s="10"/>
      <c r="MM1077" s="10"/>
      <c r="MN1077" s="10"/>
      <c r="MO1077" s="10"/>
      <c r="MP1077" s="10"/>
      <c r="MQ1077" s="10"/>
      <c r="MR1077" s="10"/>
      <c r="MS1077" s="10"/>
      <c r="MT1077" s="10"/>
      <c r="MU1077" s="10"/>
      <c r="MV1077" s="10"/>
      <c r="MW1077" s="10"/>
      <c r="MX1077" s="10"/>
      <c r="MY1077" s="10"/>
      <c r="MZ1077" s="10"/>
      <c r="NA1077" s="10"/>
      <c r="NB1077" s="10"/>
      <c r="NC1077" s="10"/>
      <c r="ND1077" s="10"/>
      <c r="NE1077" s="10"/>
      <c r="NF1077" s="10"/>
      <c r="NG1077" s="10"/>
      <c r="NH1077" s="10"/>
      <c r="NI1077" s="10"/>
      <c r="NJ1077" s="10"/>
      <c r="NK1077" s="10"/>
      <c r="NL1077" s="10"/>
      <c r="NM1077" s="10"/>
      <c r="NN1077" s="10"/>
      <c r="NO1077" s="10"/>
      <c r="NP1077" s="10"/>
      <c r="NQ1077" s="10"/>
      <c r="NR1077" s="10"/>
      <c r="NS1077" s="10"/>
      <c r="NT1077" s="10"/>
      <c r="NU1077" s="10"/>
      <c r="NV1077" s="10"/>
      <c r="NW1077" s="10"/>
      <c r="NX1077" s="10"/>
      <c r="NY1077" s="10"/>
      <c r="NZ1077" s="10"/>
      <c r="OA1077" s="10"/>
      <c r="OB1077" s="10"/>
      <c r="OC1077" s="10"/>
      <c r="OD1077" s="10"/>
      <c r="OE1077" s="10"/>
      <c r="OF1077" s="10"/>
      <c r="OG1077" s="10"/>
      <c r="OH1077" s="10"/>
      <c r="OI1077" s="10"/>
      <c r="OJ1077" s="10"/>
      <c r="OK1077" s="10"/>
      <c r="OL1077" s="10"/>
      <c r="OM1077" s="10"/>
      <c r="ON1077" s="10"/>
      <c r="OO1077" s="10"/>
      <c r="OP1077" s="10"/>
      <c r="OQ1077" s="10"/>
      <c r="OR1077" s="10"/>
      <c r="OS1077" s="10"/>
      <c r="OT1077" s="10"/>
      <c r="OU1077" s="10"/>
      <c r="OV1077" s="10"/>
      <c r="OW1077" s="10"/>
      <c r="OX1077" s="10"/>
      <c r="OY1077" s="10"/>
      <c r="OZ1077" s="10"/>
      <c r="PA1077" s="10"/>
      <c r="PB1077" s="10"/>
      <c r="PC1077" s="10"/>
      <c r="PD1077" s="10"/>
      <c r="PE1077" s="10"/>
      <c r="PF1077" s="10"/>
      <c r="PG1077" s="10"/>
      <c r="PH1077" s="10"/>
      <c r="PI1077" s="10"/>
      <c r="PJ1077" s="10"/>
      <c r="PK1077" s="10"/>
      <c r="PL1077" s="10"/>
      <c r="PM1077" s="10"/>
      <c r="PN1077" s="10"/>
      <c r="PO1077" s="10"/>
      <c r="PP1077" s="10"/>
      <c r="PQ1077" s="10"/>
      <c r="PR1077" s="10"/>
      <c r="PS1077" s="10"/>
      <c r="PT1077" s="10"/>
      <c r="PU1077" s="10"/>
      <c r="PV1077" s="10"/>
      <c r="PW1077" s="10"/>
      <c r="PX1077" s="10"/>
      <c r="PY1077" s="10"/>
      <c r="PZ1077" s="10"/>
      <c r="QA1077" s="10"/>
      <c r="QB1077" s="10"/>
      <c r="QC1077" s="10"/>
      <c r="QD1077" s="10"/>
      <c r="QE1077" s="10"/>
      <c r="QF1077" s="10"/>
      <c r="QG1077" s="10"/>
      <c r="QH1077" s="10"/>
      <c r="QI1077" s="10"/>
      <c r="QJ1077" s="10"/>
      <c r="QK1077" s="10"/>
      <c r="QL1077" s="10"/>
      <c r="QM1077" s="10"/>
      <c r="QN1077" s="10"/>
      <c r="QO1077" s="10"/>
      <c r="QP1077" s="10"/>
      <c r="QQ1077" s="10"/>
      <c r="QR1077" s="10"/>
      <c r="QS1077" s="10"/>
      <c r="QT1077" s="10"/>
      <c r="QU1077" s="10"/>
      <c r="QV1077" s="10"/>
      <c r="QW1077" s="10"/>
      <c r="QX1077" s="10"/>
      <c r="QY1077" s="10"/>
      <c r="QZ1077" s="10"/>
      <c r="RA1077" s="10"/>
      <c r="RB1077" s="10"/>
      <c r="RC1077" s="10"/>
      <c r="RD1077" s="10"/>
      <c r="RE1077" s="10"/>
      <c r="RF1077" s="10"/>
      <c r="RG1077" s="10"/>
      <c r="RH1077" s="10"/>
      <c r="RI1077" s="10"/>
      <c r="RJ1077" s="10"/>
      <c r="RK1077" s="10"/>
      <c r="RL1077" s="10"/>
      <c r="RM1077" s="10"/>
      <c r="RN1077" s="10"/>
      <c r="RO1077" s="10"/>
      <c r="RP1077" s="10"/>
      <c r="RQ1077" s="10"/>
      <c r="RR1077" s="10"/>
      <c r="RS1077" s="10"/>
      <c r="RT1077" s="10"/>
      <c r="RU1077" s="10"/>
      <c r="RV1077" s="10"/>
      <c r="RW1077" s="10"/>
      <c r="RX1077" s="10"/>
      <c r="RY1077" s="10"/>
      <c r="RZ1077" s="10"/>
      <c r="SA1077" s="10"/>
      <c r="SB1077" s="10"/>
      <c r="SC1077" s="10"/>
      <c r="SD1077" s="10"/>
      <c r="SE1077" s="10"/>
      <c r="SF1077" s="10"/>
      <c r="SG1077" s="10"/>
      <c r="SH1077" s="10"/>
      <c r="SI1077" s="10"/>
      <c r="SJ1077" s="10"/>
      <c r="SK1077" s="10"/>
      <c r="SL1077" s="10"/>
      <c r="SM1077" s="10"/>
      <c r="SN1077" s="10"/>
      <c r="SO1077" s="10"/>
      <c r="SP1077" s="10"/>
      <c r="SQ1077" s="10"/>
      <c r="SR1077" s="10"/>
      <c r="SS1077" s="10"/>
      <c r="ST1077" s="10"/>
      <c r="SU1077" s="10"/>
      <c r="SV1077" s="10"/>
      <c r="SW1077" s="10"/>
      <c r="SX1077" s="10"/>
      <c r="SY1077" s="10"/>
      <c r="SZ1077" s="10"/>
      <c r="TA1077" s="10"/>
      <c r="TB1077" s="10"/>
      <c r="TC1077" s="10"/>
      <c r="TD1077" s="10"/>
      <c r="TE1077" s="10"/>
      <c r="TF1077" s="10"/>
      <c r="TG1077" s="10"/>
      <c r="TH1077" s="10"/>
      <c r="TI1077" s="10"/>
      <c r="TJ1077" s="10"/>
      <c r="TK1077" s="10"/>
      <c r="TL1077" s="10"/>
      <c r="TM1077" s="10"/>
      <c r="TN1077" s="10"/>
      <c r="TO1077" s="10"/>
      <c r="TP1077" s="10"/>
      <c r="TQ1077" s="10"/>
      <c r="TR1077" s="10"/>
      <c r="TS1077" s="10"/>
      <c r="TT1077" s="10"/>
      <c r="TU1077" s="10"/>
      <c r="TV1077" s="10"/>
      <c r="TW1077" s="10"/>
      <c r="TX1077" s="10"/>
      <c r="TY1077" s="10"/>
      <c r="TZ1077" s="10"/>
      <c r="UA1077" s="10"/>
      <c r="UB1077" s="10"/>
      <c r="UC1077" s="10"/>
      <c r="UD1077" s="10"/>
      <c r="UE1077" s="10"/>
      <c r="UF1077" s="10"/>
      <c r="UG1077" s="10"/>
      <c r="UH1077" s="10"/>
      <c r="UI1077" s="10"/>
      <c r="UJ1077" s="10"/>
      <c r="UK1077" s="10"/>
      <c r="UL1077" s="10"/>
      <c r="UM1077" s="10"/>
      <c r="UN1077" s="10"/>
      <c r="UO1077" s="10"/>
      <c r="UP1077" s="10"/>
    </row>
    <row r="1078" spans="1:562" ht="27.75" customHeight="1">
      <c r="A1078" s="10"/>
      <c r="B1078" s="10"/>
      <c r="C1078" s="12"/>
      <c r="D1078" s="10"/>
      <c r="E1078" s="10"/>
      <c r="F1078" s="11"/>
      <c r="G1078" s="12"/>
      <c r="H1078" s="10"/>
      <c r="I1078" s="11"/>
      <c r="J1078" s="12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N1078" s="10"/>
      <c r="GO1078" s="10"/>
      <c r="GP1078" s="10"/>
      <c r="GQ1078" s="10"/>
      <c r="GR1078" s="10"/>
      <c r="GS1078" s="10"/>
      <c r="GT1078" s="10"/>
      <c r="GU1078" s="10"/>
      <c r="GV1078" s="10"/>
      <c r="GW1078" s="10"/>
      <c r="GX1078" s="10"/>
      <c r="GY1078" s="10"/>
      <c r="GZ1078" s="10"/>
      <c r="HA1078" s="10"/>
      <c r="HB1078" s="10"/>
      <c r="HC1078" s="10"/>
      <c r="HD1078" s="10"/>
      <c r="HE1078" s="10"/>
      <c r="HF1078" s="10"/>
      <c r="HG1078" s="10"/>
      <c r="HH1078" s="10"/>
      <c r="HI1078" s="10"/>
      <c r="HJ1078" s="10"/>
      <c r="HK1078" s="10"/>
      <c r="HL1078" s="10"/>
      <c r="HM1078" s="10"/>
      <c r="HN1078" s="10"/>
      <c r="HO1078" s="10"/>
      <c r="HP1078" s="10"/>
      <c r="HQ1078" s="10"/>
      <c r="HR1078" s="10"/>
      <c r="HS1078" s="10"/>
      <c r="HT1078" s="10"/>
      <c r="HU1078" s="10"/>
      <c r="HV1078" s="10"/>
      <c r="HW1078" s="10"/>
      <c r="HX1078" s="10"/>
      <c r="HY1078" s="10"/>
      <c r="HZ1078" s="10"/>
      <c r="IA1078" s="10"/>
      <c r="IB1078" s="10"/>
      <c r="IC1078" s="10"/>
      <c r="ID1078" s="10"/>
      <c r="IE1078" s="10"/>
      <c r="IF1078" s="10"/>
      <c r="IG1078" s="10"/>
      <c r="IH1078" s="10"/>
      <c r="II1078" s="10"/>
      <c r="IJ1078" s="10"/>
      <c r="IK1078" s="10"/>
      <c r="IL1078" s="10"/>
      <c r="IM1078" s="10"/>
      <c r="IN1078" s="10"/>
      <c r="IO1078" s="10"/>
      <c r="IP1078" s="10"/>
      <c r="IQ1078" s="10"/>
      <c r="IR1078" s="10"/>
      <c r="IS1078" s="10"/>
      <c r="IT1078" s="10"/>
      <c r="IU1078" s="10"/>
      <c r="IV1078" s="10"/>
      <c r="IW1078" s="10"/>
      <c r="IX1078" s="10"/>
      <c r="IY1078" s="10"/>
      <c r="IZ1078" s="10"/>
      <c r="JA1078" s="10"/>
      <c r="JB1078" s="10"/>
      <c r="JC1078" s="10"/>
      <c r="JD1078" s="10"/>
      <c r="JE1078" s="10"/>
      <c r="JF1078" s="10"/>
      <c r="JG1078" s="10"/>
      <c r="JH1078" s="10"/>
      <c r="JI1078" s="10"/>
      <c r="JJ1078" s="10"/>
      <c r="JK1078" s="10"/>
      <c r="JL1078" s="10"/>
      <c r="JM1078" s="10"/>
      <c r="JN1078" s="10"/>
      <c r="JO1078" s="10"/>
      <c r="JP1078" s="10"/>
      <c r="JQ1078" s="10"/>
      <c r="JR1078" s="10"/>
      <c r="JS1078" s="10"/>
      <c r="JT1078" s="10"/>
      <c r="JU1078" s="10"/>
      <c r="JV1078" s="10"/>
      <c r="JW1078" s="10"/>
      <c r="JX1078" s="10"/>
      <c r="JY1078" s="10"/>
      <c r="JZ1078" s="10"/>
      <c r="KA1078" s="10"/>
      <c r="KB1078" s="10"/>
      <c r="KC1078" s="10"/>
      <c r="KD1078" s="10"/>
      <c r="KE1078" s="10"/>
      <c r="KF1078" s="10"/>
      <c r="KG1078" s="10"/>
      <c r="KH1078" s="10"/>
      <c r="KI1078" s="10"/>
      <c r="KJ1078" s="10"/>
      <c r="KK1078" s="10"/>
      <c r="KL1078" s="10"/>
      <c r="KM1078" s="10"/>
      <c r="KN1078" s="10"/>
      <c r="KO1078" s="10"/>
      <c r="KP1078" s="10"/>
      <c r="KQ1078" s="10"/>
      <c r="KR1078" s="10"/>
      <c r="KS1078" s="10"/>
      <c r="KT1078" s="10"/>
      <c r="KU1078" s="10"/>
      <c r="KV1078" s="10"/>
      <c r="KW1078" s="10"/>
      <c r="KX1078" s="10"/>
      <c r="KY1078" s="10"/>
      <c r="KZ1078" s="10"/>
      <c r="LA1078" s="10"/>
      <c r="LB1078" s="10"/>
      <c r="LC1078" s="10"/>
      <c r="LD1078" s="10"/>
      <c r="LE1078" s="10"/>
      <c r="LF1078" s="10"/>
      <c r="LG1078" s="10"/>
      <c r="LH1078" s="10"/>
      <c r="LI1078" s="10"/>
      <c r="LJ1078" s="10"/>
      <c r="LK1078" s="10"/>
      <c r="LL1078" s="10"/>
      <c r="LM1078" s="10"/>
      <c r="LN1078" s="10"/>
      <c r="LO1078" s="10"/>
      <c r="LP1078" s="10"/>
      <c r="LQ1078" s="10"/>
      <c r="LR1078" s="10"/>
      <c r="LS1078" s="10"/>
      <c r="LT1078" s="10"/>
      <c r="LU1078" s="10"/>
      <c r="LV1078" s="10"/>
      <c r="LW1078" s="10"/>
      <c r="LX1078" s="10"/>
      <c r="LY1078" s="10"/>
      <c r="LZ1078" s="10"/>
      <c r="MA1078" s="10"/>
      <c r="MB1078" s="10"/>
      <c r="MC1078" s="10"/>
      <c r="MD1078" s="10"/>
      <c r="ME1078" s="10"/>
      <c r="MF1078" s="10"/>
      <c r="MG1078" s="10"/>
      <c r="MH1078" s="10"/>
      <c r="MI1078" s="10"/>
      <c r="MJ1078" s="10"/>
      <c r="MK1078" s="10"/>
      <c r="ML1078" s="10"/>
      <c r="MM1078" s="10"/>
      <c r="MN1078" s="10"/>
      <c r="MO1078" s="10"/>
      <c r="MP1078" s="10"/>
      <c r="MQ1078" s="10"/>
      <c r="MR1078" s="10"/>
      <c r="MS1078" s="10"/>
      <c r="MT1078" s="10"/>
      <c r="MU1078" s="10"/>
      <c r="MV1078" s="10"/>
      <c r="MW1078" s="10"/>
      <c r="MX1078" s="10"/>
      <c r="MY1078" s="10"/>
      <c r="MZ1078" s="10"/>
      <c r="NA1078" s="10"/>
      <c r="NB1078" s="10"/>
      <c r="NC1078" s="10"/>
      <c r="ND1078" s="10"/>
      <c r="NE1078" s="10"/>
      <c r="NF1078" s="10"/>
      <c r="NG1078" s="10"/>
      <c r="NH1078" s="10"/>
      <c r="NI1078" s="10"/>
      <c r="NJ1078" s="10"/>
      <c r="NK1078" s="10"/>
      <c r="NL1078" s="10"/>
      <c r="NM1078" s="10"/>
      <c r="NN1078" s="10"/>
      <c r="NO1078" s="10"/>
      <c r="NP1078" s="10"/>
      <c r="NQ1078" s="10"/>
      <c r="NR1078" s="10"/>
      <c r="NS1078" s="10"/>
      <c r="NT1078" s="10"/>
      <c r="NU1078" s="10"/>
      <c r="NV1078" s="10"/>
      <c r="NW1078" s="10"/>
      <c r="NX1078" s="10"/>
      <c r="NY1078" s="10"/>
      <c r="NZ1078" s="10"/>
      <c r="OA1078" s="10"/>
      <c r="OB1078" s="10"/>
      <c r="OC1078" s="10"/>
      <c r="OD1078" s="10"/>
      <c r="OE1078" s="10"/>
      <c r="OF1078" s="10"/>
      <c r="OG1078" s="10"/>
      <c r="OH1078" s="10"/>
      <c r="OI1078" s="10"/>
      <c r="OJ1078" s="10"/>
      <c r="OK1078" s="10"/>
      <c r="OL1078" s="10"/>
      <c r="OM1078" s="10"/>
      <c r="ON1078" s="10"/>
      <c r="OO1078" s="10"/>
      <c r="OP1078" s="10"/>
      <c r="OQ1078" s="10"/>
      <c r="OR1078" s="10"/>
      <c r="OS1078" s="10"/>
      <c r="OT1078" s="10"/>
      <c r="OU1078" s="10"/>
      <c r="OV1078" s="10"/>
      <c r="OW1078" s="10"/>
      <c r="OX1078" s="10"/>
      <c r="OY1078" s="10"/>
      <c r="OZ1078" s="10"/>
      <c r="PA1078" s="10"/>
      <c r="PB1078" s="10"/>
      <c r="PC1078" s="10"/>
      <c r="PD1078" s="10"/>
      <c r="PE1078" s="10"/>
      <c r="PF1078" s="10"/>
      <c r="PG1078" s="10"/>
      <c r="PH1078" s="10"/>
      <c r="PI1078" s="10"/>
      <c r="PJ1078" s="10"/>
      <c r="PK1078" s="10"/>
      <c r="PL1078" s="10"/>
      <c r="PM1078" s="10"/>
      <c r="PN1078" s="10"/>
      <c r="PO1078" s="10"/>
      <c r="PP1078" s="10"/>
      <c r="PQ1078" s="10"/>
      <c r="PR1078" s="10"/>
      <c r="PS1078" s="10"/>
      <c r="PT1078" s="10"/>
      <c r="PU1078" s="10"/>
      <c r="PV1078" s="10"/>
      <c r="PW1078" s="10"/>
      <c r="PX1078" s="10"/>
      <c r="PY1078" s="10"/>
      <c r="PZ1078" s="10"/>
      <c r="QA1078" s="10"/>
      <c r="QB1078" s="10"/>
      <c r="QC1078" s="10"/>
      <c r="QD1078" s="10"/>
      <c r="QE1078" s="10"/>
      <c r="QF1078" s="10"/>
      <c r="QG1078" s="10"/>
      <c r="QH1078" s="10"/>
      <c r="QI1078" s="10"/>
      <c r="QJ1078" s="10"/>
      <c r="QK1078" s="10"/>
      <c r="QL1078" s="10"/>
      <c r="QM1078" s="10"/>
      <c r="QN1078" s="10"/>
      <c r="QO1078" s="10"/>
      <c r="QP1078" s="10"/>
      <c r="QQ1078" s="10"/>
      <c r="QR1078" s="10"/>
      <c r="QS1078" s="10"/>
      <c r="QT1078" s="10"/>
      <c r="QU1078" s="10"/>
      <c r="QV1078" s="10"/>
      <c r="QW1078" s="10"/>
      <c r="QX1078" s="10"/>
      <c r="QY1078" s="10"/>
      <c r="QZ1078" s="10"/>
      <c r="RA1078" s="10"/>
      <c r="RB1078" s="10"/>
      <c r="RC1078" s="10"/>
      <c r="RD1078" s="10"/>
      <c r="RE1078" s="10"/>
      <c r="RF1078" s="10"/>
      <c r="RG1078" s="10"/>
      <c r="RH1078" s="10"/>
      <c r="RI1078" s="10"/>
      <c r="RJ1078" s="10"/>
      <c r="RK1078" s="10"/>
      <c r="RL1078" s="10"/>
      <c r="RM1078" s="10"/>
      <c r="RN1078" s="10"/>
      <c r="RO1078" s="10"/>
      <c r="RP1078" s="10"/>
      <c r="RQ1078" s="10"/>
      <c r="RR1078" s="10"/>
      <c r="RS1078" s="10"/>
      <c r="RT1078" s="10"/>
      <c r="RU1078" s="10"/>
      <c r="RV1078" s="10"/>
      <c r="RW1078" s="10"/>
      <c r="RX1078" s="10"/>
      <c r="RY1078" s="10"/>
      <c r="RZ1078" s="10"/>
      <c r="SA1078" s="10"/>
      <c r="SB1078" s="10"/>
      <c r="SC1078" s="10"/>
      <c r="SD1078" s="10"/>
      <c r="SE1078" s="10"/>
      <c r="SF1078" s="10"/>
      <c r="SG1078" s="10"/>
      <c r="SH1078" s="10"/>
      <c r="SI1078" s="10"/>
      <c r="SJ1078" s="10"/>
      <c r="SK1078" s="10"/>
      <c r="SL1078" s="10"/>
      <c r="SM1078" s="10"/>
      <c r="SN1078" s="10"/>
      <c r="SO1078" s="10"/>
      <c r="SP1078" s="10"/>
      <c r="SQ1078" s="10"/>
      <c r="SR1078" s="10"/>
      <c r="SS1078" s="10"/>
      <c r="ST1078" s="10"/>
      <c r="SU1078" s="10"/>
      <c r="SV1078" s="10"/>
      <c r="SW1078" s="10"/>
      <c r="SX1078" s="10"/>
      <c r="SY1078" s="10"/>
      <c r="SZ1078" s="10"/>
      <c r="TA1078" s="10"/>
      <c r="TB1078" s="10"/>
      <c r="TC1078" s="10"/>
      <c r="TD1078" s="10"/>
      <c r="TE1078" s="10"/>
      <c r="TF1078" s="10"/>
      <c r="TG1078" s="10"/>
      <c r="TH1078" s="10"/>
      <c r="TI1078" s="10"/>
      <c r="TJ1078" s="10"/>
      <c r="TK1078" s="10"/>
      <c r="TL1078" s="10"/>
      <c r="TM1078" s="10"/>
      <c r="TN1078" s="10"/>
      <c r="TO1078" s="10"/>
      <c r="TP1078" s="10"/>
      <c r="TQ1078" s="10"/>
      <c r="TR1078" s="10"/>
      <c r="TS1078" s="10"/>
      <c r="TT1078" s="10"/>
      <c r="TU1078" s="10"/>
      <c r="TV1078" s="10"/>
      <c r="TW1078" s="10"/>
      <c r="TX1078" s="10"/>
      <c r="TY1078" s="10"/>
      <c r="TZ1078" s="10"/>
      <c r="UA1078" s="10"/>
      <c r="UB1078" s="10"/>
      <c r="UC1078" s="10"/>
      <c r="UD1078" s="10"/>
      <c r="UE1078" s="10"/>
      <c r="UF1078" s="10"/>
      <c r="UG1078" s="10"/>
      <c r="UH1078" s="10"/>
      <c r="UI1078" s="10"/>
      <c r="UJ1078" s="10"/>
      <c r="UK1078" s="10"/>
      <c r="UL1078" s="10"/>
      <c r="UM1078" s="10"/>
      <c r="UN1078" s="10"/>
      <c r="UO1078" s="10"/>
      <c r="UP1078" s="10"/>
    </row>
    <row r="1079" spans="1:562" ht="27.75" customHeight="1">
      <c r="A1079" s="10"/>
      <c r="B1079" s="10"/>
      <c r="C1079" s="12"/>
      <c r="D1079" s="10"/>
      <c r="E1079" s="10"/>
      <c r="F1079" s="11"/>
      <c r="G1079" s="12"/>
      <c r="H1079" s="10"/>
      <c r="I1079" s="11"/>
      <c r="J1079" s="12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N1079" s="10"/>
      <c r="GO1079" s="10"/>
      <c r="GP1079" s="10"/>
      <c r="GQ1079" s="10"/>
      <c r="GR1079" s="10"/>
      <c r="GS1079" s="10"/>
      <c r="GT1079" s="10"/>
      <c r="GU1079" s="10"/>
      <c r="GV1079" s="10"/>
      <c r="GW1079" s="10"/>
      <c r="GX1079" s="10"/>
      <c r="GY1079" s="10"/>
      <c r="GZ1079" s="10"/>
      <c r="HA1079" s="10"/>
      <c r="HB1079" s="10"/>
      <c r="HC1079" s="10"/>
      <c r="HD1079" s="10"/>
      <c r="HE1079" s="10"/>
      <c r="HF1079" s="10"/>
      <c r="HG1079" s="10"/>
      <c r="HH1079" s="10"/>
      <c r="HI1079" s="10"/>
      <c r="HJ1079" s="10"/>
      <c r="HK1079" s="10"/>
      <c r="HL1079" s="10"/>
      <c r="HM1079" s="10"/>
      <c r="HN1079" s="10"/>
      <c r="HO1079" s="10"/>
      <c r="HP1079" s="10"/>
      <c r="HQ1079" s="10"/>
      <c r="HR1079" s="10"/>
      <c r="HS1079" s="10"/>
      <c r="HT1079" s="10"/>
      <c r="HU1079" s="10"/>
      <c r="HV1079" s="10"/>
      <c r="HW1079" s="10"/>
      <c r="HX1079" s="10"/>
      <c r="HY1079" s="10"/>
      <c r="HZ1079" s="10"/>
      <c r="IA1079" s="10"/>
      <c r="IB1079" s="10"/>
      <c r="IC1079" s="10"/>
      <c r="ID1079" s="10"/>
      <c r="IE1079" s="10"/>
      <c r="IF1079" s="10"/>
      <c r="IG1079" s="10"/>
      <c r="IH1079" s="10"/>
      <c r="II1079" s="10"/>
      <c r="IJ1079" s="10"/>
      <c r="IK1079" s="10"/>
      <c r="IL1079" s="10"/>
      <c r="IM1079" s="10"/>
      <c r="IN1079" s="10"/>
      <c r="IO1079" s="10"/>
      <c r="IP1079" s="10"/>
      <c r="IQ1079" s="10"/>
      <c r="IR1079" s="10"/>
      <c r="IS1079" s="10"/>
      <c r="IT1079" s="10"/>
      <c r="IU1079" s="10"/>
      <c r="IV1079" s="10"/>
      <c r="IW1079" s="10"/>
      <c r="IX1079" s="10"/>
      <c r="IY1079" s="10"/>
      <c r="IZ1079" s="10"/>
      <c r="JA1079" s="10"/>
      <c r="JB1079" s="10"/>
      <c r="JC1079" s="10"/>
      <c r="JD1079" s="10"/>
      <c r="JE1079" s="10"/>
      <c r="JF1079" s="10"/>
      <c r="JG1079" s="10"/>
      <c r="JH1079" s="10"/>
      <c r="JI1079" s="10"/>
      <c r="JJ1079" s="10"/>
      <c r="JK1079" s="10"/>
      <c r="JL1079" s="10"/>
      <c r="JM1079" s="10"/>
      <c r="JN1079" s="10"/>
      <c r="JO1079" s="10"/>
      <c r="JP1079" s="10"/>
      <c r="JQ1079" s="10"/>
      <c r="JR1079" s="10"/>
      <c r="JS1079" s="10"/>
      <c r="JT1079" s="10"/>
      <c r="JU1079" s="10"/>
      <c r="JV1079" s="10"/>
      <c r="JW1079" s="10"/>
      <c r="JX1079" s="10"/>
      <c r="JY1079" s="10"/>
      <c r="JZ1079" s="10"/>
      <c r="KA1079" s="10"/>
      <c r="KB1079" s="10"/>
      <c r="KC1079" s="10"/>
      <c r="KD1079" s="10"/>
      <c r="KE1079" s="10"/>
      <c r="KF1079" s="10"/>
      <c r="KG1079" s="10"/>
      <c r="KH1079" s="10"/>
      <c r="KI1079" s="10"/>
      <c r="KJ1079" s="10"/>
      <c r="KK1079" s="10"/>
      <c r="KL1079" s="10"/>
      <c r="KM1079" s="10"/>
      <c r="KN1079" s="10"/>
      <c r="KO1079" s="10"/>
      <c r="KP1079" s="10"/>
      <c r="KQ1079" s="10"/>
      <c r="KR1079" s="10"/>
      <c r="KS1079" s="10"/>
      <c r="KT1079" s="10"/>
      <c r="KU1079" s="10"/>
      <c r="KV1079" s="10"/>
      <c r="KW1079" s="10"/>
      <c r="KX1079" s="10"/>
      <c r="KY1079" s="10"/>
      <c r="KZ1079" s="10"/>
      <c r="LA1079" s="10"/>
      <c r="LB1079" s="10"/>
      <c r="LC1079" s="10"/>
      <c r="LD1079" s="10"/>
      <c r="LE1079" s="10"/>
      <c r="LF1079" s="10"/>
      <c r="LG1079" s="10"/>
      <c r="LH1079" s="10"/>
      <c r="LI1079" s="10"/>
      <c r="LJ1079" s="10"/>
      <c r="LK1079" s="10"/>
      <c r="LL1079" s="10"/>
      <c r="LM1079" s="10"/>
      <c r="LN1079" s="10"/>
      <c r="LO1079" s="10"/>
      <c r="LP1079" s="10"/>
      <c r="LQ1079" s="10"/>
      <c r="LR1079" s="10"/>
      <c r="LS1079" s="10"/>
      <c r="LT1079" s="10"/>
      <c r="LU1079" s="10"/>
      <c r="LV1079" s="10"/>
      <c r="LW1079" s="10"/>
      <c r="LX1079" s="10"/>
      <c r="LY1079" s="10"/>
      <c r="LZ1079" s="10"/>
      <c r="MA1079" s="10"/>
      <c r="MB1079" s="10"/>
      <c r="MC1079" s="10"/>
      <c r="MD1079" s="10"/>
      <c r="ME1079" s="10"/>
      <c r="MF1079" s="10"/>
      <c r="MG1079" s="10"/>
      <c r="MH1079" s="10"/>
      <c r="MI1079" s="10"/>
      <c r="MJ1079" s="10"/>
      <c r="MK1079" s="10"/>
      <c r="ML1079" s="10"/>
      <c r="MM1079" s="10"/>
      <c r="MN1079" s="10"/>
      <c r="MO1079" s="10"/>
      <c r="MP1079" s="10"/>
      <c r="MQ1079" s="10"/>
      <c r="MR1079" s="10"/>
      <c r="MS1079" s="10"/>
      <c r="MT1079" s="10"/>
      <c r="MU1079" s="10"/>
      <c r="MV1079" s="10"/>
      <c r="MW1079" s="10"/>
      <c r="MX1079" s="10"/>
      <c r="MY1079" s="10"/>
      <c r="MZ1079" s="10"/>
      <c r="NA1079" s="10"/>
      <c r="NB1079" s="10"/>
      <c r="NC1079" s="10"/>
      <c r="ND1079" s="10"/>
      <c r="NE1079" s="10"/>
      <c r="NF1079" s="10"/>
      <c r="NG1079" s="10"/>
      <c r="NH1079" s="10"/>
      <c r="NI1079" s="10"/>
      <c r="NJ1079" s="10"/>
      <c r="NK1079" s="10"/>
      <c r="NL1079" s="10"/>
      <c r="NM1079" s="10"/>
      <c r="NN1079" s="10"/>
      <c r="NO1079" s="10"/>
      <c r="NP1079" s="10"/>
      <c r="NQ1079" s="10"/>
      <c r="NR1079" s="10"/>
      <c r="NS1079" s="10"/>
      <c r="NT1079" s="10"/>
      <c r="NU1079" s="10"/>
      <c r="NV1079" s="10"/>
      <c r="NW1079" s="10"/>
      <c r="NX1079" s="10"/>
      <c r="NY1079" s="10"/>
      <c r="NZ1079" s="10"/>
      <c r="OA1079" s="10"/>
      <c r="OB1079" s="10"/>
      <c r="OC1079" s="10"/>
      <c r="OD1079" s="10"/>
      <c r="OE1079" s="10"/>
      <c r="OF1079" s="10"/>
      <c r="OG1079" s="10"/>
      <c r="OH1079" s="10"/>
      <c r="OI1079" s="10"/>
      <c r="OJ1079" s="10"/>
      <c r="OK1079" s="10"/>
      <c r="OL1079" s="10"/>
      <c r="OM1079" s="10"/>
      <c r="ON1079" s="10"/>
      <c r="OO1079" s="10"/>
      <c r="OP1079" s="10"/>
      <c r="OQ1079" s="10"/>
      <c r="OR1079" s="10"/>
      <c r="OS1079" s="10"/>
      <c r="OT1079" s="10"/>
      <c r="OU1079" s="10"/>
      <c r="OV1079" s="10"/>
      <c r="OW1079" s="10"/>
      <c r="OX1079" s="10"/>
      <c r="OY1079" s="10"/>
      <c r="OZ1079" s="10"/>
      <c r="PA1079" s="10"/>
      <c r="PB1079" s="10"/>
      <c r="PC1079" s="10"/>
      <c r="PD1079" s="10"/>
      <c r="PE1079" s="10"/>
      <c r="PF1079" s="10"/>
      <c r="PG1079" s="10"/>
      <c r="PH1079" s="10"/>
      <c r="PI1079" s="10"/>
      <c r="PJ1079" s="10"/>
      <c r="PK1079" s="10"/>
      <c r="PL1079" s="10"/>
      <c r="PM1079" s="10"/>
      <c r="PN1079" s="10"/>
      <c r="PO1079" s="10"/>
      <c r="PP1079" s="10"/>
      <c r="PQ1079" s="10"/>
      <c r="PR1079" s="10"/>
      <c r="PS1079" s="10"/>
      <c r="PT1079" s="10"/>
      <c r="PU1079" s="10"/>
      <c r="PV1079" s="10"/>
      <c r="PW1079" s="10"/>
      <c r="PX1079" s="10"/>
      <c r="PY1079" s="10"/>
      <c r="PZ1079" s="10"/>
      <c r="QA1079" s="10"/>
      <c r="QB1079" s="10"/>
      <c r="QC1079" s="10"/>
      <c r="QD1079" s="10"/>
      <c r="QE1079" s="10"/>
      <c r="QF1079" s="10"/>
      <c r="QG1079" s="10"/>
      <c r="QH1079" s="10"/>
      <c r="QI1079" s="10"/>
      <c r="QJ1079" s="10"/>
      <c r="QK1079" s="10"/>
      <c r="QL1079" s="10"/>
      <c r="QM1079" s="10"/>
      <c r="QN1079" s="10"/>
      <c r="QO1079" s="10"/>
      <c r="QP1079" s="10"/>
      <c r="QQ1079" s="10"/>
      <c r="QR1079" s="10"/>
      <c r="QS1079" s="10"/>
      <c r="QT1079" s="10"/>
      <c r="QU1079" s="10"/>
      <c r="QV1079" s="10"/>
      <c r="QW1079" s="10"/>
      <c r="QX1079" s="10"/>
      <c r="QY1079" s="10"/>
      <c r="QZ1079" s="10"/>
      <c r="RA1079" s="10"/>
      <c r="RB1079" s="10"/>
      <c r="RC1079" s="10"/>
      <c r="RD1079" s="10"/>
      <c r="RE1079" s="10"/>
      <c r="RF1079" s="10"/>
      <c r="RG1079" s="10"/>
      <c r="RH1079" s="10"/>
      <c r="RI1079" s="10"/>
      <c r="RJ1079" s="10"/>
      <c r="RK1079" s="10"/>
      <c r="RL1079" s="10"/>
      <c r="RM1079" s="10"/>
      <c r="RN1079" s="10"/>
      <c r="RO1079" s="10"/>
      <c r="RP1079" s="10"/>
      <c r="RQ1079" s="10"/>
      <c r="RR1079" s="10"/>
      <c r="RS1079" s="10"/>
      <c r="RT1079" s="10"/>
      <c r="RU1079" s="10"/>
      <c r="RV1079" s="10"/>
      <c r="RW1079" s="10"/>
      <c r="RX1079" s="10"/>
      <c r="RY1079" s="10"/>
      <c r="RZ1079" s="10"/>
      <c r="SA1079" s="10"/>
      <c r="SB1079" s="10"/>
      <c r="SC1079" s="10"/>
      <c r="SD1079" s="10"/>
      <c r="SE1079" s="10"/>
      <c r="SF1079" s="10"/>
      <c r="SG1079" s="10"/>
      <c r="SH1079" s="10"/>
      <c r="SI1079" s="10"/>
      <c r="SJ1079" s="10"/>
      <c r="SK1079" s="10"/>
      <c r="SL1079" s="10"/>
      <c r="SM1079" s="10"/>
      <c r="SN1079" s="10"/>
      <c r="SO1079" s="10"/>
      <c r="SP1079" s="10"/>
      <c r="SQ1079" s="10"/>
      <c r="SR1079" s="10"/>
      <c r="SS1079" s="10"/>
      <c r="ST1079" s="10"/>
      <c r="SU1079" s="10"/>
      <c r="SV1079" s="10"/>
      <c r="SW1079" s="10"/>
      <c r="SX1079" s="10"/>
      <c r="SY1079" s="10"/>
      <c r="SZ1079" s="10"/>
      <c r="TA1079" s="10"/>
      <c r="TB1079" s="10"/>
      <c r="TC1079" s="10"/>
      <c r="TD1079" s="10"/>
      <c r="TE1079" s="10"/>
      <c r="TF1079" s="10"/>
      <c r="TG1079" s="10"/>
      <c r="TH1079" s="10"/>
      <c r="TI1079" s="10"/>
      <c r="TJ1079" s="10"/>
      <c r="TK1079" s="10"/>
      <c r="TL1079" s="10"/>
      <c r="TM1079" s="10"/>
      <c r="TN1079" s="10"/>
      <c r="TO1079" s="10"/>
      <c r="TP1079" s="10"/>
      <c r="TQ1079" s="10"/>
      <c r="TR1079" s="10"/>
      <c r="TS1079" s="10"/>
      <c r="TT1079" s="10"/>
      <c r="TU1079" s="10"/>
      <c r="TV1079" s="10"/>
      <c r="TW1079" s="10"/>
      <c r="TX1079" s="10"/>
      <c r="TY1079" s="10"/>
      <c r="TZ1079" s="10"/>
      <c r="UA1079" s="10"/>
      <c r="UB1079" s="10"/>
      <c r="UC1079" s="10"/>
      <c r="UD1079" s="10"/>
      <c r="UE1079" s="10"/>
      <c r="UF1079" s="10"/>
      <c r="UG1079" s="10"/>
      <c r="UH1079" s="10"/>
      <c r="UI1079" s="10"/>
      <c r="UJ1079" s="10"/>
      <c r="UK1079" s="10"/>
      <c r="UL1079" s="10"/>
      <c r="UM1079" s="10"/>
      <c r="UN1079" s="10"/>
      <c r="UO1079" s="10"/>
      <c r="UP1079" s="10"/>
    </row>
    <row r="1080" spans="1:562" ht="27.75" customHeight="1">
      <c r="A1080" s="10"/>
      <c r="B1080" s="10"/>
      <c r="C1080" s="12"/>
      <c r="D1080" s="10"/>
      <c r="E1080" s="10"/>
      <c r="F1080" s="11"/>
      <c r="G1080" s="12"/>
      <c r="H1080" s="10"/>
      <c r="I1080" s="11"/>
      <c r="J1080" s="12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N1080" s="10"/>
      <c r="GO1080" s="10"/>
      <c r="GP1080" s="10"/>
      <c r="GQ1080" s="10"/>
      <c r="GR1080" s="10"/>
      <c r="GS1080" s="10"/>
      <c r="GT1080" s="10"/>
      <c r="GU1080" s="10"/>
      <c r="GV1080" s="10"/>
      <c r="GW1080" s="10"/>
      <c r="GX1080" s="10"/>
      <c r="GY1080" s="10"/>
      <c r="GZ1080" s="10"/>
      <c r="HA1080" s="10"/>
      <c r="HB1080" s="10"/>
      <c r="HC1080" s="10"/>
      <c r="HD1080" s="10"/>
      <c r="HE1080" s="10"/>
      <c r="HF1080" s="10"/>
      <c r="HG1080" s="10"/>
      <c r="HH1080" s="10"/>
      <c r="HI1080" s="10"/>
      <c r="HJ1080" s="10"/>
      <c r="HK1080" s="10"/>
      <c r="HL1080" s="10"/>
      <c r="HM1080" s="10"/>
      <c r="HN1080" s="10"/>
      <c r="HO1080" s="10"/>
      <c r="HP1080" s="10"/>
      <c r="HQ1080" s="10"/>
      <c r="HR1080" s="10"/>
      <c r="HS1080" s="10"/>
      <c r="HT1080" s="10"/>
      <c r="HU1080" s="10"/>
      <c r="HV1080" s="10"/>
      <c r="HW1080" s="10"/>
      <c r="HX1080" s="10"/>
      <c r="HY1080" s="10"/>
      <c r="HZ1080" s="10"/>
      <c r="IA1080" s="10"/>
      <c r="IB1080" s="10"/>
      <c r="IC1080" s="10"/>
      <c r="ID1080" s="10"/>
      <c r="IE1080" s="10"/>
      <c r="IF1080" s="10"/>
      <c r="IG1080" s="10"/>
      <c r="IH1080" s="10"/>
      <c r="II1080" s="10"/>
      <c r="IJ1080" s="10"/>
      <c r="IK1080" s="10"/>
      <c r="IL1080" s="10"/>
      <c r="IM1080" s="10"/>
      <c r="IN1080" s="10"/>
      <c r="IO1080" s="10"/>
      <c r="IP1080" s="10"/>
      <c r="IQ1080" s="10"/>
      <c r="IR1080" s="10"/>
      <c r="IS1080" s="10"/>
      <c r="IT1080" s="10"/>
      <c r="IU1080" s="10"/>
      <c r="IV1080" s="10"/>
      <c r="IW1080" s="10"/>
      <c r="IX1080" s="10"/>
      <c r="IY1080" s="10"/>
      <c r="IZ1080" s="10"/>
      <c r="JA1080" s="10"/>
      <c r="JB1080" s="10"/>
      <c r="JC1080" s="10"/>
      <c r="JD1080" s="10"/>
      <c r="JE1080" s="10"/>
      <c r="JF1080" s="10"/>
      <c r="JG1080" s="10"/>
      <c r="JH1080" s="10"/>
      <c r="JI1080" s="10"/>
      <c r="JJ1080" s="10"/>
      <c r="JK1080" s="10"/>
      <c r="JL1080" s="10"/>
      <c r="JM1080" s="10"/>
      <c r="JN1080" s="10"/>
      <c r="JO1080" s="10"/>
      <c r="JP1080" s="10"/>
      <c r="JQ1080" s="10"/>
      <c r="JR1080" s="10"/>
      <c r="JS1080" s="10"/>
      <c r="JT1080" s="10"/>
      <c r="JU1080" s="10"/>
      <c r="JV1080" s="10"/>
      <c r="JW1080" s="10"/>
      <c r="JX1080" s="10"/>
      <c r="JY1080" s="10"/>
      <c r="JZ1080" s="10"/>
      <c r="KA1080" s="10"/>
      <c r="KB1080" s="10"/>
      <c r="KC1080" s="10"/>
      <c r="KD1080" s="10"/>
      <c r="KE1080" s="10"/>
      <c r="KF1080" s="10"/>
      <c r="KG1080" s="10"/>
      <c r="KH1080" s="10"/>
      <c r="KI1080" s="10"/>
      <c r="KJ1080" s="10"/>
      <c r="KK1080" s="10"/>
      <c r="KL1080" s="10"/>
      <c r="KM1080" s="10"/>
      <c r="KN1080" s="10"/>
      <c r="KO1080" s="10"/>
      <c r="KP1080" s="10"/>
      <c r="KQ1080" s="10"/>
      <c r="KR1080" s="10"/>
      <c r="KS1080" s="10"/>
      <c r="KT1080" s="10"/>
      <c r="KU1080" s="10"/>
      <c r="KV1080" s="10"/>
      <c r="KW1080" s="10"/>
      <c r="KX1080" s="10"/>
      <c r="KY1080" s="10"/>
      <c r="KZ1080" s="10"/>
      <c r="LA1080" s="10"/>
      <c r="LB1080" s="10"/>
      <c r="LC1080" s="10"/>
      <c r="LD1080" s="10"/>
      <c r="LE1080" s="10"/>
      <c r="LF1080" s="10"/>
      <c r="LG1080" s="10"/>
      <c r="LH1080" s="10"/>
      <c r="LI1080" s="10"/>
      <c r="LJ1080" s="10"/>
      <c r="LK1080" s="10"/>
      <c r="LL1080" s="10"/>
      <c r="LM1080" s="10"/>
      <c r="LN1080" s="10"/>
      <c r="LO1080" s="10"/>
      <c r="LP1080" s="10"/>
      <c r="LQ1080" s="10"/>
      <c r="LR1080" s="10"/>
      <c r="LS1080" s="10"/>
      <c r="LT1080" s="10"/>
      <c r="LU1080" s="10"/>
      <c r="LV1080" s="10"/>
      <c r="LW1080" s="10"/>
      <c r="LX1080" s="10"/>
      <c r="LY1080" s="10"/>
      <c r="LZ1080" s="10"/>
      <c r="MA1080" s="10"/>
      <c r="MB1080" s="10"/>
      <c r="MC1080" s="10"/>
      <c r="MD1080" s="10"/>
      <c r="ME1080" s="10"/>
      <c r="MF1080" s="10"/>
      <c r="MG1080" s="10"/>
      <c r="MH1080" s="10"/>
      <c r="MI1080" s="10"/>
      <c r="MJ1080" s="10"/>
      <c r="MK1080" s="10"/>
      <c r="ML1080" s="10"/>
      <c r="MM1080" s="10"/>
      <c r="MN1080" s="10"/>
      <c r="MO1080" s="10"/>
      <c r="MP1080" s="10"/>
      <c r="MQ1080" s="10"/>
      <c r="MR1080" s="10"/>
      <c r="MS1080" s="10"/>
      <c r="MT1080" s="10"/>
      <c r="MU1080" s="10"/>
      <c r="MV1080" s="10"/>
      <c r="MW1080" s="10"/>
      <c r="MX1080" s="10"/>
      <c r="MY1080" s="10"/>
      <c r="MZ1080" s="10"/>
      <c r="NA1080" s="10"/>
      <c r="NB1080" s="10"/>
      <c r="NC1080" s="10"/>
      <c r="ND1080" s="10"/>
      <c r="NE1080" s="10"/>
      <c r="NF1080" s="10"/>
      <c r="NG1080" s="10"/>
      <c r="NH1080" s="10"/>
      <c r="NI1080" s="10"/>
      <c r="NJ1080" s="10"/>
      <c r="NK1080" s="10"/>
      <c r="NL1080" s="10"/>
      <c r="NM1080" s="10"/>
      <c r="NN1080" s="10"/>
      <c r="NO1080" s="10"/>
      <c r="NP1080" s="10"/>
      <c r="NQ1080" s="10"/>
      <c r="NR1080" s="10"/>
      <c r="NS1080" s="10"/>
      <c r="NT1080" s="10"/>
      <c r="NU1080" s="10"/>
      <c r="NV1080" s="10"/>
      <c r="NW1080" s="10"/>
      <c r="NX1080" s="10"/>
      <c r="NY1080" s="10"/>
      <c r="NZ1080" s="10"/>
      <c r="OA1080" s="10"/>
      <c r="OB1080" s="10"/>
      <c r="OC1080" s="10"/>
      <c r="OD1080" s="10"/>
      <c r="OE1080" s="10"/>
      <c r="OF1080" s="10"/>
      <c r="OG1080" s="10"/>
      <c r="OH1080" s="10"/>
      <c r="OI1080" s="10"/>
      <c r="OJ1080" s="10"/>
      <c r="OK1080" s="10"/>
      <c r="OL1080" s="10"/>
      <c r="OM1080" s="10"/>
      <c r="ON1080" s="10"/>
      <c r="OO1080" s="10"/>
      <c r="OP1080" s="10"/>
      <c r="OQ1080" s="10"/>
      <c r="OR1080" s="10"/>
      <c r="OS1080" s="10"/>
      <c r="OT1080" s="10"/>
      <c r="OU1080" s="10"/>
      <c r="OV1080" s="10"/>
      <c r="OW1080" s="10"/>
      <c r="OX1080" s="10"/>
      <c r="OY1080" s="10"/>
      <c r="OZ1080" s="10"/>
      <c r="PA1080" s="10"/>
      <c r="PB1080" s="10"/>
      <c r="PC1080" s="10"/>
      <c r="PD1080" s="10"/>
      <c r="PE1080" s="10"/>
      <c r="PF1080" s="10"/>
      <c r="PG1080" s="10"/>
      <c r="PH1080" s="10"/>
      <c r="PI1080" s="10"/>
      <c r="PJ1080" s="10"/>
      <c r="PK1080" s="10"/>
      <c r="PL1080" s="10"/>
      <c r="PM1080" s="10"/>
      <c r="PN1080" s="10"/>
      <c r="PO1080" s="10"/>
      <c r="PP1080" s="10"/>
      <c r="PQ1080" s="10"/>
      <c r="PR1080" s="10"/>
      <c r="PS1080" s="10"/>
      <c r="PT1080" s="10"/>
      <c r="PU1080" s="10"/>
      <c r="PV1080" s="10"/>
      <c r="PW1080" s="10"/>
      <c r="PX1080" s="10"/>
      <c r="PY1080" s="10"/>
      <c r="PZ1080" s="10"/>
      <c r="QA1080" s="10"/>
      <c r="QB1080" s="10"/>
      <c r="QC1080" s="10"/>
      <c r="QD1080" s="10"/>
      <c r="QE1080" s="10"/>
      <c r="QF1080" s="10"/>
      <c r="QG1080" s="10"/>
      <c r="QH1080" s="10"/>
      <c r="QI1080" s="10"/>
      <c r="QJ1080" s="10"/>
      <c r="QK1080" s="10"/>
      <c r="QL1080" s="10"/>
      <c r="QM1080" s="10"/>
      <c r="QN1080" s="10"/>
      <c r="QO1080" s="10"/>
      <c r="QP1080" s="10"/>
      <c r="QQ1080" s="10"/>
      <c r="QR1080" s="10"/>
      <c r="QS1080" s="10"/>
      <c r="QT1080" s="10"/>
      <c r="QU1080" s="10"/>
      <c r="QV1080" s="10"/>
      <c r="QW1080" s="10"/>
      <c r="QX1080" s="10"/>
      <c r="QY1080" s="10"/>
      <c r="QZ1080" s="10"/>
      <c r="RA1080" s="10"/>
      <c r="RB1080" s="10"/>
      <c r="RC1080" s="10"/>
      <c r="RD1080" s="10"/>
      <c r="RE1080" s="10"/>
      <c r="RF1080" s="10"/>
      <c r="RG1080" s="10"/>
      <c r="RH1080" s="10"/>
      <c r="RI1080" s="10"/>
      <c r="RJ1080" s="10"/>
      <c r="RK1080" s="10"/>
      <c r="RL1080" s="10"/>
      <c r="RM1080" s="10"/>
      <c r="RN1080" s="10"/>
      <c r="RO1080" s="10"/>
      <c r="RP1080" s="10"/>
      <c r="RQ1080" s="10"/>
      <c r="RR1080" s="10"/>
      <c r="RS1080" s="10"/>
      <c r="RT1080" s="10"/>
      <c r="RU1080" s="10"/>
      <c r="RV1080" s="10"/>
      <c r="RW1080" s="10"/>
      <c r="RX1080" s="10"/>
      <c r="RY1080" s="10"/>
      <c r="RZ1080" s="10"/>
      <c r="SA1080" s="10"/>
      <c r="SB1080" s="10"/>
      <c r="SC1080" s="10"/>
      <c r="SD1080" s="10"/>
      <c r="SE1080" s="10"/>
      <c r="SF1080" s="10"/>
      <c r="SG1080" s="10"/>
      <c r="SH1080" s="10"/>
      <c r="SI1080" s="10"/>
      <c r="SJ1080" s="10"/>
      <c r="SK1080" s="10"/>
      <c r="SL1080" s="10"/>
      <c r="SM1080" s="10"/>
      <c r="SN1080" s="10"/>
      <c r="SO1080" s="10"/>
      <c r="SP1080" s="10"/>
      <c r="SQ1080" s="10"/>
      <c r="SR1080" s="10"/>
      <c r="SS1080" s="10"/>
      <c r="ST1080" s="10"/>
      <c r="SU1080" s="10"/>
      <c r="SV1080" s="10"/>
      <c r="SW1080" s="10"/>
      <c r="SX1080" s="10"/>
      <c r="SY1080" s="10"/>
      <c r="SZ1080" s="10"/>
      <c r="TA1080" s="10"/>
      <c r="TB1080" s="10"/>
      <c r="TC1080" s="10"/>
      <c r="TD1080" s="10"/>
      <c r="TE1080" s="10"/>
      <c r="TF1080" s="10"/>
      <c r="TG1080" s="10"/>
      <c r="TH1080" s="10"/>
      <c r="TI1080" s="10"/>
      <c r="TJ1080" s="10"/>
      <c r="TK1080" s="10"/>
      <c r="TL1080" s="10"/>
      <c r="TM1080" s="10"/>
      <c r="TN1080" s="10"/>
      <c r="TO1080" s="10"/>
      <c r="TP1080" s="10"/>
      <c r="TQ1080" s="10"/>
      <c r="TR1080" s="10"/>
      <c r="TS1080" s="10"/>
      <c r="TT1080" s="10"/>
      <c r="TU1080" s="10"/>
      <c r="TV1080" s="10"/>
      <c r="TW1080" s="10"/>
      <c r="TX1080" s="10"/>
      <c r="TY1080" s="10"/>
      <c r="TZ1080" s="10"/>
      <c r="UA1080" s="10"/>
      <c r="UB1080" s="10"/>
      <c r="UC1080" s="10"/>
      <c r="UD1080" s="10"/>
      <c r="UE1080" s="10"/>
      <c r="UF1080" s="10"/>
      <c r="UG1080" s="10"/>
      <c r="UH1080" s="10"/>
      <c r="UI1080" s="10"/>
      <c r="UJ1080" s="10"/>
      <c r="UK1080" s="10"/>
      <c r="UL1080" s="10"/>
      <c r="UM1080" s="10"/>
      <c r="UN1080" s="10"/>
      <c r="UO1080" s="10"/>
      <c r="UP1080" s="10"/>
    </row>
    <row r="1081" spans="1:562" ht="27.75" customHeight="1">
      <c r="A1081" s="10"/>
      <c r="B1081" s="10"/>
      <c r="C1081" s="12"/>
      <c r="D1081" s="10"/>
      <c r="E1081" s="10"/>
      <c r="F1081" s="11"/>
      <c r="G1081" s="12"/>
      <c r="H1081" s="10"/>
      <c r="I1081" s="11"/>
      <c r="J1081" s="12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N1081" s="10"/>
      <c r="GO1081" s="10"/>
      <c r="GP1081" s="10"/>
      <c r="GQ1081" s="10"/>
      <c r="GR1081" s="10"/>
      <c r="GS1081" s="10"/>
      <c r="GT1081" s="10"/>
      <c r="GU1081" s="10"/>
      <c r="GV1081" s="10"/>
      <c r="GW1081" s="10"/>
      <c r="GX1081" s="10"/>
      <c r="GY1081" s="10"/>
      <c r="GZ1081" s="10"/>
      <c r="HA1081" s="10"/>
      <c r="HB1081" s="10"/>
      <c r="HC1081" s="10"/>
      <c r="HD1081" s="10"/>
      <c r="HE1081" s="10"/>
      <c r="HF1081" s="10"/>
      <c r="HG1081" s="10"/>
      <c r="HH1081" s="10"/>
      <c r="HI1081" s="10"/>
      <c r="HJ1081" s="10"/>
      <c r="HK1081" s="10"/>
      <c r="HL1081" s="10"/>
      <c r="HM1081" s="10"/>
      <c r="HN1081" s="10"/>
      <c r="HO1081" s="10"/>
      <c r="HP1081" s="10"/>
      <c r="HQ1081" s="10"/>
      <c r="HR1081" s="10"/>
      <c r="HS1081" s="10"/>
      <c r="HT1081" s="10"/>
      <c r="HU1081" s="10"/>
      <c r="HV1081" s="10"/>
      <c r="HW1081" s="10"/>
      <c r="HX1081" s="10"/>
      <c r="HY1081" s="10"/>
      <c r="HZ1081" s="10"/>
      <c r="IA1081" s="10"/>
      <c r="IB1081" s="10"/>
      <c r="IC1081" s="10"/>
      <c r="ID1081" s="10"/>
      <c r="IE1081" s="10"/>
      <c r="IF1081" s="10"/>
      <c r="IG1081" s="10"/>
      <c r="IH1081" s="10"/>
      <c r="II1081" s="10"/>
      <c r="IJ1081" s="10"/>
      <c r="IK1081" s="10"/>
      <c r="IL1081" s="10"/>
      <c r="IM1081" s="10"/>
      <c r="IN1081" s="10"/>
      <c r="IO1081" s="10"/>
      <c r="IP1081" s="10"/>
      <c r="IQ1081" s="10"/>
      <c r="IR1081" s="10"/>
      <c r="IS1081" s="10"/>
      <c r="IT1081" s="10"/>
      <c r="IU1081" s="10"/>
      <c r="IV1081" s="10"/>
      <c r="IW1081" s="10"/>
      <c r="IX1081" s="10"/>
      <c r="IY1081" s="10"/>
      <c r="IZ1081" s="10"/>
      <c r="JA1081" s="10"/>
      <c r="JB1081" s="10"/>
      <c r="JC1081" s="10"/>
      <c r="JD1081" s="10"/>
      <c r="JE1081" s="10"/>
      <c r="JF1081" s="10"/>
      <c r="JG1081" s="10"/>
      <c r="JH1081" s="10"/>
      <c r="JI1081" s="10"/>
      <c r="JJ1081" s="10"/>
      <c r="JK1081" s="10"/>
      <c r="JL1081" s="10"/>
      <c r="JM1081" s="10"/>
      <c r="JN1081" s="10"/>
      <c r="JO1081" s="10"/>
      <c r="JP1081" s="10"/>
      <c r="JQ1081" s="10"/>
      <c r="JR1081" s="10"/>
      <c r="JS1081" s="10"/>
      <c r="JT1081" s="10"/>
      <c r="JU1081" s="10"/>
      <c r="JV1081" s="10"/>
      <c r="JW1081" s="10"/>
      <c r="JX1081" s="10"/>
      <c r="JY1081" s="10"/>
      <c r="JZ1081" s="10"/>
      <c r="KA1081" s="10"/>
      <c r="KB1081" s="10"/>
      <c r="KC1081" s="10"/>
      <c r="KD1081" s="10"/>
      <c r="KE1081" s="10"/>
      <c r="KF1081" s="10"/>
      <c r="KG1081" s="10"/>
      <c r="KH1081" s="10"/>
      <c r="KI1081" s="10"/>
      <c r="KJ1081" s="10"/>
      <c r="KK1081" s="10"/>
      <c r="KL1081" s="10"/>
      <c r="KM1081" s="10"/>
      <c r="KN1081" s="10"/>
      <c r="KO1081" s="10"/>
      <c r="KP1081" s="10"/>
      <c r="KQ1081" s="10"/>
      <c r="KR1081" s="10"/>
      <c r="KS1081" s="10"/>
      <c r="KT1081" s="10"/>
      <c r="KU1081" s="10"/>
      <c r="KV1081" s="10"/>
      <c r="KW1081" s="10"/>
      <c r="KX1081" s="10"/>
      <c r="KY1081" s="10"/>
      <c r="KZ1081" s="10"/>
      <c r="LA1081" s="10"/>
      <c r="LB1081" s="10"/>
      <c r="LC1081" s="10"/>
      <c r="LD1081" s="10"/>
      <c r="LE1081" s="10"/>
      <c r="LF1081" s="10"/>
      <c r="LG1081" s="10"/>
      <c r="LH1081" s="10"/>
      <c r="LI1081" s="10"/>
      <c r="LJ1081" s="10"/>
      <c r="LK1081" s="10"/>
      <c r="LL1081" s="10"/>
      <c r="LM1081" s="10"/>
      <c r="LN1081" s="10"/>
      <c r="LO1081" s="10"/>
      <c r="LP1081" s="10"/>
      <c r="LQ1081" s="10"/>
      <c r="LR1081" s="10"/>
      <c r="LS1081" s="10"/>
      <c r="LT1081" s="10"/>
      <c r="LU1081" s="10"/>
      <c r="LV1081" s="10"/>
      <c r="LW1081" s="10"/>
      <c r="LX1081" s="10"/>
      <c r="LY1081" s="10"/>
      <c r="LZ1081" s="10"/>
      <c r="MA1081" s="10"/>
      <c r="MB1081" s="10"/>
      <c r="MC1081" s="10"/>
      <c r="MD1081" s="10"/>
      <c r="ME1081" s="10"/>
      <c r="MF1081" s="10"/>
      <c r="MG1081" s="10"/>
      <c r="MH1081" s="10"/>
      <c r="MI1081" s="10"/>
      <c r="MJ1081" s="10"/>
      <c r="MK1081" s="10"/>
      <c r="ML1081" s="10"/>
      <c r="MM1081" s="10"/>
      <c r="MN1081" s="10"/>
      <c r="MO1081" s="10"/>
      <c r="MP1081" s="10"/>
      <c r="MQ1081" s="10"/>
      <c r="MR1081" s="10"/>
      <c r="MS1081" s="10"/>
      <c r="MT1081" s="10"/>
      <c r="MU1081" s="10"/>
      <c r="MV1081" s="10"/>
      <c r="MW1081" s="10"/>
      <c r="MX1081" s="10"/>
      <c r="MY1081" s="10"/>
      <c r="MZ1081" s="10"/>
      <c r="NA1081" s="10"/>
      <c r="NB1081" s="10"/>
      <c r="NC1081" s="10"/>
      <c r="ND1081" s="10"/>
      <c r="NE1081" s="10"/>
      <c r="NF1081" s="10"/>
      <c r="NG1081" s="10"/>
      <c r="NH1081" s="10"/>
      <c r="NI1081" s="10"/>
      <c r="NJ1081" s="10"/>
      <c r="NK1081" s="10"/>
      <c r="NL1081" s="10"/>
      <c r="NM1081" s="10"/>
      <c r="NN1081" s="10"/>
      <c r="NO1081" s="10"/>
      <c r="NP1081" s="10"/>
      <c r="NQ1081" s="10"/>
      <c r="NR1081" s="10"/>
      <c r="NS1081" s="10"/>
      <c r="NT1081" s="10"/>
      <c r="NU1081" s="10"/>
      <c r="NV1081" s="10"/>
      <c r="NW1081" s="10"/>
      <c r="NX1081" s="10"/>
      <c r="NY1081" s="10"/>
      <c r="NZ1081" s="10"/>
      <c r="OA1081" s="10"/>
      <c r="OB1081" s="10"/>
      <c r="OC1081" s="10"/>
      <c r="OD1081" s="10"/>
      <c r="OE1081" s="10"/>
      <c r="OF1081" s="10"/>
      <c r="OG1081" s="10"/>
      <c r="OH1081" s="10"/>
      <c r="OI1081" s="10"/>
      <c r="OJ1081" s="10"/>
      <c r="OK1081" s="10"/>
      <c r="OL1081" s="10"/>
      <c r="OM1081" s="10"/>
      <c r="ON1081" s="10"/>
      <c r="OO1081" s="10"/>
      <c r="OP1081" s="10"/>
      <c r="OQ1081" s="10"/>
      <c r="OR1081" s="10"/>
      <c r="OS1081" s="10"/>
      <c r="OT1081" s="10"/>
      <c r="OU1081" s="10"/>
      <c r="OV1081" s="10"/>
      <c r="OW1081" s="10"/>
      <c r="OX1081" s="10"/>
      <c r="OY1081" s="10"/>
      <c r="OZ1081" s="10"/>
      <c r="PA1081" s="10"/>
      <c r="PB1081" s="10"/>
      <c r="PC1081" s="10"/>
      <c r="PD1081" s="10"/>
      <c r="PE1081" s="10"/>
      <c r="PF1081" s="10"/>
      <c r="PG1081" s="10"/>
      <c r="PH1081" s="10"/>
      <c r="PI1081" s="10"/>
      <c r="PJ1081" s="10"/>
      <c r="PK1081" s="10"/>
      <c r="PL1081" s="10"/>
      <c r="PM1081" s="10"/>
      <c r="PN1081" s="10"/>
      <c r="PO1081" s="10"/>
      <c r="PP1081" s="10"/>
      <c r="PQ1081" s="10"/>
      <c r="PR1081" s="10"/>
      <c r="PS1081" s="10"/>
      <c r="PT1081" s="10"/>
      <c r="PU1081" s="10"/>
      <c r="PV1081" s="10"/>
      <c r="PW1081" s="10"/>
      <c r="PX1081" s="10"/>
      <c r="PY1081" s="10"/>
      <c r="PZ1081" s="10"/>
      <c r="QA1081" s="10"/>
      <c r="QB1081" s="10"/>
      <c r="QC1081" s="10"/>
      <c r="QD1081" s="10"/>
      <c r="QE1081" s="10"/>
      <c r="QF1081" s="10"/>
      <c r="QG1081" s="10"/>
      <c r="QH1081" s="10"/>
      <c r="QI1081" s="10"/>
      <c r="QJ1081" s="10"/>
      <c r="QK1081" s="10"/>
      <c r="QL1081" s="10"/>
      <c r="QM1081" s="10"/>
      <c r="QN1081" s="10"/>
      <c r="QO1081" s="10"/>
      <c r="QP1081" s="10"/>
      <c r="QQ1081" s="10"/>
      <c r="QR1081" s="10"/>
      <c r="QS1081" s="10"/>
      <c r="QT1081" s="10"/>
      <c r="QU1081" s="10"/>
      <c r="QV1081" s="10"/>
      <c r="QW1081" s="10"/>
      <c r="QX1081" s="10"/>
      <c r="QY1081" s="10"/>
      <c r="QZ1081" s="10"/>
      <c r="RA1081" s="10"/>
      <c r="RB1081" s="10"/>
      <c r="RC1081" s="10"/>
      <c r="RD1081" s="10"/>
      <c r="RE1081" s="10"/>
      <c r="RF1081" s="10"/>
      <c r="RG1081" s="10"/>
      <c r="RH1081" s="10"/>
      <c r="RI1081" s="10"/>
      <c r="RJ1081" s="10"/>
      <c r="RK1081" s="10"/>
      <c r="RL1081" s="10"/>
      <c r="RM1081" s="10"/>
      <c r="RN1081" s="10"/>
      <c r="RO1081" s="10"/>
      <c r="RP1081" s="10"/>
      <c r="RQ1081" s="10"/>
      <c r="RR1081" s="10"/>
      <c r="RS1081" s="10"/>
      <c r="RT1081" s="10"/>
      <c r="RU1081" s="10"/>
      <c r="RV1081" s="10"/>
      <c r="RW1081" s="10"/>
      <c r="RX1081" s="10"/>
      <c r="RY1081" s="10"/>
      <c r="RZ1081" s="10"/>
      <c r="SA1081" s="10"/>
      <c r="SB1081" s="10"/>
      <c r="SC1081" s="10"/>
      <c r="SD1081" s="10"/>
      <c r="SE1081" s="10"/>
      <c r="SF1081" s="10"/>
      <c r="SG1081" s="10"/>
      <c r="SH1081" s="10"/>
      <c r="SI1081" s="10"/>
      <c r="SJ1081" s="10"/>
      <c r="SK1081" s="10"/>
      <c r="SL1081" s="10"/>
      <c r="SM1081" s="10"/>
      <c r="SN1081" s="10"/>
      <c r="SO1081" s="10"/>
      <c r="SP1081" s="10"/>
      <c r="SQ1081" s="10"/>
      <c r="SR1081" s="10"/>
      <c r="SS1081" s="10"/>
      <c r="ST1081" s="10"/>
      <c r="SU1081" s="10"/>
      <c r="SV1081" s="10"/>
      <c r="SW1081" s="10"/>
      <c r="SX1081" s="10"/>
      <c r="SY1081" s="10"/>
      <c r="SZ1081" s="10"/>
      <c r="TA1081" s="10"/>
      <c r="TB1081" s="10"/>
      <c r="TC1081" s="10"/>
      <c r="TD1081" s="10"/>
      <c r="TE1081" s="10"/>
      <c r="TF1081" s="10"/>
      <c r="TG1081" s="10"/>
      <c r="TH1081" s="10"/>
      <c r="TI1081" s="10"/>
      <c r="TJ1081" s="10"/>
      <c r="TK1081" s="10"/>
      <c r="TL1081" s="10"/>
      <c r="TM1081" s="10"/>
      <c r="TN1081" s="10"/>
      <c r="TO1081" s="10"/>
      <c r="TP1081" s="10"/>
      <c r="TQ1081" s="10"/>
      <c r="TR1081" s="10"/>
      <c r="TS1081" s="10"/>
      <c r="TT1081" s="10"/>
      <c r="TU1081" s="10"/>
      <c r="TV1081" s="10"/>
      <c r="TW1081" s="10"/>
      <c r="TX1081" s="10"/>
      <c r="TY1081" s="10"/>
      <c r="TZ1081" s="10"/>
      <c r="UA1081" s="10"/>
      <c r="UB1081" s="10"/>
      <c r="UC1081" s="10"/>
      <c r="UD1081" s="10"/>
      <c r="UE1081" s="10"/>
      <c r="UF1081" s="10"/>
      <c r="UG1081" s="10"/>
      <c r="UH1081" s="10"/>
      <c r="UI1081" s="10"/>
      <c r="UJ1081" s="10"/>
      <c r="UK1081" s="10"/>
      <c r="UL1081" s="10"/>
      <c r="UM1081" s="10"/>
      <c r="UN1081" s="10"/>
      <c r="UO1081" s="10"/>
      <c r="UP1081" s="10"/>
    </row>
    <row r="1082" spans="1:562" ht="27.75" customHeight="1">
      <c r="A1082" s="10"/>
      <c r="B1082" s="10"/>
      <c r="C1082" s="12"/>
      <c r="D1082" s="10"/>
      <c r="E1082" s="10"/>
      <c r="F1082" s="11"/>
      <c r="G1082" s="12"/>
      <c r="H1082" s="10"/>
      <c r="I1082" s="11"/>
      <c r="J1082" s="12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N1082" s="10"/>
      <c r="GO1082" s="10"/>
      <c r="GP1082" s="10"/>
      <c r="GQ1082" s="10"/>
      <c r="GR1082" s="10"/>
      <c r="GS1082" s="10"/>
      <c r="GT1082" s="10"/>
      <c r="GU1082" s="10"/>
      <c r="GV1082" s="10"/>
      <c r="GW1082" s="10"/>
      <c r="GX1082" s="10"/>
      <c r="GY1082" s="10"/>
      <c r="GZ1082" s="10"/>
      <c r="HA1082" s="10"/>
      <c r="HB1082" s="10"/>
      <c r="HC1082" s="10"/>
      <c r="HD1082" s="10"/>
      <c r="HE1082" s="10"/>
      <c r="HF1082" s="10"/>
      <c r="HG1082" s="10"/>
      <c r="HH1082" s="10"/>
      <c r="HI1082" s="10"/>
      <c r="HJ1082" s="10"/>
      <c r="HK1082" s="10"/>
      <c r="HL1082" s="10"/>
      <c r="HM1082" s="10"/>
      <c r="HN1082" s="10"/>
      <c r="HO1082" s="10"/>
      <c r="HP1082" s="10"/>
      <c r="HQ1082" s="10"/>
      <c r="HR1082" s="10"/>
      <c r="HS1082" s="10"/>
      <c r="HT1082" s="10"/>
      <c r="HU1082" s="10"/>
      <c r="HV1082" s="10"/>
      <c r="HW1082" s="10"/>
      <c r="HX1082" s="10"/>
      <c r="HY1082" s="10"/>
      <c r="HZ1082" s="10"/>
      <c r="IA1082" s="10"/>
      <c r="IB1082" s="10"/>
      <c r="IC1082" s="10"/>
      <c r="ID1082" s="10"/>
      <c r="IE1082" s="10"/>
      <c r="IF1082" s="10"/>
      <c r="IG1082" s="10"/>
      <c r="IH1082" s="10"/>
      <c r="II1082" s="10"/>
      <c r="IJ1082" s="10"/>
      <c r="IK1082" s="10"/>
      <c r="IL1082" s="10"/>
      <c r="IM1082" s="10"/>
      <c r="IN1082" s="10"/>
      <c r="IO1082" s="10"/>
      <c r="IP1082" s="10"/>
      <c r="IQ1082" s="10"/>
      <c r="IR1082" s="10"/>
      <c r="IS1082" s="10"/>
      <c r="IT1082" s="10"/>
      <c r="IU1082" s="10"/>
      <c r="IV1082" s="10"/>
      <c r="IW1082" s="10"/>
      <c r="IX1082" s="10"/>
      <c r="IY1082" s="10"/>
      <c r="IZ1082" s="10"/>
      <c r="JA1082" s="10"/>
      <c r="JB1082" s="10"/>
      <c r="JC1082" s="10"/>
      <c r="JD1082" s="10"/>
      <c r="JE1082" s="10"/>
      <c r="JF1082" s="10"/>
      <c r="JG1082" s="10"/>
      <c r="JH1082" s="10"/>
      <c r="JI1082" s="10"/>
      <c r="JJ1082" s="10"/>
      <c r="JK1082" s="10"/>
      <c r="JL1082" s="10"/>
      <c r="JM1082" s="10"/>
      <c r="JN1082" s="10"/>
      <c r="JO1082" s="10"/>
      <c r="JP1082" s="10"/>
      <c r="JQ1082" s="10"/>
      <c r="JR1082" s="10"/>
      <c r="JS1082" s="10"/>
      <c r="JT1082" s="10"/>
      <c r="JU1082" s="10"/>
      <c r="JV1082" s="10"/>
      <c r="JW1082" s="10"/>
      <c r="JX1082" s="10"/>
      <c r="JY1082" s="10"/>
      <c r="JZ1082" s="10"/>
      <c r="KA1082" s="10"/>
      <c r="KB1082" s="10"/>
      <c r="KC1082" s="10"/>
      <c r="KD1082" s="10"/>
      <c r="KE1082" s="10"/>
      <c r="KF1082" s="10"/>
      <c r="KG1082" s="10"/>
      <c r="KH1082" s="10"/>
      <c r="KI1082" s="10"/>
      <c r="KJ1082" s="10"/>
      <c r="KK1082" s="10"/>
      <c r="KL1082" s="10"/>
      <c r="KM1082" s="10"/>
      <c r="KN1082" s="10"/>
      <c r="KO1082" s="10"/>
      <c r="KP1082" s="10"/>
      <c r="KQ1082" s="10"/>
      <c r="KR1082" s="10"/>
      <c r="KS1082" s="10"/>
      <c r="KT1082" s="10"/>
      <c r="KU1082" s="10"/>
      <c r="KV1082" s="10"/>
      <c r="KW1082" s="10"/>
      <c r="KX1082" s="10"/>
      <c r="KY1082" s="10"/>
      <c r="KZ1082" s="10"/>
      <c r="LA1082" s="10"/>
      <c r="LB1082" s="10"/>
      <c r="LC1082" s="10"/>
      <c r="LD1082" s="10"/>
      <c r="LE1082" s="10"/>
      <c r="LF1082" s="10"/>
      <c r="LG1082" s="10"/>
      <c r="LH1082" s="10"/>
      <c r="LI1082" s="10"/>
      <c r="LJ1082" s="10"/>
      <c r="LK1082" s="10"/>
      <c r="LL1082" s="10"/>
      <c r="LM1082" s="10"/>
      <c r="LN1082" s="10"/>
      <c r="LO1082" s="10"/>
      <c r="LP1082" s="10"/>
      <c r="LQ1082" s="10"/>
      <c r="LR1082" s="10"/>
      <c r="LS1082" s="10"/>
      <c r="LT1082" s="10"/>
      <c r="LU1082" s="10"/>
      <c r="LV1082" s="10"/>
      <c r="LW1082" s="10"/>
      <c r="LX1082" s="10"/>
      <c r="LY1082" s="10"/>
      <c r="LZ1082" s="10"/>
      <c r="MA1082" s="10"/>
      <c r="MB1082" s="10"/>
      <c r="MC1082" s="10"/>
      <c r="MD1082" s="10"/>
      <c r="ME1082" s="10"/>
      <c r="MF1082" s="10"/>
      <c r="MG1082" s="10"/>
      <c r="MH1082" s="10"/>
      <c r="MI1082" s="10"/>
      <c r="MJ1082" s="10"/>
      <c r="MK1082" s="10"/>
      <c r="ML1082" s="10"/>
      <c r="MM1082" s="10"/>
      <c r="MN1082" s="10"/>
      <c r="MO1082" s="10"/>
      <c r="MP1082" s="10"/>
      <c r="MQ1082" s="10"/>
      <c r="MR1082" s="10"/>
      <c r="MS1082" s="10"/>
      <c r="MT1082" s="10"/>
      <c r="MU1082" s="10"/>
      <c r="MV1082" s="10"/>
      <c r="MW1082" s="10"/>
      <c r="MX1082" s="10"/>
      <c r="MY1082" s="10"/>
      <c r="MZ1082" s="10"/>
      <c r="NA1082" s="10"/>
      <c r="NB1082" s="10"/>
      <c r="NC1082" s="10"/>
      <c r="ND1082" s="10"/>
      <c r="NE1082" s="10"/>
      <c r="NF1082" s="10"/>
      <c r="NG1082" s="10"/>
      <c r="NH1082" s="10"/>
      <c r="NI1082" s="10"/>
      <c r="NJ1082" s="10"/>
      <c r="NK1082" s="10"/>
      <c r="NL1082" s="10"/>
      <c r="NM1082" s="10"/>
      <c r="NN1082" s="10"/>
      <c r="NO1082" s="10"/>
      <c r="NP1082" s="10"/>
      <c r="NQ1082" s="10"/>
      <c r="NR1082" s="10"/>
      <c r="NS1082" s="10"/>
      <c r="NT1082" s="10"/>
      <c r="NU1082" s="10"/>
      <c r="NV1082" s="10"/>
      <c r="NW1082" s="10"/>
      <c r="NX1082" s="10"/>
      <c r="NY1082" s="10"/>
      <c r="NZ1082" s="10"/>
      <c r="OA1082" s="10"/>
      <c r="OB1082" s="10"/>
      <c r="OC1082" s="10"/>
      <c r="OD1082" s="10"/>
      <c r="OE1082" s="10"/>
      <c r="OF1082" s="10"/>
      <c r="OG1082" s="10"/>
      <c r="OH1082" s="10"/>
      <c r="OI1082" s="10"/>
      <c r="OJ1082" s="10"/>
      <c r="OK1082" s="10"/>
      <c r="OL1082" s="10"/>
      <c r="OM1082" s="10"/>
      <c r="ON1082" s="10"/>
      <c r="OO1082" s="10"/>
      <c r="OP1082" s="10"/>
      <c r="OQ1082" s="10"/>
      <c r="OR1082" s="10"/>
      <c r="OS1082" s="10"/>
      <c r="OT1082" s="10"/>
      <c r="OU1082" s="10"/>
      <c r="OV1082" s="10"/>
      <c r="OW1082" s="10"/>
      <c r="OX1082" s="10"/>
      <c r="OY1082" s="10"/>
      <c r="OZ1082" s="10"/>
      <c r="PA1082" s="10"/>
      <c r="PB1082" s="10"/>
      <c r="PC1082" s="10"/>
      <c r="PD1082" s="10"/>
      <c r="PE1082" s="10"/>
      <c r="PF1082" s="10"/>
      <c r="PG1082" s="10"/>
      <c r="PH1082" s="10"/>
      <c r="PI1082" s="10"/>
      <c r="PJ1082" s="10"/>
      <c r="PK1082" s="10"/>
      <c r="PL1082" s="10"/>
      <c r="PM1082" s="10"/>
      <c r="PN1082" s="10"/>
      <c r="PO1082" s="10"/>
      <c r="PP1082" s="10"/>
      <c r="PQ1082" s="10"/>
      <c r="PR1082" s="10"/>
      <c r="PS1082" s="10"/>
      <c r="PT1082" s="10"/>
      <c r="PU1082" s="10"/>
      <c r="PV1082" s="10"/>
      <c r="PW1082" s="10"/>
      <c r="PX1082" s="10"/>
      <c r="PY1082" s="10"/>
      <c r="PZ1082" s="10"/>
      <c r="QA1082" s="10"/>
      <c r="QB1082" s="10"/>
      <c r="QC1082" s="10"/>
      <c r="QD1082" s="10"/>
      <c r="QE1082" s="10"/>
      <c r="QF1082" s="10"/>
      <c r="QG1082" s="10"/>
      <c r="QH1082" s="10"/>
      <c r="QI1082" s="10"/>
      <c r="QJ1082" s="10"/>
      <c r="QK1082" s="10"/>
      <c r="QL1082" s="10"/>
      <c r="QM1082" s="10"/>
      <c r="QN1082" s="10"/>
      <c r="QO1082" s="10"/>
      <c r="QP1082" s="10"/>
      <c r="QQ1082" s="10"/>
      <c r="QR1082" s="10"/>
      <c r="QS1082" s="10"/>
      <c r="QT1082" s="10"/>
      <c r="QU1082" s="10"/>
      <c r="QV1082" s="10"/>
      <c r="QW1082" s="10"/>
      <c r="QX1082" s="10"/>
      <c r="QY1082" s="10"/>
      <c r="QZ1082" s="10"/>
      <c r="RA1082" s="10"/>
      <c r="RB1082" s="10"/>
      <c r="RC1082" s="10"/>
      <c r="RD1082" s="10"/>
      <c r="RE1082" s="10"/>
      <c r="RF1082" s="10"/>
      <c r="RG1082" s="10"/>
      <c r="RH1082" s="10"/>
      <c r="RI1082" s="10"/>
      <c r="RJ1082" s="10"/>
      <c r="RK1082" s="10"/>
      <c r="RL1082" s="10"/>
      <c r="RM1082" s="10"/>
      <c r="RN1082" s="10"/>
      <c r="RO1082" s="10"/>
      <c r="RP1082" s="10"/>
      <c r="RQ1082" s="10"/>
      <c r="RR1082" s="10"/>
      <c r="RS1082" s="10"/>
      <c r="RT1082" s="10"/>
      <c r="RU1082" s="10"/>
      <c r="RV1082" s="10"/>
      <c r="RW1082" s="10"/>
      <c r="RX1082" s="10"/>
      <c r="RY1082" s="10"/>
      <c r="RZ1082" s="10"/>
      <c r="SA1082" s="10"/>
      <c r="SB1082" s="10"/>
      <c r="SC1082" s="10"/>
      <c r="SD1082" s="10"/>
      <c r="SE1082" s="10"/>
      <c r="SF1082" s="10"/>
      <c r="SG1082" s="10"/>
      <c r="SH1082" s="10"/>
      <c r="SI1082" s="10"/>
      <c r="SJ1082" s="10"/>
      <c r="SK1082" s="10"/>
      <c r="SL1082" s="10"/>
      <c r="SM1082" s="10"/>
      <c r="SN1082" s="10"/>
      <c r="SO1082" s="10"/>
      <c r="SP1082" s="10"/>
      <c r="SQ1082" s="10"/>
      <c r="SR1082" s="10"/>
      <c r="SS1082" s="10"/>
      <c r="ST1082" s="10"/>
      <c r="SU1082" s="10"/>
      <c r="SV1082" s="10"/>
      <c r="SW1082" s="10"/>
      <c r="SX1082" s="10"/>
      <c r="SY1082" s="10"/>
      <c r="SZ1082" s="10"/>
      <c r="TA1082" s="10"/>
      <c r="TB1082" s="10"/>
      <c r="TC1082" s="10"/>
      <c r="TD1082" s="10"/>
      <c r="TE1082" s="10"/>
      <c r="TF1082" s="10"/>
      <c r="TG1082" s="10"/>
      <c r="TH1082" s="10"/>
      <c r="TI1082" s="10"/>
      <c r="TJ1082" s="10"/>
      <c r="TK1082" s="10"/>
      <c r="TL1082" s="10"/>
      <c r="TM1082" s="10"/>
      <c r="TN1082" s="10"/>
      <c r="TO1082" s="10"/>
      <c r="TP1082" s="10"/>
      <c r="TQ1082" s="10"/>
      <c r="TR1082" s="10"/>
      <c r="TS1082" s="10"/>
      <c r="TT1082" s="10"/>
      <c r="TU1082" s="10"/>
      <c r="TV1082" s="10"/>
      <c r="TW1082" s="10"/>
      <c r="TX1082" s="10"/>
      <c r="TY1082" s="10"/>
      <c r="TZ1082" s="10"/>
      <c r="UA1082" s="10"/>
      <c r="UB1082" s="10"/>
      <c r="UC1082" s="10"/>
      <c r="UD1082" s="10"/>
      <c r="UE1082" s="10"/>
      <c r="UF1082" s="10"/>
      <c r="UG1082" s="10"/>
      <c r="UH1082" s="10"/>
      <c r="UI1082" s="10"/>
      <c r="UJ1082" s="10"/>
      <c r="UK1082" s="10"/>
      <c r="UL1082" s="10"/>
      <c r="UM1082" s="10"/>
      <c r="UN1082" s="10"/>
      <c r="UO1082" s="10"/>
      <c r="UP1082" s="10"/>
    </row>
    <row r="1083" spans="1:562" ht="27.75" customHeight="1">
      <c r="A1083" s="10"/>
      <c r="B1083" s="10"/>
      <c r="C1083" s="12"/>
      <c r="D1083" s="10"/>
      <c r="E1083" s="10"/>
      <c r="F1083" s="11"/>
      <c r="G1083" s="12"/>
      <c r="H1083" s="10"/>
      <c r="I1083" s="11"/>
      <c r="J1083" s="12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N1083" s="10"/>
      <c r="GO1083" s="10"/>
      <c r="GP1083" s="10"/>
      <c r="GQ1083" s="10"/>
      <c r="GR1083" s="10"/>
      <c r="GS1083" s="10"/>
      <c r="GT1083" s="10"/>
      <c r="GU1083" s="10"/>
      <c r="GV1083" s="10"/>
      <c r="GW1083" s="10"/>
      <c r="GX1083" s="10"/>
      <c r="GY1083" s="10"/>
      <c r="GZ1083" s="10"/>
      <c r="HA1083" s="10"/>
      <c r="HB1083" s="10"/>
      <c r="HC1083" s="10"/>
      <c r="HD1083" s="10"/>
      <c r="HE1083" s="10"/>
      <c r="HF1083" s="10"/>
      <c r="HG1083" s="10"/>
      <c r="HH1083" s="10"/>
      <c r="HI1083" s="10"/>
      <c r="HJ1083" s="10"/>
      <c r="HK1083" s="10"/>
      <c r="HL1083" s="10"/>
      <c r="HM1083" s="10"/>
      <c r="HN1083" s="10"/>
      <c r="HO1083" s="10"/>
      <c r="HP1083" s="10"/>
      <c r="HQ1083" s="10"/>
      <c r="HR1083" s="10"/>
      <c r="HS1083" s="10"/>
      <c r="HT1083" s="10"/>
      <c r="HU1083" s="10"/>
      <c r="HV1083" s="10"/>
      <c r="HW1083" s="10"/>
      <c r="HX1083" s="10"/>
      <c r="HY1083" s="10"/>
      <c r="HZ1083" s="10"/>
      <c r="IA1083" s="10"/>
      <c r="IB1083" s="10"/>
      <c r="IC1083" s="10"/>
      <c r="ID1083" s="10"/>
      <c r="IE1083" s="10"/>
      <c r="IF1083" s="10"/>
      <c r="IG1083" s="10"/>
      <c r="IH1083" s="10"/>
      <c r="II1083" s="10"/>
      <c r="IJ1083" s="10"/>
      <c r="IK1083" s="10"/>
      <c r="IL1083" s="10"/>
      <c r="IM1083" s="10"/>
      <c r="IN1083" s="10"/>
      <c r="IO1083" s="10"/>
      <c r="IP1083" s="10"/>
      <c r="IQ1083" s="10"/>
      <c r="IR1083" s="10"/>
      <c r="IS1083" s="10"/>
      <c r="IT1083" s="10"/>
      <c r="IU1083" s="10"/>
      <c r="IV1083" s="10"/>
      <c r="IW1083" s="10"/>
      <c r="IX1083" s="10"/>
      <c r="IY1083" s="10"/>
      <c r="IZ1083" s="10"/>
      <c r="JA1083" s="10"/>
      <c r="JB1083" s="10"/>
      <c r="JC1083" s="10"/>
      <c r="JD1083" s="10"/>
      <c r="JE1083" s="10"/>
      <c r="JF1083" s="10"/>
      <c r="JG1083" s="10"/>
      <c r="JH1083" s="10"/>
      <c r="JI1083" s="10"/>
      <c r="JJ1083" s="10"/>
      <c r="JK1083" s="10"/>
      <c r="JL1083" s="10"/>
      <c r="JM1083" s="10"/>
      <c r="JN1083" s="10"/>
      <c r="JO1083" s="10"/>
      <c r="JP1083" s="10"/>
      <c r="JQ1083" s="10"/>
      <c r="JR1083" s="10"/>
      <c r="JS1083" s="10"/>
      <c r="JT1083" s="10"/>
      <c r="JU1083" s="10"/>
      <c r="JV1083" s="10"/>
      <c r="JW1083" s="10"/>
      <c r="JX1083" s="10"/>
      <c r="JY1083" s="10"/>
      <c r="JZ1083" s="10"/>
      <c r="KA1083" s="10"/>
      <c r="KB1083" s="10"/>
      <c r="KC1083" s="10"/>
      <c r="KD1083" s="10"/>
      <c r="KE1083" s="10"/>
      <c r="KF1083" s="10"/>
      <c r="KG1083" s="10"/>
      <c r="KH1083" s="10"/>
      <c r="KI1083" s="10"/>
      <c r="KJ1083" s="10"/>
      <c r="KK1083" s="10"/>
      <c r="KL1083" s="10"/>
      <c r="KM1083" s="10"/>
      <c r="KN1083" s="10"/>
      <c r="KO1083" s="10"/>
      <c r="KP1083" s="10"/>
      <c r="KQ1083" s="10"/>
      <c r="KR1083" s="10"/>
      <c r="KS1083" s="10"/>
      <c r="KT1083" s="10"/>
      <c r="KU1083" s="10"/>
      <c r="KV1083" s="10"/>
      <c r="KW1083" s="10"/>
      <c r="KX1083" s="10"/>
      <c r="KY1083" s="10"/>
      <c r="KZ1083" s="10"/>
      <c r="LA1083" s="10"/>
      <c r="LB1083" s="10"/>
      <c r="LC1083" s="10"/>
      <c r="LD1083" s="10"/>
      <c r="LE1083" s="10"/>
      <c r="LF1083" s="10"/>
      <c r="LG1083" s="10"/>
      <c r="LH1083" s="10"/>
      <c r="LI1083" s="10"/>
      <c r="LJ1083" s="10"/>
      <c r="LK1083" s="10"/>
      <c r="LL1083" s="10"/>
      <c r="LM1083" s="10"/>
      <c r="LN1083" s="10"/>
      <c r="LO1083" s="10"/>
      <c r="LP1083" s="10"/>
      <c r="LQ1083" s="10"/>
      <c r="LR1083" s="10"/>
      <c r="LS1083" s="10"/>
      <c r="LT1083" s="10"/>
      <c r="LU1083" s="10"/>
      <c r="LV1083" s="10"/>
      <c r="LW1083" s="10"/>
      <c r="LX1083" s="10"/>
      <c r="LY1083" s="10"/>
      <c r="LZ1083" s="10"/>
      <c r="MA1083" s="10"/>
      <c r="MB1083" s="10"/>
      <c r="MC1083" s="10"/>
      <c r="MD1083" s="10"/>
      <c r="ME1083" s="10"/>
      <c r="MF1083" s="10"/>
      <c r="MG1083" s="10"/>
      <c r="MH1083" s="10"/>
      <c r="MI1083" s="10"/>
      <c r="MJ1083" s="10"/>
      <c r="MK1083" s="10"/>
      <c r="ML1083" s="10"/>
      <c r="MM1083" s="10"/>
      <c r="MN1083" s="10"/>
      <c r="MO1083" s="10"/>
      <c r="MP1083" s="10"/>
      <c r="MQ1083" s="10"/>
      <c r="MR1083" s="10"/>
      <c r="MS1083" s="10"/>
      <c r="MT1083" s="10"/>
      <c r="MU1083" s="10"/>
      <c r="MV1083" s="10"/>
      <c r="MW1083" s="10"/>
      <c r="MX1083" s="10"/>
      <c r="MY1083" s="10"/>
      <c r="MZ1083" s="10"/>
      <c r="NA1083" s="10"/>
      <c r="NB1083" s="10"/>
      <c r="NC1083" s="10"/>
      <c r="ND1083" s="10"/>
      <c r="NE1083" s="10"/>
      <c r="NF1083" s="10"/>
      <c r="NG1083" s="10"/>
      <c r="NH1083" s="10"/>
      <c r="NI1083" s="10"/>
      <c r="NJ1083" s="10"/>
      <c r="NK1083" s="10"/>
      <c r="NL1083" s="10"/>
      <c r="NM1083" s="10"/>
      <c r="NN1083" s="10"/>
      <c r="NO1083" s="10"/>
      <c r="NP1083" s="10"/>
      <c r="NQ1083" s="10"/>
      <c r="NR1083" s="10"/>
      <c r="NS1083" s="10"/>
      <c r="NT1083" s="10"/>
      <c r="NU1083" s="10"/>
      <c r="NV1083" s="10"/>
      <c r="NW1083" s="10"/>
      <c r="NX1083" s="10"/>
      <c r="NY1083" s="10"/>
      <c r="NZ1083" s="10"/>
      <c r="OA1083" s="10"/>
      <c r="OB1083" s="10"/>
      <c r="OC1083" s="10"/>
      <c r="OD1083" s="10"/>
      <c r="OE1083" s="10"/>
      <c r="OF1083" s="10"/>
      <c r="OG1083" s="10"/>
      <c r="OH1083" s="10"/>
      <c r="OI1083" s="10"/>
      <c r="OJ1083" s="10"/>
      <c r="OK1083" s="10"/>
      <c r="OL1083" s="10"/>
      <c r="OM1083" s="10"/>
      <c r="ON1083" s="10"/>
      <c r="OO1083" s="10"/>
      <c r="OP1083" s="10"/>
      <c r="OQ1083" s="10"/>
      <c r="OR1083" s="10"/>
      <c r="OS1083" s="10"/>
      <c r="OT1083" s="10"/>
      <c r="OU1083" s="10"/>
      <c r="OV1083" s="10"/>
      <c r="OW1083" s="10"/>
      <c r="OX1083" s="10"/>
      <c r="OY1083" s="10"/>
      <c r="OZ1083" s="10"/>
      <c r="PA1083" s="10"/>
      <c r="PB1083" s="10"/>
      <c r="PC1083" s="10"/>
      <c r="PD1083" s="10"/>
      <c r="PE1083" s="10"/>
      <c r="PF1083" s="10"/>
      <c r="PG1083" s="10"/>
      <c r="PH1083" s="10"/>
      <c r="PI1083" s="10"/>
      <c r="PJ1083" s="10"/>
      <c r="PK1083" s="10"/>
      <c r="PL1083" s="10"/>
      <c r="PM1083" s="10"/>
      <c r="PN1083" s="10"/>
      <c r="PO1083" s="10"/>
      <c r="PP1083" s="10"/>
      <c r="PQ1083" s="10"/>
      <c r="PR1083" s="10"/>
      <c r="PS1083" s="10"/>
      <c r="PT1083" s="10"/>
      <c r="PU1083" s="10"/>
      <c r="PV1083" s="10"/>
      <c r="PW1083" s="10"/>
      <c r="PX1083" s="10"/>
      <c r="PY1083" s="10"/>
      <c r="PZ1083" s="10"/>
      <c r="QA1083" s="10"/>
      <c r="QB1083" s="10"/>
      <c r="QC1083" s="10"/>
      <c r="QD1083" s="10"/>
      <c r="QE1083" s="10"/>
      <c r="QF1083" s="10"/>
      <c r="QG1083" s="10"/>
      <c r="QH1083" s="10"/>
      <c r="QI1083" s="10"/>
      <c r="QJ1083" s="10"/>
      <c r="QK1083" s="10"/>
      <c r="QL1083" s="10"/>
      <c r="QM1083" s="10"/>
      <c r="QN1083" s="10"/>
      <c r="QO1083" s="10"/>
      <c r="QP1083" s="10"/>
      <c r="QQ1083" s="10"/>
      <c r="QR1083" s="10"/>
      <c r="QS1083" s="10"/>
      <c r="QT1083" s="10"/>
      <c r="QU1083" s="10"/>
      <c r="QV1083" s="10"/>
      <c r="QW1083" s="10"/>
      <c r="QX1083" s="10"/>
      <c r="QY1083" s="10"/>
      <c r="QZ1083" s="10"/>
      <c r="RA1083" s="10"/>
      <c r="RB1083" s="10"/>
      <c r="RC1083" s="10"/>
      <c r="RD1083" s="10"/>
      <c r="RE1083" s="10"/>
      <c r="RF1083" s="10"/>
      <c r="RG1083" s="10"/>
      <c r="RH1083" s="10"/>
      <c r="RI1083" s="10"/>
      <c r="RJ1083" s="10"/>
      <c r="RK1083" s="10"/>
      <c r="RL1083" s="10"/>
      <c r="RM1083" s="10"/>
      <c r="RN1083" s="10"/>
      <c r="RO1083" s="10"/>
      <c r="RP1083" s="10"/>
      <c r="RQ1083" s="10"/>
      <c r="RR1083" s="10"/>
      <c r="RS1083" s="10"/>
      <c r="RT1083" s="10"/>
      <c r="RU1083" s="10"/>
      <c r="RV1083" s="10"/>
      <c r="RW1083" s="10"/>
      <c r="RX1083" s="10"/>
      <c r="RY1083" s="10"/>
      <c r="RZ1083" s="10"/>
      <c r="SA1083" s="10"/>
      <c r="SB1083" s="10"/>
      <c r="SC1083" s="10"/>
      <c r="SD1083" s="10"/>
      <c r="SE1083" s="10"/>
      <c r="SF1083" s="10"/>
      <c r="SG1083" s="10"/>
      <c r="SH1083" s="10"/>
      <c r="SI1083" s="10"/>
      <c r="SJ1083" s="10"/>
      <c r="SK1083" s="10"/>
      <c r="SL1083" s="10"/>
      <c r="SM1083" s="10"/>
      <c r="SN1083" s="10"/>
      <c r="SO1083" s="10"/>
      <c r="SP1083" s="10"/>
      <c r="SQ1083" s="10"/>
      <c r="SR1083" s="10"/>
      <c r="SS1083" s="10"/>
      <c r="ST1083" s="10"/>
      <c r="SU1083" s="10"/>
      <c r="SV1083" s="10"/>
      <c r="SW1083" s="10"/>
      <c r="SX1083" s="10"/>
      <c r="SY1083" s="10"/>
      <c r="SZ1083" s="10"/>
      <c r="TA1083" s="10"/>
      <c r="TB1083" s="10"/>
      <c r="TC1083" s="10"/>
      <c r="TD1083" s="10"/>
      <c r="TE1083" s="10"/>
      <c r="TF1083" s="10"/>
      <c r="TG1083" s="10"/>
      <c r="TH1083" s="10"/>
      <c r="TI1083" s="10"/>
      <c r="TJ1083" s="10"/>
      <c r="TK1083" s="10"/>
      <c r="TL1083" s="10"/>
      <c r="TM1083" s="10"/>
      <c r="TN1083" s="10"/>
      <c r="TO1083" s="10"/>
      <c r="TP1083" s="10"/>
      <c r="TQ1083" s="10"/>
      <c r="TR1083" s="10"/>
      <c r="TS1083" s="10"/>
      <c r="TT1083" s="10"/>
      <c r="TU1083" s="10"/>
      <c r="TV1083" s="10"/>
      <c r="TW1083" s="10"/>
      <c r="TX1083" s="10"/>
      <c r="TY1083" s="10"/>
      <c r="TZ1083" s="10"/>
      <c r="UA1083" s="10"/>
      <c r="UB1083" s="10"/>
      <c r="UC1083" s="10"/>
      <c r="UD1083" s="10"/>
      <c r="UE1083" s="10"/>
      <c r="UF1083" s="10"/>
      <c r="UG1083" s="10"/>
      <c r="UH1083" s="10"/>
      <c r="UI1083" s="10"/>
      <c r="UJ1083" s="10"/>
      <c r="UK1083" s="10"/>
      <c r="UL1083" s="10"/>
      <c r="UM1083" s="10"/>
      <c r="UN1083" s="10"/>
      <c r="UO1083" s="10"/>
      <c r="UP1083" s="10"/>
    </row>
    <row r="1084" spans="1:562" ht="27.75" customHeight="1">
      <c r="A1084" s="10"/>
      <c r="B1084" s="10"/>
      <c r="C1084" s="12"/>
      <c r="D1084" s="10"/>
      <c r="E1084" s="10"/>
      <c r="F1084" s="11"/>
      <c r="G1084" s="12"/>
      <c r="H1084" s="10"/>
      <c r="I1084" s="11"/>
      <c r="J1084" s="12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  <c r="HN1084" s="10"/>
      <c r="HO1084" s="10"/>
      <c r="HP1084" s="10"/>
      <c r="HQ1084" s="10"/>
      <c r="HR1084" s="10"/>
      <c r="HS1084" s="10"/>
      <c r="HT1084" s="10"/>
      <c r="HU1084" s="10"/>
      <c r="HV1084" s="10"/>
      <c r="HW1084" s="10"/>
      <c r="HX1084" s="10"/>
      <c r="HY1084" s="10"/>
      <c r="HZ1084" s="10"/>
      <c r="IA1084" s="10"/>
      <c r="IB1084" s="10"/>
      <c r="IC1084" s="10"/>
      <c r="ID1084" s="10"/>
      <c r="IE1084" s="10"/>
      <c r="IF1084" s="10"/>
      <c r="IG1084" s="10"/>
      <c r="IH1084" s="10"/>
      <c r="II1084" s="10"/>
      <c r="IJ1084" s="10"/>
      <c r="IK1084" s="10"/>
      <c r="IL1084" s="10"/>
      <c r="IM1084" s="10"/>
      <c r="IN1084" s="10"/>
      <c r="IO1084" s="10"/>
      <c r="IP1084" s="10"/>
      <c r="IQ1084" s="10"/>
      <c r="IR1084" s="10"/>
      <c r="IS1084" s="10"/>
      <c r="IT1084" s="10"/>
      <c r="IU1084" s="10"/>
      <c r="IV1084" s="10"/>
      <c r="IW1084" s="10"/>
      <c r="IX1084" s="10"/>
      <c r="IY1084" s="10"/>
      <c r="IZ1084" s="10"/>
      <c r="JA1084" s="10"/>
      <c r="JB1084" s="10"/>
      <c r="JC1084" s="10"/>
      <c r="JD1084" s="10"/>
      <c r="JE1084" s="10"/>
      <c r="JF1084" s="10"/>
      <c r="JG1084" s="10"/>
      <c r="JH1084" s="10"/>
      <c r="JI1084" s="10"/>
      <c r="JJ1084" s="10"/>
      <c r="JK1084" s="10"/>
      <c r="JL1084" s="10"/>
      <c r="JM1084" s="10"/>
      <c r="JN1084" s="10"/>
      <c r="JO1084" s="10"/>
      <c r="JP1084" s="10"/>
      <c r="JQ1084" s="10"/>
      <c r="JR1084" s="10"/>
      <c r="JS1084" s="10"/>
      <c r="JT1084" s="10"/>
      <c r="JU1084" s="10"/>
      <c r="JV1084" s="10"/>
      <c r="JW1084" s="10"/>
      <c r="JX1084" s="10"/>
      <c r="JY1084" s="10"/>
      <c r="JZ1084" s="10"/>
      <c r="KA1084" s="10"/>
      <c r="KB1084" s="10"/>
      <c r="KC1084" s="10"/>
      <c r="KD1084" s="10"/>
      <c r="KE1084" s="10"/>
      <c r="KF1084" s="10"/>
      <c r="KG1084" s="10"/>
      <c r="KH1084" s="10"/>
      <c r="KI1084" s="10"/>
      <c r="KJ1084" s="10"/>
      <c r="KK1084" s="10"/>
      <c r="KL1084" s="10"/>
      <c r="KM1084" s="10"/>
      <c r="KN1084" s="10"/>
      <c r="KO1084" s="10"/>
      <c r="KP1084" s="10"/>
      <c r="KQ1084" s="10"/>
      <c r="KR1084" s="10"/>
      <c r="KS1084" s="10"/>
      <c r="KT1084" s="10"/>
      <c r="KU1084" s="10"/>
      <c r="KV1084" s="10"/>
      <c r="KW1084" s="10"/>
      <c r="KX1084" s="10"/>
      <c r="KY1084" s="10"/>
      <c r="KZ1084" s="10"/>
      <c r="LA1084" s="10"/>
      <c r="LB1084" s="10"/>
      <c r="LC1084" s="10"/>
      <c r="LD1084" s="10"/>
      <c r="LE1084" s="10"/>
      <c r="LF1084" s="10"/>
      <c r="LG1084" s="10"/>
      <c r="LH1084" s="10"/>
      <c r="LI1084" s="10"/>
      <c r="LJ1084" s="10"/>
      <c r="LK1084" s="10"/>
      <c r="LL1084" s="10"/>
      <c r="LM1084" s="10"/>
      <c r="LN1084" s="10"/>
      <c r="LO1084" s="10"/>
      <c r="LP1084" s="10"/>
      <c r="LQ1084" s="10"/>
      <c r="LR1084" s="10"/>
      <c r="LS1084" s="10"/>
      <c r="LT1084" s="10"/>
      <c r="LU1084" s="10"/>
      <c r="LV1084" s="10"/>
      <c r="LW1084" s="10"/>
      <c r="LX1084" s="10"/>
      <c r="LY1084" s="10"/>
      <c r="LZ1084" s="10"/>
      <c r="MA1084" s="10"/>
      <c r="MB1084" s="10"/>
      <c r="MC1084" s="10"/>
      <c r="MD1084" s="10"/>
      <c r="ME1084" s="10"/>
      <c r="MF1084" s="10"/>
      <c r="MG1084" s="10"/>
      <c r="MH1084" s="10"/>
      <c r="MI1084" s="10"/>
      <c r="MJ1084" s="10"/>
      <c r="MK1084" s="10"/>
      <c r="ML1084" s="10"/>
      <c r="MM1084" s="10"/>
      <c r="MN1084" s="10"/>
      <c r="MO1084" s="10"/>
      <c r="MP1084" s="10"/>
      <c r="MQ1084" s="10"/>
      <c r="MR1084" s="10"/>
      <c r="MS1084" s="10"/>
      <c r="MT1084" s="10"/>
      <c r="MU1084" s="10"/>
      <c r="MV1084" s="10"/>
      <c r="MW1084" s="10"/>
      <c r="MX1084" s="10"/>
      <c r="MY1084" s="10"/>
      <c r="MZ1084" s="10"/>
      <c r="NA1084" s="10"/>
      <c r="NB1084" s="10"/>
      <c r="NC1084" s="10"/>
      <c r="ND1084" s="10"/>
      <c r="NE1084" s="10"/>
      <c r="NF1084" s="10"/>
      <c r="NG1084" s="10"/>
      <c r="NH1084" s="10"/>
      <c r="NI1084" s="10"/>
      <c r="NJ1084" s="10"/>
      <c r="NK1084" s="10"/>
      <c r="NL1084" s="10"/>
      <c r="NM1084" s="10"/>
      <c r="NN1084" s="10"/>
      <c r="NO1084" s="10"/>
      <c r="NP1084" s="10"/>
      <c r="NQ1084" s="10"/>
      <c r="NR1084" s="10"/>
      <c r="NS1084" s="10"/>
      <c r="NT1084" s="10"/>
      <c r="NU1084" s="10"/>
      <c r="NV1084" s="10"/>
      <c r="NW1084" s="10"/>
      <c r="NX1084" s="10"/>
      <c r="NY1084" s="10"/>
      <c r="NZ1084" s="10"/>
      <c r="OA1084" s="10"/>
      <c r="OB1084" s="10"/>
      <c r="OC1084" s="10"/>
      <c r="OD1084" s="10"/>
      <c r="OE1084" s="10"/>
      <c r="OF1084" s="10"/>
      <c r="OG1084" s="10"/>
      <c r="OH1084" s="10"/>
      <c r="OI1084" s="10"/>
      <c r="OJ1084" s="10"/>
      <c r="OK1084" s="10"/>
      <c r="OL1084" s="10"/>
      <c r="OM1084" s="10"/>
      <c r="ON1084" s="10"/>
      <c r="OO1084" s="10"/>
      <c r="OP1084" s="10"/>
      <c r="OQ1084" s="10"/>
      <c r="OR1084" s="10"/>
      <c r="OS1084" s="10"/>
      <c r="OT1084" s="10"/>
      <c r="OU1084" s="10"/>
      <c r="OV1084" s="10"/>
      <c r="OW1084" s="10"/>
      <c r="OX1084" s="10"/>
      <c r="OY1084" s="10"/>
      <c r="OZ1084" s="10"/>
      <c r="PA1084" s="10"/>
      <c r="PB1084" s="10"/>
      <c r="PC1084" s="10"/>
      <c r="PD1084" s="10"/>
      <c r="PE1084" s="10"/>
      <c r="PF1084" s="10"/>
      <c r="PG1084" s="10"/>
      <c r="PH1084" s="10"/>
      <c r="PI1084" s="10"/>
      <c r="PJ1084" s="10"/>
      <c r="PK1084" s="10"/>
      <c r="PL1084" s="10"/>
      <c r="PM1084" s="10"/>
      <c r="PN1084" s="10"/>
      <c r="PO1084" s="10"/>
      <c r="PP1084" s="10"/>
      <c r="PQ1084" s="10"/>
      <c r="PR1084" s="10"/>
      <c r="PS1084" s="10"/>
      <c r="PT1084" s="10"/>
      <c r="PU1084" s="10"/>
      <c r="PV1084" s="10"/>
      <c r="PW1084" s="10"/>
      <c r="PX1084" s="10"/>
      <c r="PY1084" s="10"/>
      <c r="PZ1084" s="10"/>
      <c r="QA1084" s="10"/>
      <c r="QB1084" s="10"/>
      <c r="QC1084" s="10"/>
      <c r="QD1084" s="10"/>
      <c r="QE1084" s="10"/>
      <c r="QF1084" s="10"/>
      <c r="QG1084" s="10"/>
      <c r="QH1084" s="10"/>
      <c r="QI1084" s="10"/>
      <c r="QJ1084" s="10"/>
      <c r="QK1084" s="10"/>
      <c r="QL1084" s="10"/>
      <c r="QM1084" s="10"/>
      <c r="QN1084" s="10"/>
      <c r="QO1084" s="10"/>
      <c r="QP1084" s="10"/>
      <c r="QQ1084" s="10"/>
      <c r="QR1084" s="10"/>
      <c r="QS1084" s="10"/>
      <c r="QT1084" s="10"/>
      <c r="QU1084" s="10"/>
      <c r="QV1084" s="10"/>
      <c r="QW1084" s="10"/>
      <c r="QX1084" s="10"/>
      <c r="QY1084" s="10"/>
      <c r="QZ1084" s="10"/>
      <c r="RA1084" s="10"/>
      <c r="RB1084" s="10"/>
      <c r="RC1084" s="10"/>
      <c r="RD1084" s="10"/>
      <c r="RE1084" s="10"/>
      <c r="RF1084" s="10"/>
      <c r="RG1084" s="10"/>
      <c r="RH1084" s="10"/>
      <c r="RI1084" s="10"/>
      <c r="RJ1084" s="10"/>
      <c r="RK1084" s="10"/>
      <c r="RL1084" s="10"/>
      <c r="RM1084" s="10"/>
      <c r="RN1084" s="10"/>
      <c r="RO1084" s="10"/>
      <c r="RP1084" s="10"/>
      <c r="RQ1084" s="10"/>
      <c r="RR1084" s="10"/>
      <c r="RS1084" s="10"/>
      <c r="RT1084" s="10"/>
      <c r="RU1084" s="10"/>
      <c r="RV1084" s="10"/>
      <c r="RW1084" s="10"/>
      <c r="RX1084" s="10"/>
      <c r="RY1084" s="10"/>
      <c r="RZ1084" s="10"/>
      <c r="SA1084" s="10"/>
      <c r="SB1084" s="10"/>
      <c r="SC1084" s="10"/>
      <c r="SD1084" s="10"/>
      <c r="SE1084" s="10"/>
      <c r="SF1084" s="10"/>
      <c r="SG1084" s="10"/>
      <c r="SH1084" s="10"/>
      <c r="SI1084" s="10"/>
      <c r="SJ1084" s="10"/>
      <c r="SK1084" s="10"/>
      <c r="SL1084" s="10"/>
      <c r="SM1084" s="10"/>
      <c r="SN1084" s="10"/>
      <c r="SO1084" s="10"/>
      <c r="SP1084" s="10"/>
      <c r="SQ1084" s="10"/>
      <c r="SR1084" s="10"/>
      <c r="SS1084" s="10"/>
      <c r="ST1084" s="10"/>
      <c r="SU1084" s="10"/>
      <c r="SV1084" s="10"/>
      <c r="SW1084" s="10"/>
      <c r="SX1084" s="10"/>
      <c r="SY1084" s="10"/>
      <c r="SZ1084" s="10"/>
      <c r="TA1084" s="10"/>
      <c r="TB1084" s="10"/>
      <c r="TC1084" s="10"/>
      <c r="TD1084" s="10"/>
      <c r="TE1084" s="10"/>
      <c r="TF1084" s="10"/>
      <c r="TG1084" s="10"/>
      <c r="TH1084" s="10"/>
      <c r="TI1084" s="10"/>
      <c r="TJ1084" s="10"/>
      <c r="TK1084" s="10"/>
      <c r="TL1084" s="10"/>
      <c r="TM1084" s="10"/>
      <c r="TN1084" s="10"/>
      <c r="TO1084" s="10"/>
      <c r="TP1084" s="10"/>
      <c r="TQ1084" s="10"/>
      <c r="TR1084" s="10"/>
      <c r="TS1084" s="10"/>
      <c r="TT1084" s="10"/>
      <c r="TU1084" s="10"/>
      <c r="TV1084" s="10"/>
      <c r="TW1084" s="10"/>
      <c r="TX1084" s="10"/>
      <c r="TY1084" s="10"/>
      <c r="TZ1084" s="10"/>
      <c r="UA1084" s="10"/>
      <c r="UB1084" s="10"/>
      <c r="UC1084" s="10"/>
      <c r="UD1084" s="10"/>
      <c r="UE1084" s="10"/>
      <c r="UF1084" s="10"/>
      <c r="UG1084" s="10"/>
      <c r="UH1084" s="10"/>
      <c r="UI1084" s="10"/>
      <c r="UJ1084" s="10"/>
      <c r="UK1084" s="10"/>
      <c r="UL1084" s="10"/>
      <c r="UM1084" s="10"/>
      <c r="UN1084" s="10"/>
      <c r="UO1084" s="10"/>
      <c r="UP1084" s="10"/>
    </row>
    <row r="1085" spans="1:562" ht="27.75" customHeight="1">
      <c r="A1085" s="10"/>
      <c r="B1085" s="10"/>
      <c r="C1085" s="12"/>
      <c r="D1085" s="10"/>
      <c r="E1085" s="10"/>
      <c r="F1085" s="11"/>
      <c r="G1085" s="12"/>
      <c r="H1085" s="10"/>
      <c r="I1085" s="11"/>
      <c r="J1085" s="12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N1085" s="10"/>
      <c r="GO1085" s="10"/>
      <c r="GP1085" s="10"/>
      <c r="GQ1085" s="10"/>
      <c r="GR1085" s="10"/>
      <c r="GS1085" s="10"/>
      <c r="GT1085" s="10"/>
      <c r="GU1085" s="10"/>
      <c r="GV1085" s="10"/>
      <c r="GW1085" s="10"/>
      <c r="GX1085" s="10"/>
      <c r="GY1085" s="10"/>
      <c r="GZ1085" s="10"/>
      <c r="HA1085" s="10"/>
      <c r="HB1085" s="10"/>
      <c r="HC1085" s="10"/>
      <c r="HD1085" s="10"/>
      <c r="HE1085" s="10"/>
      <c r="HF1085" s="10"/>
      <c r="HG1085" s="10"/>
      <c r="HH1085" s="10"/>
      <c r="HI1085" s="10"/>
      <c r="HJ1085" s="10"/>
      <c r="HK1085" s="10"/>
      <c r="HL1085" s="10"/>
      <c r="HM1085" s="10"/>
      <c r="HN1085" s="10"/>
      <c r="HO1085" s="10"/>
      <c r="HP1085" s="10"/>
      <c r="HQ1085" s="10"/>
      <c r="HR1085" s="10"/>
      <c r="HS1085" s="10"/>
      <c r="HT1085" s="10"/>
      <c r="HU1085" s="10"/>
      <c r="HV1085" s="10"/>
      <c r="HW1085" s="10"/>
      <c r="HX1085" s="10"/>
      <c r="HY1085" s="10"/>
      <c r="HZ1085" s="10"/>
      <c r="IA1085" s="10"/>
      <c r="IB1085" s="10"/>
      <c r="IC1085" s="10"/>
      <c r="ID1085" s="10"/>
      <c r="IE1085" s="10"/>
      <c r="IF1085" s="10"/>
      <c r="IG1085" s="10"/>
      <c r="IH1085" s="10"/>
      <c r="II1085" s="10"/>
      <c r="IJ1085" s="10"/>
      <c r="IK1085" s="10"/>
      <c r="IL1085" s="10"/>
      <c r="IM1085" s="10"/>
      <c r="IN1085" s="10"/>
      <c r="IO1085" s="10"/>
      <c r="IP1085" s="10"/>
      <c r="IQ1085" s="10"/>
      <c r="IR1085" s="10"/>
      <c r="IS1085" s="10"/>
      <c r="IT1085" s="10"/>
      <c r="IU1085" s="10"/>
      <c r="IV1085" s="10"/>
      <c r="IW1085" s="10"/>
      <c r="IX1085" s="10"/>
      <c r="IY1085" s="10"/>
      <c r="IZ1085" s="10"/>
      <c r="JA1085" s="10"/>
      <c r="JB1085" s="10"/>
      <c r="JC1085" s="10"/>
      <c r="JD1085" s="10"/>
      <c r="JE1085" s="10"/>
      <c r="JF1085" s="10"/>
      <c r="JG1085" s="10"/>
      <c r="JH1085" s="10"/>
      <c r="JI1085" s="10"/>
      <c r="JJ1085" s="10"/>
      <c r="JK1085" s="10"/>
      <c r="JL1085" s="10"/>
      <c r="JM1085" s="10"/>
      <c r="JN1085" s="10"/>
      <c r="JO1085" s="10"/>
      <c r="JP1085" s="10"/>
      <c r="JQ1085" s="10"/>
      <c r="JR1085" s="10"/>
      <c r="JS1085" s="10"/>
      <c r="JT1085" s="10"/>
      <c r="JU1085" s="10"/>
      <c r="JV1085" s="10"/>
      <c r="JW1085" s="10"/>
      <c r="JX1085" s="10"/>
      <c r="JY1085" s="10"/>
      <c r="JZ1085" s="10"/>
      <c r="KA1085" s="10"/>
      <c r="KB1085" s="10"/>
      <c r="KC1085" s="10"/>
      <c r="KD1085" s="10"/>
      <c r="KE1085" s="10"/>
      <c r="KF1085" s="10"/>
      <c r="KG1085" s="10"/>
      <c r="KH1085" s="10"/>
      <c r="KI1085" s="10"/>
      <c r="KJ1085" s="10"/>
      <c r="KK1085" s="10"/>
      <c r="KL1085" s="10"/>
      <c r="KM1085" s="10"/>
      <c r="KN1085" s="10"/>
      <c r="KO1085" s="10"/>
      <c r="KP1085" s="10"/>
      <c r="KQ1085" s="10"/>
      <c r="KR1085" s="10"/>
      <c r="KS1085" s="10"/>
      <c r="KT1085" s="10"/>
      <c r="KU1085" s="10"/>
      <c r="KV1085" s="10"/>
      <c r="KW1085" s="10"/>
      <c r="KX1085" s="10"/>
      <c r="KY1085" s="10"/>
      <c r="KZ1085" s="10"/>
      <c r="LA1085" s="10"/>
      <c r="LB1085" s="10"/>
      <c r="LC1085" s="10"/>
      <c r="LD1085" s="10"/>
      <c r="LE1085" s="10"/>
      <c r="LF1085" s="10"/>
      <c r="LG1085" s="10"/>
      <c r="LH1085" s="10"/>
      <c r="LI1085" s="10"/>
      <c r="LJ1085" s="10"/>
      <c r="LK1085" s="10"/>
      <c r="LL1085" s="10"/>
      <c r="LM1085" s="10"/>
      <c r="LN1085" s="10"/>
      <c r="LO1085" s="10"/>
      <c r="LP1085" s="10"/>
      <c r="LQ1085" s="10"/>
      <c r="LR1085" s="10"/>
      <c r="LS1085" s="10"/>
      <c r="LT1085" s="10"/>
      <c r="LU1085" s="10"/>
      <c r="LV1085" s="10"/>
      <c r="LW1085" s="10"/>
      <c r="LX1085" s="10"/>
      <c r="LY1085" s="10"/>
      <c r="LZ1085" s="10"/>
      <c r="MA1085" s="10"/>
      <c r="MB1085" s="10"/>
      <c r="MC1085" s="10"/>
      <c r="MD1085" s="10"/>
      <c r="ME1085" s="10"/>
      <c r="MF1085" s="10"/>
      <c r="MG1085" s="10"/>
      <c r="MH1085" s="10"/>
      <c r="MI1085" s="10"/>
      <c r="MJ1085" s="10"/>
      <c r="MK1085" s="10"/>
      <c r="ML1085" s="10"/>
      <c r="MM1085" s="10"/>
      <c r="MN1085" s="10"/>
      <c r="MO1085" s="10"/>
      <c r="MP1085" s="10"/>
      <c r="MQ1085" s="10"/>
      <c r="MR1085" s="10"/>
      <c r="MS1085" s="10"/>
      <c r="MT1085" s="10"/>
      <c r="MU1085" s="10"/>
      <c r="MV1085" s="10"/>
      <c r="MW1085" s="10"/>
      <c r="MX1085" s="10"/>
      <c r="MY1085" s="10"/>
      <c r="MZ1085" s="10"/>
      <c r="NA1085" s="10"/>
      <c r="NB1085" s="10"/>
      <c r="NC1085" s="10"/>
      <c r="ND1085" s="10"/>
      <c r="NE1085" s="10"/>
      <c r="NF1085" s="10"/>
      <c r="NG1085" s="10"/>
      <c r="NH1085" s="10"/>
      <c r="NI1085" s="10"/>
      <c r="NJ1085" s="10"/>
      <c r="NK1085" s="10"/>
      <c r="NL1085" s="10"/>
      <c r="NM1085" s="10"/>
      <c r="NN1085" s="10"/>
      <c r="NO1085" s="10"/>
      <c r="NP1085" s="10"/>
      <c r="NQ1085" s="10"/>
      <c r="NR1085" s="10"/>
      <c r="NS1085" s="10"/>
      <c r="NT1085" s="10"/>
      <c r="NU1085" s="10"/>
      <c r="NV1085" s="10"/>
      <c r="NW1085" s="10"/>
      <c r="NX1085" s="10"/>
      <c r="NY1085" s="10"/>
      <c r="NZ1085" s="10"/>
      <c r="OA1085" s="10"/>
      <c r="OB1085" s="10"/>
      <c r="OC1085" s="10"/>
      <c r="OD1085" s="10"/>
      <c r="OE1085" s="10"/>
      <c r="OF1085" s="10"/>
      <c r="OG1085" s="10"/>
      <c r="OH1085" s="10"/>
      <c r="OI1085" s="10"/>
      <c r="OJ1085" s="10"/>
      <c r="OK1085" s="10"/>
      <c r="OL1085" s="10"/>
      <c r="OM1085" s="10"/>
      <c r="ON1085" s="10"/>
      <c r="OO1085" s="10"/>
      <c r="OP1085" s="10"/>
      <c r="OQ1085" s="10"/>
      <c r="OR1085" s="10"/>
      <c r="OS1085" s="10"/>
      <c r="OT1085" s="10"/>
      <c r="OU1085" s="10"/>
      <c r="OV1085" s="10"/>
      <c r="OW1085" s="10"/>
      <c r="OX1085" s="10"/>
      <c r="OY1085" s="10"/>
      <c r="OZ1085" s="10"/>
      <c r="PA1085" s="10"/>
      <c r="PB1085" s="10"/>
      <c r="PC1085" s="10"/>
      <c r="PD1085" s="10"/>
      <c r="PE1085" s="10"/>
      <c r="PF1085" s="10"/>
      <c r="PG1085" s="10"/>
      <c r="PH1085" s="10"/>
      <c r="PI1085" s="10"/>
      <c r="PJ1085" s="10"/>
      <c r="PK1085" s="10"/>
      <c r="PL1085" s="10"/>
      <c r="PM1085" s="10"/>
      <c r="PN1085" s="10"/>
      <c r="PO1085" s="10"/>
      <c r="PP1085" s="10"/>
      <c r="PQ1085" s="10"/>
      <c r="PR1085" s="10"/>
      <c r="PS1085" s="10"/>
      <c r="PT1085" s="10"/>
      <c r="PU1085" s="10"/>
      <c r="PV1085" s="10"/>
      <c r="PW1085" s="10"/>
      <c r="PX1085" s="10"/>
      <c r="PY1085" s="10"/>
      <c r="PZ1085" s="10"/>
      <c r="QA1085" s="10"/>
      <c r="QB1085" s="10"/>
      <c r="QC1085" s="10"/>
      <c r="QD1085" s="10"/>
      <c r="QE1085" s="10"/>
      <c r="QF1085" s="10"/>
      <c r="QG1085" s="10"/>
      <c r="QH1085" s="10"/>
      <c r="QI1085" s="10"/>
      <c r="QJ1085" s="10"/>
      <c r="QK1085" s="10"/>
      <c r="QL1085" s="10"/>
      <c r="QM1085" s="10"/>
      <c r="QN1085" s="10"/>
      <c r="QO1085" s="10"/>
      <c r="QP1085" s="10"/>
      <c r="QQ1085" s="10"/>
      <c r="QR1085" s="10"/>
      <c r="QS1085" s="10"/>
      <c r="QT1085" s="10"/>
      <c r="QU1085" s="10"/>
      <c r="QV1085" s="10"/>
      <c r="QW1085" s="10"/>
      <c r="QX1085" s="10"/>
      <c r="QY1085" s="10"/>
      <c r="QZ1085" s="10"/>
      <c r="RA1085" s="10"/>
      <c r="RB1085" s="10"/>
      <c r="RC1085" s="10"/>
      <c r="RD1085" s="10"/>
      <c r="RE1085" s="10"/>
      <c r="RF1085" s="10"/>
      <c r="RG1085" s="10"/>
      <c r="RH1085" s="10"/>
      <c r="RI1085" s="10"/>
      <c r="RJ1085" s="10"/>
      <c r="RK1085" s="10"/>
      <c r="RL1085" s="10"/>
      <c r="RM1085" s="10"/>
      <c r="RN1085" s="10"/>
      <c r="RO1085" s="10"/>
      <c r="RP1085" s="10"/>
      <c r="RQ1085" s="10"/>
      <c r="RR1085" s="10"/>
      <c r="RS1085" s="10"/>
      <c r="RT1085" s="10"/>
      <c r="RU1085" s="10"/>
      <c r="RV1085" s="10"/>
      <c r="RW1085" s="10"/>
      <c r="RX1085" s="10"/>
      <c r="RY1085" s="10"/>
      <c r="RZ1085" s="10"/>
      <c r="SA1085" s="10"/>
      <c r="SB1085" s="10"/>
      <c r="SC1085" s="10"/>
      <c r="SD1085" s="10"/>
      <c r="SE1085" s="10"/>
      <c r="SF1085" s="10"/>
      <c r="SG1085" s="10"/>
      <c r="SH1085" s="10"/>
      <c r="SI1085" s="10"/>
      <c r="SJ1085" s="10"/>
      <c r="SK1085" s="10"/>
      <c r="SL1085" s="10"/>
      <c r="SM1085" s="10"/>
      <c r="SN1085" s="10"/>
      <c r="SO1085" s="10"/>
      <c r="SP1085" s="10"/>
      <c r="SQ1085" s="10"/>
      <c r="SR1085" s="10"/>
      <c r="SS1085" s="10"/>
      <c r="ST1085" s="10"/>
      <c r="SU1085" s="10"/>
      <c r="SV1085" s="10"/>
      <c r="SW1085" s="10"/>
      <c r="SX1085" s="10"/>
      <c r="SY1085" s="10"/>
      <c r="SZ1085" s="10"/>
      <c r="TA1085" s="10"/>
      <c r="TB1085" s="10"/>
      <c r="TC1085" s="10"/>
      <c r="TD1085" s="10"/>
      <c r="TE1085" s="10"/>
      <c r="TF1085" s="10"/>
      <c r="TG1085" s="10"/>
      <c r="TH1085" s="10"/>
      <c r="TI1085" s="10"/>
      <c r="TJ1085" s="10"/>
      <c r="TK1085" s="10"/>
      <c r="TL1085" s="10"/>
      <c r="TM1085" s="10"/>
      <c r="TN1085" s="10"/>
      <c r="TO1085" s="10"/>
      <c r="TP1085" s="10"/>
      <c r="TQ1085" s="10"/>
      <c r="TR1085" s="10"/>
      <c r="TS1085" s="10"/>
      <c r="TT1085" s="10"/>
      <c r="TU1085" s="10"/>
      <c r="TV1085" s="10"/>
      <c r="TW1085" s="10"/>
      <c r="TX1085" s="10"/>
      <c r="TY1085" s="10"/>
      <c r="TZ1085" s="10"/>
      <c r="UA1085" s="10"/>
      <c r="UB1085" s="10"/>
      <c r="UC1085" s="10"/>
      <c r="UD1085" s="10"/>
      <c r="UE1085" s="10"/>
      <c r="UF1085" s="10"/>
      <c r="UG1085" s="10"/>
      <c r="UH1085" s="10"/>
      <c r="UI1085" s="10"/>
      <c r="UJ1085" s="10"/>
      <c r="UK1085" s="10"/>
      <c r="UL1085" s="10"/>
      <c r="UM1085" s="10"/>
      <c r="UN1085" s="10"/>
      <c r="UO1085" s="10"/>
      <c r="UP1085" s="10"/>
    </row>
    <row r="1086" spans="1:562" ht="27.75" customHeight="1">
      <c r="A1086" s="10"/>
      <c r="B1086" s="10"/>
      <c r="C1086" s="12"/>
      <c r="D1086" s="10"/>
      <c r="E1086" s="10"/>
      <c r="F1086" s="11"/>
      <c r="G1086" s="12"/>
      <c r="H1086" s="10"/>
      <c r="I1086" s="11"/>
      <c r="J1086" s="12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  <c r="HN1086" s="10"/>
      <c r="HO1086" s="10"/>
      <c r="HP1086" s="10"/>
      <c r="HQ1086" s="10"/>
      <c r="HR1086" s="10"/>
      <c r="HS1086" s="10"/>
      <c r="HT1086" s="10"/>
      <c r="HU1086" s="10"/>
      <c r="HV1086" s="10"/>
      <c r="HW1086" s="10"/>
      <c r="HX1086" s="10"/>
      <c r="HY1086" s="10"/>
      <c r="HZ1086" s="10"/>
      <c r="IA1086" s="10"/>
      <c r="IB1086" s="10"/>
      <c r="IC1086" s="10"/>
      <c r="ID1086" s="10"/>
      <c r="IE1086" s="10"/>
      <c r="IF1086" s="10"/>
      <c r="IG1086" s="10"/>
      <c r="IH1086" s="10"/>
      <c r="II1086" s="10"/>
      <c r="IJ1086" s="10"/>
      <c r="IK1086" s="10"/>
      <c r="IL1086" s="10"/>
      <c r="IM1086" s="10"/>
      <c r="IN1086" s="10"/>
      <c r="IO1086" s="10"/>
      <c r="IP1086" s="10"/>
      <c r="IQ1086" s="10"/>
      <c r="IR1086" s="10"/>
      <c r="IS1086" s="10"/>
      <c r="IT1086" s="10"/>
      <c r="IU1086" s="10"/>
      <c r="IV1086" s="10"/>
      <c r="IW1086" s="10"/>
      <c r="IX1086" s="10"/>
      <c r="IY1086" s="10"/>
      <c r="IZ1086" s="10"/>
      <c r="JA1086" s="10"/>
      <c r="JB1086" s="10"/>
      <c r="JC1086" s="10"/>
      <c r="JD1086" s="10"/>
      <c r="JE1086" s="10"/>
      <c r="JF1086" s="10"/>
      <c r="JG1086" s="10"/>
      <c r="JH1086" s="10"/>
      <c r="JI1086" s="10"/>
      <c r="JJ1086" s="10"/>
      <c r="JK1086" s="10"/>
      <c r="JL1086" s="10"/>
      <c r="JM1086" s="10"/>
      <c r="JN1086" s="10"/>
      <c r="JO1086" s="10"/>
      <c r="JP1086" s="10"/>
      <c r="JQ1086" s="10"/>
      <c r="JR1086" s="10"/>
      <c r="JS1086" s="10"/>
      <c r="JT1086" s="10"/>
      <c r="JU1086" s="10"/>
      <c r="JV1086" s="10"/>
      <c r="JW1086" s="10"/>
      <c r="JX1086" s="10"/>
      <c r="JY1086" s="10"/>
      <c r="JZ1086" s="10"/>
      <c r="KA1086" s="10"/>
      <c r="KB1086" s="10"/>
      <c r="KC1086" s="10"/>
      <c r="KD1086" s="10"/>
      <c r="KE1086" s="10"/>
      <c r="KF1086" s="10"/>
      <c r="KG1086" s="10"/>
      <c r="KH1086" s="10"/>
      <c r="KI1086" s="10"/>
      <c r="KJ1086" s="10"/>
      <c r="KK1086" s="10"/>
      <c r="KL1086" s="10"/>
      <c r="KM1086" s="10"/>
      <c r="KN1086" s="10"/>
      <c r="KO1086" s="10"/>
      <c r="KP1086" s="10"/>
      <c r="KQ1086" s="10"/>
      <c r="KR1086" s="10"/>
      <c r="KS1086" s="10"/>
      <c r="KT1086" s="10"/>
      <c r="KU1086" s="10"/>
      <c r="KV1086" s="10"/>
      <c r="KW1086" s="10"/>
      <c r="KX1086" s="10"/>
      <c r="KY1086" s="10"/>
      <c r="KZ1086" s="10"/>
      <c r="LA1086" s="10"/>
      <c r="LB1086" s="10"/>
      <c r="LC1086" s="10"/>
      <c r="LD1086" s="10"/>
      <c r="LE1086" s="10"/>
      <c r="LF1086" s="10"/>
      <c r="LG1086" s="10"/>
      <c r="LH1086" s="10"/>
      <c r="LI1086" s="10"/>
      <c r="LJ1086" s="10"/>
      <c r="LK1086" s="10"/>
      <c r="LL1086" s="10"/>
      <c r="LM1086" s="10"/>
      <c r="LN1086" s="10"/>
      <c r="LO1086" s="10"/>
      <c r="LP1086" s="10"/>
      <c r="LQ1086" s="10"/>
      <c r="LR1086" s="10"/>
      <c r="LS1086" s="10"/>
      <c r="LT1086" s="10"/>
      <c r="LU1086" s="10"/>
      <c r="LV1086" s="10"/>
      <c r="LW1086" s="10"/>
      <c r="LX1086" s="10"/>
      <c r="LY1086" s="10"/>
      <c r="LZ1086" s="10"/>
      <c r="MA1086" s="10"/>
      <c r="MB1086" s="10"/>
      <c r="MC1086" s="10"/>
      <c r="MD1086" s="10"/>
      <c r="ME1086" s="10"/>
      <c r="MF1086" s="10"/>
      <c r="MG1086" s="10"/>
      <c r="MH1086" s="10"/>
      <c r="MI1086" s="10"/>
      <c r="MJ1086" s="10"/>
      <c r="MK1086" s="10"/>
      <c r="ML1086" s="10"/>
      <c r="MM1086" s="10"/>
      <c r="MN1086" s="10"/>
      <c r="MO1086" s="10"/>
      <c r="MP1086" s="10"/>
      <c r="MQ1086" s="10"/>
      <c r="MR1086" s="10"/>
      <c r="MS1086" s="10"/>
      <c r="MT1086" s="10"/>
      <c r="MU1086" s="10"/>
      <c r="MV1086" s="10"/>
      <c r="MW1086" s="10"/>
      <c r="MX1086" s="10"/>
      <c r="MY1086" s="10"/>
      <c r="MZ1086" s="10"/>
      <c r="NA1086" s="10"/>
      <c r="NB1086" s="10"/>
      <c r="NC1086" s="10"/>
      <c r="ND1086" s="10"/>
      <c r="NE1086" s="10"/>
      <c r="NF1086" s="10"/>
      <c r="NG1086" s="10"/>
      <c r="NH1086" s="10"/>
      <c r="NI1086" s="10"/>
      <c r="NJ1086" s="10"/>
      <c r="NK1086" s="10"/>
      <c r="NL1086" s="10"/>
      <c r="NM1086" s="10"/>
      <c r="NN1086" s="10"/>
      <c r="NO1086" s="10"/>
      <c r="NP1086" s="10"/>
      <c r="NQ1086" s="10"/>
      <c r="NR1086" s="10"/>
      <c r="NS1086" s="10"/>
      <c r="NT1086" s="10"/>
      <c r="NU1086" s="10"/>
      <c r="NV1086" s="10"/>
      <c r="NW1086" s="10"/>
      <c r="NX1086" s="10"/>
      <c r="NY1086" s="10"/>
      <c r="NZ1086" s="10"/>
      <c r="OA1086" s="10"/>
      <c r="OB1086" s="10"/>
      <c r="OC1086" s="10"/>
      <c r="OD1086" s="10"/>
      <c r="OE1086" s="10"/>
      <c r="OF1086" s="10"/>
      <c r="OG1086" s="10"/>
      <c r="OH1086" s="10"/>
      <c r="OI1086" s="10"/>
      <c r="OJ1086" s="10"/>
      <c r="OK1086" s="10"/>
      <c r="OL1086" s="10"/>
      <c r="OM1086" s="10"/>
      <c r="ON1086" s="10"/>
      <c r="OO1086" s="10"/>
      <c r="OP1086" s="10"/>
      <c r="OQ1086" s="10"/>
      <c r="OR1086" s="10"/>
      <c r="OS1086" s="10"/>
      <c r="OT1086" s="10"/>
      <c r="OU1086" s="10"/>
      <c r="OV1086" s="10"/>
      <c r="OW1086" s="10"/>
      <c r="OX1086" s="10"/>
      <c r="OY1086" s="10"/>
      <c r="OZ1086" s="10"/>
      <c r="PA1086" s="10"/>
      <c r="PB1086" s="10"/>
      <c r="PC1086" s="10"/>
      <c r="PD1086" s="10"/>
      <c r="PE1086" s="10"/>
      <c r="PF1086" s="10"/>
      <c r="PG1086" s="10"/>
      <c r="PH1086" s="10"/>
      <c r="PI1086" s="10"/>
      <c r="PJ1086" s="10"/>
      <c r="PK1086" s="10"/>
      <c r="PL1086" s="10"/>
      <c r="PM1086" s="10"/>
      <c r="PN1086" s="10"/>
      <c r="PO1086" s="10"/>
      <c r="PP1086" s="10"/>
      <c r="PQ1086" s="10"/>
      <c r="PR1086" s="10"/>
      <c r="PS1086" s="10"/>
      <c r="PT1086" s="10"/>
      <c r="PU1086" s="10"/>
      <c r="PV1086" s="10"/>
      <c r="PW1086" s="10"/>
      <c r="PX1086" s="10"/>
      <c r="PY1086" s="10"/>
      <c r="PZ1086" s="10"/>
      <c r="QA1086" s="10"/>
      <c r="QB1086" s="10"/>
      <c r="QC1086" s="10"/>
      <c r="QD1086" s="10"/>
      <c r="QE1086" s="10"/>
      <c r="QF1086" s="10"/>
      <c r="QG1086" s="10"/>
      <c r="QH1086" s="10"/>
      <c r="QI1086" s="10"/>
      <c r="QJ1086" s="10"/>
      <c r="QK1086" s="10"/>
      <c r="QL1086" s="10"/>
      <c r="QM1086" s="10"/>
      <c r="QN1086" s="10"/>
      <c r="QO1086" s="10"/>
      <c r="QP1086" s="10"/>
      <c r="QQ1086" s="10"/>
      <c r="QR1086" s="10"/>
      <c r="QS1086" s="10"/>
      <c r="QT1086" s="10"/>
      <c r="QU1086" s="10"/>
      <c r="QV1086" s="10"/>
      <c r="QW1086" s="10"/>
      <c r="QX1086" s="10"/>
      <c r="QY1086" s="10"/>
      <c r="QZ1086" s="10"/>
      <c r="RA1086" s="10"/>
      <c r="RB1086" s="10"/>
      <c r="RC1086" s="10"/>
      <c r="RD1086" s="10"/>
      <c r="RE1086" s="10"/>
      <c r="RF1086" s="10"/>
      <c r="RG1086" s="10"/>
      <c r="RH1086" s="10"/>
      <c r="RI1086" s="10"/>
      <c r="RJ1086" s="10"/>
      <c r="RK1086" s="10"/>
      <c r="RL1086" s="10"/>
      <c r="RM1086" s="10"/>
      <c r="RN1086" s="10"/>
      <c r="RO1086" s="10"/>
      <c r="RP1086" s="10"/>
      <c r="RQ1086" s="10"/>
      <c r="RR1086" s="10"/>
      <c r="RS1086" s="10"/>
      <c r="RT1086" s="10"/>
      <c r="RU1086" s="10"/>
      <c r="RV1086" s="10"/>
      <c r="RW1086" s="10"/>
      <c r="RX1086" s="10"/>
      <c r="RY1086" s="10"/>
      <c r="RZ1086" s="10"/>
      <c r="SA1086" s="10"/>
      <c r="SB1086" s="10"/>
      <c r="SC1086" s="10"/>
      <c r="SD1086" s="10"/>
      <c r="SE1086" s="10"/>
      <c r="SF1086" s="10"/>
      <c r="SG1086" s="10"/>
      <c r="SH1086" s="10"/>
      <c r="SI1086" s="10"/>
      <c r="SJ1086" s="10"/>
      <c r="SK1086" s="10"/>
      <c r="SL1086" s="10"/>
      <c r="SM1086" s="10"/>
      <c r="SN1086" s="10"/>
      <c r="SO1086" s="10"/>
      <c r="SP1086" s="10"/>
      <c r="SQ1086" s="10"/>
      <c r="SR1086" s="10"/>
      <c r="SS1086" s="10"/>
      <c r="ST1086" s="10"/>
      <c r="SU1086" s="10"/>
      <c r="SV1086" s="10"/>
      <c r="SW1086" s="10"/>
      <c r="SX1086" s="10"/>
      <c r="SY1086" s="10"/>
      <c r="SZ1086" s="10"/>
      <c r="TA1086" s="10"/>
      <c r="TB1086" s="10"/>
      <c r="TC1086" s="10"/>
      <c r="TD1086" s="10"/>
      <c r="TE1086" s="10"/>
      <c r="TF1086" s="10"/>
      <c r="TG1086" s="10"/>
      <c r="TH1086" s="10"/>
      <c r="TI1086" s="10"/>
      <c r="TJ1086" s="10"/>
      <c r="TK1086" s="10"/>
      <c r="TL1086" s="10"/>
      <c r="TM1086" s="10"/>
      <c r="TN1086" s="10"/>
      <c r="TO1086" s="10"/>
      <c r="TP1086" s="10"/>
      <c r="TQ1086" s="10"/>
      <c r="TR1086" s="10"/>
      <c r="TS1086" s="10"/>
      <c r="TT1086" s="10"/>
      <c r="TU1086" s="10"/>
      <c r="TV1086" s="10"/>
      <c r="TW1086" s="10"/>
      <c r="TX1086" s="10"/>
      <c r="TY1086" s="10"/>
      <c r="TZ1086" s="10"/>
      <c r="UA1086" s="10"/>
      <c r="UB1086" s="10"/>
      <c r="UC1086" s="10"/>
      <c r="UD1086" s="10"/>
      <c r="UE1086" s="10"/>
      <c r="UF1086" s="10"/>
      <c r="UG1086" s="10"/>
      <c r="UH1086" s="10"/>
      <c r="UI1086" s="10"/>
      <c r="UJ1086" s="10"/>
      <c r="UK1086" s="10"/>
      <c r="UL1086" s="10"/>
      <c r="UM1086" s="10"/>
      <c r="UN1086" s="10"/>
      <c r="UO1086" s="10"/>
      <c r="UP1086" s="10"/>
    </row>
    <row r="1087" spans="1:562" ht="27.75" customHeight="1">
      <c r="A1087" s="10"/>
      <c r="B1087" s="10"/>
      <c r="C1087" s="12"/>
      <c r="D1087" s="10"/>
      <c r="E1087" s="10"/>
      <c r="F1087" s="11"/>
      <c r="G1087" s="12"/>
      <c r="H1087" s="10"/>
      <c r="I1087" s="11"/>
      <c r="J1087" s="12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  <c r="HN1087" s="10"/>
      <c r="HO1087" s="10"/>
      <c r="HP1087" s="10"/>
      <c r="HQ1087" s="10"/>
      <c r="HR1087" s="10"/>
      <c r="HS1087" s="10"/>
      <c r="HT1087" s="10"/>
      <c r="HU1087" s="10"/>
      <c r="HV1087" s="10"/>
      <c r="HW1087" s="10"/>
      <c r="HX1087" s="10"/>
      <c r="HY1087" s="10"/>
      <c r="HZ1087" s="10"/>
      <c r="IA1087" s="10"/>
      <c r="IB1087" s="10"/>
      <c r="IC1087" s="10"/>
      <c r="ID1087" s="10"/>
      <c r="IE1087" s="10"/>
      <c r="IF1087" s="10"/>
      <c r="IG1087" s="10"/>
      <c r="IH1087" s="10"/>
      <c r="II1087" s="10"/>
      <c r="IJ1087" s="10"/>
      <c r="IK1087" s="10"/>
      <c r="IL1087" s="10"/>
      <c r="IM1087" s="10"/>
      <c r="IN1087" s="10"/>
      <c r="IO1087" s="10"/>
      <c r="IP1087" s="10"/>
      <c r="IQ1087" s="10"/>
      <c r="IR1087" s="10"/>
      <c r="IS1087" s="10"/>
      <c r="IT1087" s="10"/>
      <c r="IU1087" s="10"/>
      <c r="IV1087" s="10"/>
      <c r="IW1087" s="10"/>
      <c r="IX1087" s="10"/>
      <c r="IY1087" s="10"/>
      <c r="IZ1087" s="10"/>
      <c r="JA1087" s="10"/>
      <c r="JB1087" s="10"/>
      <c r="JC1087" s="10"/>
      <c r="JD1087" s="10"/>
      <c r="JE1087" s="10"/>
      <c r="JF1087" s="10"/>
      <c r="JG1087" s="10"/>
      <c r="JH1087" s="10"/>
      <c r="JI1087" s="10"/>
      <c r="JJ1087" s="10"/>
      <c r="JK1087" s="10"/>
      <c r="JL1087" s="10"/>
      <c r="JM1087" s="10"/>
      <c r="JN1087" s="10"/>
      <c r="JO1087" s="10"/>
      <c r="JP1087" s="10"/>
      <c r="JQ1087" s="10"/>
      <c r="JR1087" s="10"/>
      <c r="JS1087" s="10"/>
      <c r="JT1087" s="10"/>
      <c r="JU1087" s="10"/>
      <c r="JV1087" s="10"/>
      <c r="JW1087" s="10"/>
      <c r="JX1087" s="10"/>
      <c r="JY1087" s="10"/>
      <c r="JZ1087" s="10"/>
      <c r="KA1087" s="10"/>
      <c r="KB1087" s="10"/>
      <c r="KC1087" s="10"/>
      <c r="KD1087" s="10"/>
      <c r="KE1087" s="10"/>
      <c r="KF1087" s="10"/>
      <c r="KG1087" s="10"/>
      <c r="KH1087" s="10"/>
      <c r="KI1087" s="10"/>
      <c r="KJ1087" s="10"/>
      <c r="KK1087" s="10"/>
      <c r="KL1087" s="10"/>
      <c r="KM1087" s="10"/>
      <c r="KN1087" s="10"/>
      <c r="KO1087" s="10"/>
      <c r="KP1087" s="10"/>
      <c r="KQ1087" s="10"/>
      <c r="KR1087" s="10"/>
      <c r="KS1087" s="10"/>
      <c r="KT1087" s="10"/>
      <c r="KU1087" s="10"/>
      <c r="KV1087" s="10"/>
      <c r="KW1087" s="10"/>
      <c r="KX1087" s="10"/>
      <c r="KY1087" s="10"/>
      <c r="KZ1087" s="10"/>
      <c r="LA1087" s="10"/>
      <c r="LB1087" s="10"/>
      <c r="LC1087" s="10"/>
      <c r="LD1087" s="10"/>
      <c r="LE1087" s="10"/>
      <c r="LF1087" s="10"/>
      <c r="LG1087" s="10"/>
      <c r="LH1087" s="10"/>
      <c r="LI1087" s="10"/>
      <c r="LJ1087" s="10"/>
      <c r="LK1087" s="10"/>
      <c r="LL1087" s="10"/>
      <c r="LM1087" s="10"/>
      <c r="LN1087" s="10"/>
      <c r="LO1087" s="10"/>
      <c r="LP1087" s="10"/>
      <c r="LQ1087" s="10"/>
      <c r="LR1087" s="10"/>
      <c r="LS1087" s="10"/>
      <c r="LT1087" s="10"/>
      <c r="LU1087" s="10"/>
      <c r="LV1087" s="10"/>
      <c r="LW1087" s="10"/>
      <c r="LX1087" s="10"/>
      <c r="LY1087" s="10"/>
      <c r="LZ1087" s="10"/>
      <c r="MA1087" s="10"/>
      <c r="MB1087" s="10"/>
      <c r="MC1087" s="10"/>
      <c r="MD1087" s="10"/>
      <c r="ME1087" s="10"/>
      <c r="MF1087" s="10"/>
      <c r="MG1087" s="10"/>
      <c r="MH1087" s="10"/>
      <c r="MI1087" s="10"/>
      <c r="MJ1087" s="10"/>
      <c r="MK1087" s="10"/>
      <c r="ML1087" s="10"/>
      <c r="MM1087" s="10"/>
      <c r="MN1087" s="10"/>
      <c r="MO1087" s="10"/>
      <c r="MP1087" s="10"/>
      <c r="MQ1087" s="10"/>
      <c r="MR1087" s="10"/>
      <c r="MS1087" s="10"/>
      <c r="MT1087" s="10"/>
      <c r="MU1087" s="10"/>
      <c r="MV1087" s="10"/>
      <c r="MW1087" s="10"/>
      <c r="MX1087" s="10"/>
      <c r="MY1087" s="10"/>
      <c r="MZ1087" s="10"/>
      <c r="NA1087" s="10"/>
      <c r="NB1087" s="10"/>
      <c r="NC1087" s="10"/>
      <c r="ND1087" s="10"/>
      <c r="NE1087" s="10"/>
      <c r="NF1087" s="10"/>
      <c r="NG1087" s="10"/>
      <c r="NH1087" s="10"/>
      <c r="NI1087" s="10"/>
      <c r="NJ1087" s="10"/>
      <c r="NK1087" s="10"/>
      <c r="NL1087" s="10"/>
      <c r="NM1087" s="10"/>
      <c r="NN1087" s="10"/>
      <c r="NO1087" s="10"/>
      <c r="NP1087" s="10"/>
      <c r="NQ1087" s="10"/>
      <c r="NR1087" s="10"/>
      <c r="NS1087" s="10"/>
      <c r="NT1087" s="10"/>
      <c r="NU1087" s="10"/>
      <c r="NV1087" s="10"/>
      <c r="NW1087" s="10"/>
      <c r="NX1087" s="10"/>
      <c r="NY1087" s="10"/>
      <c r="NZ1087" s="10"/>
      <c r="OA1087" s="10"/>
      <c r="OB1087" s="10"/>
      <c r="OC1087" s="10"/>
      <c r="OD1087" s="10"/>
      <c r="OE1087" s="10"/>
      <c r="OF1087" s="10"/>
      <c r="OG1087" s="10"/>
      <c r="OH1087" s="10"/>
      <c r="OI1087" s="10"/>
      <c r="OJ1087" s="10"/>
      <c r="OK1087" s="10"/>
      <c r="OL1087" s="10"/>
      <c r="OM1087" s="10"/>
      <c r="ON1087" s="10"/>
      <c r="OO1087" s="10"/>
      <c r="OP1087" s="10"/>
      <c r="OQ1087" s="10"/>
      <c r="OR1087" s="10"/>
      <c r="OS1087" s="10"/>
      <c r="OT1087" s="10"/>
      <c r="OU1087" s="10"/>
      <c r="OV1087" s="10"/>
      <c r="OW1087" s="10"/>
      <c r="OX1087" s="10"/>
      <c r="OY1087" s="10"/>
      <c r="OZ1087" s="10"/>
      <c r="PA1087" s="10"/>
      <c r="PB1087" s="10"/>
      <c r="PC1087" s="10"/>
      <c r="PD1087" s="10"/>
      <c r="PE1087" s="10"/>
      <c r="PF1087" s="10"/>
      <c r="PG1087" s="10"/>
      <c r="PH1087" s="10"/>
      <c r="PI1087" s="10"/>
      <c r="PJ1087" s="10"/>
      <c r="PK1087" s="10"/>
      <c r="PL1087" s="10"/>
      <c r="PM1087" s="10"/>
      <c r="PN1087" s="10"/>
      <c r="PO1087" s="10"/>
      <c r="PP1087" s="10"/>
      <c r="PQ1087" s="10"/>
      <c r="PR1087" s="10"/>
      <c r="PS1087" s="10"/>
      <c r="PT1087" s="10"/>
      <c r="PU1087" s="10"/>
      <c r="PV1087" s="10"/>
      <c r="PW1087" s="10"/>
      <c r="PX1087" s="10"/>
      <c r="PY1087" s="10"/>
      <c r="PZ1087" s="10"/>
      <c r="QA1087" s="10"/>
      <c r="QB1087" s="10"/>
      <c r="QC1087" s="10"/>
      <c r="QD1087" s="10"/>
      <c r="QE1087" s="10"/>
      <c r="QF1087" s="10"/>
      <c r="QG1087" s="10"/>
      <c r="QH1087" s="10"/>
      <c r="QI1087" s="10"/>
      <c r="QJ1087" s="10"/>
      <c r="QK1087" s="10"/>
      <c r="QL1087" s="10"/>
      <c r="QM1087" s="10"/>
      <c r="QN1087" s="10"/>
      <c r="QO1087" s="10"/>
      <c r="QP1087" s="10"/>
      <c r="QQ1087" s="10"/>
      <c r="QR1087" s="10"/>
      <c r="QS1087" s="10"/>
      <c r="QT1087" s="10"/>
      <c r="QU1087" s="10"/>
      <c r="QV1087" s="10"/>
      <c r="QW1087" s="10"/>
      <c r="QX1087" s="10"/>
      <c r="QY1087" s="10"/>
      <c r="QZ1087" s="10"/>
      <c r="RA1087" s="10"/>
      <c r="RB1087" s="10"/>
      <c r="RC1087" s="10"/>
      <c r="RD1087" s="10"/>
      <c r="RE1087" s="10"/>
      <c r="RF1087" s="10"/>
      <c r="RG1087" s="10"/>
      <c r="RH1087" s="10"/>
      <c r="RI1087" s="10"/>
      <c r="RJ1087" s="10"/>
      <c r="RK1087" s="10"/>
      <c r="RL1087" s="10"/>
      <c r="RM1087" s="10"/>
      <c r="RN1087" s="10"/>
      <c r="RO1087" s="10"/>
      <c r="RP1087" s="10"/>
      <c r="RQ1087" s="10"/>
      <c r="RR1087" s="10"/>
      <c r="RS1087" s="10"/>
      <c r="RT1087" s="10"/>
      <c r="RU1087" s="10"/>
      <c r="RV1087" s="10"/>
      <c r="RW1087" s="10"/>
      <c r="RX1087" s="10"/>
      <c r="RY1087" s="10"/>
      <c r="RZ1087" s="10"/>
      <c r="SA1087" s="10"/>
      <c r="SB1087" s="10"/>
      <c r="SC1087" s="10"/>
      <c r="SD1087" s="10"/>
      <c r="SE1087" s="10"/>
      <c r="SF1087" s="10"/>
      <c r="SG1087" s="10"/>
      <c r="SH1087" s="10"/>
      <c r="SI1087" s="10"/>
      <c r="SJ1087" s="10"/>
      <c r="SK1087" s="10"/>
      <c r="SL1087" s="10"/>
      <c r="SM1087" s="10"/>
      <c r="SN1087" s="10"/>
      <c r="SO1087" s="10"/>
      <c r="SP1087" s="10"/>
      <c r="SQ1087" s="10"/>
      <c r="SR1087" s="10"/>
      <c r="SS1087" s="10"/>
      <c r="ST1087" s="10"/>
      <c r="SU1087" s="10"/>
      <c r="SV1087" s="10"/>
      <c r="SW1087" s="10"/>
      <c r="SX1087" s="10"/>
      <c r="SY1087" s="10"/>
      <c r="SZ1087" s="10"/>
      <c r="TA1087" s="10"/>
      <c r="TB1087" s="10"/>
      <c r="TC1087" s="10"/>
      <c r="TD1087" s="10"/>
      <c r="TE1087" s="10"/>
      <c r="TF1087" s="10"/>
      <c r="TG1087" s="10"/>
      <c r="TH1087" s="10"/>
      <c r="TI1087" s="10"/>
      <c r="TJ1087" s="10"/>
      <c r="TK1087" s="10"/>
      <c r="TL1087" s="10"/>
      <c r="TM1087" s="10"/>
      <c r="TN1087" s="10"/>
      <c r="TO1087" s="10"/>
      <c r="TP1087" s="10"/>
      <c r="TQ1087" s="10"/>
      <c r="TR1087" s="10"/>
      <c r="TS1087" s="10"/>
      <c r="TT1087" s="10"/>
      <c r="TU1087" s="10"/>
      <c r="TV1087" s="10"/>
      <c r="TW1087" s="10"/>
      <c r="TX1087" s="10"/>
      <c r="TY1087" s="10"/>
      <c r="TZ1087" s="10"/>
      <c r="UA1087" s="10"/>
      <c r="UB1087" s="10"/>
      <c r="UC1087" s="10"/>
      <c r="UD1087" s="10"/>
      <c r="UE1087" s="10"/>
      <c r="UF1087" s="10"/>
      <c r="UG1087" s="10"/>
      <c r="UH1087" s="10"/>
      <c r="UI1087" s="10"/>
      <c r="UJ1087" s="10"/>
      <c r="UK1087" s="10"/>
      <c r="UL1087" s="10"/>
      <c r="UM1087" s="10"/>
      <c r="UN1087" s="10"/>
      <c r="UO1087" s="10"/>
      <c r="UP1087" s="10"/>
    </row>
    <row r="1088" spans="1:562" ht="27.75" customHeight="1">
      <c r="A1088" s="10"/>
      <c r="B1088" s="10"/>
      <c r="C1088" s="12"/>
      <c r="D1088" s="10"/>
      <c r="E1088" s="10"/>
      <c r="F1088" s="11"/>
      <c r="G1088" s="12"/>
      <c r="H1088" s="10"/>
      <c r="I1088" s="11"/>
      <c r="J1088" s="12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  <c r="HN1088" s="10"/>
      <c r="HO1088" s="10"/>
      <c r="HP1088" s="10"/>
      <c r="HQ1088" s="10"/>
      <c r="HR1088" s="10"/>
      <c r="HS1088" s="10"/>
      <c r="HT1088" s="10"/>
      <c r="HU1088" s="10"/>
      <c r="HV1088" s="10"/>
      <c r="HW1088" s="10"/>
      <c r="HX1088" s="10"/>
      <c r="HY1088" s="10"/>
      <c r="HZ1088" s="10"/>
      <c r="IA1088" s="10"/>
      <c r="IB1088" s="10"/>
      <c r="IC1088" s="10"/>
      <c r="ID1088" s="10"/>
      <c r="IE1088" s="10"/>
      <c r="IF1088" s="10"/>
      <c r="IG1088" s="10"/>
      <c r="IH1088" s="10"/>
      <c r="II1088" s="10"/>
      <c r="IJ1088" s="10"/>
      <c r="IK1088" s="10"/>
      <c r="IL1088" s="10"/>
      <c r="IM1088" s="10"/>
      <c r="IN1088" s="10"/>
      <c r="IO1088" s="10"/>
      <c r="IP1088" s="10"/>
      <c r="IQ1088" s="10"/>
      <c r="IR1088" s="10"/>
      <c r="IS1088" s="10"/>
      <c r="IT1088" s="10"/>
      <c r="IU1088" s="10"/>
      <c r="IV1088" s="10"/>
      <c r="IW1088" s="10"/>
      <c r="IX1088" s="10"/>
      <c r="IY1088" s="10"/>
      <c r="IZ1088" s="10"/>
      <c r="JA1088" s="10"/>
      <c r="JB1088" s="10"/>
      <c r="JC1088" s="10"/>
      <c r="JD1088" s="10"/>
      <c r="JE1088" s="10"/>
      <c r="JF1088" s="10"/>
      <c r="JG1088" s="10"/>
      <c r="JH1088" s="10"/>
      <c r="JI1088" s="10"/>
      <c r="JJ1088" s="10"/>
      <c r="JK1088" s="10"/>
      <c r="JL1088" s="10"/>
      <c r="JM1088" s="10"/>
      <c r="JN1088" s="10"/>
      <c r="JO1088" s="10"/>
      <c r="JP1088" s="10"/>
      <c r="JQ1088" s="10"/>
      <c r="JR1088" s="10"/>
      <c r="JS1088" s="10"/>
      <c r="JT1088" s="10"/>
      <c r="JU1088" s="10"/>
      <c r="JV1088" s="10"/>
      <c r="JW1088" s="10"/>
      <c r="JX1088" s="10"/>
      <c r="JY1088" s="10"/>
      <c r="JZ1088" s="10"/>
      <c r="KA1088" s="10"/>
      <c r="KB1088" s="10"/>
      <c r="KC1088" s="10"/>
      <c r="KD1088" s="10"/>
      <c r="KE1088" s="10"/>
      <c r="KF1088" s="10"/>
      <c r="KG1088" s="10"/>
      <c r="KH1088" s="10"/>
      <c r="KI1088" s="10"/>
      <c r="KJ1088" s="10"/>
      <c r="KK1088" s="10"/>
      <c r="KL1088" s="10"/>
      <c r="KM1088" s="10"/>
      <c r="KN1088" s="10"/>
      <c r="KO1088" s="10"/>
      <c r="KP1088" s="10"/>
      <c r="KQ1088" s="10"/>
      <c r="KR1088" s="10"/>
      <c r="KS1088" s="10"/>
      <c r="KT1088" s="10"/>
      <c r="KU1088" s="10"/>
      <c r="KV1088" s="10"/>
      <c r="KW1088" s="10"/>
      <c r="KX1088" s="10"/>
      <c r="KY1088" s="10"/>
      <c r="KZ1088" s="10"/>
      <c r="LA1088" s="10"/>
      <c r="LB1088" s="10"/>
      <c r="LC1088" s="10"/>
      <c r="LD1088" s="10"/>
      <c r="LE1088" s="10"/>
      <c r="LF1088" s="10"/>
      <c r="LG1088" s="10"/>
      <c r="LH1088" s="10"/>
      <c r="LI1088" s="10"/>
      <c r="LJ1088" s="10"/>
      <c r="LK1088" s="10"/>
      <c r="LL1088" s="10"/>
      <c r="LM1088" s="10"/>
      <c r="LN1088" s="10"/>
      <c r="LO1088" s="10"/>
      <c r="LP1088" s="10"/>
      <c r="LQ1088" s="10"/>
      <c r="LR1088" s="10"/>
      <c r="LS1088" s="10"/>
      <c r="LT1088" s="10"/>
      <c r="LU1088" s="10"/>
      <c r="LV1088" s="10"/>
      <c r="LW1088" s="10"/>
      <c r="LX1088" s="10"/>
      <c r="LY1088" s="10"/>
      <c r="LZ1088" s="10"/>
      <c r="MA1088" s="10"/>
      <c r="MB1088" s="10"/>
      <c r="MC1088" s="10"/>
      <c r="MD1088" s="10"/>
      <c r="ME1088" s="10"/>
      <c r="MF1088" s="10"/>
      <c r="MG1088" s="10"/>
      <c r="MH1088" s="10"/>
      <c r="MI1088" s="10"/>
      <c r="MJ1088" s="10"/>
      <c r="MK1088" s="10"/>
      <c r="ML1088" s="10"/>
      <c r="MM1088" s="10"/>
      <c r="MN1088" s="10"/>
      <c r="MO1088" s="10"/>
      <c r="MP1088" s="10"/>
      <c r="MQ1088" s="10"/>
      <c r="MR1088" s="10"/>
      <c r="MS1088" s="10"/>
      <c r="MT1088" s="10"/>
      <c r="MU1088" s="10"/>
      <c r="MV1088" s="10"/>
      <c r="MW1088" s="10"/>
      <c r="MX1088" s="10"/>
      <c r="MY1088" s="10"/>
      <c r="MZ1088" s="10"/>
      <c r="NA1088" s="10"/>
      <c r="NB1088" s="10"/>
      <c r="NC1088" s="10"/>
      <c r="ND1088" s="10"/>
      <c r="NE1088" s="10"/>
      <c r="NF1088" s="10"/>
      <c r="NG1088" s="10"/>
      <c r="NH1088" s="10"/>
      <c r="NI1088" s="10"/>
      <c r="NJ1088" s="10"/>
      <c r="NK1088" s="10"/>
      <c r="NL1088" s="10"/>
      <c r="NM1088" s="10"/>
      <c r="NN1088" s="10"/>
      <c r="NO1088" s="10"/>
      <c r="NP1088" s="10"/>
      <c r="NQ1088" s="10"/>
      <c r="NR1088" s="10"/>
      <c r="NS1088" s="10"/>
      <c r="NT1088" s="10"/>
      <c r="NU1088" s="10"/>
      <c r="NV1088" s="10"/>
      <c r="NW1088" s="10"/>
      <c r="NX1088" s="10"/>
      <c r="NY1088" s="10"/>
      <c r="NZ1088" s="10"/>
      <c r="OA1088" s="10"/>
      <c r="OB1088" s="10"/>
      <c r="OC1088" s="10"/>
      <c r="OD1088" s="10"/>
      <c r="OE1088" s="10"/>
      <c r="OF1088" s="10"/>
      <c r="OG1088" s="10"/>
      <c r="OH1088" s="10"/>
      <c r="OI1088" s="10"/>
      <c r="OJ1088" s="10"/>
      <c r="OK1088" s="10"/>
      <c r="OL1088" s="10"/>
      <c r="OM1088" s="10"/>
      <c r="ON1088" s="10"/>
      <c r="OO1088" s="10"/>
      <c r="OP1088" s="10"/>
      <c r="OQ1088" s="10"/>
      <c r="OR1088" s="10"/>
      <c r="OS1088" s="10"/>
      <c r="OT1088" s="10"/>
      <c r="OU1088" s="10"/>
      <c r="OV1088" s="10"/>
      <c r="OW1088" s="10"/>
      <c r="OX1088" s="10"/>
      <c r="OY1088" s="10"/>
      <c r="OZ1088" s="10"/>
      <c r="PA1088" s="10"/>
      <c r="PB1088" s="10"/>
      <c r="PC1088" s="10"/>
      <c r="PD1088" s="10"/>
      <c r="PE1088" s="10"/>
      <c r="PF1088" s="10"/>
      <c r="PG1088" s="10"/>
      <c r="PH1088" s="10"/>
      <c r="PI1088" s="10"/>
      <c r="PJ1088" s="10"/>
      <c r="PK1088" s="10"/>
      <c r="PL1088" s="10"/>
      <c r="PM1088" s="10"/>
      <c r="PN1088" s="10"/>
      <c r="PO1088" s="10"/>
      <c r="PP1088" s="10"/>
      <c r="PQ1088" s="10"/>
      <c r="PR1088" s="10"/>
      <c r="PS1088" s="10"/>
      <c r="PT1088" s="10"/>
      <c r="PU1088" s="10"/>
      <c r="PV1088" s="10"/>
      <c r="PW1088" s="10"/>
      <c r="PX1088" s="10"/>
      <c r="PY1088" s="10"/>
      <c r="PZ1088" s="10"/>
      <c r="QA1088" s="10"/>
      <c r="QB1088" s="10"/>
      <c r="QC1088" s="10"/>
      <c r="QD1088" s="10"/>
      <c r="QE1088" s="10"/>
      <c r="QF1088" s="10"/>
      <c r="QG1088" s="10"/>
      <c r="QH1088" s="10"/>
      <c r="QI1088" s="10"/>
      <c r="QJ1088" s="10"/>
      <c r="QK1088" s="10"/>
      <c r="QL1088" s="10"/>
      <c r="QM1088" s="10"/>
      <c r="QN1088" s="10"/>
      <c r="QO1088" s="10"/>
      <c r="QP1088" s="10"/>
      <c r="QQ1088" s="10"/>
      <c r="QR1088" s="10"/>
      <c r="QS1088" s="10"/>
      <c r="QT1088" s="10"/>
      <c r="QU1088" s="10"/>
      <c r="QV1088" s="10"/>
      <c r="QW1088" s="10"/>
      <c r="QX1088" s="10"/>
      <c r="QY1088" s="10"/>
      <c r="QZ1088" s="10"/>
      <c r="RA1088" s="10"/>
      <c r="RB1088" s="10"/>
      <c r="RC1088" s="10"/>
      <c r="RD1088" s="10"/>
      <c r="RE1088" s="10"/>
      <c r="RF1088" s="10"/>
      <c r="RG1088" s="10"/>
      <c r="RH1088" s="10"/>
      <c r="RI1088" s="10"/>
      <c r="RJ1088" s="10"/>
      <c r="RK1088" s="10"/>
      <c r="RL1088" s="10"/>
      <c r="RM1088" s="10"/>
      <c r="RN1088" s="10"/>
      <c r="RO1088" s="10"/>
      <c r="RP1088" s="10"/>
      <c r="RQ1088" s="10"/>
      <c r="RR1088" s="10"/>
      <c r="RS1088" s="10"/>
      <c r="RT1088" s="10"/>
      <c r="RU1088" s="10"/>
      <c r="RV1088" s="10"/>
      <c r="RW1088" s="10"/>
      <c r="RX1088" s="10"/>
      <c r="RY1088" s="10"/>
      <c r="RZ1088" s="10"/>
      <c r="SA1088" s="10"/>
      <c r="SB1088" s="10"/>
      <c r="SC1088" s="10"/>
      <c r="SD1088" s="10"/>
      <c r="SE1088" s="10"/>
      <c r="SF1088" s="10"/>
      <c r="SG1088" s="10"/>
      <c r="SH1088" s="10"/>
      <c r="SI1088" s="10"/>
      <c r="SJ1088" s="10"/>
      <c r="SK1088" s="10"/>
      <c r="SL1088" s="10"/>
      <c r="SM1088" s="10"/>
      <c r="SN1088" s="10"/>
      <c r="SO1088" s="10"/>
      <c r="SP1088" s="10"/>
      <c r="SQ1088" s="10"/>
      <c r="SR1088" s="10"/>
      <c r="SS1088" s="10"/>
      <c r="ST1088" s="10"/>
      <c r="SU1088" s="10"/>
      <c r="SV1088" s="10"/>
      <c r="SW1088" s="10"/>
      <c r="SX1088" s="10"/>
      <c r="SY1088" s="10"/>
      <c r="SZ1088" s="10"/>
      <c r="TA1088" s="10"/>
      <c r="TB1088" s="10"/>
      <c r="TC1088" s="10"/>
      <c r="TD1088" s="10"/>
      <c r="TE1088" s="10"/>
      <c r="TF1088" s="10"/>
      <c r="TG1088" s="10"/>
      <c r="TH1088" s="10"/>
      <c r="TI1088" s="10"/>
      <c r="TJ1088" s="10"/>
      <c r="TK1088" s="10"/>
      <c r="TL1088" s="10"/>
      <c r="TM1088" s="10"/>
      <c r="TN1088" s="10"/>
      <c r="TO1088" s="10"/>
      <c r="TP1088" s="10"/>
      <c r="TQ1088" s="10"/>
      <c r="TR1088" s="10"/>
      <c r="TS1088" s="10"/>
      <c r="TT1088" s="10"/>
      <c r="TU1088" s="10"/>
      <c r="TV1088" s="10"/>
      <c r="TW1088" s="10"/>
      <c r="TX1088" s="10"/>
      <c r="TY1088" s="10"/>
      <c r="TZ1088" s="10"/>
      <c r="UA1088" s="10"/>
      <c r="UB1088" s="10"/>
      <c r="UC1088" s="10"/>
      <c r="UD1088" s="10"/>
      <c r="UE1088" s="10"/>
      <c r="UF1088" s="10"/>
      <c r="UG1088" s="10"/>
      <c r="UH1088" s="10"/>
      <c r="UI1088" s="10"/>
      <c r="UJ1088" s="10"/>
      <c r="UK1088" s="10"/>
      <c r="UL1088" s="10"/>
      <c r="UM1088" s="10"/>
      <c r="UN1088" s="10"/>
      <c r="UO1088" s="10"/>
      <c r="UP1088" s="10"/>
    </row>
    <row r="1089" spans="1:562" ht="27.75" customHeight="1">
      <c r="A1089" s="10"/>
      <c r="B1089" s="10"/>
      <c r="C1089" s="12"/>
      <c r="D1089" s="10"/>
      <c r="E1089" s="10"/>
      <c r="F1089" s="11"/>
      <c r="G1089" s="12"/>
      <c r="H1089" s="10"/>
      <c r="I1089" s="11"/>
      <c r="J1089" s="12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  <c r="HN1089" s="10"/>
      <c r="HO1089" s="10"/>
      <c r="HP1089" s="10"/>
      <c r="HQ1089" s="10"/>
      <c r="HR1089" s="10"/>
      <c r="HS1089" s="10"/>
      <c r="HT1089" s="10"/>
      <c r="HU1089" s="10"/>
      <c r="HV1089" s="10"/>
      <c r="HW1089" s="10"/>
      <c r="HX1089" s="10"/>
      <c r="HY1089" s="10"/>
      <c r="HZ1089" s="10"/>
      <c r="IA1089" s="10"/>
      <c r="IB1089" s="10"/>
      <c r="IC1089" s="10"/>
      <c r="ID1089" s="10"/>
      <c r="IE1089" s="10"/>
      <c r="IF1089" s="10"/>
      <c r="IG1089" s="10"/>
      <c r="IH1089" s="10"/>
      <c r="II1089" s="10"/>
      <c r="IJ1089" s="10"/>
      <c r="IK1089" s="10"/>
      <c r="IL1089" s="10"/>
      <c r="IM1089" s="10"/>
      <c r="IN1089" s="10"/>
      <c r="IO1089" s="10"/>
      <c r="IP1089" s="10"/>
      <c r="IQ1089" s="10"/>
      <c r="IR1089" s="10"/>
      <c r="IS1089" s="10"/>
      <c r="IT1089" s="10"/>
      <c r="IU1089" s="10"/>
      <c r="IV1089" s="10"/>
      <c r="IW1089" s="10"/>
      <c r="IX1089" s="10"/>
      <c r="IY1089" s="10"/>
      <c r="IZ1089" s="10"/>
      <c r="JA1089" s="10"/>
      <c r="JB1089" s="10"/>
      <c r="JC1089" s="10"/>
      <c r="JD1089" s="10"/>
      <c r="JE1089" s="10"/>
      <c r="JF1089" s="10"/>
      <c r="JG1089" s="10"/>
      <c r="JH1089" s="10"/>
      <c r="JI1089" s="10"/>
      <c r="JJ1089" s="10"/>
      <c r="JK1089" s="10"/>
      <c r="JL1089" s="10"/>
      <c r="JM1089" s="10"/>
      <c r="JN1089" s="10"/>
      <c r="JO1089" s="10"/>
      <c r="JP1089" s="10"/>
      <c r="JQ1089" s="10"/>
      <c r="JR1089" s="10"/>
      <c r="JS1089" s="10"/>
      <c r="JT1089" s="10"/>
      <c r="JU1089" s="10"/>
      <c r="JV1089" s="10"/>
      <c r="JW1089" s="10"/>
      <c r="JX1089" s="10"/>
      <c r="JY1089" s="10"/>
      <c r="JZ1089" s="10"/>
      <c r="KA1089" s="10"/>
      <c r="KB1089" s="10"/>
      <c r="KC1089" s="10"/>
      <c r="KD1089" s="10"/>
      <c r="KE1089" s="10"/>
      <c r="KF1089" s="10"/>
      <c r="KG1089" s="10"/>
      <c r="KH1089" s="10"/>
      <c r="KI1089" s="10"/>
      <c r="KJ1089" s="10"/>
      <c r="KK1089" s="10"/>
      <c r="KL1089" s="10"/>
      <c r="KM1089" s="10"/>
      <c r="KN1089" s="10"/>
      <c r="KO1089" s="10"/>
      <c r="KP1089" s="10"/>
      <c r="KQ1089" s="10"/>
      <c r="KR1089" s="10"/>
      <c r="KS1089" s="10"/>
      <c r="KT1089" s="10"/>
      <c r="KU1089" s="10"/>
      <c r="KV1089" s="10"/>
      <c r="KW1089" s="10"/>
      <c r="KX1089" s="10"/>
      <c r="KY1089" s="10"/>
      <c r="KZ1089" s="10"/>
      <c r="LA1089" s="10"/>
      <c r="LB1089" s="10"/>
      <c r="LC1089" s="10"/>
      <c r="LD1089" s="10"/>
      <c r="LE1089" s="10"/>
      <c r="LF1089" s="10"/>
      <c r="LG1089" s="10"/>
      <c r="LH1089" s="10"/>
      <c r="LI1089" s="10"/>
      <c r="LJ1089" s="10"/>
      <c r="LK1089" s="10"/>
      <c r="LL1089" s="10"/>
      <c r="LM1089" s="10"/>
      <c r="LN1089" s="10"/>
      <c r="LO1089" s="10"/>
      <c r="LP1089" s="10"/>
      <c r="LQ1089" s="10"/>
      <c r="LR1089" s="10"/>
      <c r="LS1089" s="10"/>
      <c r="LT1089" s="10"/>
      <c r="LU1089" s="10"/>
      <c r="LV1089" s="10"/>
      <c r="LW1089" s="10"/>
      <c r="LX1089" s="10"/>
      <c r="LY1089" s="10"/>
      <c r="LZ1089" s="10"/>
      <c r="MA1089" s="10"/>
      <c r="MB1089" s="10"/>
      <c r="MC1089" s="10"/>
      <c r="MD1089" s="10"/>
      <c r="ME1089" s="10"/>
      <c r="MF1089" s="10"/>
      <c r="MG1089" s="10"/>
      <c r="MH1089" s="10"/>
      <c r="MI1089" s="10"/>
      <c r="MJ1089" s="10"/>
      <c r="MK1089" s="10"/>
      <c r="ML1089" s="10"/>
      <c r="MM1089" s="10"/>
      <c r="MN1089" s="10"/>
      <c r="MO1089" s="10"/>
      <c r="MP1089" s="10"/>
      <c r="MQ1089" s="10"/>
      <c r="MR1089" s="10"/>
      <c r="MS1089" s="10"/>
      <c r="MT1089" s="10"/>
      <c r="MU1089" s="10"/>
      <c r="MV1089" s="10"/>
      <c r="MW1089" s="10"/>
      <c r="MX1089" s="10"/>
      <c r="MY1089" s="10"/>
      <c r="MZ1089" s="10"/>
      <c r="NA1089" s="10"/>
      <c r="NB1089" s="10"/>
      <c r="NC1089" s="10"/>
      <c r="ND1089" s="10"/>
      <c r="NE1089" s="10"/>
      <c r="NF1089" s="10"/>
      <c r="NG1089" s="10"/>
      <c r="NH1089" s="10"/>
      <c r="NI1089" s="10"/>
      <c r="NJ1089" s="10"/>
      <c r="NK1089" s="10"/>
      <c r="NL1089" s="10"/>
      <c r="NM1089" s="10"/>
      <c r="NN1089" s="10"/>
      <c r="NO1089" s="10"/>
      <c r="NP1089" s="10"/>
      <c r="NQ1089" s="10"/>
      <c r="NR1089" s="10"/>
      <c r="NS1089" s="10"/>
      <c r="NT1089" s="10"/>
      <c r="NU1089" s="10"/>
      <c r="NV1089" s="10"/>
      <c r="NW1089" s="10"/>
      <c r="NX1089" s="10"/>
      <c r="NY1089" s="10"/>
      <c r="NZ1089" s="10"/>
      <c r="OA1089" s="10"/>
      <c r="OB1089" s="10"/>
      <c r="OC1089" s="10"/>
      <c r="OD1089" s="10"/>
      <c r="OE1089" s="10"/>
      <c r="OF1089" s="10"/>
      <c r="OG1089" s="10"/>
      <c r="OH1089" s="10"/>
      <c r="OI1089" s="10"/>
      <c r="OJ1089" s="10"/>
      <c r="OK1089" s="10"/>
      <c r="OL1089" s="10"/>
      <c r="OM1089" s="10"/>
      <c r="ON1089" s="10"/>
      <c r="OO1089" s="10"/>
      <c r="OP1089" s="10"/>
      <c r="OQ1089" s="10"/>
      <c r="OR1089" s="10"/>
      <c r="OS1089" s="10"/>
      <c r="OT1089" s="10"/>
      <c r="OU1089" s="10"/>
      <c r="OV1089" s="10"/>
      <c r="OW1089" s="10"/>
      <c r="OX1089" s="10"/>
      <c r="OY1089" s="10"/>
      <c r="OZ1089" s="10"/>
      <c r="PA1089" s="10"/>
      <c r="PB1089" s="10"/>
      <c r="PC1089" s="10"/>
      <c r="PD1089" s="10"/>
      <c r="PE1089" s="10"/>
      <c r="PF1089" s="10"/>
      <c r="PG1089" s="10"/>
      <c r="PH1089" s="10"/>
      <c r="PI1089" s="10"/>
      <c r="PJ1089" s="10"/>
      <c r="PK1089" s="10"/>
      <c r="PL1089" s="10"/>
      <c r="PM1089" s="10"/>
      <c r="PN1089" s="10"/>
      <c r="PO1089" s="10"/>
      <c r="PP1089" s="10"/>
      <c r="PQ1089" s="10"/>
      <c r="PR1089" s="10"/>
      <c r="PS1089" s="10"/>
      <c r="PT1089" s="10"/>
      <c r="PU1089" s="10"/>
      <c r="PV1089" s="10"/>
      <c r="PW1089" s="10"/>
      <c r="PX1089" s="10"/>
      <c r="PY1089" s="10"/>
      <c r="PZ1089" s="10"/>
      <c r="QA1089" s="10"/>
      <c r="QB1089" s="10"/>
      <c r="QC1089" s="10"/>
      <c r="QD1089" s="10"/>
      <c r="QE1089" s="10"/>
      <c r="QF1089" s="10"/>
      <c r="QG1089" s="10"/>
      <c r="QH1089" s="10"/>
      <c r="QI1089" s="10"/>
      <c r="QJ1089" s="10"/>
      <c r="QK1089" s="10"/>
      <c r="QL1089" s="10"/>
      <c r="QM1089" s="10"/>
      <c r="QN1089" s="10"/>
      <c r="QO1089" s="10"/>
      <c r="QP1089" s="10"/>
      <c r="QQ1089" s="10"/>
      <c r="QR1089" s="10"/>
      <c r="QS1089" s="10"/>
      <c r="QT1089" s="10"/>
      <c r="QU1089" s="10"/>
      <c r="QV1089" s="10"/>
      <c r="QW1089" s="10"/>
      <c r="QX1089" s="10"/>
      <c r="QY1089" s="10"/>
      <c r="QZ1089" s="10"/>
      <c r="RA1089" s="10"/>
      <c r="RB1089" s="10"/>
      <c r="RC1089" s="10"/>
      <c r="RD1089" s="10"/>
      <c r="RE1089" s="10"/>
      <c r="RF1089" s="10"/>
      <c r="RG1089" s="10"/>
      <c r="RH1089" s="10"/>
      <c r="RI1089" s="10"/>
      <c r="RJ1089" s="10"/>
      <c r="RK1089" s="10"/>
      <c r="RL1089" s="10"/>
      <c r="RM1089" s="10"/>
      <c r="RN1089" s="10"/>
      <c r="RO1089" s="10"/>
      <c r="RP1089" s="10"/>
      <c r="RQ1089" s="10"/>
      <c r="RR1089" s="10"/>
      <c r="RS1089" s="10"/>
      <c r="RT1089" s="10"/>
      <c r="RU1089" s="10"/>
      <c r="RV1089" s="10"/>
      <c r="RW1089" s="10"/>
      <c r="RX1089" s="10"/>
      <c r="RY1089" s="10"/>
      <c r="RZ1089" s="10"/>
      <c r="SA1089" s="10"/>
      <c r="SB1089" s="10"/>
      <c r="SC1089" s="10"/>
      <c r="SD1089" s="10"/>
      <c r="SE1089" s="10"/>
      <c r="SF1089" s="10"/>
      <c r="SG1089" s="10"/>
      <c r="SH1089" s="10"/>
      <c r="SI1089" s="10"/>
      <c r="SJ1089" s="10"/>
      <c r="SK1089" s="10"/>
      <c r="SL1089" s="10"/>
      <c r="SM1089" s="10"/>
      <c r="SN1089" s="10"/>
      <c r="SO1089" s="10"/>
      <c r="SP1089" s="10"/>
      <c r="SQ1089" s="10"/>
      <c r="SR1089" s="10"/>
      <c r="SS1089" s="10"/>
      <c r="ST1089" s="10"/>
      <c r="SU1089" s="10"/>
      <c r="SV1089" s="10"/>
      <c r="SW1089" s="10"/>
      <c r="SX1089" s="10"/>
      <c r="SY1089" s="10"/>
      <c r="SZ1089" s="10"/>
      <c r="TA1089" s="10"/>
      <c r="TB1089" s="10"/>
      <c r="TC1089" s="10"/>
      <c r="TD1089" s="10"/>
      <c r="TE1089" s="10"/>
      <c r="TF1089" s="10"/>
      <c r="TG1089" s="10"/>
      <c r="TH1089" s="10"/>
      <c r="TI1089" s="10"/>
      <c r="TJ1089" s="10"/>
      <c r="TK1089" s="10"/>
      <c r="TL1089" s="10"/>
      <c r="TM1089" s="10"/>
      <c r="TN1089" s="10"/>
      <c r="TO1089" s="10"/>
      <c r="TP1089" s="10"/>
      <c r="TQ1089" s="10"/>
      <c r="TR1089" s="10"/>
      <c r="TS1089" s="10"/>
      <c r="TT1089" s="10"/>
      <c r="TU1089" s="10"/>
      <c r="TV1089" s="10"/>
      <c r="TW1089" s="10"/>
      <c r="TX1089" s="10"/>
      <c r="TY1089" s="10"/>
      <c r="TZ1089" s="10"/>
      <c r="UA1089" s="10"/>
      <c r="UB1089" s="10"/>
      <c r="UC1089" s="10"/>
      <c r="UD1089" s="10"/>
      <c r="UE1089" s="10"/>
      <c r="UF1089" s="10"/>
      <c r="UG1089" s="10"/>
      <c r="UH1089" s="10"/>
      <c r="UI1089" s="10"/>
      <c r="UJ1089" s="10"/>
      <c r="UK1089" s="10"/>
      <c r="UL1089" s="10"/>
      <c r="UM1089" s="10"/>
      <c r="UN1089" s="10"/>
      <c r="UO1089" s="10"/>
      <c r="UP1089" s="10"/>
    </row>
    <row r="1090" spans="1:562" ht="27.75" customHeight="1">
      <c r="A1090" s="10"/>
      <c r="B1090" s="10"/>
      <c r="C1090" s="12"/>
      <c r="D1090" s="10"/>
      <c r="E1090" s="10"/>
      <c r="F1090" s="11"/>
      <c r="G1090" s="12"/>
      <c r="H1090" s="10"/>
      <c r="I1090" s="11"/>
      <c r="J1090" s="12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N1090" s="10"/>
      <c r="GO1090" s="10"/>
      <c r="GP1090" s="10"/>
      <c r="GQ1090" s="10"/>
      <c r="GR1090" s="10"/>
      <c r="GS1090" s="10"/>
      <c r="GT1090" s="10"/>
      <c r="GU1090" s="10"/>
      <c r="GV1090" s="10"/>
      <c r="GW1090" s="10"/>
      <c r="GX1090" s="10"/>
      <c r="GY1090" s="10"/>
      <c r="GZ1090" s="10"/>
      <c r="HA1090" s="10"/>
      <c r="HB1090" s="10"/>
      <c r="HC1090" s="10"/>
      <c r="HD1090" s="10"/>
      <c r="HE1090" s="10"/>
      <c r="HF1090" s="10"/>
      <c r="HG1090" s="10"/>
      <c r="HH1090" s="10"/>
      <c r="HI1090" s="10"/>
      <c r="HJ1090" s="10"/>
      <c r="HK1090" s="10"/>
      <c r="HL1090" s="10"/>
      <c r="HM1090" s="10"/>
      <c r="HN1090" s="10"/>
      <c r="HO1090" s="10"/>
      <c r="HP1090" s="10"/>
      <c r="HQ1090" s="10"/>
      <c r="HR1090" s="10"/>
      <c r="HS1090" s="10"/>
      <c r="HT1090" s="10"/>
      <c r="HU1090" s="10"/>
      <c r="HV1090" s="10"/>
      <c r="HW1090" s="10"/>
      <c r="HX1090" s="10"/>
      <c r="HY1090" s="10"/>
      <c r="HZ1090" s="10"/>
      <c r="IA1090" s="10"/>
      <c r="IB1090" s="10"/>
      <c r="IC1090" s="10"/>
      <c r="ID1090" s="10"/>
      <c r="IE1090" s="10"/>
      <c r="IF1090" s="10"/>
      <c r="IG1090" s="10"/>
      <c r="IH1090" s="10"/>
      <c r="II1090" s="10"/>
      <c r="IJ1090" s="10"/>
      <c r="IK1090" s="10"/>
      <c r="IL1090" s="10"/>
      <c r="IM1090" s="10"/>
      <c r="IN1090" s="10"/>
      <c r="IO1090" s="10"/>
      <c r="IP1090" s="10"/>
      <c r="IQ1090" s="10"/>
      <c r="IR1090" s="10"/>
      <c r="IS1090" s="10"/>
      <c r="IT1090" s="10"/>
      <c r="IU1090" s="10"/>
      <c r="IV1090" s="10"/>
      <c r="IW1090" s="10"/>
      <c r="IX1090" s="10"/>
      <c r="IY1090" s="10"/>
      <c r="IZ1090" s="10"/>
      <c r="JA1090" s="10"/>
      <c r="JB1090" s="10"/>
      <c r="JC1090" s="10"/>
      <c r="JD1090" s="10"/>
      <c r="JE1090" s="10"/>
      <c r="JF1090" s="10"/>
      <c r="JG1090" s="10"/>
      <c r="JH1090" s="10"/>
      <c r="JI1090" s="10"/>
      <c r="JJ1090" s="10"/>
      <c r="JK1090" s="10"/>
      <c r="JL1090" s="10"/>
      <c r="JM1090" s="10"/>
      <c r="JN1090" s="10"/>
      <c r="JO1090" s="10"/>
      <c r="JP1090" s="10"/>
      <c r="JQ1090" s="10"/>
      <c r="JR1090" s="10"/>
      <c r="JS1090" s="10"/>
      <c r="JT1090" s="10"/>
      <c r="JU1090" s="10"/>
      <c r="JV1090" s="10"/>
      <c r="JW1090" s="10"/>
      <c r="JX1090" s="10"/>
      <c r="JY1090" s="10"/>
      <c r="JZ1090" s="10"/>
      <c r="KA1090" s="10"/>
      <c r="KB1090" s="10"/>
      <c r="KC1090" s="10"/>
      <c r="KD1090" s="10"/>
      <c r="KE1090" s="10"/>
      <c r="KF1090" s="10"/>
      <c r="KG1090" s="10"/>
      <c r="KH1090" s="10"/>
      <c r="KI1090" s="10"/>
      <c r="KJ1090" s="10"/>
      <c r="KK1090" s="10"/>
      <c r="KL1090" s="10"/>
      <c r="KM1090" s="10"/>
      <c r="KN1090" s="10"/>
      <c r="KO1090" s="10"/>
      <c r="KP1090" s="10"/>
      <c r="KQ1090" s="10"/>
      <c r="KR1090" s="10"/>
      <c r="KS1090" s="10"/>
      <c r="KT1090" s="10"/>
      <c r="KU1090" s="10"/>
      <c r="KV1090" s="10"/>
      <c r="KW1090" s="10"/>
      <c r="KX1090" s="10"/>
      <c r="KY1090" s="10"/>
      <c r="KZ1090" s="10"/>
      <c r="LA1090" s="10"/>
      <c r="LB1090" s="10"/>
      <c r="LC1090" s="10"/>
      <c r="LD1090" s="10"/>
      <c r="LE1090" s="10"/>
      <c r="LF1090" s="10"/>
      <c r="LG1090" s="10"/>
      <c r="LH1090" s="10"/>
      <c r="LI1090" s="10"/>
      <c r="LJ1090" s="10"/>
      <c r="LK1090" s="10"/>
      <c r="LL1090" s="10"/>
      <c r="LM1090" s="10"/>
      <c r="LN1090" s="10"/>
      <c r="LO1090" s="10"/>
      <c r="LP1090" s="10"/>
      <c r="LQ1090" s="10"/>
      <c r="LR1090" s="10"/>
      <c r="LS1090" s="10"/>
      <c r="LT1090" s="10"/>
      <c r="LU1090" s="10"/>
      <c r="LV1090" s="10"/>
      <c r="LW1090" s="10"/>
      <c r="LX1090" s="10"/>
      <c r="LY1090" s="10"/>
      <c r="LZ1090" s="10"/>
      <c r="MA1090" s="10"/>
      <c r="MB1090" s="10"/>
      <c r="MC1090" s="10"/>
      <c r="MD1090" s="10"/>
      <c r="ME1090" s="10"/>
      <c r="MF1090" s="10"/>
      <c r="MG1090" s="10"/>
      <c r="MH1090" s="10"/>
      <c r="MI1090" s="10"/>
      <c r="MJ1090" s="10"/>
      <c r="MK1090" s="10"/>
      <c r="ML1090" s="10"/>
      <c r="MM1090" s="10"/>
      <c r="MN1090" s="10"/>
      <c r="MO1090" s="10"/>
      <c r="MP1090" s="10"/>
      <c r="MQ1090" s="10"/>
      <c r="MR1090" s="10"/>
      <c r="MS1090" s="10"/>
      <c r="MT1090" s="10"/>
      <c r="MU1090" s="10"/>
      <c r="MV1090" s="10"/>
      <c r="MW1090" s="10"/>
      <c r="MX1090" s="10"/>
      <c r="MY1090" s="10"/>
      <c r="MZ1090" s="10"/>
      <c r="NA1090" s="10"/>
      <c r="NB1090" s="10"/>
      <c r="NC1090" s="10"/>
      <c r="ND1090" s="10"/>
      <c r="NE1090" s="10"/>
      <c r="NF1090" s="10"/>
      <c r="NG1090" s="10"/>
      <c r="NH1090" s="10"/>
      <c r="NI1090" s="10"/>
      <c r="NJ1090" s="10"/>
      <c r="NK1090" s="10"/>
      <c r="NL1090" s="10"/>
      <c r="NM1090" s="10"/>
      <c r="NN1090" s="10"/>
      <c r="NO1090" s="10"/>
      <c r="NP1090" s="10"/>
      <c r="NQ1090" s="10"/>
      <c r="NR1090" s="10"/>
      <c r="NS1090" s="10"/>
      <c r="NT1090" s="10"/>
      <c r="NU1090" s="10"/>
      <c r="NV1090" s="10"/>
      <c r="NW1090" s="10"/>
      <c r="NX1090" s="10"/>
      <c r="NY1090" s="10"/>
      <c r="NZ1090" s="10"/>
      <c r="OA1090" s="10"/>
      <c r="OB1090" s="10"/>
      <c r="OC1090" s="10"/>
      <c r="OD1090" s="10"/>
      <c r="OE1090" s="10"/>
      <c r="OF1090" s="10"/>
      <c r="OG1090" s="10"/>
      <c r="OH1090" s="10"/>
      <c r="OI1090" s="10"/>
      <c r="OJ1090" s="10"/>
      <c r="OK1090" s="10"/>
      <c r="OL1090" s="10"/>
      <c r="OM1090" s="10"/>
      <c r="ON1090" s="10"/>
      <c r="OO1090" s="10"/>
      <c r="OP1090" s="10"/>
      <c r="OQ1090" s="10"/>
      <c r="OR1090" s="10"/>
      <c r="OS1090" s="10"/>
      <c r="OT1090" s="10"/>
      <c r="OU1090" s="10"/>
      <c r="OV1090" s="10"/>
      <c r="OW1090" s="10"/>
      <c r="OX1090" s="10"/>
      <c r="OY1090" s="10"/>
      <c r="OZ1090" s="10"/>
      <c r="PA1090" s="10"/>
      <c r="PB1090" s="10"/>
      <c r="PC1090" s="10"/>
      <c r="PD1090" s="10"/>
      <c r="PE1090" s="10"/>
      <c r="PF1090" s="10"/>
      <c r="PG1090" s="10"/>
      <c r="PH1090" s="10"/>
      <c r="PI1090" s="10"/>
      <c r="PJ1090" s="10"/>
      <c r="PK1090" s="10"/>
      <c r="PL1090" s="10"/>
      <c r="PM1090" s="10"/>
      <c r="PN1090" s="10"/>
      <c r="PO1090" s="10"/>
      <c r="PP1090" s="10"/>
      <c r="PQ1090" s="10"/>
      <c r="PR1090" s="10"/>
      <c r="PS1090" s="10"/>
      <c r="PT1090" s="10"/>
      <c r="PU1090" s="10"/>
      <c r="PV1090" s="10"/>
      <c r="PW1090" s="10"/>
      <c r="PX1090" s="10"/>
      <c r="PY1090" s="10"/>
      <c r="PZ1090" s="10"/>
      <c r="QA1090" s="10"/>
      <c r="QB1090" s="10"/>
      <c r="QC1090" s="10"/>
      <c r="QD1090" s="10"/>
      <c r="QE1090" s="10"/>
      <c r="QF1090" s="10"/>
      <c r="QG1090" s="10"/>
      <c r="QH1090" s="10"/>
      <c r="QI1090" s="10"/>
      <c r="QJ1090" s="10"/>
      <c r="QK1090" s="10"/>
      <c r="QL1090" s="10"/>
      <c r="QM1090" s="10"/>
      <c r="QN1090" s="10"/>
      <c r="QO1090" s="10"/>
      <c r="QP1090" s="10"/>
      <c r="QQ1090" s="10"/>
      <c r="QR1090" s="10"/>
      <c r="QS1090" s="10"/>
      <c r="QT1090" s="10"/>
      <c r="QU1090" s="10"/>
      <c r="QV1090" s="10"/>
      <c r="QW1090" s="10"/>
      <c r="QX1090" s="10"/>
      <c r="QY1090" s="10"/>
      <c r="QZ1090" s="10"/>
      <c r="RA1090" s="10"/>
      <c r="RB1090" s="10"/>
      <c r="RC1090" s="10"/>
      <c r="RD1090" s="10"/>
      <c r="RE1090" s="10"/>
      <c r="RF1090" s="10"/>
      <c r="RG1090" s="10"/>
      <c r="RH1090" s="10"/>
      <c r="RI1090" s="10"/>
      <c r="RJ1090" s="10"/>
      <c r="RK1090" s="10"/>
      <c r="RL1090" s="10"/>
      <c r="RM1090" s="10"/>
      <c r="RN1090" s="10"/>
      <c r="RO1090" s="10"/>
      <c r="RP1090" s="10"/>
      <c r="RQ1090" s="10"/>
      <c r="RR1090" s="10"/>
      <c r="RS1090" s="10"/>
      <c r="RT1090" s="10"/>
      <c r="RU1090" s="10"/>
      <c r="RV1090" s="10"/>
      <c r="RW1090" s="10"/>
      <c r="RX1090" s="10"/>
      <c r="RY1090" s="10"/>
      <c r="RZ1090" s="10"/>
      <c r="SA1090" s="10"/>
      <c r="SB1090" s="10"/>
      <c r="SC1090" s="10"/>
      <c r="SD1090" s="10"/>
      <c r="SE1090" s="10"/>
      <c r="SF1090" s="10"/>
      <c r="SG1090" s="10"/>
      <c r="SH1090" s="10"/>
      <c r="SI1090" s="10"/>
      <c r="SJ1090" s="10"/>
      <c r="SK1090" s="10"/>
      <c r="SL1090" s="10"/>
      <c r="SM1090" s="10"/>
      <c r="SN1090" s="10"/>
      <c r="SO1090" s="10"/>
      <c r="SP1090" s="10"/>
      <c r="SQ1090" s="10"/>
      <c r="SR1090" s="10"/>
      <c r="SS1090" s="10"/>
      <c r="ST1090" s="10"/>
      <c r="SU1090" s="10"/>
      <c r="SV1090" s="10"/>
      <c r="SW1090" s="10"/>
      <c r="SX1090" s="10"/>
      <c r="SY1090" s="10"/>
      <c r="SZ1090" s="10"/>
      <c r="TA1090" s="10"/>
      <c r="TB1090" s="10"/>
      <c r="TC1090" s="10"/>
      <c r="TD1090" s="10"/>
      <c r="TE1090" s="10"/>
      <c r="TF1090" s="10"/>
      <c r="TG1090" s="10"/>
      <c r="TH1090" s="10"/>
      <c r="TI1090" s="10"/>
      <c r="TJ1090" s="10"/>
      <c r="TK1090" s="10"/>
      <c r="TL1090" s="10"/>
      <c r="TM1090" s="10"/>
      <c r="TN1090" s="10"/>
      <c r="TO1090" s="10"/>
      <c r="TP1090" s="10"/>
      <c r="TQ1090" s="10"/>
      <c r="TR1090" s="10"/>
      <c r="TS1090" s="10"/>
      <c r="TT1090" s="10"/>
      <c r="TU1090" s="10"/>
      <c r="TV1090" s="10"/>
      <c r="TW1090" s="10"/>
      <c r="TX1090" s="10"/>
      <c r="TY1090" s="10"/>
      <c r="TZ1090" s="10"/>
      <c r="UA1090" s="10"/>
      <c r="UB1090" s="10"/>
      <c r="UC1090" s="10"/>
      <c r="UD1090" s="10"/>
      <c r="UE1090" s="10"/>
      <c r="UF1090" s="10"/>
      <c r="UG1090" s="10"/>
      <c r="UH1090" s="10"/>
      <c r="UI1090" s="10"/>
      <c r="UJ1090" s="10"/>
      <c r="UK1090" s="10"/>
      <c r="UL1090" s="10"/>
      <c r="UM1090" s="10"/>
      <c r="UN1090" s="10"/>
      <c r="UO1090" s="10"/>
      <c r="UP1090" s="10"/>
    </row>
    <row r="1091" spans="1:562" ht="27.75" customHeight="1">
      <c r="A1091" s="10"/>
      <c r="B1091" s="10"/>
      <c r="C1091" s="12"/>
      <c r="D1091" s="10"/>
      <c r="E1091" s="10"/>
      <c r="F1091" s="11"/>
      <c r="G1091" s="12"/>
      <c r="H1091" s="10"/>
      <c r="I1091" s="11"/>
      <c r="J1091" s="12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N1091" s="10"/>
      <c r="GO1091" s="10"/>
      <c r="GP1091" s="10"/>
      <c r="GQ1091" s="10"/>
      <c r="GR1091" s="10"/>
      <c r="GS1091" s="10"/>
      <c r="GT1091" s="10"/>
      <c r="GU1091" s="10"/>
      <c r="GV1091" s="10"/>
      <c r="GW1091" s="10"/>
      <c r="GX1091" s="10"/>
      <c r="GY1091" s="10"/>
      <c r="GZ1091" s="10"/>
      <c r="HA1091" s="10"/>
      <c r="HB1091" s="10"/>
      <c r="HC1091" s="10"/>
      <c r="HD1091" s="10"/>
      <c r="HE1091" s="10"/>
      <c r="HF1091" s="10"/>
      <c r="HG1091" s="10"/>
      <c r="HH1091" s="10"/>
      <c r="HI1091" s="10"/>
      <c r="HJ1091" s="10"/>
      <c r="HK1091" s="10"/>
      <c r="HL1091" s="10"/>
      <c r="HM1091" s="10"/>
      <c r="HN1091" s="10"/>
      <c r="HO1091" s="10"/>
      <c r="HP1091" s="10"/>
      <c r="HQ1091" s="10"/>
      <c r="HR1091" s="10"/>
      <c r="HS1091" s="10"/>
      <c r="HT1091" s="10"/>
      <c r="HU1091" s="10"/>
      <c r="HV1091" s="10"/>
      <c r="HW1091" s="10"/>
      <c r="HX1091" s="10"/>
      <c r="HY1091" s="10"/>
      <c r="HZ1091" s="10"/>
      <c r="IA1091" s="10"/>
      <c r="IB1091" s="10"/>
      <c r="IC1091" s="10"/>
      <c r="ID1091" s="10"/>
      <c r="IE1091" s="10"/>
      <c r="IF1091" s="10"/>
      <c r="IG1091" s="10"/>
      <c r="IH1091" s="10"/>
      <c r="II1091" s="10"/>
      <c r="IJ1091" s="10"/>
      <c r="IK1091" s="10"/>
      <c r="IL1091" s="10"/>
      <c r="IM1091" s="10"/>
      <c r="IN1091" s="10"/>
      <c r="IO1091" s="10"/>
      <c r="IP1091" s="10"/>
      <c r="IQ1091" s="10"/>
      <c r="IR1091" s="10"/>
      <c r="IS1091" s="10"/>
      <c r="IT1091" s="10"/>
      <c r="IU1091" s="10"/>
      <c r="IV1091" s="10"/>
      <c r="IW1091" s="10"/>
      <c r="IX1091" s="10"/>
      <c r="IY1091" s="10"/>
      <c r="IZ1091" s="10"/>
      <c r="JA1091" s="10"/>
      <c r="JB1091" s="10"/>
      <c r="JC1091" s="10"/>
      <c r="JD1091" s="10"/>
      <c r="JE1091" s="10"/>
      <c r="JF1091" s="10"/>
      <c r="JG1091" s="10"/>
      <c r="JH1091" s="10"/>
      <c r="JI1091" s="10"/>
      <c r="JJ1091" s="10"/>
      <c r="JK1091" s="10"/>
      <c r="JL1091" s="10"/>
      <c r="JM1091" s="10"/>
      <c r="JN1091" s="10"/>
      <c r="JO1091" s="10"/>
      <c r="JP1091" s="10"/>
      <c r="JQ1091" s="10"/>
      <c r="JR1091" s="10"/>
      <c r="JS1091" s="10"/>
      <c r="JT1091" s="10"/>
      <c r="JU1091" s="10"/>
      <c r="JV1091" s="10"/>
      <c r="JW1091" s="10"/>
      <c r="JX1091" s="10"/>
      <c r="JY1091" s="10"/>
      <c r="JZ1091" s="10"/>
      <c r="KA1091" s="10"/>
      <c r="KB1091" s="10"/>
      <c r="KC1091" s="10"/>
      <c r="KD1091" s="10"/>
      <c r="KE1091" s="10"/>
      <c r="KF1091" s="10"/>
      <c r="KG1091" s="10"/>
      <c r="KH1091" s="10"/>
      <c r="KI1091" s="10"/>
      <c r="KJ1091" s="10"/>
      <c r="KK1091" s="10"/>
      <c r="KL1091" s="10"/>
      <c r="KM1091" s="10"/>
      <c r="KN1091" s="10"/>
      <c r="KO1091" s="10"/>
      <c r="KP1091" s="10"/>
      <c r="KQ1091" s="10"/>
      <c r="KR1091" s="10"/>
      <c r="KS1091" s="10"/>
      <c r="KT1091" s="10"/>
      <c r="KU1091" s="10"/>
      <c r="KV1091" s="10"/>
      <c r="KW1091" s="10"/>
      <c r="KX1091" s="10"/>
      <c r="KY1091" s="10"/>
      <c r="KZ1091" s="10"/>
      <c r="LA1091" s="10"/>
      <c r="LB1091" s="10"/>
      <c r="LC1091" s="10"/>
      <c r="LD1091" s="10"/>
      <c r="LE1091" s="10"/>
      <c r="LF1091" s="10"/>
      <c r="LG1091" s="10"/>
      <c r="LH1091" s="10"/>
      <c r="LI1091" s="10"/>
      <c r="LJ1091" s="10"/>
      <c r="LK1091" s="10"/>
      <c r="LL1091" s="10"/>
      <c r="LM1091" s="10"/>
      <c r="LN1091" s="10"/>
      <c r="LO1091" s="10"/>
      <c r="LP1091" s="10"/>
      <c r="LQ1091" s="10"/>
      <c r="LR1091" s="10"/>
      <c r="LS1091" s="10"/>
      <c r="LT1091" s="10"/>
      <c r="LU1091" s="10"/>
      <c r="LV1091" s="10"/>
      <c r="LW1091" s="10"/>
      <c r="LX1091" s="10"/>
      <c r="LY1091" s="10"/>
      <c r="LZ1091" s="10"/>
      <c r="MA1091" s="10"/>
      <c r="MB1091" s="10"/>
      <c r="MC1091" s="10"/>
      <c r="MD1091" s="10"/>
      <c r="ME1091" s="10"/>
      <c r="MF1091" s="10"/>
      <c r="MG1091" s="10"/>
      <c r="MH1091" s="10"/>
      <c r="MI1091" s="10"/>
      <c r="MJ1091" s="10"/>
      <c r="MK1091" s="10"/>
      <c r="ML1091" s="10"/>
      <c r="MM1091" s="10"/>
      <c r="MN1091" s="10"/>
      <c r="MO1091" s="10"/>
      <c r="MP1091" s="10"/>
      <c r="MQ1091" s="10"/>
      <c r="MR1091" s="10"/>
      <c r="MS1091" s="10"/>
      <c r="MT1091" s="10"/>
      <c r="MU1091" s="10"/>
      <c r="MV1091" s="10"/>
      <c r="MW1091" s="10"/>
      <c r="MX1091" s="10"/>
      <c r="MY1091" s="10"/>
      <c r="MZ1091" s="10"/>
      <c r="NA1091" s="10"/>
      <c r="NB1091" s="10"/>
      <c r="NC1091" s="10"/>
      <c r="ND1091" s="10"/>
      <c r="NE1091" s="10"/>
      <c r="NF1091" s="10"/>
      <c r="NG1091" s="10"/>
      <c r="NH1091" s="10"/>
      <c r="NI1091" s="10"/>
      <c r="NJ1091" s="10"/>
      <c r="NK1091" s="10"/>
      <c r="NL1091" s="10"/>
      <c r="NM1091" s="10"/>
      <c r="NN1091" s="10"/>
      <c r="NO1091" s="10"/>
      <c r="NP1091" s="10"/>
      <c r="NQ1091" s="10"/>
      <c r="NR1091" s="10"/>
      <c r="NS1091" s="10"/>
      <c r="NT1091" s="10"/>
      <c r="NU1091" s="10"/>
      <c r="NV1091" s="10"/>
      <c r="NW1091" s="10"/>
      <c r="NX1091" s="10"/>
      <c r="NY1091" s="10"/>
      <c r="NZ1091" s="10"/>
      <c r="OA1091" s="10"/>
      <c r="OB1091" s="10"/>
      <c r="OC1091" s="10"/>
      <c r="OD1091" s="10"/>
      <c r="OE1091" s="10"/>
      <c r="OF1091" s="10"/>
      <c r="OG1091" s="10"/>
      <c r="OH1091" s="10"/>
      <c r="OI1091" s="10"/>
      <c r="OJ1091" s="10"/>
      <c r="OK1091" s="10"/>
      <c r="OL1091" s="10"/>
      <c r="OM1091" s="10"/>
      <c r="ON1091" s="10"/>
      <c r="OO1091" s="10"/>
      <c r="OP1091" s="10"/>
      <c r="OQ1091" s="10"/>
      <c r="OR1091" s="10"/>
      <c r="OS1091" s="10"/>
      <c r="OT1091" s="10"/>
      <c r="OU1091" s="10"/>
      <c r="OV1091" s="10"/>
      <c r="OW1091" s="10"/>
      <c r="OX1091" s="10"/>
      <c r="OY1091" s="10"/>
      <c r="OZ1091" s="10"/>
      <c r="PA1091" s="10"/>
      <c r="PB1091" s="10"/>
      <c r="PC1091" s="10"/>
      <c r="PD1091" s="10"/>
      <c r="PE1091" s="10"/>
      <c r="PF1091" s="10"/>
      <c r="PG1091" s="10"/>
      <c r="PH1091" s="10"/>
      <c r="PI1091" s="10"/>
      <c r="PJ1091" s="10"/>
      <c r="PK1091" s="10"/>
      <c r="PL1091" s="10"/>
      <c r="PM1091" s="10"/>
      <c r="PN1091" s="10"/>
      <c r="PO1091" s="10"/>
      <c r="PP1091" s="10"/>
      <c r="PQ1091" s="10"/>
      <c r="PR1091" s="10"/>
      <c r="PS1091" s="10"/>
      <c r="PT1091" s="10"/>
      <c r="PU1091" s="10"/>
      <c r="PV1091" s="10"/>
      <c r="PW1091" s="10"/>
      <c r="PX1091" s="10"/>
      <c r="PY1091" s="10"/>
      <c r="PZ1091" s="10"/>
      <c r="QA1091" s="10"/>
      <c r="QB1091" s="10"/>
      <c r="QC1091" s="10"/>
      <c r="QD1091" s="10"/>
      <c r="QE1091" s="10"/>
      <c r="QF1091" s="10"/>
      <c r="QG1091" s="10"/>
      <c r="QH1091" s="10"/>
      <c r="QI1091" s="10"/>
      <c r="QJ1091" s="10"/>
      <c r="QK1091" s="10"/>
      <c r="QL1091" s="10"/>
      <c r="QM1091" s="10"/>
      <c r="QN1091" s="10"/>
      <c r="QO1091" s="10"/>
      <c r="QP1091" s="10"/>
      <c r="QQ1091" s="10"/>
      <c r="QR1091" s="10"/>
      <c r="QS1091" s="10"/>
      <c r="QT1091" s="10"/>
      <c r="QU1091" s="10"/>
      <c r="QV1091" s="10"/>
      <c r="QW1091" s="10"/>
      <c r="QX1091" s="10"/>
      <c r="QY1091" s="10"/>
      <c r="QZ1091" s="10"/>
      <c r="RA1091" s="10"/>
      <c r="RB1091" s="10"/>
      <c r="RC1091" s="10"/>
      <c r="RD1091" s="10"/>
      <c r="RE1091" s="10"/>
      <c r="RF1091" s="10"/>
      <c r="RG1091" s="10"/>
      <c r="RH1091" s="10"/>
      <c r="RI1091" s="10"/>
      <c r="RJ1091" s="10"/>
      <c r="RK1091" s="10"/>
      <c r="RL1091" s="10"/>
      <c r="RM1091" s="10"/>
      <c r="RN1091" s="10"/>
      <c r="RO1091" s="10"/>
      <c r="RP1091" s="10"/>
      <c r="RQ1091" s="10"/>
      <c r="RR1091" s="10"/>
      <c r="RS1091" s="10"/>
      <c r="RT1091" s="10"/>
      <c r="RU1091" s="10"/>
      <c r="RV1091" s="10"/>
      <c r="RW1091" s="10"/>
      <c r="RX1091" s="10"/>
      <c r="RY1091" s="10"/>
      <c r="RZ1091" s="10"/>
      <c r="SA1091" s="10"/>
      <c r="SB1091" s="10"/>
      <c r="SC1091" s="10"/>
      <c r="SD1091" s="10"/>
      <c r="SE1091" s="10"/>
      <c r="SF1091" s="10"/>
      <c r="SG1091" s="10"/>
      <c r="SH1091" s="10"/>
      <c r="SI1091" s="10"/>
      <c r="SJ1091" s="10"/>
      <c r="SK1091" s="10"/>
      <c r="SL1091" s="10"/>
      <c r="SM1091" s="10"/>
      <c r="SN1091" s="10"/>
      <c r="SO1091" s="10"/>
      <c r="SP1091" s="10"/>
      <c r="SQ1091" s="10"/>
      <c r="SR1091" s="10"/>
      <c r="SS1091" s="10"/>
      <c r="ST1091" s="10"/>
      <c r="SU1091" s="10"/>
      <c r="SV1091" s="10"/>
      <c r="SW1091" s="10"/>
      <c r="SX1091" s="10"/>
      <c r="SY1091" s="10"/>
      <c r="SZ1091" s="10"/>
      <c r="TA1091" s="10"/>
      <c r="TB1091" s="10"/>
      <c r="TC1091" s="10"/>
      <c r="TD1091" s="10"/>
      <c r="TE1091" s="10"/>
      <c r="TF1091" s="10"/>
      <c r="TG1091" s="10"/>
      <c r="TH1091" s="10"/>
      <c r="TI1091" s="10"/>
      <c r="TJ1091" s="10"/>
      <c r="TK1091" s="10"/>
      <c r="TL1091" s="10"/>
      <c r="TM1091" s="10"/>
      <c r="TN1091" s="10"/>
      <c r="TO1091" s="10"/>
      <c r="TP1091" s="10"/>
      <c r="TQ1091" s="10"/>
      <c r="TR1091" s="10"/>
      <c r="TS1091" s="10"/>
      <c r="TT1091" s="10"/>
      <c r="TU1091" s="10"/>
      <c r="TV1091" s="10"/>
      <c r="TW1091" s="10"/>
      <c r="TX1091" s="10"/>
      <c r="TY1091" s="10"/>
      <c r="TZ1091" s="10"/>
      <c r="UA1091" s="10"/>
      <c r="UB1091" s="10"/>
      <c r="UC1091" s="10"/>
      <c r="UD1091" s="10"/>
      <c r="UE1091" s="10"/>
      <c r="UF1091" s="10"/>
      <c r="UG1091" s="10"/>
      <c r="UH1091" s="10"/>
      <c r="UI1091" s="10"/>
      <c r="UJ1091" s="10"/>
      <c r="UK1091" s="10"/>
      <c r="UL1091" s="10"/>
      <c r="UM1091" s="10"/>
      <c r="UN1091" s="10"/>
      <c r="UO1091" s="10"/>
      <c r="UP1091" s="10"/>
    </row>
    <row r="1092" spans="1:562" ht="27.75" customHeight="1">
      <c r="A1092" s="10"/>
      <c r="B1092" s="10"/>
      <c r="C1092" s="12"/>
      <c r="D1092" s="10"/>
      <c r="E1092" s="10"/>
      <c r="F1092" s="11"/>
      <c r="G1092" s="12"/>
      <c r="H1092" s="10"/>
      <c r="I1092" s="11"/>
      <c r="J1092" s="12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  <c r="HN1092" s="10"/>
      <c r="HO1092" s="10"/>
      <c r="HP1092" s="10"/>
      <c r="HQ1092" s="10"/>
      <c r="HR1092" s="10"/>
      <c r="HS1092" s="10"/>
      <c r="HT1092" s="10"/>
      <c r="HU1092" s="10"/>
      <c r="HV1092" s="10"/>
      <c r="HW1092" s="10"/>
      <c r="HX1092" s="10"/>
      <c r="HY1092" s="10"/>
      <c r="HZ1092" s="10"/>
      <c r="IA1092" s="10"/>
      <c r="IB1092" s="10"/>
      <c r="IC1092" s="10"/>
      <c r="ID1092" s="10"/>
      <c r="IE1092" s="10"/>
      <c r="IF1092" s="10"/>
      <c r="IG1092" s="10"/>
      <c r="IH1092" s="10"/>
      <c r="II1092" s="10"/>
      <c r="IJ1092" s="10"/>
      <c r="IK1092" s="10"/>
      <c r="IL1092" s="10"/>
      <c r="IM1092" s="10"/>
      <c r="IN1092" s="10"/>
      <c r="IO1092" s="10"/>
      <c r="IP1092" s="10"/>
      <c r="IQ1092" s="10"/>
      <c r="IR1092" s="10"/>
      <c r="IS1092" s="10"/>
      <c r="IT1092" s="10"/>
      <c r="IU1092" s="10"/>
      <c r="IV1092" s="10"/>
      <c r="IW1092" s="10"/>
      <c r="IX1092" s="10"/>
      <c r="IY1092" s="10"/>
      <c r="IZ1092" s="10"/>
      <c r="JA1092" s="10"/>
      <c r="JB1092" s="10"/>
      <c r="JC1092" s="10"/>
      <c r="JD1092" s="10"/>
      <c r="JE1092" s="10"/>
      <c r="JF1092" s="10"/>
      <c r="JG1092" s="10"/>
      <c r="JH1092" s="10"/>
      <c r="JI1092" s="10"/>
      <c r="JJ1092" s="10"/>
      <c r="JK1092" s="10"/>
      <c r="JL1092" s="10"/>
      <c r="JM1092" s="10"/>
      <c r="JN1092" s="10"/>
      <c r="JO1092" s="10"/>
      <c r="JP1092" s="10"/>
      <c r="JQ1092" s="10"/>
      <c r="JR1092" s="10"/>
      <c r="JS1092" s="10"/>
      <c r="JT1092" s="10"/>
      <c r="JU1092" s="10"/>
      <c r="JV1092" s="10"/>
      <c r="JW1092" s="10"/>
      <c r="JX1092" s="10"/>
      <c r="JY1092" s="10"/>
      <c r="JZ1092" s="10"/>
      <c r="KA1092" s="10"/>
      <c r="KB1092" s="10"/>
      <c r="KC1092" s="10"/>
      <c r="KD1092" s="10"/>
      <c r="KE1092" s="10"/>
      <c r="KF1092" s="10"/>
      <c r="KG1092" s="10"/>
      <c r="KH1092" s="10"/>
      <c r="KI1092" s="10"/>
      <c r="KJ1092" s="10"/>
      <c r="KK1092" s="10"/>
      <c r="KL1092" s="10"/>
      <c r="KM1092" s="10"/>
      <c r="KN1092" s="10"/>
      <c r="KO1092" s="10"/>
      <c r="KP1092" s="10"/>
      <c r="KQ1092" s="10"/>
      <c r="KR1092" s="10"/>
      <c r="KS1092" s="10"/>
      <c r="KT1092" s="10"/>
      <c r="KU1092" s="10"/>
      <c r="KV1092" s="10"/>
      <c r="KW1092" s="10"/>
      <c r="KX1092" s="10"/>
      <c r="KY1092" s="10"/>
      <c r="KZ1092" s="10"/>
      <c r="LA1092" s="10"/>
      <c r="LB1092" s="10"/>
      <c r="LC1092" s="10"/>
      <c r="LD1092" s="10"/>
      <c r="LE1092" s="10"/>
      <c r="LF1092" s="10"/>
      <c r="LG1092" s="10"/>
      <c r="LH1092" s="10"/>
      <c r="LI1092" s="10"/>
      <c r="LJ1092" s="10"/>
      <c r="LK1092" s="10"/>
      <c r="LL1092" s="10"/>
      <c r="LM1092" s="10"/>
      <c r="LN1092" s="10"/>
      <c r="LO1092" s="10"/>
      <c r="LP1092" s="10"/>
      <c r="LQ1092" s="10"/>
      <c r="LR1092" s="10"/>
      <c r="LS1092" s="10"/>
      <c r="LT1092" s="10"/>
      <c r="LU1092" s="10"/>
      <c r="LV1092" s="10"/>
      <c r="LW1092" s="10"/>
      <c r="LX1092" s="10"/>
      <c r="LY1092" s="10"/>
      <c r="LZ1092" s="10"/>
      <c r="MA1092" s="10"/>
      <c r="MB1092" s="10"/>
      <c r="MC1092" s="10"/>
      <c r="MD1092" s="10"/>
      <c r="ME1092" s="10"/>
      <c r="MF1092" s="10"/>
      <c r="MG1092" s="10"/>
      <c r="MH1092" s="10"/>
      <c r="MI1092" s="10"/>
      <c r="MJ1092" s="10"/>
      <c r="MK1092" s="10"/>
      <c r="ML1092" s="10"/>
      <c r="MM1092" s="10"/>
      <c r="MN1092" s="10"/>
      <c r="MO1092" s="10"/>
      <c r="MP1092" s="10"/>
      <c r="MQ1092" s="10"/>
      <c r="MR1092" s="10"/>
      <c r="MS1092" s="10"/>
      <c r="MT1092" s="10"/>
      <c r="MU1092" s="10"/>
      <c r="MV1092" s="10"/>
      <c r="MW1092" s="10"/>
      <c r="MX1092" s="10"/>
      <c r="MY1092" s="10"/>
      <c r="MZ1092" s="10"/>
      <c r="NA1092" s="10"/>
      <c r="NB1092" s="10"/>
      <c r="NC1092" s="10"/>
      <c r="ND1092" s="10"/>
      <c r="NE1092" s="10"/>
      <c r="NF1092" s="10"/>
      <c r="NG1092" s="10"/>
      <c r="NH1092" s="10"/>
      <c r="NI1092" s="10"/>
      <c r="NJ1092" s="10"/>
      <c r="NK1092" s="10"/>
      <c r="NL1092" s="10"/>
      <c r="NM1092" s="10"/>
      <c r="NN1092" s="10"/>
      <c r="NO1092" s="10"/>
      <c r="NP1092" s="10"/>
      <c r="NQ1092" s="10"/>
      <c r="NR1092" s="10"/>
      <c r="NS1092" s="10"/>
      <c r="NT1092" s="10"/>
      <c r="NU1092" s="10"/>
      <c r="NV1092" s="10"/>
      <c r="NW1092" s="10"/>
      <c r="NX1092" s="10"/>
      <c r="NY1092" s="10"/>
      <c r="NZ1092" s="10"/>
      <c r="OA1092" s="10"/>
      <c r="OB1092" s="10"/>
      <c r="OC1092" s="10"/>
      <c r="OD1092" s="10"/>
      <c r="OE1092" s="10"/>
      <c r="OF1092" s="10"/>
      <c r="OG1092" s="10"/>
      <c r="OH1092" s="10"/>
      <c r="OI1092" s="10"/>
      <c r="OJ1092" s="10"/>
      <c r="OK1092" s="10"/>
      <c r="OL1092" s="10"/>
      <c r="OM1092" s="10"/>
      <c r="ON1092" s="10"/>
      <c r="OO1092" s="10"/>
      <c r="OP1092" s="10"/>
      <c r="OQ1092" s="10"/>
      <c r="OR1092" s="10"/>
      <c r="OS1092" s="10"/>
      <c r="OT1092" s="10"/>
      <c r="OU1092" s="10"/>
      <c r="OV1092" s="10"/>
      <c r="OW1092" s="10"/>
      <c r="OX1092" s="10"/>
      <c r="OY1092" s="10"/>
      <c r="OZ1092" s="10"/>
      <c r="PA1092" s="10"/>
      <c r="PB1092" s="10"/>
      <c r="PC1092" s="10"/>
      <c r="PD1092" s="10"/>
      <c r="PE1092" s="10"/>
      <c r="PF1092" s="10"/>
      <c r="PG1092" s="10"/>
      <c r="PH1092" s="10"/>
      <c r="PI1092" s="10"/>
      <c r="PJ1092" s="10"/>
      <c r="PK1092" s="10"/>
      <c r="PL1092" s="10"/>
      <c r="PM1092" s="10"/>
      <c r="PN1092" s="10"/>
      <c r="PO1092" s="10"/>
      <c r="PP1092" s="10"/>
      <c r="PQ1092" s="10"/>
      <c r="PR1092" s="10"/>
      <c r="PS1092" s="10"/>
      <c r="PT1092" s="10"/>
      <c r="PU1092" s="10"/>
      <c r="PV1092" s="10"/>
      <c r="PW1092" s="10"/>
      <c r="PX1092" s="10"/>
      <c r="PY1092" s="10"/>
      <c r="PZ1092" s="10"/>
      <c r="QA1092" s="10"/>
      <c r="QB1092" s="10"/>
      <c r="QC1092" s="10"/>
      <c r="QD1092" s="10"/>
      <c r="QE1092" s="10"/>
      <c r="QF1092" s="10"/>
      <c r="QG1092" s="10"/>
      <c r="QH1092" s="10"/>
      <c r="QI1092" s="10"/>
      <c r="QJ1092" s="10"/>
      <c r="QK1092" s="10"/>
      <c r="QL1092" s="10"/>
      <c r="QM1092" s="10"/>
      <c r="QN1092" s="10"/>
      <c r="QO1092" s="10"/>
      <c r="QP1092" s="10"/>
      <c r="QQ1092" s="10"/>
      <c r="QR1092" s="10"/>
      <c r="QS1092" s="10"/>
      <c r="QT1092" s="10"/>
      <c r="QU1092" s="10"/>
      <c r="QV1092" s="10"/>
      <c r="QW1092" s="10"/>
      <c r="QX1092" s="10"/>
      <c r="QY1092" s="10"/>
      <c r="QZ1092" s="10"/>
      <c r="RA1092" s="10"/>
      <c r="RB1092" s="10"/>
      <c r="RC1092" s="10"/>
      <c r="RD1092" s="10"/>
      <c r="RE1092" s="10"/>
      <c r="RF1092" s="10"/>
      <c r="RG1092" s="10"/>
      <c r="RH1092" s="10"/>
      <c r="RI1092" s="10"/>
      <c r="RJ1092" s="10"/>
      <c r="RK1092" s="10"/>
      <c r="RL1092" s="10"/>
      <c r="RM1092" s="10"/>
      <c r="RN1092" s="10"/>
      <c r="RO1092" s="10"/>
      <c r="RP1092" s="10"/>
      <c r="RQ1092" s="10"/>
      <c r="RR1092" s="10"/>
      <c r="RS1092" s="10"/>
      <c r="RT1092" s="10"/>
      <c r="RU1092" s="10"/>
      <c r="RV1092" s="10"/>
      <c r="RW1092" s="10"/>
      <c r="RX1092" s="10"/>
      <c r="RY1092" s="10"/>
      <c r="RZ1092" s="10"/>
      <c r="SA1092" s="10"/>
      <c r="SB1092" s="10"/>
      <c r="SC1092" s="10"/>
      <c r="SD1092" s="10"/>
      <c r="SE1092" s="10"/>
      <c r="SF1092" s="10"/>
      <c r="SG1092" s="10"/>
      <c r="SH1092" s="10"/>
      <c r="SI1092" s="10"/>
      <c r="SJ1092" s="10"/>
      <c r="SK1092" s="10"/>
      <c r="SL1092" s="10"/>
      <c r="SM1092" s="10"/>
      <c r="SN1092" s="10"/>
      <c r="SO1092" s="10"/>
      <c r="SP1092" s="10"/>
      <c r="SQ1092" s="10"/>
      <c r="SR1092" s="10"/>
      <c r="SS1092" s="10"/>
      <c r="ST1092" s="10"/>
      <c r="SU1092" s="10"/>
      <c r="SV1092" s="10"/>
      <c r="SW1092" s="10"/>
      <c r="SX1092" s="10"/>
      <c r="SY1092" s="10"/>
      <c r="SZ1092" s="10"/>
      <c r="TA1092" s="10"/>
      <c r="TB1092" s="10"/>
      <c r="TC1092" s="10"/>
      <c r="TD1092" s="10"/>
      <c r="TE1092" s="10"/>
      <c r="TF1092" s="10"/>
      <c r="TG1092" s="10"/>
      <c r="TH1092" s="10"/>
      <c r="TI1092" s="10"/>
      <c r="TJ1092" s="10"/>
      <c r="TK1092" s="10"/>
      <c r="TL1092" s="10"/>
      <c r="TM1092" s="10"/>
      <c r="TN1092" s="10"/>
      <c r="TO1092" s="10"/>
      <c r="TP1092" s="10"/>
      <c r="TQ1092" s="10"/>
      <c r="TR1092" s="10"/>
      <c r="TS1092" s="10"/>
      <c r="TT1092" s="10"/>
      <c r="TU1092" s="10"/>
      <c r="TV1092" s="10"/>
      <c r="TW1092" s="10"/>
      <c r="TX1092" s="10"/>
      <c r="TY1092" s="10"/>
      <c r="TZ1092" s="10"/>
      <c r="UA1092" s="10"/>
      <c r="UB1092" s="10"/>
      <c r="UC1092" s="10"/>
      <c r="UD1092" s="10"/>
      <c r="UE1092" s="10"/>
      <c r="UF1092" s="10"/>
      <c r="UG1092" s="10"/>
      <c r="UH1092" s="10"/>
      <c r="UI1092" s="10"/>
      <c r="UJ1092" s="10"/>
      <c r="UK1092" s="10"/>
      <c r="UL1092" s="10"/>
      <c r="UM1092" s="10"/>
      <c r="UN1092" s="10"/>
      <c r="UO1092" s="10"/>
      <c r="UP1092" s="10"/>
    </row>
    <row r="1093" spans="1:562" ht="27.75" customHeight="1">
      <c r="A1093" s="10"/>
      <c r="B1093" s="10"/>
      <c r="C1093" s="12"/>
      <c r="D1093" s="10"/>
      <c r="E1093" s="10"/>
      <c r="F1093" s="11"/>
      <c r="G1093" s="12"/>
      <c r="H1093" s="10"/>
      <c r="I1093" s="11"/>
      <c r="J1093" s="12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N1093" s="10"/>
      <c r="GO1093" s="10"/>
      <c r="GP1093" s="10"/>
      <c r="GQ1093" s="10"/>
      <c r="GR1093" s="10"/>
      <c r="GS1093" s="10"/>
      <c r="GT1093" s="10"/>
      <c r="GU1093" s="10"/>
      <c r="GV1093" s="10"/>
      <c r="GW1093" s="10"/>
      <c r="GX1093" s="10"/>
      <c r="GY1093" s="10"/>
      <c r="GZ1093" s="10"/>
      <c r="HA1093" s="10"/>
      <c r="HB1093" s="10"/>
      <c r="HC1093" s="10"/>
      <c r="HD1093" s="10"/>
      <c r="HE1093" s="10"/>
      <c r="HF1093" s="10"/>
      <c r="HG1093" s="10"/>
      <c r="HH1093" s="10"/>
      <c r="HI1093" s="10"/>
      <c r="HJ1093" s="10"/>
      <c r="HK1093" s="10"/>
      <c r="HL1093" s="10"/>
      <c r="HM1093" s="10"/>
      <c r="HN1093" s="10"/>
      <c r="HO1093" s="10"/>
      <c r="HP1093" s="10"/>
      <c r="HQ1093" s="10"/>
      <c r="HR1093" s="10"/>
      <c r="HS1093" s="10"/>
      <c r="HT1093" s="10"/>
      <c r="HU1093" s="10"/>
      <c r="HV1093" s="10"/>
      <c r="HW1093" s="10"/>
      <c r="HX1093" s="10"/>
      <c r="HY1093" s="10"/>
      <c r="HZ1093" s="10"/>
      <c r="IA1093" s="10"/>
      <c r="IB1093" s="10"/>
      <c r="IC1093" s="10"/>
      <c r="ID1093" s="10"/>
      <c r="IE1093" s="10"/>
      <c r="IF1093" s="10"/>
      <c r="IG1093" s="10"/>
      <c r="IH1093" s="10"/>
      <c r="II1093" s="10"/>
      <c r="IJ1093" s="10"/>
      <c r="IK1093" s="10"/>
      <c r="IL1093" s="10"/>
      <c r="IM1093" s="10"/>
      <c r="IN1093" s="10"/>
      <c r="IO1093" s="10"/>
      <c r="IP1093" s="10"/>
      <c r="IQ1093" s="10"/>
      <c r="IR1093" s="10"/>
      <c r="IS1093" s="10"/>
      <c r="IT1093" s="10"/>
      <c r="IU1093" s="10"/>
      <c r="IV1093" s="10"/>
      <c r="IW1093" s="10"/>
      <c r="IX1093" s="10"/>
      <c r="IY1093" s="10"/>
      <c r="IZ1093" s="10"/>
      <c r="JA1093" s="10"/>
      <c r="JB1093" s="10"/>
      <c r="JC1093" s="10"/>
      <c r="JD1093" s="10"/>
      <c r="JE1093" s="10"/>
      <c r="JF1093" s="10"/>
      <c r="JG1093" s="10"/>
      <c r="JH1093" s="10"/>
      <c r="JI1093" s="10"/>
      <c r="JJ1093" s="10"/>
      <c r="JK1093" s="10"/>
      <c r="JL1093" s="10"/>
      <c r="JM1093" s="10"/>
      <c r="JN1093" s="10"/>
      <c r="JO1093" s="10"/>
      <c r="JP1093" s="10"/>
      <c r="JQ1093" s="10"/>
      <c r="JR1093" s="10"/>
      <c r="JS1093" s="10"/>
      <c r="JT1093" s="10"/>
      <c r="JU1093" s="10"/>
      <c r="JV1093" s="10"/>
      <c r="JW1093" s="10"/>
      <c r="JX1093" s="10"/>
      <c r="JY1093" s="10"/>
      <c r="JZ1093" s="10"/>
      <c r="KA1093" s="10"/>
      <c r="KB1093" s="10"/>
      <c r="KC1093" s="10"/>
      <c r="KD1093" s="10"/>
      <c r="KE1093" s="10"/>
      <c r="KF1093" s="10"/>
      <c r="KG1093" s="10"/>
      <c r="KH1093" s="10"/>
      <c r="KI1093" s="10"/>
      <c r="KJ1093" s="10"/>
      <c r="KK1093" s="10"/>
      <c r="KL1093" s="10"/>
      <c r="KM1093" s="10"/>
      <c r="KN1093" s="10"/>
      <c r="KO1093" s="10"/>
      <c r="KP1093" s="10"/>
      <c r="KQ1093" s="10"/>
      <c r="KR1093" s="10"/>
      <c r="KS1093" s="10"/>
      <c r="KT1093" s="10"/>
      <c r="KU1093" s="10"/>
      <c r="KV1093" s="10"/>
      <c r="KW1093" s="10"/>
      <c r="KX1093" s="10"/>
      <c r="KY1093" s="10"/>
      <c r="KZ1093" s="10"/>
      <c r="LA1093" s="10"/>
      <c r="LB1093" s="10"/>
      <c r="LC1093" s="10"/>
      <c r="LD1093" s="10"/>
      <c r="LE1093" s="10"/>
      <c r="LF1093" s="10"/>
      <c r="LG1093" s="10"/>
      <c r="LH1093" s="10"/>
      <c r="LI1093" s="10"/>
      <c r="LJ1093" s="10"/>
      <c r="LK1093" s="10"/>
      <c r="LL1093" s="10"/>
      <c r="LM1093" s="10"/>
      <c r="LN1093" s="10"/>
      <c r="LO1093" s="10"/>
      <c r="LP1093" s="10"/>
      <c r="LQ1093" s="10"/>
      <c r="LR1093" s="10"/>
      <c r="LS1093" s="10"/>
      <c r="LT1093" s="10"/>
      <c r="LU1093" s="10"/>
      <c r="LV1093" s="10"/>
      <c r="LW1093" s="10"/>
      <c r="LX1093" s="10"/>
      <c r="LY1093" s="10"/>
      <c r="LZ1093" s="10"/>
      <c r="MA1093" s="10"/>
      <c r="MB1093" s="10"/>
      <c r="MC1093" s="10"/>
      <c r="MD1093" s="10"/>
      <c r="ME1093" s="10"/>
      <c r="MF1093" s="10"/>
      <c r="MG1093" s="10"/>
      <c r="MH1093" s="10"/>
      <c r="MI1093" s="10"/>
      <c r="MJ1093" s="10"/>
      <c r="MK1093" s="10"/>
      <c r="ML1093" s="10"/>
      <c r="MM1093" s="10"/>
      <c r="MN1093" s="10"/>
      <c r="MO1093" s="10"/>
      <c r="MP1093" s="10"/>
      <c r="MQ1093" s="10"/>
      <c r="MR1093" s="10"/>
      <c r="MS1093" s="10"/>
      <c r="MT1093" s="10"/>
      <c r="MU1093" s="10"/>
      <c r="MV1093" s="10"/>
      <c r="MW1093" s="10"/>
      <c r="MX1093" s="10"/>
      <c r="MY1093" s="10"/>
      <c r="MZ1093" s="10"/>
      <c r="NA1093" s="10"/>
      <c r="NB1093" s="10"/>
      <c r="NC1093" s="10"/>
      <c r="ND1093" s="10"/>
      <c r="NE1093" s="10"/>
      <c r="NF1093" s="10"/>
      <c r="NG1093" s="10"/>
      <c r="NH1093" s="10"/>
      <c r="NI1093" s="10"/>
      <c r="NJ1093" s="10"/>
      <c r="NK1093" s="10"/>
      <c r="NL1093" s="10"/>
      <c r="NM1093" s="10"/>
      <c r="NN1093" s="10"/>
      <c r="NO1093" s="10"/>
      <c r="NP1093" s="10"/>
      <c r="NQ1093" s="10"/>
      <c r="NR1093" s="10"/>
      <c r="NS1093" s="10"/>
      <c r="NT1093" s="10"/>
      <c r="NU1093" s="10"/>
      <c r="NV1093" s="10"/>
      <c r="NW1093" s="10"/>
      <c r="NX1093" s="10"/>
      <c r="NY1093" s="10"/>
      <c r="NZ1093" s="10"/>
      <c r="OA1093" s="10"/>
      <c r="OB1093" s="10"/>
      <c r="OC1093" s="10"/>
      <c r="OD1093" s="10"/>
      <c r="OE1093" s="10"/>
      <c r="OF1093" s="10"/>
      <c r="OG1093" s="10"/>
      <c r="OH1093" s="10"/>
      <c r="OI1093" s="10"/>
      <c r="OJ1093" s="10"/>
      <c r="OK1093" s="10"/>
      <c r="OL1093" s="10"/>
      <c r="OM1093" s="10"/>
      <c r="ON1093" s="10"/>
      <c r="OO1093" s="10"/>
      <c r="OP1093" s="10"/>
      <c r="OQ1093" s="10"/>
      <c r="OR1093" s="10"/>
      <c r="OS1093" s="10"/>
      <c r="OT1093" s="10"/>
      <c r="OU1093" s="10"/>
      <c r="OV1093" s="10"/>
      <c r="OW1093" s="10"/>
      <c r="OX1093" s="10"/>
      <c r="OY1093" s="10"/>
      <c r="OZ1093" s="10"/>
      <c r="PA1093" s="10"/>
      <c r="PB1093" s="10"/>
      <c r="PC1093" s="10"/>
      <c r="PD1093" s="10"/>
      <c r="PE1093" s="10"/>
      <c r="PF1093" s="10"/>
      <c r="PG1093" s="10"/>
      <c r="PH1093" s="10"/>
      <c r="PI1093" s="10"/>
      <c r="PJ1093" s="10"/>
      <c r="PK1093" s="10"/>
      <c r="PL1093" s="10"/>
      <c r="PM1093" s="10"/>
      <c r="PN1093" s="10"/>
      <c r="PO1093" s="10"/>
      <c r="PP1093" s="10"/>
      <c r="PQ1093" s="10"/>
      <c r="PR1093" s="10"/>
      <c r="PS1093" s="10"/>
      <c r="PT1093" s="10"/>
      <c r="PU1093" s="10"/>
      <c r="PV1093" s="10"/>
      <c r="PW1093" s="10"/>
      <c r="PX1093" s="10"/>
      <c r="PY1093" s="10"/>
      <c r="PZ1093" s="10"/>
      <c r="QA1093" s="10"/>
      <c r="QB1093" s="10"/>
      <c r="QC1093" s="10"/>
      <c r="QD1093" s="10"/>
      <c r="QE1093" s="10"/>
      <c r="QF1093" s="10"/>
      <c r="QG1093" s="10"/>
      <c r="QH1093" s="10"/>
      <c r="QI1093" s="10"/>
      <c r="QJ1093" s="10"/>
      <c r="QK1093" s="10"/>
      <c r="QL1093" s="10"/>
      <c r="QM1093" s="10"/>
      <c r="QN1093" s="10"/>
      <c r="QO1093" s="10"/>
      <c r="QP1093" s="10"/>
      <c r="QQ1093" s="10"/>
      <c r="QR1093" s="10"/>
      <c r="QS1093" s="10"/>
      <c r="QT1093" s="10"/>
      <c r="QU1093" s="10"/>
      <c r="QV1093" s="10"/>
      <c r="QW1093" s="10"/>
      <c r="QX1093" s="10"/>
      <c r="QY1093" s="10"/>
      <c r="QZ1093" s="10"/>
      <c r="RA1093" s="10"/>
      <c r="RB1093" s="10"/>
      <c r="RC1093" s="10"/>
      <c r="RD1093" s="10"/>
      <c r="RE1093" s="10"/>
      <c r="RF1093" s="10"/>
      <c r="RG1093" s="10"/>
      <c r="RH1093" s="10"/>
      <c r="RI1093" s="10"/>
      <c r="RJ1093" s="10"/>
      <c r="RK1093" s="10"/>
      <c r="RL1093" s="10"/>
      <c r="RM1093" s="10"/>
      <c r="RN1093" s="10"/>
      <c r="RO1093" s="10"/>
      <c r="RP1093" s="10"/>
      <c r="RQ1093" s="10"/>
      <c r="RR1093" s="10"/>
      <c r="RS1093" s="10"/>
      <c r="RT1093" s="10"/>
      <c r="RU1093" s="10"/>
      <c r="RV1093" s="10"/>
      <c r="RW1093" s="10"/>
      <c r="RX1093" s="10"/>
      <c r="RY1093" s="10"/>
      <c r="RZ1093" s="10"/>
      <c r="SA1093" s="10"/>
      <c r="SB1093" s="10"/>
      <c r="SC1093" s="10"/>
      <c r="SD1093" s="10"/>
      <c r="SE1093" s="10"/>
      <c r="SF1093" s="10"/>
      <c r="SG1093" s="10"/>
      <c r="SH1093" s="10"/>
      <c r="SI1093" s="10"/>
      <c r="SJ1093" s="10"/>
      <c r="SK1093" s="10"/>
      <c r="SL1093" s="10"/>
      <c r="SM1093" s="10"/>
      <c r="SN1093" s="10"/>
      <c r="SO1093" s="10"/>
      <c r="SP1093" s="10"/>
      <c r="SQ1093" s="10"/>
      <c r="SR1093" s="10"/>
      <c r="SS1093" s="10"/>
      <c r="ST1093" s="10"/>
      <c r="SU1093" s="10"/>
      <c r="SV1093" s="10"/>
      <c r="SW1093" s="10"/>
      <c r="SX1093" s="10"/>
      <c r="SY1093" s="10"/>
      <c r="SZ1093" s="10"/>
      <c r="TA1093" s="10"/>
      <c r="TB1093" s="10"/>
      <c r="TC1093" s="10"/>
      <c r="TD1093" s="10"/>
      <c r="TE1093" s="10"/>
      <c r="TF1093" s="10"/>
      <c r="TG1093" s="10"/>
      <c r="TH1093" s="10"/>
      <c r="TI1093" s="10"/>
      <c r="TJ1093" s="10"/>
      <c r="TK1093" s="10"/>
      <c r="TL1093" s="10"/>
      <c r="TM1093" s="10"/>
      <c r="TN1093" s="10"/>
      <c r="TO1093" s="10"/>
      <c r="TP1093" s="10"/>
      <c r="TQ1093" s="10"/>
      <c r="TR1093" s="10"/>
      <c r="TS1093" s="10"/>
      <c r="TT1093" s="10"/>
      <c r="TU1093" s="10"/>
      <c r="TV1093" s="10"/>
      <c r="TW1093" s="10"/>
      <c r="TX1093" s="10"/>
      <c r="TY1093" s="10"/>
      <c r="TZ1093" s="10"/>
      <c r="UA1093" s="10"/>
      <c r="UB1093" s="10"/>
      <c r="UC1093" s="10"/>
      <c r="UD1093" s="10"/>
      <c r="UE1093" s="10"/>
      <c r="UF1093" s="10"/>
      <c r="UG1093" s="10"/>
      <c r="UH1093" s="10"/>
      <c r="UI1093" s="10"/>
      <c r="UJ1093" s="10"/>
      <c r="UK1093" s="10"/>
      <c r="UL1093" s="10"/>
      <c r="UM1093" s="10"/>
      <c r="UN1093" s="10"/>
      <c r="UO1093" s="10"/>
      <c r="UP1093" s="10"/>
    </row>
    <row r="1094" spans="1:562" ht="27.75" customHeight="1">
      <c r="A1094" s="10"/>
      <c r="B1094" s="10"/>
      <c r="C1094" s="12"/>
      <c r="D1094" s="10"/>
      <c r="E1094" s="10"/>
      <c r="F1094" s="11"/>
      <c r="G1094" s="12"/>
      <c r="H1094" s="10"/>
      <c r="I1094" s="11"/>
      <c r="J1094" s="12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N1094" s="10"/>
      <c r="GO1094" s="10"/>
      <c r="GP1094" s="10"/>
      <c r="GQ1094" s="10"/>
      <c r="GR1094" s="10"/>
      <c r="GS1094" s="10"/>
      <c r="GT1094" s="10"/>
      <c r="GU1094" s="10"/>
      <c r="GV1094" s="10"/>
      <c r="GW1094" s="10"/>
      <c r="GX1094" s="10"/>
      <c r="GY1094" s="10"/>
      <c r="GZ1094" s="10"/>
      <c r="HA1094" s="10"/>
      <c r="HB1094" s="10"/>
      <c r="HC1094" s="10"/>
      <c r="HD1094" s="10"/>
      <c r="HE1094" s="10"/>
      <c r="HF1094" s="10"/>
      <c r="HG1094" s="10"/>
      <c r="HH1094" s="10"/>
      <c r="HI1094" s="10"/>
      <c r="HJ1094" s="10"/>
      <c r="HK1094" s="10"/>
      <c r="HL1094" s="10"/>
      <c r="HM1094" s="10"/>
      <c r="HN1094" s="10"/>
      <c r="HO1094" s="10"/>
      <c r="HP1094" s="10"/>
      <c r="HQ1094" s="10"/>
      <c r="HR1094" s="10"/>
      <c r="HS1094" s="10"/>
      <c r="HT1094" s="10"/>
      <c r="HU1094" s="10"/>
      <c r="HV1094" s="10"/>
      <c r="HW1094" s="10"/>
      <c r="HX1094" s="10"/>
      <c r="HY1094" s="10"/>
      <c r="HZ1094" s="10"/>
      <c r="IA1094" s="10"/>
      <c r="IB1094" s="10"/>
      <c r="IC1094" s="10"/>
      <c r="ID1094" s="10"/>
      <c r="IE1094" s="10"/>
      <c r="IF1094" s="10"/>
      <c r="IG1094" s="10"/>
      <c r="IH1094" s="10"/>
      <c r="II1094" s="10"/>
      <c r="IJ1094" s="10"/>
      <c r="IK1094" s="10"/>
      <c r="IL1094" s="10"/>
      <c r="IM1094" s="10"/>
      <c r="IN1094" s="10"/>
      <c r="IO1094" s="10"/>
      <c r="IP1094" s="10"/>
      <c r="IQ1094" s="10"/>
      <c r="IR1094" s="10"/>
      <c r="IS1094" s="10"/>
      <c r="IT1094" s="10"/>
      <c r="IU1094" s="10"/>
      <c r="IV1094" s="10"/>
      <c r="IW1094" s="10"/>
      <c r="IX1094" s="10"/>
      <c r="IY1094" s="10"/>
      <c r="IZ1094" s="10"/>
      <c r="JA1094" s="10"/>
      <c r="JB1094" s="10"/>
      <c r="JC1094" s="10"/>
      <c r="JD1094" s="10"/>
      <c r="JE1094" s="10"/>
      <c r="JF1094" s="10"/>
      <c r="JG1094" s="10"/>
      <c r="JH1094" s="10"/>
      <c r="JI1094" s="10"/>
      <c r="JJ1094" s="10"/>
      <c r="JK1094" s="10"/>
      <c r="JL1094" s="10"/>
      <c r="JM1094" s="10"/>
      <c r="JN1094" s="10"/>
      <c r="JO1094" s="10"/>
      <c r="JP1094" s="10"/>
      <c r="JQ1094" s="10"/>
      <c r="JR1094" s="10"/>
      <c r="JS1094" s="10"/>
      <c r="JT1094" s="10"/>
      <c r="JU1094" s="10"/>
      <c r="JV1094" s="10"/>
      <c r="JW1094" s="10"/>
      <c r="JX1094" s="10"/>
      <c r="JY1094" s="10"/>
      <c r="JZ1094" s="10"/>
      <c r="KA1094" s="10"/>
      <c r="KB1094" s="10"/>
      <c r="KC1094" s="10"/>
      <c r="KD1094" s="10"/>
      <c r="KE1094" s="10"/>
      <c r="KF1094" s="10"/>
      <c r="KG1094" s="10"/>
      <c r="KH1094" s="10"/>
      <c r="KI1094" s="10"/>
      <c r="KJ1094" s="10"/>
      <c r="KK1094" s="10"/>
      <c r="KL1094" s="10"/>
      <c r="KM1094" s="10"/>
      <c r="KN1094" s="10"/>
      <c r="KO1094" s="10"/>
      <c r="KP1094" s="10"/>
      <c r="KQ1094" s="10"/>
      <c r="KR1094" s="10"/>
      <c r="KS1094" s="10"/>
      <c r="KT1094" s="10"/>
      <c r="KU1094" s="10"/>
      <c r="KV1094" s="10"/>
      <c r="KW1094" s="10"/>
      <c r="KX1094" s="10"/>
      <c r="KY1094" s="10"/>
      <c r="KZ1094" s="10"/>
      <c r="LA1094" s="10"/>
      <c r="LB1094" s="10"/>
      <c r="LC1094" s="10"/>
      <c r="LD1094" s="10"/>
      <c r="LE1094" s="10"/>
      <c r="LF1094" s="10"/>
      <c r="LG1094" s="10"/>
      <c r="LH1094" s="10"/>
      <c r="LI1094" s="10"/>
      <c r="LJ1094" s="10"/>
      <c r="LK1094" s="10"/>
      <c r="LL1094" s="10"/>
      <c r="LM1094" s="10"/>
      <c r="LN1094" s="10"/>
      <c r="LO1094" s="10"/>
      <c r="LP1094" s="10"/>
      <c r="LQ1094" s="10"/>
      <c r="LR1094" s="10"/>
      <c r="LS1094" s="10"/>
      <c r="LT1094" s="10"/>
      <c r="LU1094" s="10"/>
      <c r="LV1094" s="10"/>
      <c r="LW1094" s="10"/>
      <c r="LX1094" s="10"/>
      <c r="LY1094" s="10"/>
      <c r="LZ1094" s="10"/>
      <c r="MA1094" s="10"/>
      <c r="MB1094" s="10"/>
      <c r="MC1094" s="10"/>
      <c r="MD1094" s="10"/>
      <c r="ME1094" s="10"/>
      <c r="MF1094" s="10"/>
      <c r="MG1094" s="10"/>
      <c r="MH1094" s="10"/>
      <c r="MI1094" s="10"/>
      <c r="MJ1094" s="10"/>
      <c r="MK1094" s="10"/>
      <c r="ML1094" s="10"/>
      <c r="MM1094" s="10"/>
      <c r="MN1094" s="10"/>
      <c r="MO1094" s="10"/>
      <c r="MP1094" s="10"/>
      <c r="MQ1094" s="10"/>
      <c r="MR1094" s="10"/>
      <c r="MS1094" s="10"/>
      <c r="MT1094" s="10"/>
      <c r="MU1094" s="10"/>
      <c r="MV1094" s="10"/>
      <c r="MW1094" s="10"/>
      <c r="MX1094" s="10"/>
      <c r="MY1094" s="10"/>
      <c r="MZ1094" s="10"/>
      <c r="NA1094" s="10"/>
      <c r="NB1094" s="10"/>
      <c r="NC1094" s="10"/>
      <c r="ND1094" s="10"/>
      <c r="NE1094" s="10"/>
      <c r="NF1094" s="10"/>
      <c r="NG1094" s="10"/>
      <c r="NH1094" s="10"/>
      <c r="NI1094" s="10"/>
      <c r="NJ1094" s="10"/>
      <c r="NK1094" s="10"/>
      <c r="NL1094" s="10"/>
      <c r="NM1094" s="10"/>
      <c r="NN1094" s="10"/>
      <c r="NO1094" s="10"/>
      <c r="NP1094" s="10"/>
      <c r="NQ1094" s="10"/>
      <c r="NR1094" s="10"/>
      <c r="NS1094" s="10"/>
      <c r="NT1094" s="10"/>
      <c r="NU1094" s="10"/>
      <c r="NV1094" s="10"/>
      <c r="NW1094" s="10"/>
      <c r="NX1094" s="10"/>
      <c r="NY1094" s="10"/>
      <c r="NZ1094" s="10"/>
      <c r="OA1094" s="10"/>
      <c r="OB1094" s="10"/>
      <c r="OC1094" s="10"/>
      <c r="OD1094" s="10"/>
      <c r="OE1094" s="10"/>
      <c r="OF1094" s="10"/>
      <c r="OG1094" s="10"/>
      <c r="OH1094" s="10"/>
      <c r="OI1094" s="10"/>
      <c r="OJ1094" s="10"/>
      <c r="OK1094" s="10"/>
      <c r="OL1094" s="10"/>
      <c r="OM1094" s="10"/>
      <c r="ON1094" s="10"/>
      <c r="OO1094" s="10"/>
      <c r="OP1094" s="10"/>
      <c r="OQ1094" s="10"/>
      <c r="OR1094" s="10"/>
      <c r="OS1094" s="10"/>
      <c r="OT1094" s="10"/>
      <c r="OU1094" s="10"/>
      <c r="OV1094" s="10"/>
      <c r="OW1094" s="10"/>
      <c r="OX1094" s="10"/>
      <c r="OY1094" s="10"/>
      <c r="OZ1094" s="10"/>
      <c r="PA1094" s="10"/>
      <c r="PB1094" s="10"/>
      <c r="PC1094" s="10"/>
      <c r="PD1094" s="10"/>
      <c r="PE1094" s="10"/>
      <c r="PF1094" s="10"/>
      <c r="PG1094" s="10"/>
      <c r="PH1094" s="10"/>
      <c r="PI1094" s="10"/>
      <c r="PJ1094" s="10"/>
      <c r="PK1094" s="10"/>
      <c r="PL1094" s="10"/>
      <c r="PM1094" s="10"/>
      <c r="PN1094" s="10"/>
      <c r="PO1094" s="10"/>
      <c r="PP1094" s="10"/>
      <c r="PQ1094" s="10"/>
      <c r="PR1094" s="10"/>
      <c r="PS1094" s="10"/>
      <c r="PT1094" s="10"/>
      <c r="PU1094" s="10"/>
      <c r="PV1094" s="10"/>
      <c r="PW1094" s="10"/>
      <c r="PX1094" s="10"/>
      <c r="PY1094" s="10"/>
      <c r="PZ1094" s="10"/>
      <c r="QA1094" s="10"/>
      <c r="QB1094" s="10"/>
      <c r="QC1094" s="10"/>
      <c r="QD1094" s="10"/>
      <c r="QE1094" s="10"/>
      <c r="QF1094" s="10"/>
      <c r="QG1094" s="10"/>
      <c r="QH1094" s="10"/>
      <c r="QI1094" s="10"/>
      <c r="QJ1094" s="10"/>
      <c r="QK1094" s="10"/>
      <c r="QL1094" s="10"/>
      <c r="QM1094" s="10"/>
      <c r="QN1094" s="10"/>
      <c r="QO1094" s="10"/>
      <c r="QP1094" s="10"/>
      <c r="QQ1094" s="10"/>
      <c r="QR1094" s="10"/>
      <c r="QS1094" s="10"/>
      <c r="QT1094" s="10"/>
      <c r="QU1094" s="10"/>
      <c r="QV1094" s="10"/>
      <c r="QW1094" s="10"/>
      <c r="QX1094" s="10"/>
      <c r="QY1094" s="10"/>
      <c r="QZ1094" s="10"/>
      <c r="RA1094" s="10"/>
      <c r="RB1094" s="10"/>
      <c r="RC1094" s="10"/>
      <c r="RD1094" s="10"/>
      <c r="RE1094" s="10"/>
      <c r="RF1094" s="10"/>
      <c r="RG1094" s="10"/>
      <c r="RH1094" s="10"/>
      <c r="RI1094" s="10"/>
      <c r="RJ1094" s="10"/>
      <c r="RK1094" s="10"/>
      <c r="RL1094" s="10"/>
      <c r="RM1094" s="10"/>
      <c r="RN1094" s="10"/>
      <c r="RO1094" s="10"/>
      <c r="RP1094" s="10"/>
      <c r="RQ1094" s="10"/>
      <c r="RR1094" s="10"/>
      <c r="RS1094" s="10"/>
      <c r="RT1094" s="10"/>
      <c r="RU1094" s="10"/>
      <c r="RV1094" s="10"/>
      <c r="RW1094" s="10"/>
      <c r="RX1094" s="10"/>
      <c r="RY1094" s="10"/>
      <c r="RZ1094" s="10"/>
      <c r="SA1094" s="10"/>
      <c r="SB1094" s="10"/>
      <c r="SC1094" s="10"/>
      <c r="SD1094" s="10"/>
      <c r="SE1094" s="10"/>
      <c r="SF1094" s="10"/>
      <c r="SG1094" s="10"/>
      <c r="SH1094" s="10"/>
      <c r="SI1094" s="10"/>
      <c r="SJ1094" s="10"/>
      <c r="SK1094" s="10"/>
      <c r="SL1094" s="10"/>
      <c r="SM1094" s="10"/>
      <c r="SN1094" s="10"/>
      <c r="SO1094" s="10"/>
      <c r="SP1094" s="10"/>
      <c r="SQ1094" s="10"/>
      <c r="SR1094" s="10"/>
      <c r="SS1094" s="10"/>
      <c r="ST1094" s="10"/>
      <c r="SU1094" s="10"/>
      <c r="SV1094" s="10"/>
      <c r="SW1094" s="10"/>
      <c r="SX1094" s="10"/>
      <c r="SY1094" s="10"/>
      <c r="SZ1094" s="10"/>
      <c r="TA1094" s="10"/>
      <c r="TB1094" s="10"/>
      <c r="TC1094" s="10"/>
      <c r="TD1094" s="10"/>
      <c r="TE1094" s="10"/>
      <c r="TF1094" s="10"/>
      <c r="TG1094" s="10"/>
      <c r="TH1094" s="10"/>
      <c r="TI1094" s="10"/>
      <c r="TJ1094" s="10"/>
      <c r="TK1094" s="10"/>
      <c r="TL1094" s="10"/>
      <c r="TM1094" s="10"/>
      <c r="TN1094" s="10"/>
      <c r="TO1094" s="10"/>
      <c r="TP1094" s="10"/>
      <c r="TQ1094" s="10"/>
      <c r="TR1094" s="10"/>
      <c r="TS1094" s="10"/>
      <c r="TT1094" s="10"/>
      <c r="TU1094" s="10"/>
      <c r="TV1094" s="10"/>
      <c r="TW1094" s="10"/>
      <c r="TX1094" s="10"/>
      <c r="TY1094" s="10"/>
      <c r="TZ1094" s="10"/>
      <c r="UA1094" s="10"/>
      <c r="UB1094" s="10"/>
      <c r="UC1094" s="10"/>
      <c r="UD1094" s="10"/>
      <c r="UE1094" s="10"/>
      <c r="UF1094" s="10"/>
      <c r="UG1094" s="10"/>
      <c r="UH1094" s="10"/>
      <c r="UI1094" s="10"/>
      <c r="UJ1094" s="10"/>
      <c r="UK1094" s="10"/>
      <c r="UL1094" s="10"/>
      <c r="UM1094" s="10"/>
      <c r="UN1094" s="10"/>
      <c r="UO1094" s="10"/>
      <c r="UP1094" s="10"/>
    </row>
    <row r="1095" spans="1:562" ht="27.75" customHeight="1">
      <c r="A1095" s="10"/>
      <c r="B1095" s="10"/>
      <c r="C1095" s="12"/>
      <c r="D1095" s="10"/>
      <c r="E1095" s="10"/>
      <c r="F1095" s="11"/>
      <c r="G1095" s="12"/>
      <c r="H1095" s="10"/>
      <c r="I1095" s="11"/>
      <c r="J1095" s="12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N1095" s="10"/>
      <c r="GO1095" s="10"/>
      <c r="GP1095" s="10"/>
      <c r="GQ1095" s="10"/>
      <c r="GR1095" s="10"/>
      <c r="GS1095" s="10"/>
      <c r="GT1095" s="10"/>
      <c r="GU1095" s="10"/>
      <c r="GV1095" s="10"/>
      <c r="GW1095" s="10"/>
      <c r="GX1095" s="10"/>
      <c r="GY1095" s="10"/>
      <c r="GZ1095" s="10"/>
      <c r="HA1095" s="10"/>
      <c r="HB1095" s="10"/>
      <c r="HC1095" s="10"/>
      <c r="HD1095" s="10"/>
      <c r="HE1095" s="10"/>
      <c r="HF1095" s="10"/>
      <c r="HG1095" s="10"/>
      <c r="HH1095" s="10"/>
      <c r="HI1095" s="10"/>
      <c r="HJ1095" s="10"/>
      <c r="HK1095" s="10"/>
      <c r="HL1095" s="10"/>
      <c r="HM1095" s="10"/>
      <c r="HN1095" s="10"/>
      <c r="HO1095" s="10"/>
      <c r="HP1095" s="10"/>
      <c r="HQ1095" s="10"/>
      <c r="HR1095" s="10"/>
      <c r="HS1095" s="10"/>
      <c r="HT1095" s="10"/>
      <c r="HU1095" s="10"/>
      <c r="HV1095" s="10"/>
      <c r="HW1095" s="10"/>
      <c r="HX1095" s="10"/>
      <c r="HY1095" s="10"/>
      <c r="HZ1095" s="10"/>
      <c r="IA1095" s="10"/>
      <c r="IB1095" s="10"/>
      <c r="IC1095" s="10"/>
      <c r="ID1095" s="10"/>
      <c r="IE1095" s="10"/>
      <c r="IF1095" s="10"/>
      <c r="IG1095" s="10"/>
      <c r="IH1095" s="10"/>
      <c r="II1095" s="10"/>
      <c r="IJ1095" s="10"/>
      <c r="IK1095" s="10"/>
      <c r="IL1095" s="10"/>
      <c r="IM1095" s="10"/>
      <c r="IN1095" s="10"/>
      <c r="IO1095" s="10"/>
      <c r="IP1095" s="10"/>
      <c r="IQ1095" s="10"/>
      <c r="IR1095" s="10"/>
      <c r="IS1095" s="10"/>
      <c r="IT1095" s="10"/>
      <c r="IU1095" s="10"/>
      <c r="IV1095" s="10"/>
      <c r="IW1095" s="10"/>
      <c r="IX1095" s="10"/>
      <c r="IY1095" s="10"/>
      <c r="IZ1095" s="10"/>
      <c r="JA1095" s="10"/>
      <c r="JB1095" s="10"/>
      <c r="JC1095" s="10"/>
      <c r="JD1095" s="10"/>
      <c r="JE1095" s="10"/>
      <c r="JF1095" s="10"/>
      <c r="JG1095" s="10"/>
      <c r="JH1095" s="10"/>
      <c r="JI1095" s="10"/>
      <c r="JJ1095" s="10"/>
      <c r="JK1095" s="10"/>
      <c r="JL1095" s="10"/>
      <c r="JM1095" s="10"/>
      <c r="JN1095" s="10"/>
      <c r="JO1095" s="10"/>
      <c r="JP1095" s="10"/>
      <c r="JQ1095" s="10"/>
      <c r="JR1095" s="10"/>
      <c r="JS1095" s="10"/>
      <c r="JT1095" s="10"/>
      <c r="JU1095" s="10"/>
      <c r="JV1095" s="10"/>
      <c r="JW1095" s="10"/>
      <c r="JX1095" s="10"/>
      <c r="JY1095" s="10"/>
      <c r="JZ1095" s="10"/>
      <c r="KA1095" s="10"/>
      <c r="KB1095" s="10"/>
      <c r="KC1095" s="10"/>
      <c r="KD1095" s="10"/>
      <c r="KE1095" s="10"/>
      <c r="KF1095" s="10"/>
      <c r="KG1095" s="10"/>
      <c r="KH1095" s="10"/>
      <c r="KI1095" s="10"/>
      <c r="KJ1095" s="10"/>
      <c r="KK1095" s="10"/>
      <c r="KL1095" s="10"/>
      <c r="KM1095" s="10"/>
      <c r="KN1095" s="10"/>
      <c r="KO1095" s="10"/>
      <c r="KP1095" s="10"/>
      <c r="KQ1095" s="10"/>
      <c r="KR1095" s="10"/>
      <c r="KS1095" s="10"/>
      <c r="KT1095" s="10"/>
      <c r="KU1095" s="10"/>
      <c r="KV1095" s="10"/>
      <c r="KW1095" s="10"/>
      <c r="KX1095" s="10"/>
      <c r="KY1095" s="10"/>
      <c r="KZ1095" s="10"/>
      <c r="LA1095" s="10"/>
      <c r="LB1095" s="10"/>
      <c r="LC1095" s="10"/>
      <c r="LD1095" s="10"/>
      <c r="LE1095" s="10"/>
      <c r="LF1095" s="10"/>
      <c r="LG1095" s="10"/>
      <c r="LH1095" s="10"/>
      <c r="LI1095" s="10"/>
      <c r="LJ1095" s="10"/>
      <c r="LK1095" s="10"/>
      <c r="LL1095" s="10"/>
      <c r="LM1095" s="10"/>
      <c r="LN1095" s="10"/>
      <c r="LO1095" s="10"/>
      <c r="LP1095" s="10"/>
      <c r="LQ1095" s="10"/>
      <c r="LR1095" s="10"/>
      <c r="LS1095" s="10"/>
      <c r="LT1095" s="10"/>
      <c r="LU1095" s="10"/>
      <c r="LV1095" s="10"/>
      <c r="LW1095" s="10"/>
      <c r="LX1095" s="10"/>
      <c r="LY1095" s="10"/>
      <c r="LZ1095" s="10"/>
      <c r="MA1095" s="10"/>
      <c r="MB1095" s="10"/>
      <c r="MC1095" s="10"/>
      <c r="MD1095" s="10"/>
      <c r="ME1095" s="10"/>
      <c r="MF1095" s="10"/>
      <c r="MG1095" s="10"/>
      <c r="MH1095" s="10"/>
      <c r="MI1095" s="10"/>
      <c r="MJ1095" s="10"/>
      <c r="MK1095" s="10"/>
      <c r="ML1095" s="10"/>
      <c r="MM1095" s="10"/>
      <c r="MN1095" s="10"/>
      <c r="MO1095" s="10"/>
      <c r="MP1095" s="10"/>
      <c r="MQ1095" s="10"/>
      <c r="MR1095" s="10"/>
      <c r="MS1095" s="10"/>
      <c r="MT1095" s="10"/>
      <c r="MU1095" s="10"/>
      <c r="MV1095" s="10"/>
      <c r="MW1095" s="10"/>
      <c r="MX1095" s="10"/>
      <c r="MY1095" s="10"/>
      <c r="MZ1095" s="10"/>
      <c r="NA1095" s="10"/>
      <c r="NB1095" s="10"/>
      <c r="NC1095" s="10"/>
      <c r="ND1095" s="10"/>
      <c r="NE1095" s="10"/>
      <c r="NF1095" s="10"/>
      <c r="NG1095" s="10"/>
      <c r="NH1095" s="10"/>
      <c r="NI1095" s="10"/>
      <c r="NJ1095" s="10"/>
      <c r="NK1095" s="10"/>
      <c r="NL1095" s="10"/>
      <c r="NM1095" s="10"/>
      <c r="NN1095" s="10"/>
      <c r="NO1095" s="10"/>
      <c r="NP1095" s="10"/>
      <c r="NQ1095" s="10"/>
      <c r="NR1095" s="10"/>
      <c r="NS1095" s="10"/>
      <c r="NT1095" s="10"/>
      <c r="NU1095" s="10"/>
      <c r="NV1095" s="10"/>
      <c r="NW1095" s="10"/>
      <c r="NX1095" s="10"/>
      <c r="NY1095" s="10"/>
      <c r="NZ1095" s="10"/>
      <c r="OA1095" s="10"/>
      <c r="OB1095" s="10"/>
      <c r="OC1095" s="10"/>
      <c r="OD1095" s="10"/>
      <c r="OE1095" s="10"/>
      <c r="OF1095" s="10"/>
      <c r="OG1095" s="10"/>
      <c r="OH1095" s="10"/>
      <c r="OI1095" s="10"/>
      <c r="OJ1095" s="10"/>
      <c r="OK1095" s="10"/>
      <c r="OL1095" s="10"/>
      <c r="OM1095" s="10"/>
      <c r="ON1095" s="10"/>
      <c r="OO1095" s="10"/>
      <c r="OP1095" s="10"/>
      <c r="OQ1095" s="10"/>
      <c r="OR1095" s="10"/>
      <c r="OS1095" s="10"/>
      <c r="OT1095" s="10"/>
      <c r="OU1095" s="10"/>
      <c r="OV1095" s="10"/>
      <c r="OW1095" s="10"/>
      <c r="OX1095" s="10"/>
      <c r="OY1095" s="10"/>
      <c r="OZ1095" s="10"/>
      <c r="PA1095" s="10"/>
      <c r="PB1095" s="10"/>
      <c r="PC1095" s="10"/>
      <c r="PD1095" s="10"/>
      <c r="PE1095" s="10"/>
      <c r="PF1095" s="10"/>
      <c r="PG1095" s="10"/>
      <c r="PH1095" s="10"/>
      <c r="PI1095" s="10"/>
      <c r="PJ1095" s="10"/>
      <c r="PK1095" s="10"/>
      <c r="PL1095" s="10"/>
      <c r="PM1095" s="10"/>
      <c r="PN1095" s="10"/>
      <c r="PO1095" s="10"/>
      <c r="PP1095" s="10"/>
      <c r="PQ1095" s="10"/>
      <c r="PR1095" s="10"/>
      <c r="PS1095" s="10"/>
      <c r="PT1095" s="10"/>
      <c r="PU1095" s="10"/>
      <c r="PV1095" s="10"/>
      <c r="PW1095" s="10"/>
      <c r="PX1095" s="10"/>
      <c r="PY1095" s="10"/>
      <c r="PZ1095" s="10"/>
      <c r="QA1095" s="10"/>
      <c r="QB1095" s="10"/>
      <c r="QC1095" s="10"/>
      <c r="QD1095" s="10"/>
      <c r="QE1095" s="10"/>
      <c r="QF1095" s="10"/>
      <c r="QG1095" s="10"/>
      <c r="QH1095" s="10"/>
      <c r="QI1095" s="10"/>
      <c r="QJ1095" s="10"/>
      <c r="QK1095" s="10"/>
      <c r="QL1095" s="10"/>
      <c r="QM1095" s="10"/>
      <c r="QN1095" s="10"/>
      <c r="QO1095" s="10"/>
      <c r="QP1095" s="10"/>
      <c r="QQ1095" s="10"/>
      <c r="QR1095" s="10"/>
      <c r="QS1095" s="10"/>
      <c r="QT1095" s="10"/>
      <c r="QU1095" s="10"/>
      <c r="QV1095" s="10"/>
      <c r="QW1095" s="10"/>
      <c r="QX1095" s="10"/>
      <c r="QY1095" s="10"/>
      <c r="QZ1095" s="10"/>
      <c r="RA1095" s="10"/>
      <c r="RB1095" s="10"/>
      <c r="RC1095" s="10"/>
      <c r="RD1095" s="10"/>
      <c r="RE1095" s="10"/>
      <c r="RF1095" s="10"/>
      <c r="RG1095" s="10"/>
      <c r="RH1095" s="10"/>
      <c r="RI1095" s="10"/>
      <c r="RJ1095" s="10"/>
      <c r="RK1095" s="10"/>
      <c r="RL1095" s="10"/>
      <c r="RM1095" s="10"/>
      <c r="RN1095" s="10"/>
      <c r="RO1095" s="10"/>
      <c r="RP1095" s="10"/>
      <c r="RQ1095" s="10"/>
      <c r="RR1095" s="10"/>
      <c r="RS1095" s="10"/>
      <c r="RT1095" s="10"/>
      <c r="RU1095" s="10"/>
      <c r="RV1095" s="10"/>
      <c r="RW1095" s="10"/>
      <c r="RX1095" s="10"/>
      <c r="RY1095" s="10"/>
      <c r="RZ1095" s="10"/>
      <c r="SA1095" s="10"/>
      <c r="SB1095" s="10"/>
      <c r="SC1095" s="10"/>
      <c r="SD1095" s="10"/>
      <c r="SE1095" s="10"/>
      <c r="SF1095" s="10"/>
      <c r="SG1095" s="10"/>
      <c r="SH1095" s="10"/>
      <c r="SI1095" s="10"/>
      <c r="SJ1095" s="10"/>
      <c r="SK1095" s="10"/>
      <c r="SL1095" s="10"/>
      <c r="SM1095" s="10"/>
      <c r="SN1095" s="10"/>
      <c r="SO1095" s="10"/>
      <c r="SP1095" s="10"/>
      <c r="SQ1095" s="10"/>
      <c r="SR1095" s="10"/>
      <c r="SS1095" s="10"/>
      <c r="ST1095" s="10"/>
      <c r="SU1095" s="10"/>
      <c r="SV1095" s="10"/>
      <c r="SW1095" s="10"/>
      <c r="SX1095" s="10"/>
      <c r="SY1095" s="10"/>
      <c r="SZ1095" s="10"/>
      <c r="TA1095" s="10"/>
      <c r="TB1095" s="10"/>
      <c r="TC1095" s="10"/>
      <c r="TD1095" s="10"/>
      <c r="TE1095" s="10"/>
      <c r="TF1095" s="10"/>
      <c r="TG1095" s="10"/>
      <c r="TH1095" s="10"/>
      <c r="TI1095" s="10"/>
      <c r="TJ1095" s="10"/>
      <c r="TK1095" s="10"/>
      <c r="TL1095" s="10"/>
      <c r="TM1095" s="10"/>
      <c r="TN1095" s="10"/>
      <c r="TO1095" s="10"/>
      <c r="TP1095" s="10"/>
      <c r="TQ1095" s="10"/>
      <c r="TR1095" s="10"/>
      <c r="TS1095" s="10"/>
      <c r="TT1095" s="10"/>
      <c r="TU1095" s="10"/>
      <c r="TV1095" s="10"/>
      <c r="TW1095" s="10"/>
      <c r="TX1095" s="10"/>
      <c r="TY1095" s="10"/>
      <c r="TZ1095" s="10"/>
      <c r="UA1095" s="10"/>
      <c r="UB1095" s="10"/>
      <c r="UC1095" s="10"/>
      <c r="UD1095" s="10"/>
      <c r="UE1095" s="10"/>
      <c r="UF1095" s="10"/>
      <c r="UG1095" s="10"/>
      <c r="UH1095" s="10"/>
      <c r="UI1095" s="10"/>
      <c r="UJ1095" s="10"/>
      <c r="UK1095" s="10"/>
      <c r="UL1095" s="10"/>
      <c r="UM1095" s="10"/>
      <c r="UN1095" s="10"/>
      <c r="UO1095" s="10"/>
      <c r="UP1095" s="10"/>
    </row>
    <row r="1096" spans="1:562" ht="27.75" customHeight="1">
      <c r="A1096" s="10"/>
      <c r="B1096" s="10"/>
      <c r="C1096" s="12"/>
      <c r="D1096" s="10"/>
      <c r="E1096" s="10"/>
      <c r="F1096" s="11"/>
      <c r="G1096" s="12"/>
      <c r="H1096" s="10"/>
      <c r="I1096" s="11"/>
      <c r="J1096" s="12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N1096" s="10"/>
      <c r="GO1096" s="10"/>
      <c r="GP1096" s="10"/>
      <c r="GQ1096" s="10"/>
      <c r="GR1096" s="10"/>
      <c r="GS1096" s="10"/>
      <c r="GT1096" s="10"/>
      <c r="GU1096" s="10"/>
      <c r="GV1096" s="10"/>
      <c r="GW1096" s="10"/>
      <c r="GX1096" s="10"/>
      <c r="GY1096" s="10"/>
      <c r="GZ1096" s="10"/>
      <c r="HA1096" s="10"/>
      <c r="HB1096" s="10"/>
      <c r="HC1096" s="10"/>
      <c r="HD1096" s="10"/>
      <c r="HE1096" s="10"/>
      <c r="HF1096" s="10"/>
      <c r="HG1096" s="10"/>
      <c r="HH1096" s="10"/>
      <c r="HI1096" s="10"/>
      <c r="HJ1096" s="10"/>
      <c r="HK1096" s="10"/>
      <c r="HL1096" s="10"/>
      <c r="HM1096" s="10"/>
      <c r="HN1096" s="10"/>
      <c r="HO1096" s="10"/>
      <c r="HP1096" s="10"/>
      <c r="HQ1096" s="10"/>
      <c r="HR1096" s="10"/>
      <c r="HS1096" s="10"/>
      <c r="HT1096" s="10"/>
      <c r="HU1096" s="10"/>
      <c r="HV1096" s="10"/>
      <c r="HW1096" s="10"/>
      <c r="HX1096" s="10"/>
      <c r="HY1096" s="10"/>
      <c r="HZ1096" s="10"/>
      <c r="IA1096" s="10"/>
      <c r="IB1096" s="10"/>
      <c r="IC1096" s="10"/>
      <c r="ID1096" s="10"/>
      <c r="IE1096" s="10"/>
      <c r="IF1096" s="10"/>
      <c r="IG1096" s="10"/>
      <c r="IH1096" s="10"/>
      <c r="II1096" s="10"/>
      <c r="IJ1096" s="10"/>
      <c r="IK1096" s="10"/>
      <c r="IL1096" s="10"/>
      <c r="IM1096" s="10"/>
      <c r="IN1096" s="10"/>
      <c r="IO1096" s="10"/>
      <c r="IP1096" s="10"/>
      <c r="IQ1096" s="10"/>
      <c r="IR1096" s="10"/>
      <c r="IS1096" s="10"/>
      <c r="IT1096" s="10"/>
      <c r="IU1096" s="10"/>
      <c r="IV1096" s="10"/>
      <c r="IW1096" s="10"/>
      <c r="IX1096" s="10"/>
      <c r="IY1096" s="10"/>
      <c r="IZ1096" s="10"/>
      <c r="JA1096" s="10"/>
      <c r="JB1096" s="10"/>
      <c r="JC1096" s="10"/>
      <c r="JD1096" s="10"/>
      <c r="JE1096" s="10"/>
      <c r="JF1096" s="10"/>
      <c r="JG1096" s="10"/>
      <c r="JH1096" s="10"/>
      <c r="JI1096" s="10"/>
      <c r="JJ1096" s="10"/>
      <c r="JK1096" s="10"/>
      <c r="JL1096" s="10"/>
      <c r="JM1096" s="10"/>
      <c r="JN1096" s="10"/>
      <c r="JO1096" s="10"/>
      <c r="JP1096" s="10"/>
      <c r="JQ1096" s="10"/>
      <c r="JR1096" s="10"/>
      <c r="JS1096" s="10"/>
      <c r="JT1096" s="10"/>
      <c r="JU1096" s="10"/>
      <c r="JV1096" s="10"/>
      <c r="JW1096" s="10"/>
      <c r="JX1096" s="10"/>
      <c r="JY1096" s="10"/>
      <c r="JZ1096" s="10"/>
      <c r="KA1096" s="10"/>
      <c r="KB1096" s="10"/>
      <c r="KC1096" s="10"/>
      <c r="KD1096" s="10"/>
      <c r="KE1096" s="10"/>
      <c r="KF1096" s="10"/>
      <c r="KG1096" s="10"/>
      <c r="KH1096" s="10"/>
      <c r="KI1096" s="10"/>
      <c r="KJ1096" s="10"/>
      <c r="KK1096" s="10"/>
      <c r="KL1096" s="10"/>
      <c r="KM1096" s="10"/>
      <c r="KN1096" s="10"/>
      <c r="KO1096" s="10"/>
      <c r="KP1096" s="10"/>
      <c r="KQ1096" s="10"/>
      <c r="KR1096" s="10"/>
      <c r="KS1096" s="10"/>
      <c r="KT1096" s="10"/>
      <c r="KU1096" s="10"/>
      <c r="KV1096" s="10"/>
      <c r="KW1096" s="10"/>
      <c r="KX1096" s="10"/>
      <c r="KY1096" s="10"/>
      <c r="KZ1096" s="10"/>
      <c r="LA1096" s="10"/>
      <c r="LB1096" s="10"/>
      <c r="LC1096" s="10"/>
      <c r="LD1096" s="10"/>
      <c r="LE1096" s="10"/>
      <c r="LF1096" s="10"/>
      <c r="LG1096" s="10"/>
      <c r="LH1096" s="10"/>
      <c r="LI1096" s="10"/>
      <c r="LJ1096" s="10"/>
      <c r="LK1096" s="10"/>
      <c r="LL1096" s="10"/>
      <c r="LM1096" s="10"/>
      <c r="LN1096" s="10"/>
      <c r="LO1096" s="10"/>
      <c r="LP1096" s="10"/>
      <c r="LQ1096" s="10"/>
      <c r="LR1096" s="10"/>
      <c r="LS1096" s="10"/>
      <c r="LT1096" s="10"/>
      <c r="LU1096" s="10"/>
      <c r="LV1096" s="10"/>
      <c r="LW1096" s="10"/>
      <c r="LX1096" s="10"/>
      <c r="LY1096" s="10"/>
      <c r="LZ1096" s="10"/>
      <c r="MA1096" s="10"/>
      <c r="MB1096" s="10"/>
      <c r="MC1096" s="10"/>
      <c r="MD1096" s="10"/>
      <c r="ME1096" s="10"/>
      <c r="MF1096" s="10"/>
      <c r="MG1096" s="10"/>
      <c r="MH1096" s="10"/>
      <c r="MI1096" s="10"/>
      <c r="MJ1096" s="10"/>
      <c r="MK1096" s="10"/>
      <c r="ML1096" s="10"/>
      <c r="MM1096" s="10"/>
      <c r="MN1096" s="10"/>
      <c r="MO1096" s="10"/>
      <c r="MP1096" s="10"/>
      <c r="MQ1096" s="10"/>
      <c r="MR1096" s="10"/>
      <c r="MS1096" s="10"/>
      <c r="MT1096" s="10"/>
      <c r="MU1096" s="10"/>
      <c r="MV1096" s="10"/>
      <c r="MW1096" s="10"/>
      <c r="MX1096" s="10"/>
      <c r="MY1096" s="10"/>
      <c r="MZ1096" s="10"/>
      <c r="NA1096" s="10"/>
      <c r="NB1096" s="10"/>
      <c r="NC1096" s="10"/>
      <c r="ND1096" s="10"/>
      <c r="NE1096" s="10"/>
      <c r="NF1096" s="10"/>
      <c r="NG1096" s="10"/>
      <c r="NH1096" s="10"/>
      <c r="NI1096" s="10"/>
      <c r="NJ1096" s="10"/>
      <c r="NK1096" s="10"/>
      <c r="NL1096" s="10"/>
      <c r="NM1096" s="10"/>
      <c r="NN1096" s="10"/>
      <c r="NO1096" s="10"/>
      <c r="NP1096" s="10"/>
      <c r="NQ1096" s="10"/>
      <c r="NR1096" s="10"/>
      <c r="NS1096" s="10"/>
      <c r="NT1096" s="10"/>
      <c r="NU1096" s="10"/>
      <c r="NV1096" s="10"/>
      <c r="NW1096" s="10"/>
      <c r="NX1096" s="10"/>
      <c r="NY1096" s="10"/>
      <c r="NZ1096" s="10"/>
      <c r="OA1096" s="10"/>
      <c r="OB1096" s="10"/>
      <c r="OC1096" s="10"/>
      <c r="OD1096" s="10"/>
      <c r="OE1096" s="10"/>
      <c r="OF1096" s="10"/>
      <c r="OG1096" s="10"/>
      <c r="OH1096" s="10"/>
      <c r="OI1096" s="10"/>
      <c r="OJ1096" s="10"/>
      <c r="OK1096" s="10"/>
      <c r="OL1096" s="10"/>
      <c r="OM1096" s="10"/>
      <c r="ON1096" s="10"/>
      <c r="OO1096" s="10"/>
      <c r="OP1096" s="10"/>
      <c r="OQ1096" s="10"/>
      <c r="OR1096" s="10"/>
      <c r="OS1096" s="10"/>
      <c r="OT1096" s="10"/>
      <c r="OU1096" s="10"/>
      <c r="OV1096" s="10"/>
      <c r="OW1096" s="10"/>
      <c r="OX1096" s="10"/>
      <c r="OY1096" s="10"/>
      <c r="OZ1096" s="10"/>
      <c r="PA1096" s="10"/>
      <c r="PB1096" s="10"/>
      <c r="PC1096" s="10"/>
      <c r="PD1096" s="10"/>
      <c r="PE1096" s="10"/>
      <c r="PF1096" s="10"/>
      <c r="PG1096" s="10"/>
      <c r="PH1096" s="10"/>
      <c r="PI1096" s="10"/>
      <c r="PJ1096" s="10"/>
      <c r="PK1096" s="10"/>
      <c r="PL1096" s="10"/>
      <c r="PM1096" s="10"/>
      <c r="PN1096" s="10"/>
      <c r="PO1096" s="10"/>
      <c r="PP1096" s="10"/>
      <c r="PQ1096" s="10"/>
      <c r="PR1096" s="10"/>
      <c r="PS1096" s="10"/>
      <c r="PT1096" s="10"/>
      <c r="PU1096" s="10"/>
      <c r="PV1096" s="10"/>
      <c r="PW1096" s="10"/>
      <c r="PX1096" s="10"/>
      <c r="PY1096" s="10"/>
      <c r="PZ1096" s="10"/>
      <c r="QA1096" s="10"/>
      <c r="QB1096" s="10"/>
      <c r="QC1096" s="10"/>
      <c r="QD1096" s="10"/>
      <c r="QE1096" s="10"/>
      <c r="QF1096" s="10"/>
      <c r="QG1096" s="10"/>
      <c r="QH1096" s="10"/>
      <c r="QI1096" s="10"/>
      <c r="QJ1096" s="10"/>
      <c r="QK1096" s="10"/>
      <c r="QL1096" s="10"/>
      <c r="QM1096" s="10"/>
      <c r="QN1096" s="10"/>
      <c r="QO1096" s="10"/>
      <c r="QP1096" s="10"/>
      <c r="QQ1096" s="10"/>
      <c r="QR1096" s="10"/>
      <c r="QS1096" s="10"/>
      <c r="QT1096" s="10"/>
      <c r="QU1096" s="10"/>
      <c r="QV1096" s="10"/>
      <c r="QW1096" s="10"/>
      <c r="QX1096" s="10"/>
      <c r="QY1096" s="10"/>
      <c r="QZ1096" s="10"/>
      <c r="RA1096" s="10"/>
      <c r="RB1096" s="10"/>
      <c r="RC1096" s="10"/>
      <c r="RD1096" s="10"/>
      <c r="RE1096" s="10"/>
      <c r="RF1096" s="10"/>
      <c r="RG1096" s="10"/>
      <c r="RH1096" s="10"/>
      <c r="RI1096" s="10"/>
      <c r="RJ1096" s="10"/>
      <c r="RK1096" s="10"/>
      <c r="RL1096" s="10"/>
      <c r="RM1096" s="10"/>
      <c r="RN1096" s="10"/>
      <c r="RO1096" s="10"/>
      <c r="RP1096" s="10"/>
      <c r="RQ1096" s="10"/>
      <c r="RR1096" s="10"/>
      <c r="RS1096" s="10"/>
      <c r="RT1096" s="10"/>
      <c r="RU1096" s="10"/>
      <c r="RV1096" s="10"/>
      <c r="RW1096" s="10"/>
      <c r="RX1096" s="10"/>
      <c r="RY1096" s="10"/>
      <c r="RZ1096" s="10"/>
      <c r="SA1096" s="10"/>
      <c r="SB1096" s="10"/>
      <c r="SC1096" s="10"/>
      <c r="SD1096" s="10"/>
      <c r="SE1096" s="10"/>
      <c r="SF1096" s="10"/>
      <c r="SG1096" s="10"/>
      <c r="SH1096" s="10"/>
      <c r="SI1096" s="10"/>
      <c r="SJ1096" s="10"/>
      <c r="SK1096" s="10"/>
      <c r="SL1096" s="10"/>
      <c r="SM1096" s="10"/>
      <c r="SN1096" s="10"/>
      <c r="SO1096" s="10"/>
      <c r="SP1096" s="10"/>
      <c r="SQ1096" s="10"/>
      <c r="SR1096" s="10"/>
      <c r="SS1096" s="10"/>
      <c r="ST1096" s="10"/>
      <c r="SU1096" s="10"/>
      <c r="SV1096" s="10"/>
      <c r="SW1096" s="10"/>
      <c r="SX1096" s="10"/>
      <c r="SY1096" s="10"/>
      <c r="SZ1096" s="10"/>
      <c r="TA1096" s="10"/>
      <c r="TB1096" s="10"/>
      <c r="TC1096" s="10"/>
      <c r="TD1096" s="10"/>
      <c r="TE1096" s="10"/>
      <c r="TF1096" s="10"/>
      <c r="TG1096" s="10"/>
      <c r="TH1096" s="10"/>
      <c r="TI1096" s="10"/>
      <c r="TJ1096" s="10"/>
      <c r="TK1096" s="10"/>
      <c r="TL1096" s="10"/>
      <c r="TM1096" s="10"/>
      <c r="TN1096" s="10"/>
      <c r="TO1096" s="10"/>
      <c r="TP1096" s="10"/>
      <c r="TQ1096" s="10"/>
      <c r="TR1096" s="10"/>
      <c r="TS1096" s="10"/>
      <c r="TT1096" s="10"/>
      <c r="TU1096" s="10"/>
      <c r="TV1096" s="10"/>
      <c r="TW1096" s="10"/>
      <c r="TX1096" s="10"/>
      <c r="TY1096" s="10"/>
      <c r="TZ1096" s="10"/>
      <c r="UA1096" s="10"/>
      <c r="UB1096" s="10"/>
      <c r="UC1096" s="10"/>
      <c r="UD1096" s="10"/>
      <c r="UE1096" s="10"/>
      <c r="UF1096" s="10"/>
      <c r="UG1096" s="10"/>
      <c r="UH1096" s="10"/>
      <c r="UI1096" s="10"/>
      <c r="UJ1096" s="10"/>
      <c r="UK1096" s="10"/>
      <c r="UL1096" s="10"/>
      <c r="UM1096" s="10"/>
      <c r="UN1096" s="10"/>
      <c r="UO1096" s="10"/>
      <c r="UP1096" s="10"/>
    </row>
    <row r="1097" spans="1:562" ht="27.75" customHeight="1">
      <c r="A1097" s="10"/>
      <c r="B1097" s="10"/>
      <c r="C1097" s="12"/>
      <c r="D1097" s="10"/>
      <c r="E1097" s="10"/>
      <c r="F1097" s="11"/>
      <c r="G1097" s="12"/>
      <c r="H1097" s="10"/>
      <c r="I1097" s="11"/>
      <c r="J1097" s="12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N1097" s="10"/>
      <c r="GO1097" s="10"/>
      <c r="GP1097" s="10"/>
      <c r="GQ1097" s="10"/>
      <c r="GR1097" s="10"/>
      <c r="GS1097" s="10"/>
      <c r="GT1097" s="10"/>
      <c r="GU1097" s="10"/>
      <c r="GV1097" s="10"/>
      <c r="GW1097" s="10"/>
      <c r="GX1097" s="10"/>
      <c r="GY1097" s="10"/>
      <c r="GZ1097" s="10"/>
      <c r="HA1097" s="10"/>
      <c r="HB1097" s="10"/>
      <c r="HC1097" s="10"/>
      <c r="HD1097" s="10"/>
      <c r="HE1097" s="10"/>
      <c r="HF1097" s="10"/>
      <c r="HG1097" s="10"/>
      <c r="HH1097" s="10"/>
      <c r="HI1097" s="10"/>
      <c r="HJ1097" s="10"/>
      <c r="HK1097" s="10"/>
      <c r="HL1097" s="10"/>
      <c r="HM1097" s="10"/>
      <c r="HN1097" s="10"/>
      <c r="HO1097" s="10"/>
      <c r="HP1097" s="10"/>
      <c r="HQ1097" s="10"/>
      <c r="HR1097" s="10"/>
      <c r="HS1097" s="10"/>
      <c r="HT1097" s="10"/>
      <c r="HU1097" s="10"/>
      <c r="HV1097" s="10"/>
      <c r="HW1097" s="10"/>
      <c r="HX1097" s="10"/>
      <c r="HY1097" s="10"/>
      <c r="HZ1097" s="10"/>
      <c r="IA1097" s="10"/>
      <c r="IB1097" s="10"/>
      <c r="IC1097" s="10"/>
      <c r="ID1097" s="10"/>
      <c r="IE1097" s="10"/>
      <c r="IF1097" s="10"/>
      <c r="IG1097" s="10"/>
      <c r="IH1097" s="10"/>
      <c r="II1097" s="10"/>
      <c r="IJ1097" s="10"/>
      <c r="IK1097" s="10"/>
      <c r="IL1097" s="10"/>
      <c r="IM1097" s="10"/>
      <c r="IN1097" s="10"/>
      <c r="IO1097" s="10"/>
      <c r="IP1097" s="10"/>
      <c r="IQ1097" s="10"/>
      <c r="IR1097" s="10"/>
      <c r="IS1097" s="10"/>
      <c r="IT1097" s="10"/>
      <c r="IU1097" s="10"/>
      <c r="IV1097" s="10"/>
      <c r="IW1097" s="10"/>
      <c r="IX1097" s="10"/>
      <c r="IY1097" s="10"/>
      <c r="IZ1097" s="10"/>
      <c r="JA1097" s="10"/>
      <c r="JB1097" s="10"/>
      <c r="JC1097" s="10"/>
      <c r="JD1097" s="10"/>
      <c r="JE1097" s="10"/>
      <c r="JF1097" s="10"/>
      <c r="JG1097" s="10"/>
      <c r="JH1097" s="10"/>
      <c r="JI1097" s="10"/>
      <c r="JJ1097" s="10"/>
      <c r="JK1097" s="10"/>
      <c r="JL1097" s="10"/>
      <c r="JM1097" s="10"/>
      <c r="JN1097" s="10"/>
      <c r="JO1097" s="10"/>
      <c r="JP1097" s="10"/>
      <c r="JQ1097" s="10"/>
      <c r="JR1097" s="10"/>
      <c r="JS1097" s="10"/>
      <c r="JT1097" s="10"/>
      <c r="JU1097" s="10"/>
      <c r="JV1097" s="10"/>
      <c r="JW1097" s="10"/>
      <c r="JX1097" s="10"/>
      <c r="JY1097" s="10"/>
      <c r="JZ1097" s="10"/>
      <c r="KA1097" s="10"/>
      <c r="KB1097" s="10"/>
      <c r="KC1097" s="10"/>
      <c r="KD1097" s="10"/>
      <c r="KE1097" s="10"/>
      <c r="KF1097" s="10"/>
      <c r="KG1097" s="10"/>
      <c r="KH1097" s="10"/>
      <c r="KI1097" s="10"/>
      <c r="KJ1097" s="10"/>
      <c r="KK1097" s="10"/>
      <c r="KL1097" s="10"/>
      <c r="KM1097" s="10"/>
      <c r="KN1097" s="10"/>
      <c r="KO1097" s="10"/>
      <c r="KP1097" s="10"/>
      <c r="KQ1097" s="10"/>
      <c r="KR1097" s="10"/>
      <c r="KS1097" s="10"/>
      <c r="KT1097" s="10"/>
      <c r="KU1097" s="10"/>
      <c r="KV1097" s="10"/>
      <c r="KW1097" s="10"/>
      <c r="KX1097" s="10"/>
      <c r="KY1097" s="10"/>
      <c r="KZ1097" s="10"/>
      <c r="LA1097" s="10"/>
      <c r="LB1097" s="10"/>
      <c r="LC1097" s="10"/>
      <c r="LD1097" s="10"/>
      <c r="LE1097" s="10"/>
      <c r="LF1097" s="10"/>
      <c r="LG1097" s="10"/>
      <c r="LH1097" s="10"/>
      <c r="LI1097" s="10"/>
      <c r="LJ1097" s="10"/>
      <c r="LK1097" s="10"/>
      <c r="LL1097" s="10"/>
      <c r="LM1097" s="10"/>
      <c r="LN1097" s="10"/>
      <c r="LO1097" s="10"/>
      <c r="LP1097" s="10"/>
      <c r="LQ1097" s="10"/>
      <c r="LR1097" s="10"/>
      <c r="LS1097" s="10"/>
      <c r="LT1097" s="10"/>
      <c r="LU1097" s="10"/>
      <c r="LV1097" s="10"/>
      <c r="LW1097" s="10"/>
      <c r="LX1097" s="10"/>
      <c r="LY1097" s="10"/>
      <c r="LZ1097" s="10"/>
      <c r="MA1097" s="10"/>
      <c r="MB1097" s="10"/>
      <c r="MC1097" s="10"/>
      <c r="MD1097" s="10"/>
      <c r="ME1097" s="10"/>
      <c r="MF1097" s="10"/>
      <c r="MG1097" s="10"/>
      <c r="MH1097" s="10"/>
      <c r="MI1097" s="10"/>
      <c r="MJ1097" s="10"/>
      <c r="MK1097" s="10"/>
      <c r="ML1097" s="10"/>
      <c r="MM1097" s="10"/>
      <c r="MN1097" s="10"/>
      <c r="MO1097" s="10"/>
      <c r="MP1097" s="10"/>
      <c r="MQ1097" s="10"/>
      <c r="MR1097" s="10"/>
      <c r="MS1097" s="10"/>
      <c r="MT1097" s="10"/>
      <c r="MU1097" s="10"/>
      <c r="MV1097" s="10"/>
      <c r="MW1097" s="10"/>
      <c r="MX1097" s="10"/>
      <c r="MY1097" s="10"/>
      <c r="MZ1097" s="10"/>
      <c r="NA1097" s="10"/>
      <c r="NB1097" s="10"/>
      <c r="NC1097" s="10"/>
      <c r="ND1097" s="10"/>
      <c r="NE1097" s="10"/>
      <c r="NF1097" s="10"/>
      <c r="NG1097" s="10"/>
      <c r="NH1097" s="10"/>
      <c r="NI1097" s="10"/>
      <c r="NJ1097" s="10"/>
      <c r="NK1097" s="10"/>
      <c r="NL1097" s="10"/>
      <c r="NM1097" s="10"/>
      <c r="NN1097" s="10"/>
      <c r="NO1097" s="10"/>
      <c r="NP1097" s="10"/>
      <c r="NQ1097" s="10"/>
      <c r="NR1097" s="10"/>
      <c r="NS1097" s="10"/>
      <c r="NT1097" s="10"/>
      <c r="NU1097" s="10"/>
      <c r="NV1097" s="10"/>
      <c r="NW1097" s="10"/>
      <c r="NX1097" s="10"/>
      <c r="NY1097" s="10"/>
      <c r="NZ1097" s="10"/>
      <c r="OA1097" s="10"/>
      <c r="OB1097" s="10"/>
      <c r="OC1097" s="10"/>
      <c r="OD1097" s="10"/>
      <c r="OE1097" s="10"/>
      <c r="OF1097" s="10"/>
      <c r="OG1097" s="10"/>
      <c r="OH1097" s="10"/>
      <c r="OI1097" s="10"/>
      <c r="OJ1097" s="10"/>
      <c r="OK1097" s="10"/>
      <c r="OL1097" s="10"/>
      <c r="OM1097" s="10"/>
      <c r="ON1097" s="10"/>
      <c r="OO1097" s="10"/>
      <c r="OP1097" s="10"/>
      <c r="OQ1097" s="10"/>
      <c r="OR1097" s="10"/>
      <c r="OS1097" s="10"/>
      <c r="OT1097" s="10"/>
      <c r="OU1097" s="10"/>
      <c r="OV1097" s="10"/>
      <c r="OW1097" s="10"/>
      <c r="OX1097" s="10"/>
      <c r="OY1097" s="10"/>
      <c r="OZ1097" s="10"/>
      <c r="PA1097" s="10"/>
      <c r="PB1097" s="10"/>
      <c r="PC1097" s="10"/>
      <c r="PD1097" s="10"/>
      <c r="PE1097" s="10"/>
      <c r="PF1097" s="10"/>
      <c r="PG1097" s="10"/>
      <c r="PH1097" s="10"/>
      <c r="PI1097" s="10"/>
      <c r="PJ1097" s="10"/>
      <c r="PK1097" s="10"/>
      <c r="PL1097" s="10"/>
      <c r="PM1097" s="10"/>
      <c r="PN1097" s="10"/>
      <c r="PO1097" s="10"/>
      <c r="PP1097" s="10"/>
      <c r="PQ1097" s="10"/>
      <c r="PR1097" s="10"/>
      <c r="PS1097" s="10"/>
      <c r="PT1097" s="10"/>
      <c r="PU1097" s="10"/>
      <c r="PV1097" s="10"/>
      <c r="PW1097" s="10"/>
      <c r="PX1097" s="10"/>
      <c r="PY1097" s="10"/>
      <c r="PZ1097" s="10"/>
      <c r="QA1097" s="10"/>
      <c r="QB1097" s="10"/>
      <c r="QC1097" s="10"/>
      <c r="QD1097" s="10"/>
      <c r="QE1097" s="10"/>
      <c r="QF1097" s="10"/>
      <c r="QG1097" s="10"/>
      <c r="QH1097" s="10"/>
      <c r="QI1097" s="10"/>
      <c r="QJ1097" s="10"/>
      <c r="QK1097" s="10"/>
      <c r="QL1097" s="10"/>
      <c r="QM1097" s="10"/>
      <c r="QN1097" s="10"/>
      <c r="QO1097" s="10"/>
      <c r="QP1097" s="10"/>
      <c r="QQ1097" s="10"/>
      <c r="QR1097" s="10"/>
      <c r="QS1097" s="10"/>
      <c r="QT1097" s="10"/>
      <c r="QU1097" s="10"/>
      <c r="QV1097" s="10"/>
      <c r="QW1097" s="10"/>
      <c r="QX1097" s="10"/>
      <c r="QY1097" s="10"/>
      <c r="QZ1097" s="10"/>
      <c r="RA1097" s="10"/>
      <c r="RB1097" s="10"/>
      <c r="RC1097" s="10"/>
      <c r="RD1097" s="10"/>
      <c r="RE1097" s="10"/>
      <c r="RF1097" s="10"/>
      <c r="RG1097" s="10"/>
      <c r="RH1097" s="10"/>
      <c r="RI1097" s="10"/>
      <c r="RJ1097" s="10"/>
      <c r="RK1097" s="10"/>
      <c r="RL1097" s="10"/>
      <c r="RM1097" s="10"/>
      <c r="RN1097" s="10"/>
      <c r="RO1097" s="10"/>
      <c r="RP1097" s="10"/>
      <c r="RQ1097" s="10"/>
      <c r="RR1097" s="10"/>
      <c r="RS1097" s="10"/>
      <c r="RT1097" s="10"/>
      <c r="RU1097" s="10"/>
      <c r="RV1097" s="10"/>
      <c r="RW1097" s="10"/>
      <c r="RX1097" s="10"/>
      <c r="RY1097" s="10"/>
      <c r="RZ1097" s="10"/>
      <c r="SA1097" s="10"/>
      <c r="SB1097" s="10"/>
      <c r="SC1097" s="10"/>
      <c r="SD1097" s="10"/>
      <c r="SE1097" s="10"/>
      <c r="SF1097" s="10"/>
      <c r="SG1097" s="10"/>
      <c r="SH1097" s="10"/>
      <c r="SI1097" s="10"/>
      <c r="SJ1097" s="10"/>
      <c r="SK1097" s="10"/>
      <c r="SL1097" s="10"/>
      <c r="SM1097" s="10"/>
      <c r="SN1097" s="10"/>
      <c r="SO1097" s="10"/>
      <c r="SP1097" s="10"/>
      <c r="SQ1097" s="10"/>
      <c r="SR1097" s="10"/>
      <c r="SS1097" s="10"/>
      <c r="ST1097" s="10"/>
      <c r="SU1097" s="10"/>
      <c r="SV1097" s="10"/>
      <c r="SW1097" s="10"/>
      <c r="SX1097" s="10"/>
      <c r="SY1097" s="10"/>
      <c r="SZ1097" s="10"/>
      <c r="TA1097" s="10"/>
      <c r="TB1097" s="10"/>
      <c r="TC1097" s="10"/>
      <c r="TD1097" s="10"/>
      <c r="TE1097" s="10"/>
      <c r="TF1097" s="10"/>
      <c r="TG1097" s="10"/>
      <c r="TH1097" s="10"/>
      <c r="TI1097" s="10"/>
      <c r="TJ1097" s="10"/>
      <c r="TK1097" s="10"/>
      <c r="TL1097" s="10"/>
      <c r="TM1097" s="10"/>
      <c r="TN1097" s="10"/>
      <c r="TO1097" s="10"/>
      <c r="TP1097" s="10"/>
      <c r="TQ1097" s="10"/>
      <c r="TR1097" s="10"/>
      <c r="TS1097" s="10"/>
      <c r="TT1097" s="10"/>
      <c r="TU1097" s="10"/>
      <c r="TV1097" s="10"/>
      <c r="TW1097" s="10"/>
      <c r="TX1097" s="10"/>
      <c r="TY1097" s="10"/>
      <c r="TZ1097" s="10"/>
      <c r="UA1097" s="10"/>
      <c r="UB1097" s="10"/>
      <c r="UC1097" s="10"/>
      <c r="UD1097" s="10"/>
      <c r="UE1097" s="10"/>
      <c r="UF1097" s="10"/>
      <c r="UG1097" s="10"/>
      <c r="UH1097" s="10"/>
      <c r="UI1097" s="10"/>
      <c r="UJ1097" s="10"/>
      <c r="UK1097" s="10"/>
      <c r="UL1097" s="10"/>
      <c r="UM1097" s="10"/>
      <c r="UN1097" s="10"/>
      <c r="UO1097" s="10"/>
      <c r="UP1097" s="10"/>
    </row>
    <row r="1098" spans="1:562" ht="27.75" customHeight="1">
      <c r="A1098" s="10"/>
      <c r="B1098" s="10"/>
      <c r="C1098" s="12"/>
      <c r="D1098" s="10"/>
      <c r="E1098" s="10"/>
      <c r="F1098" s="11"/>
      <c r="G1098" s="12"/>
      <c r="H1098" s="10"/>
      <c r="I1098" s="11"/>
      <c r="J1098" s="12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N1098" s="10"/>
      <c r="GO1098" s="10"/>
      <c r="GP1098" s="10"/>
      <c r="GQ1098" s="10"/>
      <c r="GR1098" s="10"/>
      <c r="GS1098" s="10"/>
      <c r="GT1098" s="10"/>
      <c r="GU1098" s="10"/>
      <c r="GV1098" s="10"/>
      <c r="GW1098" s="10"/>
      <c r="GX1098" s="10"/>
      <c r="GY1098" s="10"/>
      <c r="GZ1098" s="10"/>
      <c r="HA1098" s="10"/>
      <c r="HB1098" s="10"/>
      <c r="HC1098" s="10"/>
      <c r="HD1098" s="10"/>
      <c r="HE1098" s="10"/>
      <c r="HF1098" s="10"/>
      <c r="HG1098" s="10"/>
      <c r="HH1098" s="10"/>
      <c r="HI1098" s="10"/>
      <c r="HJ1098" s="10"/>
      <c r="HK1098" s="10"/>
      <c r="HL1098" s="10"/>
      <c r="HM1098" s="10"/>
      <c r="HN1098" s="10"/>
      <c r="HO1098" s="10"/>
      <c r="HP1098" s="10"/>
      <c r="HQ1098" s="10"/>
      <c r="HR1098" s="10"/>
      <c r="HS1098" s="10"/>
      <c r="HT1098" s="10"/>
      <c r="HU1098" s="10"/>
      <c r="HV1098" s="10"/>
      <c r="HW1098" s="10"/>
      <c r="HX1098" s="10"/>
      <c r="HY1098" s="10"/>
      <c r="HZ1098" s="10"/>
      <c r="IA1098" s="10"/>
      <c r="IB1098" s="10"/>
      <c r="IC1098" s="10"/>
      <c r="ID1098" s="10"/>
      <c r="IE1098" s="10"/>
      <c r="IF1098" s="10"/>
      <c r="IG1098" s="10"/>
      <c r="IH1098" s="10"/>
      <c r="II1098" s="10"/>
      <c r="IJ1098" s="10"/>
      <c r="IK1098" s="10"/>
      <c r="IL1098" s="10"/>
      <c r="IM1098" s="10"/>
      <c r="IN1098" s="10"/>
      <c r="IO1098" s="10"/>
      <c r="IP1098" s="10"/>
      <c r="IQ1098" s="10"/>
      <c r="IR1098" s="10"/>
      <c r="IS1098" s="10"/>
      <c r="IT1098" s="10"/>
      <c r="IU1098" s="10"/>
      <c r="IV1098" s="10"/>
      <c r="IW1098" s="10"/>
      <c r="IX1098" s="10"/>
      <c r="IY1098" s="10"/>
      <c r="IZ1098" s="10"/>
      <c r="JA1098" s="10"/>
      <c r="JB1098" s="10"/>
      <c r="JC1098" s="10"/>
      <c r="JD1098" s="10"/>
      <c r="JE1098" s="10"/>
      <c r="JF1098" s="10"/>
      <c r="JG1098" s="10"/>
      <c r="JH1098" s="10"/>
      <c r="JI1098" s="10"/>
      <c r="JJ1098" s="10"/>
      <c r="JK1098" s="10"/>
      <c r="JL1098" s="10"/>
      <c r="JM1098" s="10"/>
      <c r="JN1098" s="10"/>
      <c r="JO1098" s="10"/>
      <c r="JP1098" s="10"/>
      <c r="JQ1098" s="10"/>
      <c r="JR1098" s="10"/>
      <c r="JS1098" s="10"/>
      <c r="JT1098" s="10"/>
      <c r="JU1098" s="10"/>
      <c r="JV1098" s="10"/>
      <c r="JW1098" s="10"/>
      <c r="JX1098" s="10"/>
      <c r="JY1098" s="10"/>
      <c r="JZ1098" s="10"/>
      <c r="KA1098" s="10"/>
      <c r="KB1098" s="10"/>
      <c r="KC1098" s="10"/>
      <c r="KD1098" s="10"/>
      <c r="KE1098" s="10"/>
      <c r="KF1098" s="10"/>
      <c r="KG1098" s="10"/>
      <c r="KH1098" s="10"/>
      <c r="KI1098" s="10"/>
      <c r="KJ1098" s="10"/>
      <c r="KK1098" s="10"/>
      <c r="KL1098" s="10"/>
      <c r="KM1098" s="10"/>
      <c r="KN1098" s="10"/>
      <c r="KO1098" s="10"/>
      <c r="KP1098" s="10"/>
      <c r="KQ1098" s="10"/>
      <c r="KR1098" s="10"/>
      <c r="KS1098" s="10"/>
      <c r="KT1098" s="10"/>
      <c r="KU1098" s="10"/>
      <c r="KV1098" s="10"/>
      <c r="KW1098" s="10"/>
      <c r="KX1098" s="10"/>
      <c r="KY1098" s="10"/>
      <c r="KZ1098" s="10"/>
      <c r="LA1098" s="10"/>
      <c r="LB1098" s="10"/>
      <c r="LC1098" s="10"/>
      <c r="LD1098" s="10"/>
      <c r="LE1098" s="10"/>
      <c r="LF1098" s="10"/>
      <c r="LG1098" s="10"/>
      <c r="LH1098" s="10"/>
      <c r="LI1098" s="10"/>
      <c r="LJ1098" s="10"/>
      <c r="LK1098" s="10"/>
      <c r="LL1098" s="10"/>
      <c r="LM1098" s="10"/>
      <c r="LN1098" s="10"/>
      <c r="LO1098" s="10"/>
      <c r="LP1098" s="10"/>
      <c r="LQ1098" s="10"/>
      <c r="LR1098" s="10"/>
      <c r="LS1098" s="10"/>
      <c r="LT1098" s="10"/>
      <c r="LU1098" s="10"/>
      <c r="LV1098" s="10"/>
      <c r="LW1098" s="10"/>
      <c r="LX1098" s="10"/>
      <c r="LY1098" s="10"/>
      <c r="LZ1098" s="10"/>
      <c r="MA1098" s="10"/>
      <c r="MB1098" s="10"/>
      <c r="MC1098" s="10"/>
      <c r="MD1098" s="10"/>
      <c r="ME1098" s="10"/>
      <c r="MF1098" s="10"/>
      <c r="MG1098" s="10"/>
      <c r="MH1098" s="10"/>
      <c r="MI1098" s="10"/>
      <c r="MJ1098" s="10"/>
      <c r="MK1098" s="10"/>
      <c r="ML1098" s="10"/>
      <c r="MM1098" s="10"/>
      <c r="MN1098" s="10"/>
      <c r="MO1098" s="10"/>
      <c r="MP1098" s="10"/>
      <c r="MQ1098" s="10"/>
      <c r="MR1098" s="10"/>
      <c r="MS1098" s="10"/>
      <c r="MT1098" s="10"/>
      <c r="MU1098" s="10"/>
      <c r="MV1098" s="10"/>
      <c r="MW1098" s="10"/>
      <c r="MX1098" s="10"/>
      <c r="MY1098" s="10"/>
      <c r="MZ1098" s="10"/>
      <c r="NA1098" s="10"/>
      <c r="NB1098" s="10"/>
      <c r="NC1098" s="10"/>
      <c r="ND1098" s="10"/>
      <c r="NE1098" s="10"/>
      <c r="NF1098" s="10"/>
      <c r="NG1098" s="10"/>
      <c r="NH1098" s="10"/>
      <c r="NI1098" s="10"/>
      <c r="NJ1098" s="10"/>
      <c r="NK1098" s="10"/>
      <c r="NL1098" s="10"/>
      <c r="NM1098" s="10"/>
      <c r="NN1098" s="10"/>
      <c r="NO1098" s="10"/>
      <c r="NP1098" s="10"/>
      <c r="NQ1098" s="10"/>
      <c r="NR1098" s="10"/>
      <c r="NS1098" s="10"/>
      <c r="NT1098" s="10"/>
      <c r="NU1098" s="10"/>
      <c r="NV1098" s="10"/>
      <c r="NW1098" s="10"/>
      <c r="NX1098" s="10"/>
      <c r="NY1098" s="10"/>
      <c r="NZ1098" s="10"/>
      <c r="OA1098" s="10"/>
      <c r="OB1098" s="10"/>
      <c r="OC1098" s="10"/>
      <c r="OD1098" s="10"/>
      <c r="OE1098" s="10"/>
      <c r="OF1098" s="10"/>
      <c r="OG1098" s="10"/>
      <c r="OH1098" s="10"/>
      <c r="OI1098" s="10"/>
      <c r="OJ1098" s="10"/>
      <c r="OK1098" s="10"/>
      <c r="OL1098" s="10"/>
      <c r="OM1098" s="10"/>
      <c r="ON1098" s="10"/>
      <c r="OO1098" s="10"/>
      <c r="OP1098" s="10"/>
      <c r="OQ1098" s="10"/>
      <c r="OR1098" s="10"/>
      <c r="OS1098" s="10"/>
      <c r="OT1098" s="10"/>
      <c r="OU1098" s="10"/>
      <c r="OV1098" s="10"/>
      <c r="OW1098" s="10"/>
      <c r="OX1098" s="10"/>
      <c r="OY1098" s="10"/>
      <c r="OZ1098" s="10"/>
      <c r="PA1098" s="10"/>
      <c r="PB1098" s="10"/>
      <c r="PC1098" s="10"/>
      <c r="PD1098" s="10"/>
      <c r="PE1098" s="10"/>
      <c r="PF1098" s="10"/>
      <c r="PG1098" s="10"/>
      <c r="PH1098" s="10"/>
      <c r="PI1098" s="10"/>
      <c r="PJ1098" s="10"/>
      <c r="PK1098" s="10"/>
      <c r="PL1098" s="10"/>
      <c r="PM1098" s="10"/>
      <c r="PN1098" s="10"/>
      <c r="PO1098" s="10"/>
      <c r="PP1098" s="10"/>
      <c r="PQ1098" s="10"/>
      <c r="PR1098" s="10"/>
      <c r="PS1098" s="10"/>
      <c r="PT1098" s="10"/>
      <c r="PU1098" s="10"/>
      <c r="PV1098" s="10"/>
      <c r="PW1098" s="10"/>
      <c r="PX1098" s="10"/>
      <c r="PY1098" s="10"/>
      <c r="PZ1098" s="10"/>
      <c r="QA1098" s="10"/>
      <c r="QB1098" s="10"/>
      <c r="QC1098" s="10"/>
      <c r="QD1098" s="10"/>
      <c r="QE1098" s="10"/>
      <c r="QF1098" s="10"/>
      <c r="QG1098" s="10"/>
      <c r="QH1098" s="10"/>
      <c r="QI1098" s="10"/>
      <c r="QJ1098" s="10"/>
      <c r="QK1098" s="10"/>
      <c r="QL1098" s="10"/>
      <c r="QM1098" s="10"/>
      <c r="QN1098" s="10"/>
      <c r="QO1098" s="10"/>
      <c r="QP1098" s="10"/>
      <c r="QQ1098" s="10"/>
      <c r="QR1098" s="10"/>
      <c r="QS1098" s="10"/>
      <c r="QT1098" s="10"/>
      <c r="QU1098" s="10"/>
      <c r="QV1098" s="10"/>
      <c r="QW1098" s="10"/>
      <c r="QX1098" s="10"/>
      <c r="QY1098" s="10"/>
      <c r="QZ1098" s="10"/>
      <c r="RA1098" s="10"/>
      <c r="RB1098" s="10"/>
      <c r="RC1098" s="10"/>
      <c r="RD1098" s="10"/>
      <c r="RE1098" s="10"/>
      <c r="RF1098" s="10"/>
      <c r="RG1098" s="10"/>
      <c r="RH1098" s="10"/>
      <c r="RI1098" s="10"/>
      <c r="RJ1098" s="10"/>
      <c r="RK1098" s="10"/>
      <c r="RL1098" s="10"/>
      <c r="RM1098" s="10"/>
      <c r="RN1098" s="10"/>
      <c r="RO1098" s="10"/>
      <c r="RP1098" s="10"/>
      <c r="RQ1098" s="10"/>
      <c r="RR1098" s="10"/>
      <c r="RS1098" s="10"/>
      <c r="RT1098" s="10"/>
      <c r="RU1098" s="10"/>
      <c r="RV1098" s="10"/>
      <c r="RW1098" s="10"/>
      <c r="RX1098" s="10"/>
      <c r="RY1098" s="10"/>
      <c r="RZ1098" s="10"/>
      <c r="SA1098" s="10"/>
      <c r="SB1098" s="10"/>
      <c r="SC1098" s="10"/>
      <c r="SD1098" s="10"/>
      <c r="SE1098" s="10"/>
      <c r="SF1098" s="10"/>
      <c r="SG1098" s="10"/>
      <c r="SH1098" s="10"/>
      <c r="SI1098" s="10"/>
      <c r="SJ1098" s="10"/>
      <c r="SK1098" s="10"/>
      <c r="SL1098" s="10"/>
      <c r="SM1098" s="10"/>
      <c r="SN1098" s="10"/>
      <c r="SO1098" s="10"/>
      <c r="SP1098" s="10"/>
      <c r="SQ1098" s="10"/>
      <c r="SR1098" s="10"/>
      <c r="SS1098" s="10"/>
      <c r="ST1098" s="10"/>
      <c r="SU1098" s="10"/>
      <c r="SV1098" s="10"/>
      <c r="SW1098" s="10"/>
      <c r="SX1098" s="10"/>
      <c r="SY1098" s="10"/>
      <c r="SZ1098" s="10"/>
      <c r="TA1098" s="10"/>
      <c r="TB1098" s="10"/>
      <c r="TC1098" s="10"/>
      <c r="TD1098" s="10"/>
      <c r="TE1098" s="10"/>
      <c r="TF1098" s="10"/>
      <c r="TG1098" s="10"/>
      <c r="TH1098" s="10"/>
      <c r="TI1098" s="10"/>
      <c r="TJ1098" s="10"/>
      <c r="TK1098" s="10"/>
      <c r="TL1098" s="10"/>
      <c r="TM1098" s="10"/>
      <c r="TN1098" s="10"/>
      <c r="TO1098" s="10"/>
      <c r="TP1098" s="10"/>
      <c r="TQ1098" s="10"/>
      <c r="TR1098" s="10"/>
      <c r="TS1098" s="10"/>
      <c r="TT1098" s="10"/>
      <c r="TU1098" s="10"/>
      <c r="TV1098" s="10"/>
      <c r="TW1098" s="10"/>
      <c r="TX1098" s="10"/>
      <c r="TY1098" s="10"/>
      <c r="TZ1098" s="10"/>
      <c r="UA1098" s="10"/>
      <c r="UB1098" s="10"/>
      <c r="UC1098" s="10"/>
      <c r="UD1098" s="10"/>
      <c r="UE1098" s="10"/>
      <c r="UF1098" s="10"/>
      <c r="UG1098" s="10"/>
      <c r="UH1098" s="10"/>
      <c r="UI1098" s="10"/>
      <c r="UJ1098" s="10"/>
      <c r="UK1098" s="10"/>
      <c r="UL1098" s="10"/>
      <c r="UM1098" s="10"/>
      <c r="UN1098" s="10"/>
      <c r="UO1098" s="10"/>
      <c r="UP1098" s="10"/>
    </row>
    <row r="1099" spans="1:562" ht="27.75" customHeight="1">
      <c r="A1099" s="10"/>
      <c r="B1099" s="10"/>
      <c r="C1099" s="12"/>
      <c r="D1099" s="10"/>
      <c r="E1099" s="10"/>
      <c r="F1099" s="11"/>
      <c r="G1099" s="12"/>
      <c r="H1099" s="10"/>
      <c r="I1099" s="11"/>
      <c r="J1099" s="12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  <c r="HN1099" s="10"/>
      <c r="HO1099" s="10"/>
      <c r="HP1099" s="10"/>
      <c r="HQ1099" s="10"/>
      <c r="HR1099" s="10"/>
      <c r="HS1099" s="10"/>
      <c r="HT1099" s="10"/>
      <c r="HU1099" s="10"/>
      <c r="HV1099" s="10"/>
      <c r="HW1099" s="10"/>
      <c r="HX1099" s="10"/>
      <c r="HY1099" s="10"/>
      <c r="HZ1099" s="10"/>
      <c r="IA1099" s="10"/>
      <c r="IB1099" s="10"/>
      <c r="IC1099" s="10"/>
      <c r="ID1099" s="10"/>
      <c r="IE1099" s="10"/>
      <c r="IF1099" s="10"/>
      <c r="IG1099" s="10"/>
      <c r="IH1099" s="10"/>
      <c r="II1099" s="10"/>
      <c r="IJ1099" s="10"/>
      <c r="IK1099" s="10"/>
      <c r="IL1099" s="10"/>
      <c r="IM1099" s="10"/>
      <c r="IN1099" s="10"/>
      <c r="IO1099" s="10"/>
      <c r="IP1099" s="10"/>
      <c r="IQ1099" s="10"/>
      <c r="IR1099" s="10"/>
      <c r="IS1099" s="10"/>
      <c r="IT1099" s="10"/>
      <c r="IU1099" s="10"/>
      <c r="IV1099" s="10"/>
      <c r="IW1099" s="10"/>
      <c r="IX1099" s="10"/>
      <c r="IY1099" s="10"/>
      <c r="IZ1099" s="10"/>
      <c r="JA1099" s="10"/>
      <c r="JB1099" s="10"/>
      <c r="JC1099" s="10"/>
      <c r="JD1099" s="10"/>
      <c r="JE1099" s="10"/>
      <c r="JF1099" s="10"/>
      <c r="JG1099" s="10"/>
      <c r="JH1099" s="10"/>
      <c r="JI1099" s="10"/>
      <c r="JJ1099" s="10"/>
      <c r="JK1099" s="10"/>
      <c r="JL1099" s="10"/>
      <c r="JM1099" s="10"/>
      <c r="JN1099" s="10"/>
      <c r="JO1099" s="10"/>
      <c r="JP1099" s="10"/>
      <c r="JQ1099" s="10"/>
      <c r="JR1099" s="10"/>
      <c r="JS1099" s="10"/>
      <c r="JT1099" s="10"/>
      <c r="JU1099" s="10"/>
      <c r="JV1099" s="10"/>
      <c r="JW1099" s="10"/>
      <c r="JX1099" s="10"/>
      <c r="JY1099" s="10"/>
      <c r="JZ1099" s="10"/>
      <c r="KA1099" s="10"/>
      <c r="KB1099" s="10"/>
      <c r="KC1099" s="10"/>
      <c r="KD1099" s="10"/>
      <c r="KE1099" s="10"/>
      <c r="KF1099" s="10"/>
      <c r="KG1099" s="10"/>
      <c r="KH1099" s="10"/>
      <c r="KI1099" s="10"/>
      <c r="KJ1099" s="10"/>
      <c r="KK1099" s="10"/>
      <c r="KL1099" s="10"/>
      <c r="KM1099" s="10"/>
      <c r="KN1099" s="10"/>
      <c r="KO1099" s="10"/>
      <c r="KP1099" s="10"/>
      <c r="KQ1099" s="10"/>
      <c r="KR1099" s="10"/>
      <c r="KS1099" s="10"/>
      <c r="KT1099" s="10"/>
      <c r="KU1099" s="10"/>
      <c r="KV1099" s="10"/>
      <c r="KW1099" s="10"/>
      <c r="KX1099" s="10"/>
      <c r="KY1099" s="10"/>
      <c r="KZ1099" s="10"/>
      <c r="LA1099" s="10"/>
      <c r="LB1099" s="10"/>
      <c r="LC1099" s="10"/>
      <c r="LD1099" s="10"/>
      <c r="LE1099" s="10"/>
      <c r="LF1099" s="10"/>
      <c r="LG1099" s="10"/>
      <c r="LH1099" s="10"/>
      <c r="LI1099" s="10"/>
      <c r="LJ1099" s="10"/>
      <c r="LK1099" s="10"/>
      <c r="LL1099" s="10"/>
      <c r="LM1099" s="10"/>
      <c r="LN1099" s="10"/>
      <c r="LO1099" s="10"/>
      <c r="LP1099" s="10"/>
      <c r="LQ1099" s="10"/>
      <c r="LR1099" s="10"/>
      <c r="LS1099" s="10"/>
      <c r="LT1099" s="10"/>
      <c r="LU1099" s="10"/>
      <c r="LV1099" s="10"/>
      <c r="LW1099" s="10"/>
      <c r="LX1099" s="10"/>
      <c r="LY1099" s="10"/>
      <c r="LZ1099" s="10"/>
      <c r="MA1099" s="10"/>
      <c r="MB1099" s="10"/>
      <c r="MC1099" s="10"/>
      <c r="MD1099" s="10"/>
      <c r="ME1099" s="10"/>
      <c r="MF1099" s="10"/>
      <c r="MG1099" s="10"/>
      <c r="MH1099" s="10"/>
      <c r="MI1099" s="10"/>
      <c r="MJ1099" s="10"/>
      <c r="MK1099" s="10"/>
      <c r="ML1099" s="10"/>
      <c r="MM1099" s="10"/>
      <c r="MN1099" s="10"/>
      <c r="MO1099" s="10"/>
      <c r="MP1099" s="10"/>
      <c r="MQ1099" s="10"/>
      <c r="MR1099" s="10"/>
      <c r="MS1099" s="10"/>
      <c r="MT1099" s="10"/>
      <c r="MU1099" s="10"/>
      <c r="MV1099" s="10"/>
      <c r="MW1099" s="10"/>
      <c r="MX1099" s="10"/>
      <c r="MY1099" s="10"/>
      <c r="MZ1099" s="10"/>
      <c r="NA1099" s="10"/>
      <c r="NB1099" s="10"/>
      <c r="NC1099" s="10"/>
      <c r="ND1099" s="10"/>
      <c r="NE1099" s="10"/>
      <c r="NF1099" s="10"/>
      <c r="NG1099" s="10"/>
      <c r="NH1099" s="10"/>
      <c r="NI1099" s="10"/>
      <c r="NJ1099" s="10"/>
      <c r="NK1099" s="10"/>
      <c r="NL1099" s="10"/>
      <c r="NM1099" s="10"/>
      <c r="NN1099" s="10"/>
      <c r="NO1099" s="10"/>
      <c r="NP1099" s="10"/>
      <c r="NQ1099" s="10"/>
      <c r="NR1099" s="10"/>
      <c r="NS1099" s="10"/>
      <c r="NT1099" s="10"/>
      <c r="NU1099" s="10"/>
      <c r="NV1099" s="10"/>
      <c r="NW1099" s="10"/>
      <c r="NX1099" s="10"/>
      <c r="NY1099" s="10"/>
      <c r="NZ1099" s="10"/>
      <c r="OA1099" s="10"/>
      <c r="OB1099" s="10"/>
      <c r="OC1099" s="10"/>
      <c r="OD1099" s="10"/>
      <c r="OE1099" s="10"/>
      <c r="OF1099" s="10"/>
      <c r="OG1099" s="10"/>
      <c r="OH1099" s="10"/>
      <c r="OI1099" s="10"/>
      <c r="OJ1099" s="10"/>
      <c r="OK1099" s="10"/>
      <c r="OL1099" s="10"/>
      <c r="OM1099" s="10"/>
      <c r="ON1099" s="10"/>
      <c r="OO1099" s="10"/>
      <c r="OP1099" s="10"/>
      <c r="OQ1099" s="10"/>
      <c r="OR1099" s="10"/>
      <c r="OS1099" s="10"/>
      <c r="OT1099" s="10"/>
      <c r="OU1099" s="10"/>
      <c r="OV1099" s="10"/>
      <c r="OW1099" s="10"/>
      <c r="OX1099" s="10"/>
      <c r="OY1099" s="10"/>
      <c r="OZ1099" s="10"/>
      <c r="PA1099" s="10"/>
      <c r="PB1099" s="10"/>
      <c r="PC1099" s="10"/>
      <c r="PD1099" s="10"/>
      <c r="PE1099" s="10"/>
      <c r="PF1099" s="10"/>
      <c r="PG1099" s="10"/>
      <c r="PH1099" s="10"/>
      <c r="PI1099" s="10"/>
      <c r="PJ1099" s="10"/>
      <c r="PK1099" s="10"/>
      <c r="PL1099" s="10"/>
      <c r="PM1099" s="10"/>
      <c r="PN1099" s="10"/>
      <c r="PO1099" s="10"/>
      <c r="PP1099" s="10"/>
      <c r="PQ1099" s="10"/>
      <c r="PR1099" s="10"/>
      <c r="PS1099" s="10"/>
      <c r="PT1099" s="10"/>
      <c r="PU1099" s="10"/>
      <c r="PV1099" s="10"/>
      <c r="PW1099" s="10"/>
      <c r="PX1099" s="10"/>
      <c r="PY1099" s="10"/>
      <c r="PZ1099" s="10"/>
      <c r="QA1099" s="10"/>
      <c r="QB1099" s="10"/>
      <c r="QC1099" s="10"/>
      <c r="QD1099" s="10"/>
      <c r="QE1099" s="10"/>
      <c r="QF1099" s="10"/>
      <c r="QG1099" s="10"/>
      <c r="QH1099" s="10"/>
      <c r="QI1099" s="10"/>
      <c r="QJ1099" s="10"/>
      <c r="QK1099" s="10"/>
      <c r="QL1099" s="10"/>
      <c r="QM1099" s="10"/>
      <c r="QN1099" s="10"/>
      <c r="QO1099" s="10"/>
      <c r="QP1099" s="10"/>
      <c r="QQ1099" s="10"/>
      <c r="QR1099" s="10"/>
      <c r="QS1099" s="10"/>
      <c r="QT1099" s="10"/>
      <c r="QU1099" s="10"/>
      <c r="QV1099" s="10"/>
      <c r="QW1099" s="10"/>
      <c r="QX1099" s="10"/>
      <c r="QY1099" s="10"/>
      <c r="QZ1099" s="10"/>
      <c r="RA1099" s="10"/>
      <c r="RB1099" s="10"/>
      <c r="RC1099" s="10"/>
      <c r="RD1099" s="10"/>
      <c r="RE1099" s="10"/>
      <c r="RF1099" s="10"/>
      <c r="RG1099" s="10"/>
      <c r="RH1099" s="10"/>
      <c r="RI1099" s="10"/>
      <c r="RJ1099" s="10"/>
      <c r="RK1099" s="10"/>
      <c r="RL1099" s="10"/>
      <c r="RM1099" s="10"/>
      <c r="RN1099" s="10"/>
      <c r="RO1099" s="10"/>
      <c r="RP1099" s="10"/>
      <c r="RQ1099" s="10"/>
      <c r="RR1099" s="10"/>
      <c r="RS1099" s="10"/>
      <c r="RT1099" s="10"/>
      <c r="RU1099" s="10"/>
      <c r="RV1099" s="10"/>
      <c r="RW1099" s="10"/>
      <c r="RX1099" s="10"/>
      <c r="RY1099" s="10"/>
      <c r="RZ1099" s="10"/>
      <c r="SA1099" s="10"/>
      <c r="SB1099" s="10"/>
      <c r="SC1099" s="10"/>
      <c r="SD1099" s="10"/>
      <c r="SE1099" s="10"/>
      <c r="SF1099" s="10"/>
      <c r="SG1099" s="10"/>
      <c r="SH1099" s="10"/>
      <c r="SI1099" s="10"/>
      <c r="SJ1099" s="10"/>
      <c r="SK1099" s="10"/>
      <c r="SL1099" s="10"/>
      <c r="SM1099" s="10"/>
      <c r="SN1099" s="10"/>
      <c r="SO1099" s="10"/>
      <c r="SP1099" s="10"/>
      <c r="SQ1099" s="10"/>
      <c r="SR1099" s="10"/>
      <c r="SS1099" s="10"/>
      <c r="ST1099" s="10"/>
      <c r="SU1099" s="10"/>
      <c r="SV1099" s="10"/>
      <c r="SW1099" s="10"/>
      <c r="SX1099" s="10"/>
      <c r="SY1099" s="10"/>
      <c r="SZ1099" s="10"/>
      <c r="TA1099" s="10"/>
      <c r="TB1099" s="10"/>
      <c r="TC1099" s="10"/>
      <c r="TD1099" s="10"/>
      <c r="TE1099" s="10"/>
      <c r="TF1099" s="10"/>
      <c r="TG1099" s="10"/>
      <c r="TH1099" s="10"/>
      <c r="TI1099" s="10"/>
      <c r="TJ1099" s="10"/>
      <c r="TK1099" s="10"/>
      <c r="TL1099" s="10"/>
      <c r="TM1099" s="10"/>
      <c r="TN1099" s="10"/>
      <c r="TO1099" s="10"/>
      <c r="TP1099" s="10"/>
      <c r="TQ1099" s="10"/>
      <c r="TR1099" s="10"/>
      <c r="TS1099" s="10"/>
      <c r="TT1099" s="10"/>
      <c r="TU1099" s="10"/>
      <c r="TV1099" s="10"/>
      <c r="TW1099" s="10"/>
      <c r="TX1099" s="10"/>
      <c r="TY1099" s="10"/>
      <c r="TZ1099" s="10"/>
      <c r="UA1099" s="10"/>
      <c r="UB1099" s="10"/>
      <c r="UC1099" s="10"/>
      <c r="UD1099" s="10"/>
      <c r="UE1099" s="10"/>
      <c r="UF1099" s="10"/>
      <c r="UG1099" s="10"/>
      <c r="UH1099" s="10"/>
      <c r="UI1099" s="10"/>
      <c r="UJ1099" s="10"/>
      <c r="UK1099" s="10"/>
      <c r="UL1099" s="10"/>
      <c r="UM1099" s="10"/>
      <c r="UN1099" s="10"/>
      <c r="UO1099" s="10"/>
      <c r="UP1099" s="10"/>
    </row>
    <row r="1100" spans="1:562" ht="27.75" customHeight="1">
      <c r="A1100" s="10"/>
      <c r="B1100" s="10"/>
      <c r="C1100" s="12"/>
      <c r="D1100" s="10"/>
      <c r="E1100" s="10"/>
      <c r="F1100" s="11"/>
      <c r="G1100" s="12"/>
      <c r="H1100" s="10"/>
      <c r="I1100" s="11"/>
      <c r="J1100" s="12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N1100" s="10"/>
      <c r="GO1100" s="10"/>
      <c r="GP1100" s="10"/>
      <c r="GQ1100" s="10"/>
      <c r="GR1100" s="10"/>
      <c r="GS1100" s="10"/>
      <c r="GT1100" s="10"/>
      <c r="GU1100" s="10"/>
      <c r="GV1100" s="10"/>
      <c r="GW1100" s="10"/>
      <c r="GX1100" s="10"/>
      <c r="GY1100" s="10"/>
      <c r="GZ1100" s="10"/>
      <c r="HA1100" s="10"/>
      <c r="HB1100" s="10"/>
      <c r="HC1100" s="10"/>
      <c r="HD1100" s="10"/>
      <c r="HE1100" s="10"/>
      <c r="HF1100" s="10"/>
      <c r="HG1100" s="10"/>
      <c r="HH1100" s="10"/>
      <c r="HI1100" s="10"/>
      <c r="HJ1100" s="10"/>
      <c r="HK1100" s="10"/>
      <c r="HL1100" s="10"/>
      <c r="HM1100" s="10"/>
      <c r="HN1100" s="10"/>
      <c r="HO1100" s="10"/>
      <c r="HP1100" s="10"/>
      <c r="HQ1100" s="10"/>
      <c r="HR1100" s="10"/>
      <c r="HS1100" s="10"/>
      <c r="HT1100" s="10"/>
      <c r="HU1100" s="10"/>
      <c r="HV1100" s="10"/>
      <c r="HW1100" s="10"/>
      <c r="HX1100" s="10"/>
      <c r="HY1100" s="10"/>
      <c r="HZ1100" s="10"/>
      <c r="IA1100" s="10"/>
      <c r="IB1100" s="10"/>
      <c r="IC1100" s="10"/>
      <c r="ID1100" s="10"/>
      <c r="IE1100" s="10"/>
      <c r="IF1100" s="10"/>
      <c r="IG1100" s="10"/>
      <c r="IH1100" s="10"/>
      <c r="II1100" s="10"/>
      <c r="IJ1100" s="10"/>
      <c r="IK1100" s="10"/>
      <c r="IL1100" s="10"/>
      <c r="IM1100" s="10"/>
      <c r="IN1100" s="10"/>
      <c r="IO1100" s="10"/>
      <c r="IP1100" s="10"/>
      <c r="IQ1100" s="10"/>
      <c r="IR1100" s="10"/>
      <c r="IS1100" s="10"/>
      <c r="IT1100" s="10"/>
      <c r="IU1100" s="10"/>
      <c r="IV1100" s="10"/>
      <c r="IW1100" s="10"/>
      <c r="IX1100" s="10"/>
      <c r="IY1100" s="10"/>
      <c r="IZ1100" s="10"/>
      <c r="JA1100" s="10"/>
      <c r="JB1100" s="10"/>
      <c r="JC1100" s="10"/>
      <c r="JD1100" s="10"/>
      <c r="JE1100" s="10"/>
      <c r="JF1100" s="10"/>
      <c r="JG1100" s="10"/>
      <c r="JH1100" s="10"/>
      <c r="JI1100" s="10"/>
      <c r="JJ1100" s="10"/>
      <c r="JK1100" s="10"/>
      <c r="JL1100" s="10"/>
      <c r="JM1100" s="10"/>
      <c r="JN1100" s="10"/>
      <c r="JO1100" s="10"/>
      <c r="JP1100" s="10"/>
      <c r="JQ1100" s="10"/>
      <c r="JR1100" s="10"/>
      <c r="JS1100" s="10"/>
      <c r="JT1100" s="10"/>
      <c r="JU1100" s="10"/>
      <c r="JV1100" s="10"/>
      <c r="JW1100" s="10"/>
      <c r="JX1100" s="10"/>
      <c r="JY1100" s="10"/>
      <c r="JZ1100" s="10"/>
      <c r="KA1100" s="10"/>
      <c r="KB1100" s="10"/>
      <c r="KC1100" s="10"/>
      <c r="KD1100" s="10"/>
      <c r="KE1100" s="10"/>
      <c r="KF1100" s="10"/>
      <c r="KG1100" s="10"/>
      <c r="KH1100" s="10"/>
      <c r="KI1100" s="10"/>
      <c r="KJ1100" s="10"/>
      <c r="KK1100" s="10"/>
      <c r="KL1100" s="10"/>
      <c r="KM1100" s="10"/>
      <c r="KN1100" s="10"/>
      <c r="KO1100" s="10"/>
      <c r="KP1100" s="10"/>
      <c r="KQ1100" s="10"/>
      <c r="KR1100" s="10"/>
      <c r="KS1100" s="10"/>
      <c r="KT1100" s="10"/>
      <c r="KU1100" s="10"/>
      <c r="KV1100" s="10"/>
      <c r="KW1100" s="10"/>
      <c r="KX1100" s="10"/>
      <c r="KY1100" s="10"/>
      <c r="KZ1100" s="10"/>
      <c r="LA1100" s="10"/>
      <c r="LB1100" s="10"/>
      <c r="LC1100" s="10"/>
      <c r="LD1100" s="10"/>
      <c r="LE1100" s="10"/>
      <c r="LF1100" s="10"/>
      <c r="LG1100" s="10"/>
      <c r="LH1100" s="10"/>
      <c r="LI1100" s="10"/>
      <c r="LJ1100" s="10"/>
      <c r="LK1100" s="10"/>
      <c r="LL1100" s="10"/>
      <c r="LM1100" s="10"/>
      <c r="LN1100" s="10"/>
      <c r="LO1100" s="10"/>
      <c r="LP1100" s="10"/>
      <c r="LQ1100" s="10"/>
      <c r="LR1100" s="10"/>
      <c r="LS1100" s="10"/>
      <c r="LT1100" s="10"/>
      <c r="LU1100" s="10"/>
      <c r="LV1100" s="10"/>
      <c r="LW1100" s="10"/>
      <c r="LX1100" s="10"/>
      <c r="LY1100" s="10"/>
      <c r="LZ1100" s="10"/>
      <c r="MA1100" s="10"/>
      <c r="MB1100" s="10"/>
      <c r="MC1100" s="10"/>
      <c r="MD1100" s="10"/>
      <c r="ME1100" s="10"/>
      <c r="MF1100" s="10"/>
      <c r="MG1100" s="10"/>
      <c r="MH1100" s="10"/>
      <c r="MI1100" s="10"/>
      <c r="MJ1100" s="10"/>
      <c r="MK1100" s="10"/>
      <c r="ML1100" s="10"/>
      <c r="MM1100" s="10"/>
      <c r="MN1100" s="10"/>
      <c r="MO1100" s="10"/>
      <c r="MP1100" s="10"/>
      <c r="MQ1100" s="10"/>
      <c r="MR1100" s="10"/>
      <c r="MS1100" s="10"/>
      <c r="MT1100" s="10"/>
      <c r="MU1100" s="10"/>
      <c r="MV1100" s="10"/>
      <c r="MW1100" s="10"/>
      <c r="MX1100" s="10"/>
      <c r="MY1100" s="10"/>
      <c r="MZ1100" s="10"/>
      <c r="NA1100" s="10"/>
      <c r="NB1100" s="10"/>
      <c r="NC1100" s="10"/>
      <c r="ND1100" s="10"/>
      <c r="NE1100" s="10"/>
      <c r="NF1100" s="10"/>
      <c r="NG1100" s="10"/>
      <c r="NH1100" s="10"/>
      <c r="NI1100" s="10"/>
      <c r="NJ1100" s="10"/>
      <c r="NK1100" s="10"/>
      <c r="NL1100" s="10"/>
      <c r="NM1100" s="10"/>
      <c r="NN1100" s="10"/>
      <c r="NO1100" s="10"/>
      <c r="NP1100" s="10"/>
      <c r="NQ1100" s="10"/>
      <c r="NR1100" s="10"/>
      <c r="NS1100" s="10"/>
      <c r="NT1100" s="10"/>
      <c r="NU1100" s="10"/>
      <c r="NV1100" s="10"/>
      <c r="NW1100" s="10"/>
      <c r="NX1100" s="10"/>
      <c r="NY1100" s="10"/>
      <c r="NZ1100" s="10"/>
      <c r="OA1100" s="10"/>
      <c r="OB1100" s="10"/>
      <c r="OC1100" s="10"/>
      <c r="OD1100" s="10"/>
      <c r="OE1100" s="10"/>
      <c r="OF1100" s="10"/>
      <c r="OG1100" s="10"/>
      <c r="OH1100" s="10"/>
      <c r="OI1100" s="10"/>
      <c r="OJ1100" s="10"/>
      <c r="OK1100" s="10"/>
      <c r="OL1100" s="10"/>
      <c r="OM1100" s="10"/>
      <c r="ON1100" s="10"/>
      <c r="OO1100" s="10"/>
      <c r="OP1100" s="10"/>
      <c r="OQ1100" s="10"/>
      <c r="OR1100" s="10"/>
      <c r="OS1100" s="10"/>
      <c r="OT1100" s="10"/>
      <c r="OU1100" s="10"/>
      <c r="OV1100" s="10"/>
      <c r="OW1100" s="10"/>
      <c r="OX1100" s="10"/>
      <c r="OY1100" s="10"/>
      <c r="OZ1100" s="10"/>
      <c r="PA1100" s="10"/>
      <c r="PB1100" s="10"/>
      <c r="PC1100" s="10"/>
      <c r="PD1100" s="10"/>
      <c r="PE1100" s="10"/>
      <c r="PF1100" s="10"/>
      <c r="PG1100" s="10"/>
      <c r="PH1100" s="10"/>
      <c r="PI1100" s="10"/>
      <c r="PJ1100" s="10"/>
      <c r="PK1100" s="10"/>
      <c r="PL1100" s="10"/>
      <c r="PM1100" s="10"/>
      <c r="PN1100" s="10"/>
      <c r="PO1100" s="10"/>
      <c r="PP1100" s="10"/>
      <c r="PQ1100" s="10"/>
      <c r="PR1100" s="10"/>
      <c r="PS1100" s="10"/>
      <c r="PT1100" s="10"/>
      <c r="PU1100" s="10"/>
      <c r="PV1100" s="10"/>
      <c r="PW1100" s="10"/>
      <c r="PX1100" s="10"/>
      <c r="PY1100" s="10"/>
      <c r="PZ1100" s="10"/>
      <c r="QA1100" s="10"/>
      <c r="QB1100" s="10"/>
      <c r="QC1100" s="10"/>
      <c r="QD1100" s="10"/>
      <c r="QE1100" s="10"/>
      <c r="QF1100" s="10"/>
      <c r="QG1100" s="10"/>
      <c r="QH1100" s="10"/>
      <c r="QI1100" s="10"/>
      <c r="QJ1100" s="10"/>
      <c r="QK1100" s="10"/>
      <c r="QL1100" s="10"/>
      <c r="QM1100" s="10"/>
      <c r="QN1100" s="10"/>
      <c r="QO1100" s="10"/>
      <c r="QP1100" s="10"/>
      <c r="QQ1100" s="10"/>
      <c r="QR1100" s="10"/>
      <c r="QS1100" s="10"/>
      <c r="QT1100" s="10"/>
      <c r="QU1100" s="10"/>
      <c r="QV1100" s="10"/>
      <c r="QW1100" s="10"/>
      <c r="QX1100" s="10"/>
      <c r="QY1100" s="10"/>
      <c r="QZ1100" s="10"/>
      <c r="RA1100" s="10"/>
      <c r="RB1100" s="10"/>
      <c r="RC1100" s="10"/>
      <c r="RD1100" s="10"/>
      <c r="RE1100" s="10"/>
      <c r="RF1100" s="10"/>
      <c r="RG1100" s="10"/>
      <c r="RH1100" s="10"/>
      <c r="RI1100" s="10"/>
      <c r="RJ1100" s="10"/>
      <c r="RK1100" s="10"/>
      <c r="RL1100" s="10"/>
      <c r="RM1100" s="10"/>
      <c r="RN1100" s="10"/>
      <c r="RO1100" s="10"/>
      <c r="RP1100" s="10"/>
      <c r="RQ1100" s="10"/>
      <c r="RR1100" s="10"/>
      <c r="RS1100" s="10"/>
      <c r="RT1100" s="10"/>
      <c r="RU1100" s="10"/>
      <c r="RV1100" s="10"/>
      <c r="RW1100" s="10"/>
      <c r="RX1100" s="10"/>
      <c r="RY1100" s="10"/>
      <c r="RZ1100" s="10"/>
      <c r="SA1100" s="10"/>
      <c r="SB1100" s="10"/>
      <c r="SC1100" s="10"/>
      <c r="SD1100" s="10"/>
      <c r="SE1100" s="10"/>
      <c r="SF1100" s="10"/>
      <c r="SG1100" s="10"/>
      <c r="SH1100" s="10"/>
      <c r="SI1100" s="10"/>
      <c r="SJ1100" s="10"/>
      <c r="SK1100" s="10"/>
      <c r="SL1100" s="10"/>
      <c r="SM1100" s="10"/>
      <c r="SN1100" s="10"/>
      <c r="SO1100" s="10"/>
      <c r="SP1100" s="10"/>
      <c r="SQ1100" s="10"/>
      <c r="SR1100" s="10"/>
      <c r="SS1100" s="10"/>
      <c r="ST1100" s="10"/>
      <c r="SU1100" s="10"/>
      <c r="SV1100" s="10"/>
      <c r="SW1100" s="10"/>
      <c r="SX1100" s="10"/>
      <c r="SY1100" s="10"/>
      <c r="SZ1100" s="10"/>
      <c r="TA1100" s="10"/>
      <c r="TB1100" s="10"/>
      <c r="TC1100" s="10"/>
      <c r="TD1100" s="10"/>
      <c r="TE1100" s="10"/>
      <c r="TF1100" s="10"/>
      <c r="TG1100" s="10"/>
      <c r="TH1100" s="10"/>
      <c r="TI1100" s="10"/>
      <c r="TJ1100" s="10"/>
      <c r="TK1100" s="10"/>
      <c r="TL1100" s="10"/>
      <c r="TM1100" s="10"/>
      <c r="TN1100" s="10"/>
      <c r="TO1100" s="10"/>
      <c r="TP1100" s="10"/>
      <c r="TQ1100" s="10"/>
      <c r="TR1100" s="10"/>
      <c r="TS1100" s="10"/>
      <c r="TT1100" s="10"/>
      <c r="TU1100" s="10"/>
      <c r="TV1100" s="10"/>
      <c r="TW1100" s="10"/>
      <c r="TX1100" s="10"/>
      <c r="TY1100" s="10"/>
      <c r="TZ1100" s="10"/>
      <c r="UA1100" s="10"/>
      <c r="UB1100" s="10"/>
      <c r="UC1100" s="10"/>
      <c r="UD1100" s="10"/>
      <c r="UE1100" s="10"/>
      <c r="UF1100" s="10"/>
      <c r="UG1100" s="10"/>
      <c r="UH1100" s="10"/>
      <c r="UI1100" s="10"/>
      <c r="UJ1100" s="10"/>
      <c r="UK1100" s="10"/>
      <c r="UL1100" s="10"/>
      <c r="UM1100" s="10"/>
      <c r="UN1100" s="10"/>
      <c r="UO1100" s="10"/>
      <c r="UP1100" s="10"/>
    </row>
    <row r="1101" spans="1:562" ht="27.75" customHeight="1">
      <c r="A1101" s="10"/>
      <c r="B1101" s="10"/>
      <c r="C1101" s="12"/>
      <c r="D1101" s="10"/>
      <c r="E1101" s="10"/>
      <c r="F1101" s="11"/>
      <c r="G1101" s="12"/>
      <c r="H1101" s="10"/>
      <c r="I1101" s="11"/>
      <c r="J1101" s="12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N1101" s="10"/>
      <c r="GO1101" s="10"/>
      <c r="GP1101" s="10"/>
      <c r="GQ1101" s="10"/>
      <c r="GR1101" s="10"/>
      <c r="GS1101" s="10"/>
      <c r="GT1101" s="10"/>
      <c r="GU1101" s="10"/>
      <c r="GV1101" s="10"/>
      <c r="GW1101" s="10"/>
      <c r="GX1101" s="10"/>
      <c r="GY1101" s="10"/>
      <c r="GZ1101" s="10"/>
      <c r="HA1101" s="10"/>
      <c r="HB1101" s="10"/>
      <c r="HC1101" s="10"/>
      <c r="HD1101" s="10"/>
      <c r="HE1101" s="10"/>
      <c r="HF1101" s="10"/>
      <c r="HG1101" s="10"/>
      <c r="HH1101" s="10"/>
      <c r="HI1101" s="10"/>
      <c r="HJ1101" s="10"/>
      <c r="HK1101" s="10"/>
      <c r="HL1101" s="10"/>
      <c r="HM1101" s="10"/>
      <c r="HN1101" s="10"/>
      <c r="HO1101" s="10"/>
      <c r="HP1101" s="10"/>
      <c r="HQ1101" s="10"/>
      <c r="HR1101" s="10"/>
      <c r="HS1101" s="10"/>
      <c r="HT1101" s="10"/>
      <c r="HU1101" s="10"/>
      <c r="HV1101" s="10"/>
      <c r="HW1101" s="10"/>
      <c r="HX1101" s="10"/>
      <c r="HY1101" s="10"/>
      <c r="HZ1101" s="10"/>
      <c r="IA1101" s="10"/>
      <c r="IB1101" s="10"/>
      <c r="IC1101" s="10"/>
      <c r="ID1101" s="10"/>
      <c r="IE1101" s="10"/>
      <c r="IF1101" s="10"/>
      <c r="IG1101" s="10"/>
      <c r="IH1101" s="10"/>
      <c r="II1101" s="10"/>
      <c r="IJ1101" s="10"/>
      <c r="IK1101" s="10"/>
      <c r="IL1101" s="10"/>
      <c r="IM1101" s="10"/>
      <c r="IN1101" s="10"/>
      <c r="IO1101" s="10"/>
      <c r="IP1101" s="10"/>
      <c r="IQ1101" s="10"/>
      <c r="IR1101" s="10"/>
      <c r="IS1101" s="10"/>
      <c r="IT1101" s="10"/>
      <c r="IU1101" s="10"/>
      <c r="IV1101" s="10"/>
      <c r="IW1101" s="10"/>
      <c r="IX1101" s="10"/>
      <c r="IY1101" s="10"/>
      <c r="IZ1101" s="10"/>
      <c r="JA1101" s="10"/>
      <c r="JB1101" s="10"/>
      <c r="JC1101" s="10"/>
      <c r="JD1101" s="10"/>
      <c r="JE1101" s="10"/>
      <c r="JF1101" s="10"/>
      <c r="JG1101" s="10"/>
      <c r="JH1101" s="10"/>
      <c r="JI1101" s="10"/>
      <c r="JJ1101" s="10"/>
      <c r="JK1101" s="10"/>
      <c r="JL1101" s="10"/>
      <c r="JM1101" s="10"/>
      <c r="JN1101" s="10"/>
      <c r="JO1101" s="10"/>
      <c r="JP1101" s="10"/>
      <c r="JQ1101" s="10"/>
      <c r="JR1101" s="10"/>
      <c r="JS1101" s="10"/>
      <c r="JT1101" s="10"/>
      <c r="JU1101" s="10"/>
      <c r="JV1101" s="10"/>
      <c r="JW1101" s="10"/>
      <c r="JX1101" s="10"/>
      <c r="JY1101" s="10"/>
      <c r="JZ1101" s="10"/>
      <c r="KA1101" s="10"/>
      <c r="KB1101" s="10"/>
      <c r="KC1101" s="10"/>
      <c r="KD1101" s="10"/>
      <c r="KE1101" s="10"/>
      <c r="KF1101" s="10"/>
      <c r="KG1101" s="10"/>
      <c r="KH1101" s="10"/>
      <c r="KI1101" s="10"/>
      <c r="KJ1101" s="10"/>
      <c r="KK1101" s="10"/>
      <c r="KL1101" s="10"/>
      <c r="KM1101" s="10"/>
      <c r="KN1101" s="10"/>
      <c r="KO1101" s="10"/>
      <c r="KP1101" s="10"/>
      <c r="KQ1101" s="10"/>
      <c r="KR1101" s="10"/>
      <c r="KS1101" s="10"/>
      <c r="KT1101" s="10"/>
      <c r="KU1101" s="10"/>
      <c r="KV1101" s="10"/>
      <c r="KW1101" s="10"/>
      <c r="KX1101" s="10"/>
      <c r="KY1101" s="10"/>
      <c r="KZ1101" s="10"/>
      <c r="LA1101" s="10"/>
      <c r="LB1101" s="10"/>
      <c r="LC1101" s="10"/>
      <c r="LD1101" s="10"/>
      <c r="LE1101" s="10"/>
      <c r="LF1101" s="10"/>
      <c r="LG1101" s="10"/>
      <c r="LH1101" s="10"/>
      <c r="LI1101" s="10"/>
      <c r="LJ1101" s="10"/>
      <c r="LK1101" s="10"/>
      <c r="LL1101" s="10"/>
      <c r="LM1101" s="10"/>
      <c r="LN1101" s="10"/>
      <c r="LO1101" s="10"/>
      <c r="LP1101" s="10"/>
      <c r="LQ1101" s="10"/>
      <c r="LR1101" s="10"/>
      <c r="LS1101" s="10"/>
      <c r="LT1101" s="10"/>
      <c r="LU1101" s="10"/>
      <c r="LV1101" s="10"/>
      <c r="LW1101" s="10"/>
      <c r="LX1101" s="10"/>
      <c r="LY1101" s="10"/>
      <c r="LZ1101" s="10"/>
      <c r="MA1101" s="10"/>
      <c r="MB1101" s="10"/>
      <c r="MC1101" s="10"/>
      <c r="MD1101" s="10"/>
      <c r="ME1101" s="10"/>
      <c r="MF1101" s="10"/>
      <c r="MG1101" s="10"/>
      <c r="MH1101" s="10"/>
      <c r="MI1101" s="10"/>
      <c r="MJ1101" s="10"/>
      <c r="MK1101" s="10"/>
      <c r="ML1101" s="10"/>
      <c r="MM1101" s="10"/>
      <c r="MN1101" s="10"/>
      <c r="MO1101" s="10"/>
      <c r="MP1101" s="10"/>
      <c r="MQ1101" s="10"/>
      <c r="MR1101" s="10"/>
      <c r="MS1101" s="10"/>
      <c r="MT1101" s="10"/>
      <c r="MU1101" s="10"/>
      <c r="MV1101" s="10"/>
      <c r="MW1101" s="10"/>
      <c r="MX1101" s="10"/>
      <c r="MY1101" s="10"/>
      <c r="MZ1101" s="10"/>
      <c r="NA1101" s="10"/>
      <c r="NB1101" s="10"/>
      <c r="NC1101" s="10"/>
      <c r="ND1101" s="10"/>
      <c r="NE1101" s="10"/>
      <c r="NF1101" s="10"/>
      <c r="NG1101" s="10"/>
      <c r="NH1101" s="10"/>
      <c r="NI1101" s="10"/>
      <c r="NJ1101" s="10"/>
      <c r="NK1101" s="10"/>
      <c r="NL1101" s="10"/>
      <c r="NM1101" s="10"/>
      <c r="NN1101" s="10"/>
      <c r="NO1101" s="10"/>
      <c r="NP1101" s="10"/>
      <c r="NQ1101" s="10"/>
      <c r="NR1101" s="10"/>
      <c r="NS1101" s="10"/>
      <c r="NT1101" s="10"/>
      <c r="NU1101" s="10"/>
      <c r="NV1101" s="10"/>
      <c r="NW1101" s="10"/>
      <c r="NX1101" s="10"/>
      <c r="NY1101" s="10"/>
      <c r="NZ1101" s="10"/>
      <c r="OA1101" s="10"/>
      <c r="OB1101" s="10"/>
      <c r="OC1101" s="10"/>
      <c r="OD1101" s="10"/>
      <c r="OE1101" s="10"/>
      <c r="OF1101" s="10"/>
      <c r="OG1101" s="10"/>
      <c r="OH1101" s="10"/>
      <c r="OI1101" s="10"/>
      <c r="OJ1101" s="10"/>
      <c r="OK1101" s="10"/>
      <c r="OL1101" s="10"/>
      <c r="OM1101" s="10"/>
      <c r="ON1101" s="10"/>
      <c r="OO1101" s="10"/>
      <c r="OP1101" s="10"/>
      <c r="OQ1101" s="10"/>
      <c r="OR1101" s="10"/>
      <c r="OS1101" s="10"/>
      <c r="OT1101" s="10"/>
      <c r="OU1101" s="10"/>
      <c r="OV1101" s="10"/>
      <c r="OW1101" s="10"/>
      <c r="OX1101" s="10"/>
      <c r="OY1101" s="10"/>
      <c r="OZ1101" s="10"/>
      <c r="PA1101" s="10"/>
      <c r="PB1101" s="10"/>
      <c r="PC1101" s="10"/>
      <c r="PD1101" s="10"/>
      <c r="PE1101" s="10"/>
      <c r="PF1101" s="10"/>
      <c r="PG1101" s="10"/>
      <c r="PH1101" s="10"/>
      <c r="PI1101" s="10"/>
      <c r="PJ1101" s="10"/>
      <c r="PK1101" s="10"/>
      <c r="PL1101" s="10"/>
      <c r="PM1101" s="10"/>
      <c r="PN1101" s="10"/>
      <c r="PO1101" s="10"/>
      <c r="PP1101" s="10"/>
      <c r="PQ1101" s="10"/>
      <c r="PR1101" s="10"/>
      <c r="PS1101" s="10"/>
      <c r="PT1101" s="10"/>
      <c r="PU1101" s="10"/>
      <c r="PV1101" s="10"/>
      <c r="PW1101" s="10"/>
      <c r="PX1101" s="10"/>
      <c r="PY1101" s="10"/>
      <c r="PZ1101" s="10"/>
      <c r="QA1101" s="10"/>
      <c r="QB1101" s="10"/>
      <c r="QC1101" s="10"/>
      <c r="QD1101" s="10"/>
      <c r="QE1101" s="10"/>
      <c r="QF1101" s="10"/>
      <c r="QG1101" s="10"/>
      <c r="QH1101" s="10"/>
      <c r="QI1101" s="10"/>
      <c r="QJ1101" s="10"/>
      <c r="QK1101" s="10"/>
      <c r="QL1101" s="10"/>
      <c r="QM1101" s="10"/>
      <c r="QN1101" s="10"/>
      <c r="QO1101" s="10"/>
      <c r="QP1101" s="10"/>
      <c r="QQ1101" s="10"/>
      <c r="QR1101" s="10"/>
      <c r="QS1101" s="10"/>
      <c r="QT1101" s="10"/>
      <c r="QU1101" s="10"/>
      <c r="QV1101" s="10"/>
      <c r="QW1101" s="10"/>
      <c r="QX1101" s="10"/>
      <c r="QY1101" s="10"/>
      <c r="QZ1101" s="10"/>
      <c r="RA1101" s="10"/>
      <c r="RB1101" s="10"/>
      <c r="RC1101" s="10"/>
      <c r="RD1101" s="10"/>
      <c r="RE1101" s="10"/>
      <c r="RF1101" s="10"/>
      <c r="RG1101" s="10"/>
      <c r="RH1101" s="10"/>
      <c r="RI1101" s="10"/>
      <c r="RJ1101" s="10"/>
      <c r="RK1101" s="10"/>
      <c r="RL1101" s="10"/>
      <c r="RM1101" s="10"/>
      <c r="RN1101" s="10"/>
      <c r="RO1101" s="10"/>
      <c r="RP1101" s="10"/>
      <c r="RQ1101" s="10"/>
      <c r="RR1101" s="10"/>
      <c r="RS1101" s="10"/>
      <c r="RT1101" s="10"/>
      <c r="RU1101" s="10"/>
      <c r="RV1101" s="10"/>
      <c r="RW1101" s="10"/>
      <c r="RX1101" s="10"/>
      <c r="RY1101" s="10"/>
      <c r="RZ1101" s="10"/>
      <c r="SA1101" s="10"/>
      <c r="SB1101" s="10"/>
      <c r="SC1101" s="10"/>
      <c r="SD1101" s="10"/>
      <c r="SE1101" s="10"/>
      <c r="SF1101" s="10"/>
      <c r="SG1101" s="10"/>
      <c r="SH1101" s="10"/>
      <c r="SI1101" s="10"/>
      <c r="SJ1101" s="10"/>
      <c r="SK1101" s="10"/>
      <c r="SL1101" s="10"/>
      <c r="SM1101" s="10"/>
      <c r="SN1101" s="10"/>
      <c r="SO1101" s="10"/>
      <c r="SP1101" s="10"/>
      <c r="SQ1101" s="10"/>
      <c r="SR1101" s="10"/>
      <c r="SS1101" s="10"/>
      <c r="ST1101" s="10"/>
      <c r="SU1101" s="10"/>
      <c r="SV1101" s="10"/>
      <c r="SW1101" s="10"/>
      <c r="SX1101" s="10"/>
      <c r="SY1101" s="10"/>
      <c r="SZ1101" s="10"/>
      <c r="TA1101" s="10"/>
      <c r="TB1101" s="10"/>
      <c r="TC1101" s="10"/>
      <c r="TD1101" s="10"/>
      <c r="TE1101" s="10"/>
      <c r="TF1101" s="10"/>
      <c r="TG1101" s="10"/>
      <c r="TH1101" s="10"/>
      <c r="TI1101" s="10"/>
      <c r="TJ1101" s="10"/>
      <c r="TK1101" s="10"/>
      <c r="TL1101" s="10"/>
      <c r="TM1101" s="10"/>
      <c r="TN1101" s="10"/>
      <c r="TO1101" s="10"/>
      <c r="TP1101" s="10"/>
      <c r="TQ1101" s="10"/>
      <c r="TR1101" s="10"/>
      <c r="TS1101" s="10"/>
      <c r="TT1101" s="10"/>
      <c r="TU1101" s="10"/>
      <c r="TV1101" s="10"/>
      <c r="TW1101" s="10"/>
      <c r="TX1101" s="10"/>
      <c r="TY1101" s="10"/>
      <c r="TZ1101" s="10"/>
      <c r="UA1101" s="10"/>
      <c r="UB1101" s="10"/>
      <c r="UC1101" s="10"/>
      <c r="UD1101" s="10"/>
      <c r="UE1101" s="10"/>
      <c r="UF1101" s="10"/>
      <c r="UG1101" s="10"/>
      <c r="UH1101" s="10"/>
      <c r="UI1101" s="10"/>
      <c r="UJ1101" s="10"/>
      <c r="UK1101" s="10"/>
      <c r="UL1101" s="10"/>
      <c r="UM1101" s="10"/>
      <c r="UN1101" s="10"/>
      <c r="UO1101" s="10"/>
      <c r="UP1101" s="10"/>
    </row>
    <row r="1102" spans="1:562" ht="27.75" customHeight="1">
      <c r="A1102" s="10"/>
      <c r="B1102" s="10"/>
      <c r="C1102" s="12"/>
      <c r="D1102" s="10"/>
      <c r="E1102" s="10"/>
      <c r="F1102" s="11"/>
      <c r="G1102" s="12"/>
      <c r="H1102" s="10"/>
      <c r="I1102" s="11"/>
      <c r="J1102" s="12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N1102" s="10"/>
      <c r="GO1102" s="10"/>
      <c r="GP1102" s="10"/>
      <c r="GQ1102" s="10"/>
      <c r="GR1102" s="10"/>
      <c r="GS1102" s="10"/>
      <c r="GT1102" s="10"/>
      <c r="GU1102" s="10"/>
      <c r="GV1102" s="10"/>
      <c r="GW1102" s="10"/>
      <c r="GX1102" s="10"/>
      <c r="GY1102" s="10"/>
      <c r="GZ1102" s="10"/>
      <c r="HA1102" s="10"/>
      <c r="HB1102" s="10"/>
      <c r="HC1102" s="10"/>
      <c r="HD1102" s="10"/>
      <c r="HE1102" s="10"/>
      <c r="HF1102" s="10"/>
      <c r="HG1102" s="10"/>
      <c r="HH1102" s="10"/>
      <c r="HI1102" s="10"/>
      <c r="HJ1102" s="10"/>
      <c r="HK1102" s="10"/>
      <c r="HL1102" s="10"/>
      <c r="HM1102" s="10"/>
      <c r="HN1102" s="10"/>
      <c r="HO1102" s="10"/>
      <c r="HP1102" s="10"/>
      <c r="HQ1102" s="10"/>
      <c r="HR1102" s="10"/>
      <c r="HS1102" s="10"/>
      <c r="HT1102" s="10"/>
      <c r="HU1102" s="10"/>
      <c r="HV1102" s="10"/>
      <c r="HW1102" s="10"/>
      <c r="HX1102" s="10"/>
      <c r="HY1102" s="10"/>
      <c r="HZ1102" s="10"/>
      <c r="IA1102" s="10"/>
      <c r="IB1102" s="10"/>
      <c r="IC1102" s="10"/>
      <c r="ID1102" s="10"/>
      <c r="IE1102" s="10"/>
      <c r="IF1102" s="10"/>
      <c r="IG1102" s="10"/>
      <c r="IH1102" s="10"/>
      <c r="II1102" s="10"/>
      <c r="IJ1102" s="10"/>
      <c r="IK1102" s="10"/>
      <c r="IL1102" s="10"/>
      <c r="IM1102" s="10"/>
      <c r="IN1102" s="10"/>
      <c r="IO1102" s="10"/>
      <c r="IP1102" s="10"/>
      <c r="IQ1102" s="10"/>
      <c r="IR1102" s="10"/>
      <c r="IS1102" s="10"/>
      <c r="IT1102" s="10"/>
      <c r="IU1102" s="10"/>
      <c r="IV1102" s="10"/>
      <c r="IW1102" s="10"/>
      <c r="IX1102" s="10"/>
      <c r="IY1102" s="10"/>
      <c r="IZ1102" s="10"/>
      <c r="JA1102" s="10"/>
      <c r="JB1102" s="10"/>
      <c r="JC1102" s="10"/>
      <c r="JD1102" s="10"/>
      <c r="JE1102" s="10"/>
      <c r="JF1102" s="10"/>
      <c r="JG1102" s="10"/>
      <c r="JH1102" s="10"/>
      <c r="JI1102" s="10"/>
      <c r="JJ1102" s="10"/>
      <c r="JK1102" s="10"/>
      <c r="JL1102" s="10"/>
      <c r="JM1102" s="10"/>
      <c r="JN1102" s="10"/>
      <c r="JO1102" s="10"/>
      <c r="JP1102" s="10"/>
      <c r="JQ1102" s="10"/>
      <c r="JR1102" s="10"/>
      <c r="JS1102" s="10"/>
      <c r="JT1102" s="10"/>
      <c r="JU1102" s="10"/>
      <c r="JV1102" s="10"/>
      <c r="JW1102" s="10"/>
      <c r="JX1102" s="10"/>
      <c r="JY1102" s="10"/>
      <c r="JZ1102" s="10"/>
      <c r="KA1102" s="10"/>
      <c r="KB1102" s="10"/>
      <c r="KC1102" s="10"/>
      <c r="KD1102" s="10"/>
      <c r="KE1102" s="10"/>
      <c r="KF1102" s="10"/>
      <c r="KG1102" s="10"/>
      <c r="KH1102" s="10"/>
      <c r="KI1102" s="10"/>
      <c r="KJ1102" s="10"/>
      <c r="KK1102" s="10"/>
      <c r="KL1102" s="10"/>
      <c r="KM1102" s="10"/>
      <c r="KN1102" s="10"/>
      <c r="KO1102" s="10"/>
      <c r="KP1102" s="10"/>
      <c r="KQ1102" s="10"/>
      <c r="KR1102" s="10"/>
      <c r="KS1102" s="10"/>
      <c r="KT1102" s="10"/>
      <c r="KU1102" s="10"/>
      <c r="KV1102" s="10"/>
      <c r="KW1102" s="10"/>
      <c r="KX1102" s="10"/>
      <c r="KY1102" s="10"/>
      <c r="KZ1102" s="10"/>
      <c r="LA1102" s="10"/>
      <c r="LB1102" s="10"/>
      <c r="LC1102" s="10"/>
      <c r="LD1102" s="10"/>
      <c r="LE1102" s="10"/>
      <c r="LF1102" s="10"/>
      <c r="LG1102" s="10"/>
      <c r="LH1102" s="10"/>
      <c r="LI1102" s="10"/>
      <c r="LJ1102" s="10"/>
      <c r="LK1102" s="10"/>
      <c r="LL1102" s="10"/>
      <c r="LM1102" s="10"/>
      <c r="LN1102" s="10"/>
      <c r="LO1102" s="10"/>
      <c r="LP1102" s="10"/>
      <c r="LQ1102" s="10"/>
      <c r="LR1102" s="10"/>
      <c r="LS1102" s="10"/>
      <c r="LT1102" s="10"/>
      <c r="LU1102" s="10"/>
      <c r="LV1102" s="10"/>
      <c r="LW1102" s="10"/>
      <c r="LX1102" s="10"/>
      <c r="LY1102" s="10"/>
      <c r="LZ1102" s="10"/>
      <c r="MA1102" s="10"/>
      <c r="MB1102" s="10"/>
      <c r="MC1102" s="10"/>
      <c r="MD1102" s="10"/>
      <c r="ME1102" s="10"/>
      <c r="MF1102" s="10"/>
      <c r="MG1102" s="10"/>
      <c r="MH1102" s="10"/>
      <c r="MI1102" s="10"/>
      <c r="MJ1102" s="10"/>
      <c r="MK1102" s="10"/>
      <c r="ML1102" s="10"/>
      <c r="MM1102" s="10"/>
      <c r="MN1102" s="10"/>
      <c r="MO1102" s="10"/>
      <c r="MP1102" s="10"/>
      <c r="MQ1102" s="10"/>
      <c r="MR1102" s="10"/>
      <c r="MS1102" s="10"/>
      <c r="MT1102" s="10"/>
      <c r="MU1102" s="10"/>
      <c r="MV1102" s="10"/>
      <c r="MW1102" s="10"/>
      <c r="MX1102" s="10"/>
      <c r="MY1102" s="10"/>
      <c r="MZ1102" s="10"/>
      <c r="NA1102" s="10"/>
      <c r="NB1102" s="10"/>
      <c r="NC1102" s="10"/>
      <c r="ND1102" s="10"/>
      <c r="NE1102" s="10"/>
      <c r="NF1102" s="10"/>
      <c r="NG1102" s="10"/>
      <c r="NH1102" s="10"/>
      <c r="NI1102" s="10"/>
      <c r="NJ1102" s="10"/>
      <c r="NK1102" s="10"/>
      <c r="NL1102" s="10"/>
      <c r="NM1102" s="10"/>
      <c r="NN1102" s="10"/>
      <c r="NO1102" s="10"/>
      <c r="NP1102" s="10"/>
      <c r="NQ1102" s="10"/>
      <c r="NR1102" s="10"/>
      <c r="NS1102" s="10"/>
      <c r="NT1102" s="10"/>
      <c r="NU1102" s="10"/>
      <c r="NV1102" s="10"/>
      <c r="NW1102" s="10"/>
      <c r="NX1102" s="10"/>
      <c r="NY1102" s="10"/>
      <c r="NZ1102" s="10"/>
      <c r="OA1102" s="10"/>
      <c r="OB1102" s="10"/>
      <c r="OC1102" s="10"/>
      <c r="OD1102" s="10"/>
      <c r="OE1102" s="10"/>
      <c r="OF1102" s="10"/>
      <c r="OG1102" s="10"/>
      <c r="OH1102" s="10"/>
      <c r="OI1102" s="10"/>
      <c r="OJ1102" s="10"/>
      <c r="OK1102" s="10"/>
      <c r="OL1102" s="10"/>
      <c r="OM1102" s="10"/>
      <c r="ON1102" s="10"/>
      <c r="OO1102" s="10"/>
      <c r="OP1102" s="10"/>
      <c r="OQ1102" s="10"/>
      <c r="OR1102" s="10"/>
      <c r="OS1102" s="10"/>
      <c r="OT1102" s="10"/>
      <c r="OU1102" s="10"/>
      <c r="OV1102" s="10"/>
      <c r="OW1102" s="10"/>
      <c r="OX1102" s="10"/>
      <c r="OY1102" s="10"/>
      <c r="OZ1102" s="10"/>
      <c r="PA1102" s="10"/>
      <c r="PB1102" s="10"/>
      <c r="PC1102" s="10"/>
      <c r="PD1102" s="10"/>
      <c r="PE1102" s="10"/>
      <c r="PF1102" s="10"/>
      <c r="PG1102" s="10"/>
      <c r="PH1102" s="10"/>
      <c r="PI1102" s="10"/>
      <c r="PJ1102" s="10"/>
      <c r="PK1102" s="10"/>
      <c r="PL1102" s="10"/>
      <c r="PM1102" s="10"/>
      <c r="PN1102" s="10"/>
      <c r="PO1102" s="10"/>
      <c r="PP1102" s="10"/>
      <c r="PQ1102" s="10"/>
      <c r="PR1102" s="10"/>
      <c r="PS1102" s="10"/>
      <c r="PT1102" s="10"/>
      <c r="PU1102" s="10"/>
      <c r="PV1102" s="10"/>
      <c r="PW1102" s="10"/>
      <c r="PX1102" s="10"/>
      <c r="PY1102" s="10"/>
      <c r="PZ1102" s="10"/>
      <c r="QA1102" s="10"/>
      <c r="QB1102" s="10"/>
      <c r="QC1102" s="10"/>
      <c r="QD1102" s="10"/>
      <c r="QE1102" s="10"/>
      <c r="QF1102" s="10"/>
      <c r="QG1102" s="10"/>
      <c r="QH1102" s="10"/>
      <c r="QI1102" s="10"/>
      <c r="QJ1102" s="10"/>
      <c r="QK1102" s="10"/>
      <c r="QL1102" s="10"/>
      <c r="QM1102" s="10"/>
      <c r="QN1102" s="10"/>
      <c r="QO1102" s="10"/>
      <c r="QP1102" s="10"/>
      <c r="QQ1102" s="10"/>
      <c r="QR1102" s="10"/>
      <c r="QS1102" s="10"/>
      <c r="QT1102" s="10"/>
      <c r="QU1102" s="10"/>
      <c r="QV1102" s="10"/>
      <c r="QW1102" s="10"/>
      <c r="QX1102" s="10"/>
      <c r="QY1102" s="10"/>
      <c r="QZ1102" s="10"/>
      <c r="RA1102" s="10"/>
      <c r="RB1102" s="10"/>
      <c r="RC1102" s="10"/>
      <c r="RD1102" s="10"/>
      <c r="RE1102" s="10"/>
      <c r="RF1102" s="10"/>
      <c r="RG1102" s="10"/>
      <c r="RH1102" s="10"/>
      <c r="RI1102" s="10"/>
      <c r="RJ1102" s="10"/>
      <c r="RK1102" s="10"/>
      <c r="RL1102" s="10"/>
      <c r="RM1102" s="10"/>
      <c r="RN1102" s="10"/>
      <c r="RO1102" s="10"/>
      <c r="RP1102" s="10"/>
      <c r="RQ1102" s="10"/>
      <c r="RR1102" s="10"/>
      <c r="RS1102" s="10"/>
      <c r="RT1102" s="10"/>
      <c r="RU1102" s="10"/>
      <c r="RV1102" s="10"/>
      <c r="RW1102" s="10"/>
      <c r="RX1102" s="10"/>
      <c r="RY1102" s="10"/>
      <c r="RZ1102" s="10"/>
      <c r="SA1102" s="10"/>
      <c r="SB1102" s="10"/>
      <c r="SC1102" s="10"/>
      <c r="SD1102" s="10"/>
      <c r="SE1102" s="10"/>
      <c r="SF1102" s="10"/>
      <c r="SG1102" s="10"/>
      <c r="SH1102" s="10"/>
      <c r="SI1102" s="10"/>
      <c r="SJ1102" s="10"/>
      <c r="SK1102" s="10"/>
      <c r="SL1102" s="10"/>
      <c r="SM1102" s="10"/>
      <c r="SN1102" s="10"/>
      <c r="SO1102" s="10"/>
      <c r="SP1102" s="10"/>
      <c r="SQ1102" s="10"/>
      <c r="SR1102" s="10"/>
      <c r="SS1102" s="10"/>
      <c r="ST1102" s="10"/>
      <c r="SU1102" s="10"/>
      <c r="SV1102" s="10"/>
      <c r="SW1102" s="10"/>
      <c r="SX1102" s="10"/>
      <c r="SY1102" s="10"/>
      <c r="SZ1102" s="10"/>
      <c r="TA1102" s="10"/>
      <c r="TB1102" s="10"/>
      <c r="TC1102" s="10"/>
      <c r="TD1102" s="10"/>
      <c r="TE1102" s="10"/>
      <c r="TF1102" s="10"/>
      <c r="TG1102" s="10"/>
      <c r="TH1102" s="10"/>
      <c r="TI1102" s="10"/>
      <c r="TJ1102" s="10"/>
      <c r="TK1102" s="10"/>
      <c r="TL1102" s="10"/>
      <c r="TM1102" s="10"/>
      <c r="TN1102" s="10"/>
      <c r="TO1102" s="10"/>
      <c r="TP1102" s="10"/>
      <c r="TQ1102" s="10"/>
      <c r="TR1102" s="10"/>
      <c r="TS1102" s="10"/>
      <c r="TT1102" s="10"/>
      <c r="TU1102" s="10"/>
      <c r="TV1102" s="10"/>
      <c r="TW1102" s="10"/>
      <c r="TX1102" s="10"/>
      <c r="TY1102" s="10"/>
      <c r="TZ1102" s="10"/>
      <c r="UA1102" s="10"/>
      <c r="UB1102" s="10"/>
      <c r="UC1102" s="10"/>
      <c r="UD1102" s="10"/>
      <c r="UE1102" s="10"/>
      <c r="UF1102" s="10"/>
      <c r="UG1102" s="10"/>
      <c r="UH1102" s="10"/>
      <c r="UI1102" s="10"/>
      <c r="UJ1102" s="10"/>
      <c r="UK1102" s="10"/>
      <c r="UL1102" s="10"/>
      <c r="UM1102" s="10"/>
      <c r="UN1102" s="10"/>
      <c r="UO1102" s="10"/>
      <c r="UP1102" s="10"/>
    </row>
    <row r="1103" spans="1:562" ht="27.75" customHeight="1">
      <c r="A1103" s="10"/>
      <c r="B1103" s="10"/>
      <c r="C1103" s="12"/>
      <c r="D1103" s="10"/>
      <c r="E1103" s="10"/>
      <c r="F1103" s="11"/>
      <c r="G1103" s="12"/>
      <c r="H1103" s="10"/>
      <c r="I1103" s="11"/>
      <c r="J1103" s="12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N1103" s="10"/>
      <c r="GO1103" s="10"/>
      <c r="GP1103" s="10"/>
      <c r="GQ1103" s="10"/>
      <c r="GR1103" s="10"/>
      <c r="GS1103" s="10"/>
      <c r="GT1103" s="10"/>
      <c r="GU1103" s="10"/>
      <c r="GV1103" s="10"/>
      <c r="GW1103" s="10"/>
      <c r="GX1103" s="10"/>
      <c r="GY1103" s="10"/>
      <c r="GZ1103" s="10"/>
      <c r="HA1103" s="10"/>
      <c r="HB1103" s="10"/>
      <c r="HC1103" s="10"/>
      <c r="HD1103" s="10"/>
      <c r="HE1103" s="10"/>
      <c r="HF1103" s="10"/>
      <c r="HG1103" s="10"/>
      <c r="HH1103" s="10"/>
      <c r="HI1103" s="10"/>
      <c r="HJ1103" s="10"/>
      <c r="HK1103" s="10"/>
      <c r="HL1103" s="10"/>
      <c r="HM1103" s="10"/>
      <c r="HN1103" s="10"/>
      <c r="HO1103" s="10"/>
      <c r="HP1103" s="10"/>
      <c r="HQ1103" s="10"/>
      <c r="HR1103" s="10"/>
      <c r="HS1103" s="10"/>
      <c r="HT1103" s="10"/>
      <c r="HU1103" s="10"/>
      <c r="HV1103" s="10"/>
      <c r="HW1103" s="10"/>
      <c r="HX1103" s="10"/>
      <c r="HY1103" s="10"/>
      <c r="HZ1103" s="10"/>
      <c r="IA1103" s="10"/>
      <c r="IB1103" s="10"/>
      <c r="IC1103" s="10"/>
      <c r="ID1103" s="10"/>
      <c r="IE1103" s="10"/>
      <c r="IF1103" s="10"/>
      <c r="IG1103" s="10"/>
      <c r="IH1103" s="10"/>
      <c r="II1103" s="10"/>
      <c r="IJ1103" s="10"/>
      <c r="IK1103" s="10"/>
      <c r="IL1103" s="10"/>
      <c r="IM1103" s="10"/>
      <c r="IN1103" s="10"/>
      <c r="IO1103" s="10"/>
      <c r="IP1103" s="10"/>
      <c r="IQ1103" s="10"/>
      <c r="IR1103" s="10"/>
      <c r="IS1103" s="10"/>
      <c r="IT1103" s="10"/>
      <c r="IU1103" s="10"/>
      <c r="IV1103" s="10"/>
      <c r="IW1103" s="10"/>
      <c r="IX1103" s="10"/>
      <c r="IY1103" s="10"/>
      <c r="IZ1103" s="10"/>
      <c r="JA1103" s="10"/>
      <c r="JB1103" s="10"/>
      <c r="JC1103" s="10"/>
      <c r="JD1103" s="10"/>
      <c r="JE1103" s="10"/>
      <c r="JF1103" s="10"/>
      <c r="JG1103" s="10"/>
      <c r="JH1103" s="10"/>
      <c r="JI1103" s="10"/>
      <c r="JJ1103" s="10"/>
      <c r="JK1103" s="10"/>
      <c r="JL1103" s="10"/>
      <c r="JM1103" s="10"/>
      <c r="JN1103" s="10"/>
      <c r="JO1103" s="10"/>
      <c r="JP1103" s="10"/>
      <c r="JQ1103" s="10"/>
      <c r="JR1103" s="10"/>
      <c r="JS1103" s="10"/>
      <c r="JT1103" s="10"/>
      <c r="JU1103" s="10"/>
      <c r="JV1103" s="10"/>
      <c r="JW1103" s="10"/>
      <c r="JX1103" s="10"/>
      <c r="JY1103" s="10"/>
      <c r="JZ1103" s="10"/>
      <c r="KA1103" s="10"/>
      <c r="KB1103" s="10"/>
      <c r="KC1103" s="10"/>
      <c r="KD1103" s="10"/>
      <c r="KE1103" s="10"/>
      <c r="KF1103" s="10"/>
      <c r="KG1103" s="10"/>
      <c r="KH1103" s="10"/>
      <c r="KI1103" s="10"/>
      <c r="KJ1103" s="10"/>
      <c r="KK1103" s="10"/>
      <c r="KL1103" s="10"/>
      <c r="KM1103" s="10"/>
      <c r="KN1103" s="10"/>
      <c r="KO1103" s="10"/>
      <c r="KP1103" s="10"/>
      <c r="KQ1103" s="10"/>
      <c r="KR1103" s="10"/>
      <c r="KS1103" s="10"/>
      <c r="KT1103" s="10"/>
      <c r="KU1103" s="10"/>
      <c r="KV1103" s="10"/>
      <c r="KW1103" s="10"/>
      <c r="KX1103" s="10"/>
      <c r="KY1103" s="10"/>
      <c r="KZ1103" s="10"/>
      <c r="LA1103" s="10"/>
      <c r="LB1103" s="10"/>
      <c r="LC1103" s="10"/>
      <c r="LD1103" s="10"/>
      <c r="LE1103" s="10"/>
      <c r="LF1103" s="10"/>
      <c r="LG1103" s="10"/>
      <c r="LH1103" s="10"/>
      <c r="LI1103" s="10"/>
      <c r="LJ1103" s="10"/>
      <c r="LK1103" s="10"/>
      <c r="LL1103" s="10"/>
      <c r="LM1103" s="10"/>
      <c r="LN1103" s="10"/>
      <c r="LO1103" s="10"/>
      <c r="LP1103" s="10"/>
      <c r="LQ1103" s="10"/>
      <c r="LR1103" s="10"/>
      <c r="LS1103" s="10"/>
      <c r="LT1103" s="10"/>
      <c r="LU1103" s="10"/>
      <c r="LV1103" s="10"/>
      <c r="LW1103" s="10"/>
      <c r="LX1103" s="10"/>
      <c r="LY1103" s="10"/>
      <c r="LZ1103" s="10"/>
      <c r="MA1103" s="10"/>
      <c r="MB1103" s="10"/>
      <c r="MC1103" s="10"/>
      <c r="MD1103" s="10"/>
      <c r="ME1103" s="10"/>
      <c r="MF1103" s="10"/>
      <c r="MG1103" s="10"/>
      <c r="MH1103" s="10"/>
      <c r="MI1103" s="10"/>
      <c r="MJ1103" s="10"/>
      <c r="MK1103" s="10"/>
      <c r="ML1103" s="10"/>
      <c r="MM1103" s="10"/>
      <c r="MN1103" s="10"/>
      <c r="MO1103" s="10"/>
      <c r="MP1103" s="10"/>
      <c r="MQ1103" s="10"/>
      <c r="MR1103" s="10"/>
      <c r="MS1103" s="10"/>
      <c r="MT1103" s="10"/>
      <c r="MU1103" s="10"/>
      <c r="MV1103" s="10"/>
      <c r="MW1103" s="10"/>
      <c r="MX1103" s="10"/>
      <c r="MY1103" s="10"/>
      <c r="MZ1103" s="10"/>
      <c r="NA1103" s="10"/>
      <c r="NB1103" s="10"/>
      <c r="NC1103" s="10"/>
      <c r="ND1103" s="10"/>
      <c r="NE1103" s="10"/>
      <c r="NF1103" s="10"/>
      <c r="NG1103" s="10"/>
      <c r="NH1103" s="10"/>
      <c r="NI1103" s="10"/>
      <c r="NJ1103" s="10"/>
      <c r="NK1103" s="10"/>
      <c r="NL1103" s="10"/>
      <c r="NM1103" s="10"/>
      <c r="NN1103" s="10"/>
      <c r="NO1103" s="10"/>
      <c r="NP1103" s="10"/>
      <c r="NQ1103" s="10"/>
      <c r="NR1103" s="10"/>
      <c r="NS1103" s="10"/>
      <c r="NT1103" s="10"/>
      <c r="NU1103" s="10"/>
      <c r="NV1103" s="10"/>
      <c r="NW1103" s="10"/>
      <c r="NX1103" s="10"/>
      <c r="NY1103" s="10"/>
      <c r="NZ1103" s="10"/>
      <c r="OA1103" s="10"/>
      <c r="OB1103" s="10"/>
      <c r="OC1103" s="10"/>
      <c r="OD1103" s="10"/>
      <c r="OE1103" s="10"/>
      <c r="OF1103" s="10"/>
      <c r="OG1103" s="10"/>
      <c r="OH1103" s="10"/>
      <c r="OI1103" s="10"/>
      <c r="OJ1103" s="10"/>
      <c r="OK1103" s="10"/>
      <c r="OL1103" s="10"/>
      <c r="OM1103" s="10"/>
      <c r="ON1103" s="10"/>
      <c r="OO1103" s="10"/>
      <c r="OP1103" s="10"/>
      <c r="OQ1103" s="10"/>
      <c r="OR1103" s="10"/>
      <c r="OS1103" s="10"/>
      <c r="OT1103" s="10"/>
      <c r="OU1103" s="10"/>
      <c r="OV1103" s="10"/>
      <c r="OW1103" s="10"/>
      <c r="OX1103" s="10"/>
      <c r="OY1103" s="10"/>
      <c r="OZ1103" s="10"/>
      <c r="PA1103" s="10"/>
      <c r="PB1103" s="10"/>
      <c r="PC1103" s="10"/>
      <c r="PD1103" s="10"/>
      <c r="PE1103" s="10"/>
      <c r="PF1103" s="10"/>
      <c r="PG1103" s="10"/>
      <c r="PH1103" s="10"/>
      <c r="PI1103" s="10"/>
      <c r="PJ1103" s="10"/>
      <c r="PK1103" s="10"/>
      <c r="PL1103" s="10"/>
      <c r="PM1103" s="10"/>
      <c r="PN1103" s="10"/>
      <c r="PO1103" s="10"/>
      <c r="PP1103" s="10"/>
      <c r="PQ1103" s="10"/>
      <c r="PR1103" s="10"/>
      <c r="PS1103" s="10"/>
      <c r="PT1103" s="10"/>
      <c r="PU1103" s="10"/>
      <c r="PV1103" s="10"/>
      <c r="PW1103" s="10"/>
      <c r="PX1103" s="10"/>
      <c r="PY1103" s="10"/>
      <c r="PZ1103" s="10"/>
      <c r="QA1103" s="10"/>
      <c r="QB1103" s="10"/>
      <c r="QC1103" s="10"/>
      <c r="QD1103" s="10"/>
      <c r="QE1103" s="10"/>
      <c r="QF1103" s="10"/>
      <c r="QG1103" s="10"/>
      <c r="QH1103" s="10"/>
      <c r="QI1103" s="10"/>
      <c r="QJ1103" s="10"/>
      <c r="QK1103" s="10"/>
      <c r="QL1103" s="10"/>
      <c r="QM1103" s="10"/>
      <c r="QN1103" s="10"/>
      <c r="QO1103" s="10"/>
      <c r="QP1103" s="10"/>
      <c r="QQ1103" s="10"/>
      <c r="QR1103" s="10"/>
      <c r="QS1103" s="10"/>
      <c r="QT1103" s="10"/>
      <c r="QU1103" s="10"/>
      <c r="QV1103" s="10"/>
      <c r="QW1103" s="10"/>
      <c r="QX1103" s="10"/>
      <c r="QY1103" s="10"/>
      <c r="QZ1103" s="10"/>
      <c r="RA1103" s="10"/>
      <c r="RB1103" s="10"/>
      <c r="RC1103" s="10"/>
      <c r="RD1103" s="10"/>
      <c r="RE1103" s="10"/>
      <c r="RF1103" s="10"/>
      <c r="RG1103" s="10"/>
      <c r="RH1103" s="10"/>
      <c r="RI1103" s="10"/>
      <c r="RJ1103" s="10"/>
      <c r="RK1103" s="10"/>
      <c r="RL1103" s="10"/>
      <c r="RM1103" s="10"/>
      <c r="RN1103" s="10"/>
      <c r="RO1103" s="10"/>
      <c r="RP1103" s="10"/>
      <c r="RQ1103" s="10"/>
      <c r="RR1103" s="10"/>
      <c r="RS1103" s="10"/>
      <c r="RT1103" s="10"/>
      <c r="RU1103" s="10"/>
      <c r="RV1103" s="10"/>
      <c r="RW1103" s="10"/>
      <c r="RX1103" s="10"/>
      <c r="RY1103" s="10"/>
      <c r="RZ1103" s="10"/>
      <c r="SA1103" s="10"/>
      <c r="SB1103" s="10"/>
      <c r="SC1103" s="10"/>
      <c r="SD1103" s="10"/>
      <c r="SE1103" s="10"/>
      <c r="SF1103" s="10"/>
      <c r="SG1103" s="10"/>
      <c r="SH1103" s="10"/>
      <c r="SI1103" s="10"/>
      <c r="SJ1103" s="10"/>
      <c r="SK1103" s="10"/>
      <c r="SL1103" s="10"/>
      <c r="SM1103" s="10"/>
      <c r="SN1103" s="10"/>
      <c r="SO1103" s="10"/>
      <c r="SP1103" s="10"/>
      <c r="SQ1103" s="10"/>
      <c r="SR1103" s="10"/>
      <c r="SS1103" s="10"/>
      <c r="ST1103" s="10"/>
      <c r="SU1103" s="10"/>
      <c r="SV1103" s="10"/>
      <c r="SW1103" s="10"/>
      <c r="SX1103" s="10"/>
      <c r="SY1103" s="10"/>
      <c r="SZ1103" s="10"/>
      <c r="TA1103" s="10"/>
      <c r="TB1103" s="10"/>
      <c r="TC1103" s="10"/>
      <c r="TD1103" s="10"/>
      <c r="TE1103" s="10"/>
      <c r="TF1103" s="10"/>
      <c r="TG1103" s="10"/>
      <c r="TH1103" s="10"/>
      <c r="TI1103" s="10"/>
      <c r="TJ1103" s="10"/>
      <c r="TK1103" s="10"/>
      <c r="TL1103" s="10"/>
      <c r="TM1103" s="10"/>
      <c r="TN1103" s="10"/>
      <c r="TO1103" s="10"/>
      <c r="TP1103" s="10"/>
      <c r="TQ1103" s="10"/>
      <c r="TR1103" s="10"/>
      <c r="TS1103" s="10"/>
      <c r="TT1103" s="10"/>
      <c r="TU1103" s="10"/>
      <c r="TV1103" s="10"/>
      <c r="TW1103" s="10"/>
      <c r="TX1103" s="10"/>
      <c r="TY1103" s="10"/>
      <c r="TZ1103" s="10"/>
      <c r="UA1103" s="10"/>
      <c r="UB1103" s="10"/>
      <c r="UC1103" s="10"/>
      <c r="UD1103" s="10"/>
      <c r="UE1103" s="10"/>
      <c r="UF1103" s="10"/>
      <c r="UG1103" s="10"/>
      <c r="UH1103" s="10"/>
      <c r="UI1103" s="10"/>
      <c r="UJ1103" s="10"/>
      <c r="UK1103" s="10"/>
      <c r="UL1103" s="10"/>
      <c r="UM1103" s="10"/>
      <c r="UN1103" s="10"/>
      <c r="UO1103" s="10"/>
      <c r="UP1103" s="10"/>
    </row>
    <row r="1104" spans="1:562" ht="27.75" customHeight="1">
      <c r="A1104" s="10"/>
      <c r="B1104" s="10"/>
      <c r="C1104" s="12"/>
      <c r="D1104" s="10"/>
      <c r="E1104" s="10"/>
      <c r="F1104" s="11"/>
      <c r="G1104" s="12"/>
      <c r="H1104" s="10"/>
      <c r="I1104" s="11"/>
      <c r="J1104" s="12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N1104" s="10"/>
      <c r="GO1104" s="10"/>
      <c r="GP1104" s="10"/>
      <c r="GQ1104" s="10"/>
      <c r="GR1104" s="10"/>
      <c r="GS1104" s="10"/>
      <c r="GT1104" s="10"/>
      <c r="GU1104" s="10"/>
      <c r="GV1104" s="10"/>
      <c r="GW1104" s="10"/>
      <c r="GX1104" s="10"/>
      <c r="GY1104" s="10"/>
      <c r="GZ1104" s="10"/>
      <c r="HA1104" s="10"/>
      <c r="HB1104" s="10"/>
      <c r="HC1104" s="10"/>
      <c r="HD1104" s="10"/>
      <c r="HE1104" s="10"/>
      <c r="HF1104" s="10"/>
      <c r="HG1104" s="10"/>
      <c r="HH1104" s="10"/>
      <c r="HI1104" s="10"/>
      <c r="HJ1104" s="10"/>
      <c r="HK1104" s="10"/>
      <c r="HL1104" s="10"/>
      <c r="HM1104" s="10"/>
      <c r="HN1104" s="10"/>
      <c r="HO1104" s="10"/>
      <c r="HP1104" s="10"/>
      <c r="HQ1104" s="10"/>
      <c r="HR1104" s="10"/>
      <c r="HS1104" s="10"/>
      <c r="HT1104" s="10"/>
      <c r="HU1104" s="10"/>
      <c r="HV1104" s="10"/>
      <c r="HW1104" s="10"/>
      <c r="HX1104" s="10"/>
      <c r="HY1104" s="10"/>
      <c r="HZ1104" s="10"/>
      <c r="IA1104" s="10"/>
      <c r="IB1104" s="10"/>
      <c r="IC1104" s="10"/>
      <c r="ID1104" s="10"/>
      <c r="IE1104" s="10"/>
      <c r="IF1104" s="10"/>
      <c r="IG1104" s="10"/>
      <c r="IH1104" s="10"/>
      <c r="II1104" s="10"/>
      <c r="IJ1104" s="10"/>
      <c r="IK1104" s="10"/>
      <c r="IL1104" s="10"/>
      <c r="IM1104" s="10"/>
      <c r="IN1104" s="10"/>
      <c r="IO1104" s="10"/>
      <c r="IP1104" s="10"/>
      <c r="IQ1104" s="10"/>
      <c r="IR1104" s="10"/>
      <c r="IS1104" s="10"/>
      <c r="IT1104" s="10"/>
      <c r="IU1104" s="10"/>
      <c r="IV1104" s="10"/>
      <c r="IW1104" s="10"/>
      <c r="IX1104" s="10"/>
      <c r="IY1104" s="10"/>
      <c r="IZ1104" s="10"/>
      <c r="JA1104" s="10"/>
      <c r="JB1104" s="10"/>
      <c r="JC1104" s="10"/>
      <c r="JD1104" s="10"/>
      <c r="JE1104" s="10"/>
      <c r="JF1104" s="10"/>
      <c r="JG1104" s="10"/>
      <c r="JH1104" s="10"/>
      <c r="JI1104" s="10"/>
      <c r="JJ1104" s="10"/>
      <c r="JK1104" s="10"/>
      <c r="JL1104" s="10"/>
      <c r="JM1104" s="10"/>
      <c r="JN1104" s="10"/>
      <c r="JO1104" s="10"/>
      <c r="JP1104" s="10"/>
      <c r="JQ1104" s="10"/>
      <c r="JR1104" s="10"/>
      <c r="JS1104" s="10"/>
      <c r="JT1104" s="10"/>
      <c r="JU1104" s="10"/>
      <c r="JV1104" s="10"/>
      <c r="JW1104" s="10"/>
      <c r="JX1104" s="10"/>
      <c r="JY1104" s="10"/>
      <c r="JZ1104" s="10"/>
      <c r="KA1104" s="10"/>
      <c r="KB1104" s="10"/>
      <c r="KC1104" s="10"/>
      <c r="KD1104" s="10"/>
      <c r="KE1104" s="10"/>
      <c r="KF1104" s="10"/>
      <c r="KG1104" s="10"/>
      <c r="KH1104" s="10"/>
      <c r="KI1104" s="10"/>
      <c r="KJ1104" s="10"/>
      <c r="KK1104" s="10"/>
      <c r="KL1104" s="10"/>
      <c r="KM1104" s="10"/>
      <c r="KN1104" s="10"/>
      <c r="KO1104" s="10"/>
      <c r="KP1104" s="10"/>
      <c r="KQ1104" s="10"/>
      <c r="KR1104" s="10"/>
      <c r="KS1104" s="10"/>
      <c r="KT1104" s="10"/>
      <c r="KU1104" s="10"/>
      <c r="KV1104" s="10"/>
      <c r="KW1104" s="10"/>
      <c r="KX1104" s="10"/>
      <c r="KY1104" s="10"/>
      <c r="KZ1104" s="10"/>
      <c r="LA1104" s="10"/>
      <c r="LB1104" s="10"/>
      <c r="LC1104" s="10"/>
      <c r="LD1104" s="10"/>
      <c r="LE1104" s="10"/>
      <c r="LF1104" s="10"/>
      <c r="LG1104" s="10"/>
      <c r="LH1104" s="10"/>
      <c r="LI1104" s="10"/>
      <c r="LJ1104" s="10"/>
      <c r="LK1104" s="10"/>
      <c r="LL1104" s="10"/>
      <c r="LM1104" s="10"/>
      <c r="LN1104" s="10"/>
      <c r="LO1104" s="10"/>
      <c r="LP1104" s="10"/>
      <c r="LQ1104" s="10"/>
      <c r="LR1104" s="10"/>
      <c r="LS1104" s="10"/>
      <c r="LT1104" s="10"/>
      <c r="LU1104" s="10"/>
      <c r="LV1104" s="10"/>
      <c r="LW1104" s="10"/>
      <c r="LX1104" s="10"/>
      <c r="LY1104" s="10"/>
      <c r="LZ1104" s="10"/>
      <c r="MA1104" s="10"/>
      <c r="MB1104" s="10"/>
      <c r="MC1104" s="10"/>
      <c r="MD1104" s="10"/>
      <c r="ME1104" s="10"/>
      <c r="MF1104" s="10"/>
      <c r="MG1104" s="10"/>
      <c r="MH1104" s="10"/>
      <c r="MI1104" s="10"/>
      <c r="MJ1104" s="10"/>
      <c r="MK1104" s="10"/>
      <c r="ML1104" s="10"/>
      <c r="MM1104" s="10"/>
      <c r="MN1104" s="10"/>
      <c r="MO1104" s="10"/>
      <c r="MP1104" s="10"/>
      <c r="MQ1104" s="10"/>
      <c r="MR1104" s="10"/>
      <c r="MS1104" s="10"/>
      <c r="MT1104" s="10"/>
      <c r="MU1104" s="10"/>
      <c r="MV1104" s="10"/>
      <c r="MW1104" s="10"/>
      <c r="MX1104" s="10"/>
      <c r="MY1104" s="10"/>
      <c r="MZ1104" s="10"/>
      <c r="NA1104" s="10"/>
      <c r="NB1104" s="10"/>
      <c r="NC1104" s="10"/>
      <c r="ND1104" s="10"/>
      <c r="NE1104" s="10"/>
      <c r="NF1104" s="10"/>
      <c r="NG1104" s="10"/>
      <c r="NH1104" s="10"/>
      <c r="NI1104" s="10"/>
      <c r="NJ1104" s="10"/>
      <c r="NK1104" s="10"/>
      <c r="NL1104" s="10"/>
      <c r="NM1104" s="10"/>
      <c r="NN1104" s="10"/>
      <c r="NO1104" s="10"/>
      <c r="NP1104" s="10"/>
      <c r="NQ1104" s="10"/>
      <c r="NR1104" s="10"/>
      <c r="NS1104" s="10"/>
      <c r="NT1104" s="10"/>
      <c r="NU1104" s="10"/>
      <c r="NV1104" s="10"/>
      <c r="NW1104" s="10"/>
      <c r="NX1104" s="10"/>
      <c r="NY1104" s="10"/>
      <c r="NZ1104" s="10"/>
      <c r="OA1104" s="10"/>
      <c r="OB1104" s="10"/>
      <c r="OC1104" s="10"/>
      <c r="OD1104" s="10"/>
      <c r="OE1104" s="10"/>
      <c r="OF1104" s="10"/>
      <c r="OG1104" s="10"/>
      <c r="OH1104" s="10"/>
      <c r="OI1104" s="10"/>
      <c r="OJ1104" s="10"/>
      <c r="OK1104" s="10"/>
      <c r="OL1104" s="10"/>
      <c r="OM1104" s="10"/>
      <c r="ON1104" s="10"/>
      <c r="OO1104" s="10"/>
      <c r="OP1104" s="10"/>
      <c r="OQ1104" s="10"/>
      <c r="OR1104" s="10"/>
      <c r="OS1104" s="10"/>
      <c r="OT1104" s="10"/>
      <c r="OU1104" s="10"/>
      <c r="OV1104" s="10"/>
      <c r="OW1104" s="10"/>
      <c r="OX1104" s="10"/>
      <c r="OY1104" s="10"/>
      <c r="OZ1104" s="10"/>
      <c r="PA1104" s="10"/>
      <c r="PB1104" s="10"/>
      <c r="PC1104" s="10"/>
      <c r="PD1104" s="10"/>
      <c r="PE1104" s="10"/>
      <c r="PF1104" s="10"/>
      <c r="PG1104" s="10"/>
      <c r="PH1104" s="10"/>
      <c r="PI1104" s="10"/>
      <c r="PJ1104" s="10"/>
      <c r="PK1104" s="10"/>
      <c r="PL1104" s="10"/>
      <c r="PM1104" s="10"/>
      <c r="PN1104" s="10"/>
      <c r="PO1104" s="10"/>
      <c r="PP1104" s="10"/>
      <c r="PQ1104" s="10"/>
      <c r="PR1104" s="10"/>
      <c r="PS1104" s="10"/>
      <c r="PT1104" s="10"/>
      <c r="PU1104" s="10"/>
      <c r="PV1104" s="10"/>
      <c r="PW1104" s="10"/>
      <c r="PX1104" s="10"/>
      <c r="PY1104" s="10"/>
      <c r="PZ1104" s="10"/>
      <c r="QA1104" s="10"/>
      <c r="QB1104" s="10"/>
      <c r="QC1104" s="10"/>
      <c r="QD1104" s="10"/>
      <c r="QE1104" s="10"/>
      <c r="QF1104" s="10"/>
      <c r="QG1104" s="10"/>
      <c r="QH1104" s="10"/>
      <c r="QI1104" s="10"/>
      <c r="QJ1104" s="10"/>
      <c r="QK1104" s="10"/>
      <c r="QL1104" s="10"/>
      <c r="QM1104" s="10"/>
      <c r="QN1104" s="10"/>
      <c r="QO1104" s="10"/>
      <c r="QP1104" s="10"/>
      <c r="QQ1104" s="10"/>
      <c r="QR1104" s="10"/>
      <c r="QS1104" s="10"/>
      <c r="QT1104" s="10"/>
      <c r="QU1104" s="10"/>
      <c r="QV1104" s="10"/>
      <c r="QW1104" s="10"/>
      <c r="QX1104" s="10"/>
      <c r="QY1104" s="10"/>
      <c r="QZ1104" s="10"/>
      <c r="RA1104" s="10"/>
      <c r="RB1104" s="10"/>
      <c r="RC1104" s="10"/>
      <c r="RD1104" s="10"/>
      <c r="RE1104" s="10"/>
      <c r="RF1104" s="10"/>
      <c r="RG1104" s="10"/>
      <c r="RH1104" s="10"/>
      <c r="RI1104" s="10"/>
      <c r="RJ1104" s="10"/>
      <c r="RK1104" s="10"/>
      <c r="RL1104" s="10"/>
      <c r="RM1104" s="10"/>
      <c r="RN1104" s="10"/>
      <c r="RO1104" s="10"/>
      <c r="RP1104" s="10"/>
      <c r="RQ1104" s="10"/>
      <c r="RR1104" s="10"/>
      <c r="RS1104" s="10"/>
      <c r="RT1104" s="10"/>
      <c r="RU1104" s="10"/>
      <c r="RV1104" s="10"/>
      <c r="RW1104" s="10"/>
      <c r="RX1104" s="10"/>
      <c r="RY1104" s="10"/>
      <c r="RZ1104" s="10"/>
      <c r="SA1104" s="10"/>
      <c r="SB1104" s="10"/>
      <c r="SC1104" s="10"/>
      <c r="SD1104" s="10"/>
      <c r="SE1104" s="10"/>
      <c r="SF1104" s="10"/>
      <c r="SG1104" s="10"/>
      <c r="SH1104" s="10"/>
      <c r="SI1104" s="10"/>
      <c r="SJ1104" s="10"/>
      <c r="SK1104" s="10"/>
      <c r="SL1104" s="10"/>
      <c r="SM1104" s="10"/>
      <c r="SN1104" s="10"/>
      <c r="SO1104" s="10"/>
      <c r="SP1104" s="10"/>
      <c r="SQ1104" s="10"/>
      <c r="SR1104" s="10"/>
      <c r="SS1104" s="10"/>
      <c r="ST1104" s="10"/>
      <c r="SU1104" s="10"/>
      <c r="SV1104" s="10"/>
      <c r="SW1104" s="10"/>
      <c r="SX1104" s="10"/>
      <c r="SY1104" s="10"/>
      <c r="SZ1104" s="10"/>
      <c r="TA1104" s="10"/>
      <c r="TB1104" s="10"/>
      <c r="TC1104" s="10"/>
      <c r="TD1104" s="10"/>
      <c r="TE1104" s="10"/>
      <c r="TF1104" s="10"/>
      <c r="TG1104" s="10"/>
      <c r="TH1104" s="10"/>
      <c r="TI1104" s="10"/>
      <c r="TJ1104" s="10"/>
      <c r="TK1104" s="10"/>
      <c r="TL1104" s="10"/>
      <c r="TM1104" s="10"/>
      <c r="TN1104" s="10"/>
      <c r="TO1104" s="10"/>
      <c r="TP1104" s="10"/>
      <c r="TQ1104" s="10"/>
      <c r="TR1104" s="10"/>
      <c r="TS1104" s="10"/>
      <c r="TT1104" s="10"/>
      <c r="TU1104" s="10"/>
      <c r="TV1104" s="10"/>
      <c r="TW1104" s="10"/>
      <c r="TX1104" s="10"/>
      <c r="TY1104" s="10"/>
      <c r="TZ1104" s="10"/>
      <c r="UA1104" s="10"/>
      <c r="UB1104" s="10"/>
      <c r="UC1104" s="10"/>
      <c r="UD1104" s="10"/>
      <c r="UE1104" s="10"/>
      <c r="UF1104" s="10"/>
      <c r="UG1104" s="10"/>
      <c r="UH1104" s="10"/>
      <c r="UI1104" s="10"/>
      <c r="UJ1104" s="10"/>
      <c r="UK1104" s="10"/>
      <c r="UL1104" s="10"/>
      <c r="UM1104" s="10"/>
      <c r="UN1104" s="10"/>
      <c r="UO1104" s="10"/>
      <c r="UP1104" s="10"/>
    </row>
    <row r="1105" spans="1:562" ht="27.75" customHeight="1">
      <c r="A1105" s="10"/>
      <c r="B1105" s="10"/>
      <c r="C1105" s="12"/>
      <c r="D1105" s="10"/>
      <c r="E1105" s="10"/>
      <c r="F1105" s="11"/>
      <c r="G1105" s="12"/>
      <c r="H1105" s="10"/>
      <c r="I1105" s="11"/>
      <c r="J1105" s="12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N1105" s="10"/>
      <c r="GO1105" s="10"/>
      <c r="GP1105" s="10"/>
      <c r="GQ1105" s="10"/>
      <c r="GR1105" s="10"/>
      <c r="GS1105" s="10"/>
      <c r="GT1105" s="10"/>
      <c r="GU1105" s="10"/>
      <c r="GV1105" s="10"/>
      <c r="GW1105" s="10"/>
      <c r="GX1105" s="10"/>
      <c r="GY1105" s="10"/>
      <c r="GZ1105" s="10"/>
      <c r="HA1105" s="10"/>
      <c r="HB1105" s="10"/>
      <c r="HC1105" s="10"/>
      <c r="HD1105" s="10"/>
      <c r="HE1105" s="10"/>
      <c r="HF1105" s="10"/>
      <c r="HG1105" s="10"/>
      <c r="HH1105" s="10"/>
      <c r="HI1105" s="10"/>
      <c r="HJ1105" s="10"/>
      <c r="HK1105" s="10"/>
      <c r="HL1105" s="10"/>
      <c r="HM1105" s="10"/>
      <c r="HN1105" s="10"/>
      <c r="HO1105" s="10"/>
      <c r="HP1105" s="10"/>
      <c r="HQ1105" s="10"/>
      <c r="HR1105" s="10"/>
      <c r="HS1105" s="10"/>
      <c r="HT1105" s="10"/>
      <c r="HU1105" s="10"/>
      <c r="HV1105" s="10"/>
      <c r="HW1105" s="10"/>
      <c r="HX1105" s="10"/>
      <c r="HY1105" s="10"/>
      <c r="HZ1105" s="10"/>
      <c r="IA1105" s="10"/>
      <c r="IB1105" s="10"/>
      <c r="IC1105" s="10"/>
      <c r="ID1105" s="10"/>
      <c r="IE1105" s="10"/>
      <c r="IF1105" s="10"/>
      <c r="IG1105" s="10"/>
      <c r="IH1105" s="10"/>
      <c r="II1105" s="10"/>
      <c r="IJ1105" s="10"/>
      <c r="IK1105" s="10"/>
      <c r="IL1105" s="10"/>
      <c r="IM1105" s="10"/>
      <c r="IN1105" s="10"/>
      <c r="IO1105" s="10"/>
      <c r="IP1105" s="10"/>
      <c r="IQ1105" s="10"/>
      <c r="IR1105" s="10"/>
      <c r="IS1105" s="10"/>
      <c r="IT1105" s="10"/>
      <c r="IU1105" s="10"/>
      <c r="IV1105" s="10"/>
      <c r="IW1105" s="10"/>
      <c r="IX1105" s="10"/>
      <c r="IY1105" s="10"/>
      <c r="IZ1105" s="10"/>
      <c r="JA1105" s="10"/>
      <c r="JB1105" s="10"/>
      <c r="JC1105" s="10"/>
      <c r="JD1105" s="10"/>
      <c r="JE1105" s="10"/>
      <c r="JF1105" s="10"/>
      <c r="JG1105" s="10"/>
      <c r="JH1105" s="10"/>
      <c r="JI1105" s="10"/>
      <c r="JJ1105" s="10"/>
      <c r="JK1105" s="10"/>
      <c r="JL1105" s="10"/>
      <c r="JM1105" s="10"/>
      <c r="JN1105" s="10"/>
      <c r="JO1105" s="10"/>
      <c r="JP1105" s="10"/>
      <c r="JQ1105" s="10"/>
      <c r="JR1105" s="10"/>
      <c r="JS1105" s="10"/>
      <c r="JT1105" s="10"/>
      <c r="JU1105" s="10"/>
      <c r="JV1105" s="10"/>
      <c r="JW1105" s="10"/>
      <c r="JX1105" s="10"/>
      <c r="JY1105" s="10"/>
      <c r="JZ1105" s="10"/>
      <c r="KA1105" s="10"/>
      <c r="KB1105" s="10"/>
      <c r="KC1105" s="10"/>
      <c r="KD1105" s="10"/>
      <c r="KE1105" s="10"/>
      <c r="KF1105" s="10"/>
      <c r="KG1105" s="10"/>
      <c r="KH1105" s="10"/>
      <c r="KI1105" s="10"/>
      <c r="KJ1105" s="10"/>
      <c r="KK1105" s="10"/>
      <c r="KL1105" s="10"/>
      <c r="KM1105" s="10"/>
      <c r="KN1105" s="10"/>
      <c r="KO1105" s="10"/>
      <c r="KP1105" s="10"/>
      <c r="KQ1105" s="10"/>
      <c r="KR1105" s="10"/>
      <c r="KS1105" s="10"/>
      <c r="KT1105" s="10"/>
      <c r="KU1105" s="10"/>
      <c r="KV1105" s="10"/>
      <c r="KW1105" s="10"/>
      <c r="KX1105" s="10"/>
      <c r="KY1105" s="10"/>
      <c r="KZ1105" s="10"/>
      <c r="LA1105" s="10"/>
      <c r="LB1105" s="10"/>
      <c r="LC1105" s="10"/>
      <c r="LD1105" s="10"/>
      <c r="LE1105" s="10"/>
      <c r="LF1105" s="10"/>
      <c r="LG1105" s="10"/>
      <c r="LH1105" s="10"/>
      <c r="LI1105" s="10"/>
      <c r="LJ1105" s="10"/>
      <c r="LK1105" s="10"/>
      <c r="LL1105" s="10"/>
      <c r="LM1105" s="10"/>
      <c r="LN1105" s="10"/>
      <c r="LO1105" s="10"/>
      <c r="LP1105" s="10"/>
      <c r="LQ1105" s="10"/>
      <c r="LR1105" s="10"/>
      <c r="LS1105" s="10"/>
      <c r="LT1105" s="10"/>
      <c r="LU1105" s="10"/>
      <c r="LV1105" s="10"/>
      <c r="LW1105" s="10"/>
      <c r="LX1105" s="10"/>
      <c r="LY1105" s="10"/>
      <c r="LZ1105" s="10"/>
      <c r="MA1105" s="10"/>
      <c r="MB1105" s="10"/>
      <c r="MC1105" s="10"/>
      <c r="MD1105" s="10"/>
      <c r="ME1105" s="10"/>
      <c r="MF1105" s="10"/>
      <c r="MG1105" s="10"/>
      <c r="MH1105" s="10"/>
      <c r="MI1105" s="10"/>
      <c r="MJ1105" s="10"/>
      <c r="MK1105" s="10"/>
      <c r="ML1105" s="10"/>
      <c r="MM1105" s="10"/>
      <c r="MN1105" s="10"/>
      <c r="MO1105" s="10"/>
      <c r="MP1105" s="10"/>
      <c r="MQ1105" s="10"/>
      <c r="MR1105" s="10"/>
      <c r="MS1105" s="10"/>
      <c r="MT1105" s="10"/>
      <c r="MU1105" s="10"/>
      <c r="MV1105" s="10"/>
      <c r="MW1105" s="10"/>
      <c r="MX1105" s="10"/>
      <c r="MY1105" s="10"/>
      <c r="MZ1105" s="10"/>
      <c r="NA1105" s="10"/>
      <c r="NB1105" s="10"/>
      <c r="NC1105" s="10"/>
      <c r="ND1105" s="10"/>
      <c r="NE1105" s="10"/>
      <c r="NF1105" s="10"/>
      <c r="NG1105" s="10"/>
      <c r="NH1105" s="10"/>
      <c r="NI1105" s="10"/>
      <c r="NJ1105" s="10"/>
      <c r="NK1105" s="10"/>
      <c r="NL1105" s="10"/>
      <c r="NM1105" s="10"/>
      <c r="NN1105" s="10"/>
      <c r="NO1105" s="10"/>
      <c r="NP1105" s="10"/>
      <c r="NQ1105" s="10"/>
      <c r="NR1105" s="10"/>
      <c r="NS1105" s="10"/>
      <c r="NT1105" s="10"/>
      <c r="NU1105" s="10"/>
      <c r="NV1105" s="10"/>
      <c r="NW1105" s="10"/>
      <c r="NX1105" s="10"/>
      <c r="NY1105" s="10"/>
      <c r="NZ1105" s="10"/>
      <c r="OA1105" s="10"/>
      <c r="OB1105" s="10"/>
      <c r="OC1105" s="10"/>
      <c r="OD1105" s="10"/>
      <c r="OE1105" s="10"/>
      <c r="OF1105" s="10"/>
      <c r="OG1105" s="10"/>
      <c r="OH1105" s="10"/>
      <c r="OI1105" s="10"/>
      <c r="OJ1105" s="10"/>
      <c r="OK1105" s="10"/>
      <c r="OL1105" s="10"/>
      <c r="OM1105" s="10"/>
      <c r="ON1105" s="10"/>
      <c r="OO1105" s="10"/>
      <c r="OP1105" s="10"/>
      <c r="OQ1105" s="10"/>
      <c r="OR1105" s="10"/>
      <c r="OS1105" s="10"/>
      <c r="OT1105" s="10"/>
      <c r="OU1105" s="10"/>
      <c r="OV1105" s="10"/>
      <c r="OW1105" s="10"/>
      <c r="OX1105" s="10"/>
      <c r="OY1105" s="10"/>
      <c r="OZ1105" s="10"/>
      <c r="PA1105" s="10"/>
      <c r="PB1105" s="10"/>
      <c r="PC1105" s="10"/>
      <c r="PD1105" s="10"/>
      <c r="PE1105" s="10"/>
      <c r="PF1105" s="10"/>
      <c r="PG1105" s="10"/>
      <c r="PH1105" s="10"/>
      <c r="PI1105" s="10"/>
      <c r="PJ1105" s="10"/>
      <c r="PK1105" s="10"/>
      <c r="PL1105" s="10"/>
      <c r="PM1105" s="10"/>
      <c r="PN1105" s="10"/>
      <c r="PO1105" s="10"/>
      <c r="PP1105" s="10"/>
      <c r="PQ1105" s="10"/>
      <c r="PR1105" s="10"/>
      <c r="PS1105" s="10"/>
      <c r="PT1105" s="10"/>
      <c r="PU1105" s="10"/>
      <c r="PV1105" s="10"/>
      <c r="PW1105" s="10"/>
      <c r="PX1105" s="10"/>
      <c r="PY1105" s="10"/>
      <c r="PZ1105" s="10"/>
      <c r="QA1105" s="10"/>
      <c r="QB1105" s="10"/>
      <c r="QC1105" s="10"/>
      <c r="QD1105" s="10"/>
      <c r="QE1105" s="10"/>
      <c r="QF1105" s="10"/>
      <c r="QG1105" s="10"/>
      <c r="QH1105" s="10"/>
      <c r="QI1105" s="10"/>
      <c r="QJ1105" s="10"/>
      <c r="QK1105" s="10"/>
      <c r="QL1105" s="10"/>
      <c r="QM1105" s="10"/>
      <c r="QN1105" s="10"/>
      <c r="QO1105" s="10"/>
      <c r="QP1105" s="10"/>
      <c r="QQ1105" s="10"/>
      <c r="QR1105" s="10"/>
      <c r="QS1105" s="10"/>
      <c r="QT1105" s="10"/>
      <c r="QU1105" s="10"/>
      <c r="QV1105" s="10"/>
      <c r="QW1105" s="10"/>
      <c r="QX1105" s="10"/>
      <c r="QY1105" s="10"/>
      <c r="QZ1105" s="10"/>
      <c r="RA1105" s="10"/>
      <c r="RB1105" s="10"/>
      <c r="RC1105" s="10"/>
      <c r="RD1105" s="10"/>
      <c r="RE1105" s="10"/>
      <c r="RF1105" s="10"/>
      <c r="RG1105" s="10"/>
      <c r="RH1105" s="10"/>
      <c r="RI1105" s="10"/>
      <c r="RJ1105" s="10"/>
      <c r="RK1105" s="10"/>
      <c r="RL1105" s="10"/>
      <c r="RM1105" s="10"/>
      <c r="RN1105" s="10"/>
      <c r="RO1105" s="10"/>
      <c r="RP1105" s="10"/>
      <c r="RQ1105" s="10"/>
      <c r="RR1105" s="10"/>
      <c r="RS1105" s="10"/>
      <c r="RT1105" s="10"/>
      <c r="RU1105" s="10"/>
      <c r="RV1105" s="10"/>
      <c r="RW1105" s="10"/>
      <c r="RX1105" s="10"/>
      <c r="RY1105" s="10"/>
      <c r="RZ1105" s="10"/>
      <c r="SA1105" s="10"/>
      <c r="SB1105" s="10"/>
      <c r="SC1105" s="10"/>
      <c r="SD1105" s="10"/>
      <c r="SE1105" s="10"/>
      <c r="SF1105" s="10"/>
      <c r="SG1105" s="10"/>
      <c r="SH1105" s="10"/>
      <c r="SI1105" s="10"/>
      <c r="SJ1105" s="10"/>
      <c r="SK1105" s="10"/>
      <c r="SL1105" s="10"/>
      <c r="SM1105" s="10"/>
      <c r="SN1105" s="10"/>
      <c r="SO1105" s="10"/>
      <c r="SP1105" s="10"/>
      <c r="SQ1105" s="10"/>
      <c r="SR1105" s="10"/>
      <c r="SS1105" s="10"/>
      <c r="ST1105" s="10"/>
      <c r="SU1105" s="10"/>
      <c r="SV1105" s="10"/>
      <c r="SW1105" s="10"/>
      <c r="SX1105" s="10"/>
      <c r="SY1105" s="10"/>
      <c r="SZ1105" s="10"/>
      <c r="TA1105" s="10"/>
      <c r="TB1105" s="10"/>
      <c r="TC1105" s="10"/>
      <c r="TD1105" s="10"/>
      <c r="TE1105" s="10"/>
      <c r="TF1105" s="10"/>
      <c r="TG1105" s="10"/>
      <c r="TH1105" s="10"/>
      <c r="TI1105" s="10"/>
      <c r="TJ1105" s="10"/>
      <c r="TK1105" s="10"/>
      <c r="TL1105" s="10"/>
      <c r="TM1105" s="10"/>
      <c r="TN1105" s="10"/>
      <c r="TO1105" s="10"/>
      <c r="TP1105" s="10"/>
      <c r="TQ1105" s="10"/>
      <c r="TR1105" s="10"/>
      <c r="TS1105" s="10"/>
      <c r="TT1105" s="10"/>
      <c r="TU1105" s="10"/>
      <c r="TV1105" s="10"/>
      <c r="TW1105" s="10"/>
      <c r="TX1105" s="10"/>
      <c r="TY1105" s="10"/>
      <c r="TZ1105" s="10"/>
      <c r="UA1105" s="10"/>
      <c r="UB1105" s="10"/>
      <c r="UC1105" s="10"/>
      <c r="UD1105" s="10"/>
      <c r="UE1105" s="10"/>
      <c r="UF1105" s="10"/>
      <c r="UG1105" s="10"/>
      <c r="UH1105" s="10"/>
      <c r="UI1105" s="10"/>
      <c r="UJ1105" s="10"/>
      <c r="UK1105" s="10"/>
      <c r="UL1105" s="10"/>
      <c r="UM1105" s="10"/>
      <c r="UN1105" s="10"/>
      <c r="UO1105" s="10"/>
      <c r="UP1105" s="10"/>
    </row>
    <row r="1106" spans="1:562" ht="27.75" customHeight="1">
      <c r="A1106" s="10"/>
      <c r="B1106" s="10"/>
      <c r="C1106" s="12"/>
      <c r="D1106" s="10"/>
      <c r="E1106" s="10"/>
      <c r="F1106" s="11"/>
      <c r="G1106" s="12"/>
      <c r="H1106" s="10"/>
      <c r="I1106" s="11"/>
      <c r="J1106" s="12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N1106" s="10"/>
      <c r="GO1106" s="10"/>
      <c r="GP1106" s="10"/>
      <c r="GQ1106" s="10"/>
      <c r="GR1106" s="10"/>
      <c r="GS1106" s="10"/>
      <c r="GT1106" s="10"/>
      <c r="GU1106" s="10"/>
      <c r="GV1106" s="10"/>
      <c r="GW1106" s="10"/>
      <c r="GX1106" s="10"/>
      <c r="GY1106" s="10"/>
      <c r="GZ1106" s="10"/>
      <c r="HA1106" s="10"/>
      <c r="HB1106" s="10"/>
      <c r="HC1106" s="10"/>
      <c r="HD1106" s="10"/>
      <c r="HE1106" s="10"/>
      <c r="HF1106" s="10"/>
      <c r="HG1106" s="10"/>
      <c r="HH1106" s="10"/>
      <c r="HI1106" s="10"/>
      <c r="HJ1106" s="10"/>
      <c r="HK1106" s="10"/>
      <c r="HL1106" s="10"/>
      <c r="HM1106" s="10"/>
      <c r="HN1106" s="10"/>
      <c r="HO1106" s="10"/>
      <c r="HP1106" s="10"/>
      <c r="HQ1106" s="10"/>
      <c r="HR1106" s="10"/>
      <c r="HS1106" s="10"/>
      <c r="HT1106" s="10"/>
      <c r="HU1106" s="10"/>
      <c r="HV1106" s="10"/>
      <c r="HW1106" s="10"/>
      <c r="HX1106" s="10"/>
      <c r="HY1106" s="10"/>
      <c r="HZ1106" s="10"/>
      <c r="IA1106" s="10"/>
      <c r="IB1106" s="10"/>
      <c r="IC1106" s="10"/>
      <c r="ID1106" s="10"/>
      <c r="IE1106" s="10"/>
      <c r="IF1106" s="10"/>
      <c r="IG1106" s="10"/>
      <c r="IH1106" s="10"/>
      <c r="II1106" s="10"/>
      <c r="IJ1106" s="10"/>
      <c r="IK1106" s="10"/>
      <c r="IL1106" s="10"/>
      <c r="IM1106" s="10"/>
      <c r="IN1106" s="10"/>
      <c r="IO1106" s="10"/>
      <c r="IP1106" s="10"/>
      <c r="IQ1106" s="10"/>
      <c r="IR1106" s="10"/>
      <c r="IS1106" s="10"/>
      <c r="IT1106" s="10"/>
      <c r="IU1106" s="10"/>
      <c r="IV1106" s="10"/>
      <c r="IW1106" s="10"/>
      <c r="IX1106" s="10"/>
      <c r="IY1106" s="10"/>
      <c r="IZ1106" s="10"/>
      <c r="JA1106" s="10"/>
      <c r="JB1106" s="10"/>
      <c r="JC1106" s="10"/>
      <c r="JD1106" s="10"/>
      <c r="JE1106" s="10"/>
      <c r="JF1106" s="10"/>
      <c r="JG1106" s="10"/>
      <c r="JH1106" s="10"/>
      <c r="JI1106" s="10"/>
      <c r="JJ1106" s="10"/>
      <c r="JK1106" s="10"/>
      <c r="JL1106" s="10"/>
      <c r="JM1106" s="10"/>
      <c r="JN1106" s="10"/>
      <c r="JO1106" s="10"/>
      <c r="JP1106" s="10"/>
      <c r="JQ1106" s="10"/>
      <c r="JR1106" s="10"/>
      <c r="JS1106" s="10"/>
      <c r="JT1106" s="10"/>
      <c r="JU1106" s="10"/>
      <c r="JV1106" s="10"/>
      <c r="JW1106" s="10"/>
      <c r="JX1106" s="10"/>
      <c r="JY1106" s="10"/>
      <c r="JZ1106" s="10"/>
      <c r="KA1106" s="10"/>
      <c r="KB1106" s="10"/>
      <c r="KC1106" s="10"/>
      <c r="KD1106" s="10"/>
      <c r="KE1106" s="10"/>
      <c r="KF1106" s="10"/>
      <c r="KG1106" s="10"/>
      <c r="KH1106" s="10"/>
      <c r="KI1106" s="10"/>
      <c r="KJ1106" s="10"/>
      <c r="KK1106" s="10"/>
      <c r="KL1106" s="10"/>
      <c r="KM1106" s="10"/>
      <c r="KN1106" s="10"/>
      <c r="KO1106" s="10"/>
      <c r="KP1106" s="10"/>
      <c r="KQ1106" s="10"/>
      <c r="KR1106" s="10"/>
      <c r="KS1106" s="10"/>
      <c r="KT1106" s="10"/>
      <c r="KU1106" s="10"/>
      <c r="KV1106" s="10"/>
      <c r="KW1106" s="10"/>
      <c r="KX1106" s="10"/>
      <c r="KY1106" s="10"/>
      <c r="KZ1106" s="10"/>
      <c r="LA1106" s="10"/>
      <c r="LB1106" s="10"/>
      <c r="LC1106" s="10"/>
      <c r="LD1106" s="10"/>
      <c r="LE1106" s="10"/>
      <c r="LF1106" s="10"/>
      <c r="LG1106" s="10"/>
      <c r="LH1106" s="10"/>
      <c r="LI1106" s="10"/>
      <c r="LJ1106" s="10"/>
      <c r="LK1106" s="10"/>
      <c r="LL1106" s="10"/>
      <c r="LM1106" s="10"/>
      <c r="LN1106" s="10"/>
      <c r="LO1106" s="10"/>
      <c r="LP1106" s="10"/>
      <c r="LQ1106" s="10"/>
      <c r="LR1106" s="10"/>
      <c r="LS1106" s="10"/>
      <c r="LT1106" s="10"/>
      <c r="LU1106" s="10"/>
      <c r="LV1106" s="10"/>
      <c r="LW1106" s="10"/>
      <c r="LX1106" s="10"/>
      <c r="LY1106" s="10"/>
      <c r="LZ1106" s="10"/>
      <c r="MA1106" s="10"/>
      <c r="MB1106" s="10"/>
      <c r="MC1106" s="10"/>
      <c r="MD1106" s="10"/>
      <c r="ME1106" s="10"/>
      <c r="MF1106" s="10"/>
      <c r="MG1106" s="10"/>
      <c r="MH1106" s="10"/>
      <c r="MI1106" s="10"/>
      <c r="MJ1106" s="10"/>
      <c r="MK1106" s="10"/>
      <c r="ML1106" s="10"/>
      <c r="MM1106" s="10"/>
      <c r="MN1106" s="10"/>
      <c r="MO1106" s="10"/>
      <c r="MP1106" s="10"/>
      <c r="MQ1106" s="10"/>
      <c r="MR1106" s="10"/>
      <c r="MS1106" s="10"/>
      <c r="MT1106" s="10"/>
      <c r="MU1106" s="10"/>
      <c r="MV1106" s="10"/>
      <c r="MW1106" s="10"/>
      <c r="MX1106" s="10"/>
      <c r="MY1106" s="10"/>
      <c r="MZ1106" s="10"/>
      <c r="NA1106" s="10"/>
      <c r="NB1106" s="10"/>
      <c r="NC1106" s="10"/>
      <c r="ND1106" s="10"/>
      <c r="NE1106" s="10"/>
      <c r="NF1106" s="10"/>
      <c r="NG1106" s="10"/>
      <c r="NH1106" s="10"/>
      <c r="NI1106" s="10"/>
      <c r="NJ1106" s="10"/>
      <c r="NK1106" s="10"/>
      <c r="NL1106" s="10"/>
      <c r="NM1106" s="10"/>
      <c r="NN1106" s="10"/>
      <c r="NO1106" s="10"/>
      <c r="NP1106" s="10"/>
      <c r="NQ1106" s="10"/>
      <c r="NR1106" s="10"/>
      <c r="NS1106" s="10"/>
      <c r="NT1106" s="10"/>
      <c r="NU1106" s="10"/>
      <c r="NV1106" s="10"/>
      <c r="NW1106" s="10"/>
      <c r="NX1106" s="10"/>
      <c r="NY1106" s="10"/>
      <c r="NZ1106" s="10"/>
      <c r="OA1106" s="10"/>
      <c r="OB1106" s="10"/>
      <c r="OC1106" s="10"/>
      <c r="OD1106" s="10"/>
      <c r="OE1106" s="10"/>
      <c r="OF1106" s="10"/>
      <c r="OG1106" s="10"/>
      <c r="OH1106" s="10"/>
      <c r="OI1106" s="10"/>
      <c r="OJ1106" s="10"/>
      <c r="OK1106" s="10"/>
      <c r="OL1106" s="10"/>
      <c r="OM1106" s="10"/>
      <c r="ON1106" s="10"/>
      <c r="OO1106" s="10"/>
      <c r="OP1106" s="10"/>
      <c r="OQ1106" s="10"/>
      <c r="OR1106" s="10"/>
      <c r="OS1106" s="10"/>
      <c r="OT1106" s="10"/>
      <c r="OU1106" s="10"/>
      <c r="OV1106" s="10"/>
      <c r="OW1106" s="10"/>
      <c r="OX1106" s="10"/>
      <c r="OY1106" s="10"/>
      <c r="OZ1106" s="10"/>
      <c r="PA1106" s="10"/>
      <c r="PB1106" s="10"/>
      <c r="PC1106" s="10"/>
      <c r="PD1106" s="10"/>
      <c r="PE1106" s="10"/>
      <c r="PF1106" s="10"/>
      <c r="PG1106" s="10"/>
      <c r="PH1106" s="10"/>
      <c r="PI1106" s="10"/>
      <c r="PJ1106" s="10"/>
      <c r="PK1106" s="10"/>
      <c r="PL1106" s="10"/>
      <c r="PM1106" s="10"/>
      <c r="PN1106" s="10"/>
      <c r="PO1106" s="10"/>
      <c r="PP1106" s="10"/>
      <c r="PQ1106" s="10"/>
      <c r="PR1106" s="10"/>
      <c r="PS1106" s="10"/>
      <c r="PT1106" s="10"/>
      <c r="PU1106" s="10"/>
      <c r="PV1106" s="10"/>
      <c r="PW1106" s="10"/>
      <c r="PX1106" s="10"/>
      <c r="PY1106" s="10"/>
      <c r="PZ1106" s="10"/>
      <c r="QA1106" s="10"/>
      <c r="QB1106" s="10"/>
      <c r="QC1106" s="10"/>
      <c r="QD1106" s="10"/>
      <c r="QE1106" s="10"/>
      <c r="QF1106" s="10"/>
      <c r="QG1106" s="10"/>
      <c r="QH1106" s="10"/>
      <c r="QI1106" s="10"/>
      <c r="QJ1106" s="10"/>
      <c r="QK1106" s="10"/>
      <c r="QL1106" s="10"/>
      <c r="QM1106" s="10"/>
      <c r="QN1106" s="10"/>
      <c r="QO1106" s="10"/>
      <c r="QP1106" s="10"/>
      <c r="QQ1106" s="10"/>
      <c r="QR1106" s="10"/>
      <c r="QS1106" s="10"/>
      <c r="QT1106" s="10"/>
      <c r="QU1106" s="10"/>
      <c r="QV1106" s="10"/>
      <c r="QW1106" s="10"/>
      <c r="QX1106" s="10"/>
      <c r="QY1106" s="10"/>
      <c r="QZ1106" s="10"/>
      <c r="RA1106" s="10"/>
      <c r="RB1106" s="10"/>
      <c r="RC1106" s="10"/>
      <c r="RD1106" s="10"/>
      <c r="RE1106" s="10"/>
      <c r="RF1106" s="10"/>
      <c r="RG1106" s="10"/>
      <c r="RH1106" s="10"/>
      <c r="RI1106" s="10"/>
      <c r="RJ1106" s="10"/>
      <c r="RK1106" s="10"/>
      <c r="RL1106" s="10"/>
      <c r="RM1106" s="10"/>
      <c r="RN1106" s="10"/>
      <c r="RO1106" s="10"/>
      <c r="RP1106" s="10"/>
      <c r="RQ1106" s="10"/>
      <c r="RR1106" s="10"/>
      <c r="RS1106" s="10"/>
      <c r="RT1106" s="10"/>
      <c r="RU1106" s="10"/>
      <c r="RV1106" s="10"/>
      <c r="RW1106" s="10"/>
      <c r="RX1106" s="10"/>
      <c r="RY1106" s="10"/>
      <c r="RZ1106" s="10"/>
      <c r="SA1106" s="10"/>
      <c r="SB1106" s="10"/>
      <c r="SC1106" s="10"/>
      <c r="SD1106" s="10"/>
      <c r="SE1106" s="10"/>
      <c r="SF1106" s="10"/>
      <c r="SG1106" s="10"/>
      <c r="SH1106" s="10"/>
      <c r="SI1106" s="10"/>
      <c r="SJ1106" s="10"/>
      <c r="SK1106" s="10"/>
      <c r="SL1106" s="10"/>
      <c r="SM1106" s="10"/>
      <c r="SN1106" s="10"/>
      <c r="SO1106" s="10"/>
      <c r="SP1106" s="10"/>
      <c r="SQ1106" s="10"/>
      <c r="SR1106" s="10"/>
      <c r="SS1106" s="10"/>
      <c r="ST1106" s="10"/>
      <c r="SU1106" s="10"/>
      <c r="SV1106" s="10"/>
      <c r="SW1106" s="10"/>
      <c r="SX1106" s="10"/>
      <c r="SY1106" s="10"/>
      <c r="SZ1106" s="10"/>
      <c r="TA1106" s="10"/>
      <c r="TB1106" s="10"/>
      <c r="TC1106" s="10"/>
      <c r="TD1106" s="10"/>
      <c r="TE1106" s="10"/>
      <c r="TF1106" s="10"/>
      <c r="TG1106" s="10"/>
      <c r="TH1106" s="10"/>
      <c r="TI1106" s="10"/>
      <c r="TJ1106" s="10"/>
      <c r="TK1106" s="10"/>
      <c r="TL1106" s="10"/>
      <c r="TM1106" s="10"/>
      <c r="TN1106" s="10"/>
      <c r="TO1106" s="10"/>
      <c r="TP1106" s="10"/>
      <c r="TQ1106" s="10"/>
      <c r="TR1106" s="10"/>
      <c r="TS1106" s="10"/>
      <c r="TT1106" s="10"/>
      <c r="TU1106" s="10"/>
      <c r="TV1106" s="10"/>
      <c r="TW1106" s="10"/>
      <c r="TX1106" s="10"/>
      <c r="TY1106" s="10"/>
      <c r="TZ1106" s="10"/>
      <c r="UA1106" s="10"/>
      <c r="UB1106" s="10"/>
      <c r="UC1106" s="10"/>
      <c r="UD1106" s="10"/>
      <c r="UE1106" s="10"/>
      <c r="UF1106" s="10"/>
      <c r="UG1106" s="10"/>
      <c r="UH1106" s="10"/>
      <c r="UI1106" s="10"/>
      <c r="UJ1106" s="10"/>
      <c r="UK1106" s="10"/>
      <c r="UL1106" s="10"/>
      <c r="UM1106" s="10"/>
      <c r="UN1106" s="10"/>
      <c r="UO1106" s="10"/>
      <c r="UP1106" s="10"/>
    </row>
    <row r="1107" spans="1:562" ht="27.75" customHeight="1">
      <c r="A1107" s="10"/>
      <c r="B1107" s="10"/>
      <c r="C1107" s="12"/>
      <c r="D1107" s="10"/>
      <c r="E1107" s="10"/>
      <c r="F1107" s="11"/>
      <c r="G1107" s="12"/>
      <c r="H1107" s="10"/>
      <c r="I1107" s="11"/>
      <c r="J1107" s="12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N1107" s="10"/>
      <c r="GO1107" s="10"/>
      <c r="GP1107" s="10"/>
      <c r="GQ1107" s="10"/>
      <c r="GR1107" s="10"/>
      <c r="GS1107" s="10"/>
      <c r="GT1107" s="10"/>
      <c r="GU1107" s="10"/>
      <c r="GV1107" s="10"/>
      <c r="GW1107" s="10"/>
      <c r="GX1107" s="10"/>
      <c r="GY1107" s="10"/>
      <c r="GZ1107" s="10"/>
      <c r="HA1107" s="10"/>
      <c r="HB1107" s="10"/>
      <c r="HC1107" s="10"/>
      <c r="HD1107" s="10"/>
      <c r="HE1107" s="10"/>
      <c r="HF1107" s="10"/>
      <c r="HG1107" s="10"/>
      <c r="HH1107" s="10"/>
      <c r="HI1107" s="10"/>
      <c r="HJ1107" s="10"/>
      <c r="HK1107" s="10"/>
      <c r="HL1107" s="10"/>
      <c r="HM1107" s="10"/>
      <c r="HN1107" s="10"/>
      <c r="HO1107" s="10"/>
      <c r="HP1107" s="10"/>
      <c r="HQ1107" s="10"/>
      <c r="HR1107" s="10"/>
      <c r="HS1107" s="10"/>
      <c r="HT1107" s="10"/>
      <c r="HU1107" s="10"/>
      <c r="HV1107" s="10"/>
      <c r="HW1107" s="10"/>
      <c r="HX1107" s="10"/>
      <c r="HY1107" s="10"/>
      <c r="HZ1107" s="10"/>
      <c r="IA1107" s="10"/>
      <c r="IB1107" s="10"/>
      <c r="IC1107" s="10"/>
      <c r="ID1107" s="10"/>
      <c r="IE1107" s="10"/>
      <c r="IF1107" s="10"/>
      <c r="IG1107" s="10"/>
      <c r="IH1107" s="10"/>
      <c r="II1107" s="10"/>
      <c r="IJ1107" s="10"/>
      <c r="IK1107" s="10"/>
      <c r="IL1107" s="10"/>
      <c r="IM1107" s="10"/>
      <c r="IN1107" s="10"/>
      <c r="IO1107" s="10"/>
      <c r="IP1107" s="10"/>
      <c r="IQ1107" s="10"/>
      <c r="IR1107" s="10"/>
      <c r="IS1107" s="10"/>
      <c r="IT1107" s="10"/>
      <c r="IU1107" s="10"/>
      <c r="IV1107" s="10"/>
      <c r="IW1107" s="10"/>
      <c r="IX1107" s="10"/>
      <c r="IY1107" s="10"/>
      <c r="IZ1107" s="10"/>
      <c r="JA1107" s="10"/>
      <c r="JB1107" s="10"/>
      <c r="JC1107" s="10"/>
      <c r="JD1107" s="10"/>
      <c r="JE1107" s="10"/>
      <c r="JF1107" s="10"/>
      <c r="JG1107" s="10"/>
      <c r="JH1107" s="10"/>
      <c r="JI1107" s="10"/>
      <c r="JJ1107" s="10"/>
      <c r="JK1107" s="10"/>
      <c r="JL1107" s="10"/>
      <c r="JM1107" s="10"/>
      <c r="JN1107" s="10"/>
      <c r="JO1107" s="10"/>
      <c r="JP1107" s="10"/>
      <c r="JQ1107" s="10"/>
      <c r="JR1107" s="10"/>
      <c r="JS1107" s="10"/>
      <c r="JT1107" s="10"/>
      <c r="JU1107" s="10"/>
      <c r="JV1107" s="10"/>
      <c r="JW1107" s="10"/>
      <c r="JX1107" s="10"/>
      <c r="JY1107" s="10"/>
      <c r="JZ1107" s="10"/>
      <c r="KA1107" s="10"/>
      <c r="KB1107" s="10"/>
      <c r="KC1107" s="10"/>
      <c r="KD1107" s="10"/>
      <c r="KE1107" s="10"/>
      <c r="KF1107" s="10"/>
      <c r="KG1107" s="10"/>
      <c r="KH1107" s="10"/>
      <c r="KI1107" s="10"/>
      <c r="KJ1107" s="10"/>
      <c r="KK1107" s="10"/>
      <c r="KL1107" s="10"/>
      <c r="KM1107" s="10"/>
      <c r="KN1107" s="10"/>
      <c r="KO1107" s="10"/>
      <c r="KP1107" s="10"/>
      <c r="KQ1107" s="10"/>
      <c r="KR1107" s="10"/>
      <c r="KS1107" s="10"/>
      <c r="KT1107" s="10"/>
      <c r="KU1107" s="10"/>
      <c r="KV1107" s="10"/>
      <c r="KW1107" s="10"/>
      <c r="KX1107" s="10"/>
      <c r="KY1107" s="10"/>
      <c r="KZ1107" s="10"/>
      <c r="LA1107" s="10"/>
      <c r="LB1107" s="10"/>
      <c r="LC1107" s="10"/>
      <c r="LD1107" s="10"/>
      <c r="LE1107" s="10"/>
      <c r="LF1107" s="10"/>
      <c r="LG1107" s="10"/>
      <c r="LH1107" s="10"/>
      <c r="LI1107" s="10"/>
      <c r="LJ1107" s="10"/>
      <c r="LK1107" s="10"/>
      <c r="LL1107" s="10"/>
      <c r="LM1107" s="10"/>
      <c r="LN1107" s="10"/>
      <c r="LO1107" s="10"/>
      <c r="LP1107" s="10"/>
      <c r="LQ1107" s="10"/>
      <c r="LR1107" s="10"/>
      <c r="LS1107" s="10"/>
      <c r="LT1107" s="10"/>
      <c r="LU1107" s="10"/>
      <c r="LV1107" s="10"/>
      <c r="LW1107" s="10"/>
      <c r="LX1107" s="10"/>
      <c r="LY1107" s="10"/>
      <c r="LZ1107" s="10"/>
      <c r="MA1107" s="10"/>
      <c r="MB1107" s="10"/>
      <c r="MC1107" s="10"/>
      <c r="MD1107" s="10"/>
      <c r="ME1107" s="10"/>
      <c r="MF1107" s="10"/>
      <c r="MG1107" s="10"/>
      <c r="MH1107" s="10"/>
      <c r="MI1107" s="10"/>
      <c r="MJ1107" s="10"/>
      <c r="MK1107" s="10"/>
      <c r="ML1107" s="10"/>
      <c r="MM1107" s="10"/>
      <c r="MN1107" s="10"/>
      <c r="MO1107" s="10"/>
      <c r="MP1107" s="10"/>
      <c r="MQ1107" s="10"/>
      <c r="MR1107" s="10"/>
      <c r="MS1107" s="10"/>
      <c r="MT1107" s="10"/>
      <c r="MU1107" s="10"/>
      <c r="MV1107" s="10"/>
      <c r="MW1107" s="10"/>
      <c r="MX1107" s="10"/>
      <c r="MY1107" s="10"/>
      <c r="MZ1107" s="10"/>
      <c r="NA1107" s="10"/>
      <c r="NB1107" s="10"/>
      <c r="NC1107" s="10"/>
      <c r="ND1107" s="10"/>
      <c r="NE1107" s="10"/>
      <c r="NF1107" s="10"/>
      <c r="NG1107" s="10"/>
      <c r="NH1107" s="10"/>
      <c r="NI1107" s="10"/>
      <c r="NJ1107" s="10"/>
      <c r="NK1107" s="10"/>
      <c r="NL1107" s="10"/>
      <c r="NM1107" s="10"/>
      <c r="NN1107" s="10"/>
      <c r="NO1107" s="10"/>
      <c r="NP1107" s="10"/>
      <c r="NQ1107" s="10"/>
      <c r="NR1107" s="10"/>
      <c r="NS1107" s="10"/>
      <c r="NT1107" s="10"/>
      <c r="NU1107" s="10"/>
      <c r="NV1107" s="10"/>
      <c r="NW1107" s="10"/>
      <c r="NX1107" s="10"/>
      <c r="NY1107" s="10"/>
      <c r="NZ1107" s="10"/>
      <c r="OA1107" s="10"/>
      <c r="OB1107" s="10"/>
      <c r="OC1107" s="10"/>
      <c r="OD1107" s="10"/>
      <c r="OE1107" s="10"/>
      <c r="OF1107" s="10"/>
      <c r="OG1107" s="10"/>
      <c r="OH1107" s="10"/>
      <c r="OI1107" s="10"/>
      <c r="OJ1107" s="10"/>
      <c r="OK1107" s="10"/>
      <c r="OL1107" s="10"/>
      <c r="OM1107" s="10"/>
      <c r="ON1107" s="10"/>
      <c r="OO1107" s="10"/>
      <c r="OP1107" s="10"/>
      <c r="OQ1107" s="10"/>
      <c r="OR1107" s="10"/>
      <c r="OS1107" s="10"/>
      <c r="OT1107" s="10"/>
      <c r="OU1107" s="10"/>
      <c r="OV1107" s="10"/>
      <c r="OW1107" s="10"/>
      <c r="OX1107" s="10"/>
      <c r="OY1107" s="10"/>
      <c r="OZ1107" s="10"/>
      <c r="PA1107" s="10"/>
      <c r="PB1107" s="10"/>
      <c r="PC1107" s="10"/>
      <c r="PD1107" s="10"/>
      <c r="PE1107" s="10"/>
      <c r="PF1107" s="10"/>
      <c r="PG1107" s="10"/>
      <c r="PH1107" s="10"/>
      <c r="PI1107" s="10"/>
      <c r="PJ1107" s="10"/>
      <c r="PK1107" s="10"/>
      <c r="PL1107" s="10"/>
      <c r="PM1107" s="10"/>
      <c r="PN1107" s="10"/>
      <c r="PO1107" s="10"/>
      <c r="PP1107" s="10"/>
      <c r="PQ1107" s="10"/>
      <c r="PR1107" s="10"/>
      <c r="PS1107" s="10"/>
      <c r="PT1107" s="10"/>
      <c r="PU1107" s="10"/>
      <c r="PV1107" s="10"/>
      <c r="PW1107" s="10"/>
      <c r="PX1107" s="10"/>
      <c r="PY1107" s="10"/>
      <c r="PZ1107" s="10"/>
      <c r="QA1107" s="10"/>
      <c r="QB1107" s="10"/>
      <c r="QC1107" s="10"/>
      <c r="QD1107" s="10"/>
      <c r="QE1107" s="10"/>
      <c r="QF1107" s="10"/>
      <c r="QG1107" s="10"/>
      <c r="QH1107" s="10"/>
      <c r="QI1107" s="10"/>
      <c r="QJ1107" s="10"/>
      <c r="QK1107" s="10"/>
      <c r="QL1107" s="10"/>
      <c r="QM1107" s="10"/>
      <c r="QN1107" s="10"/>
      <c r="QO1107" s="10"/>
      <c r="QP1107" s="10"/>
      <c r="QQ1107" s="10"/>
      <c r="QR1107" s="10"/>
      <c r="QS1107" s="10"/>
      <c r="QT1107" s="10"/>
      <c r="QU1107" s="10"/>
      <c r="QV1107" s="10"/>
      <c r="QW1107" s="10"/>
      <c r="QX1107" s="10"/>
      <c r="QY1107" s="10"/>
      <c r="QZ1107" s="10"/>
      <c r="RA1107" s="10"/>
      <c r="RB1107" s="10"/>
      <c r="RC1107" s="10"/>
      <c r="RD1107" s="10"/>
      <c r="RE1107" s="10"/>
      <c r="RF1107" s="10"/>
      <c r="RG1107" s="10"/>
      <c r="RH1107" s="10"/>
      <c r="RI1107" s="10"/>
      <c r="RJ1107" s="10"/>
      <c r="RK1107" s="10"/>
      <c r="RL1107" s="10"/>
      <c r="RM1107" s="10"/>
      <c r="RN1107" s="10"/>
      <c r="RO1107" s="10"/>
      <c r="RP1107" s="10"/>
      <c r="RQ1107" s="10"/>
      <c r="RR1107" s="10"/>
      <c r="RS1107" s="10"/>
      <c r="RT1107" s="10"/>
      <c r="RU1107" s="10"/>
      <c r="RV1107" s="10"/>
      <c r="RW1107" s="10"/>
      <c r="RX1107" s="10"/>
      <c r="RY1107" s="10"/>
      <c r="RZ1107" s="10"/>
      <c r="SA1107" s="10"/>
      <c r="SB1107" s="10"/>
      <c r="SC1107" s="10"/>
      <c r="SD1107" s="10"/>
      <c r="SE1107" s="10"/>
      <c r="SF1107" s="10"/>
      <c r="SG1107" s="10"/>
      <c r="SH1107" s="10"/>
      <c r="SI1107" s="10"/>
      <c r="SJ1107" s="10"/>
      <c r="SK1107" s="10"/>
      <c r="SL1107" s="10"/>
      <c r="SM1107" s="10"/>
      <c r="SN1107" s="10"/>
      <c r="SO1107" s="10"/>
      <c r="SP1107" s="10"/>
      <c r="SQ1107" s="10"/>
      <c r="SR1107" s="10"/>
      <c r="SS1107" s="10"/>
      <c r="ST1107" s="10"/>
      <c r="SU1107" s="10"/>
      <c r="SV1107" s="10"/>
      <c r="SW1107" s="10"/>
      <c r="SX1107" s="10"/>
      <c r="SY1107" s="10"/>
      <c r="SZ1107" s="10"/>
      <c r="TA1107" s="10"/>
      <c r="TB1107" s="10"/>
      <c r="TC1107" s="10"/>
      <c r="TD1107" s="10"/>
      <c r="TE1107" s="10"/>
      <c r="TF1107" s="10"/>
      <c r="TG1107" s="10"/>
      <c r="TH1107" s="10"/>
      <c r="TI1107" s="10"/>
      <c r="TJ1107" s="10"/>
      <c r="TK1107" s="10"/>
      <c r="TL1107" s="10"/>
      <c r="TM1107" s="10"/>
      <c r="TN1107" s="10"/>
      <c r="TO1107" s="10"/>
      <c r="TP1107" s="10"/>
      <c r="TQ1107" s="10"/>
      <c r="TR1107" s="10"/>
      <c r="TS1107" s="10"/>
      <c r="TT1107" s="10"/>
      <c r="TU1107" s="10"/>
      <c r="TV1107" s="10"/>
      <c r="TW1107" s="10"/>
      <c r="TX1107" s="10"/>
      <c r="TY1107" s="10"/>
      <c r="TZ1107" s="10"/>
      <c r="UA1107" s="10"/>
      <c r="UB1107" s="10"/>
      <c r="UC1107" s="10"/>
      <c r="UD1107" s="10"/>
      <c r="UE1107" s="10"/>
      <c r="UF1107" s="10"/>
      <c r="UG1107" s="10"/>
      <c r="UH1107" s="10"/>
      <c r="UI1107" s="10"/>
      <c r="UJ1107" s="10"/>
      <c r="UK1107" s="10"/>
      <c r="UL1107" s="10"/>
      <c r="UM1107" s="10"/>
      <c r="UN1107" s="10"/>
      <c r="UO1107" s="10"/>
      <c r="UP1107" s="10"/>
    </row>
    <row r="1108" spans="1:562" ht="27.75" customHeight="1">
      <c r="A1108" s="10"/>
      <c r="B1108" s="10"/>
      <c r="C1108" s="12"/>
      <c r="D1108" s="10"/>
      <c r="E1108" s="10"/>
      <c r="F1108" s="11"/>
      <c r="G1108" s="12"/>
      <c r="H1108" s="10"/>
      <c r="I1108" s="11"/>
      <c r="J1108" s="12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  <c r="HN1108" s="10"/>
      <c r="HO1108" s="10"/>
      <c r="HP1108" s="10"/>
      <c r="HQ1108" s="10"/>
      <c r="HR1108" s="10"/>
      <c r="HS1108" s="10"/>
      <c r="HT1108" s="10"/>
      <c r="HU1108" s="10"/>
      <c r="HV1108" s="10"/>
      <c r="HW1108" s="10"/>
      <c r="HX1108" s="10"/>
      <c r="HY1108" s="10"/>
      <c r="HZ1108" s="10"/>
      <c r="IA1108" s="10"/>
      <c r="IB1108" s="10"/>
      <c r="IC1108" s="10"/>
      <c r="ID1108" s="10"/>
      <c r="IE1108" s="10"/>
      <c r="IF1108" s="10"/>
      <c r="IG1108" s="10"/>
      <c r="IH1108" s="10"/>
      <c r="II1108" s="10"/>
      <c r="IJ1108" s="10"/>
      <c r="IK1108" s="10"/>
      <c r="IL1108" s="10"/>
      <c r="IM1108" s="10"/>
      <c r="IN1108" s="10"/>
      <c r="IO1108" s="10"/>
      <c r="IP1108" s="10"/>
      <c r="IQ1108" s="10"/>
      <c r="IR1108" s="10"/>
      <c r="IS1108" s="10"/>
      <c r="IT1108" s="10"/>
      <c r="IU1108" s="10"/>
      <c r="IV1108" s="10"/>
      <c r="IW1108" s="10"/>
      <c r="IX1108" s="10"/>
      <c r="IY1108" s="10"/>
      <c r="IZ1108" s="10"/>
      <c r="JA1108" s="10"/>
      <c r="JB1108" s="10"/>
      <c r="JC1108" s="10"/>
      <c r="JD1108" s="10"/>
      <c r="JE1108" s="10"/>
      <c r="JF1108" s="10"/>
      <c r="JG1108" s="10"/>
      <c r="JH1108" s="10"/>
      <c r="JI1108" s="10"/>
      <c r="JJ1108" s="10"/>
      <c r="JK1108" s="10"/>
      <c r="JL1108" s="10"/>
      <c r="JM1108" s="10"/>
      <c r="JN1108" s="10"/>
      <c r="JO1108" s="10"/>
      <c r="JP1108" s="10"/>
      <c r="JQ1108" s="10"/>
      <c r="JR1108" s="10"/>
      <c r="JS1108" s="10"/>
      <c r="JT1108" s="10"/>
      <c r="JU1108" s="10"/>
      <c r="JV1108" s="10"/>
      <c r="JW1108" s="10"/>
      <c r="JX1108" s="10"/>
      <c r="JY1108" s="10"/>
      <c r="JZ1108" s="10"/>
      <c r="KA1108" s="10"/>
      <c r="KB1108" s="10"/>
      <c r="KC1108" s="10"/>
      <c r="KD1108" s="10"/>
      <c r="KE1108" s="10"/>
      <c r="KF1108" s="10"/>
      <c r="KG1108" s="10"/>
      <c r="KH1108" s="10"/>
      <c r="KI1108" s="10"/>
      <c r="KJ1108" s="10"/>
      <c r="KK1108" s="10"/>
      <c r="KL1108" s="10"/>
      <c r="KM1108" s="10"/>
      <c r="KN1108" s="10"/>
      <c r="KO1108" s="10"/>
      <c r="KP1108" s="10"/>
      <c r="KQ1108" s="10"/>
      <c r="KR1108" s="10"/>
      <c r="KS1108" s="10"/>
      <c r="KT1108" s="10"/>
      <c r="KU1108" s="10"/>
      <c r="KV1108" s="10"/>
      <c r="KW1108" s="10"/>
      <c r="KX1108" s="10"/>
      <c r="KY1108" s="10"/>
      <c r="KZ1108" s="10"/>
      <c r="LA1108" s="10"/>
      <c r="LB1108" s="10"/>
      <c r="LC1108" s="10"/>
      <c r="LD1108" s="10"/>
      <c r="LE1108" s="10"/>
      <c r="LF1108" s="10"/>
      <c r="LG1108" s="10"/>
      <c r="LH1108" s="10"/>
      <c r="LI1108" s="10"/>
      <c r="LJ1108" s="10"/>
      <c r="LK1108" s="10"/>
      <c r="LL1108" s="10"/>
      <c r="LM1108" s="10"/>
      <c r="LN1108" s="10"/>
      <c r="LO1108" s="10"/>
      <c r="LP1108" s="10"/>
      <c r="LQ1108" s="10"/>
      <c r="LR1108" s="10"/>
      <c r="LS1108" s="10"/>
      <c r="LT1108" s="10"/>
      <c r="LU1108" s="10"/>
      <c r="LV1108" s="10"/>
      <c r="LW1108" s="10"/>
      <c r="LX1108" s="10"/>
      <c r="LY1108" s="10"/>
      <c r="LZ1108" s="10"/>
      <c r="MA1108" s="10"/>
      <c r="MB1108" s="10"/>
      <c r="MC1108" s="10"/>
      <c r="MD1108" s="10"/>
      <c r="ME1108" s="10"/>
      <c r="MF1108" s="10"/>
      <c r="MG1108" s="10"/>
      <c r="MH1108" s="10"/>
      <c r="MI1108" s="10"/>
      <c r="MJ1108" s="10"/>
      <c r="MK1108" s="10"/>
      <c r="ML1108" s="10"/>
      <c r="MM1108" s="10"/>
      <c r="MN1108" s="10"/>
      <c r="MO1108" s="10"/>
      <c r="MP1108" s="10"/>
      <c r="MQ1108" s="10"/>
      <c r="MR1108" s="10"/>
      <c r="MS1108" s="10"/>
      <c r="MT1108" s="10"/>
      <c r="MU1108" s="10"/>
      <c r="MV1108" s="10"/>
      <c r="MW1108" s="10"/>
      <c r="MX1108" s="10"/>
      <c r="MY1108" s="10"/>
      <c r="MZ1108" s="10"/>
      <c r="NA1108" s="10"/>
      <c r="NB1108" s="10"/>
      <c r="NC1108" s="10"/>
      <c r="ND1108" s="10"/>
      <c r="NE1108" s="10"/>
      <c r="NF1108" s="10"/>
      <c r="NG1108" s="10"/>
      <c r="NH1108" s="10"/>
      <c r="NI1108" s="10"/>
      <c r="NJ1108" s="10"/>
      <c r="NK1108" s="10"/>
      <c r="NL1108" s="10"/>
      <c r="NM1108" s="10"/>
      <c r="NN1108" s="10"/>
      <c r="NO1108" s="10"/>
      <c r="NP1108" s="10"/>
      <c r="NQ1108" s="10"/>
      <c r="NR1108" s="10"/>
      <c r="NS1108" s="10"/>
      <c r="NT1108" s="10"/>
      <c r="NU1108" s="10"/>
      <c r="NV1108" s="10"/>
      <c r="NW1108" s="10"/>
      <c r="NX1108" s="10"/>
      <c r="NY1108" s="10"/>
      <c r="NZ1108" s="10"/>
      <c r="OA1108" s="10"/>
      <c r="OB1108" s="10"/>
      <c r="OC1108" s="10"/>
      <c r="OD1108" s="10"/>
      <c r="OE1108" s="10"/>
      <c r="OF1108" s="10"/>
      <c r="OG1108" s="10"/>
      <c r="OH1108" s="10"/>
      <c r="OI1108" s="10"/>
      <c r="OJ1108" s="10"/>
      <c r="OK1108" s="10"/>
      <c r="OL1108" s="10"/>
      <c r="OM1108" s="10"/>
      <c r="ON1108" s="10"/>
      <c r="OO1108" s="10"/>
      <c r="OP1108" s="10"/>
      <c r="OQ1108" s="10"/>
      <c r="OR1108" s="10"/>
      <c r="OS1108" s="10"/>
      <c r="OT1108" s="10"/>
      <c r="OU1108" s="10"/>
      <c r="OV1108" s="10"/>
      <c r="OW1108" s="10"/>
      <c r="OX1108" s="10"/>
      <c r="OY1108" s="10"/>
      <c r="OZ1108" s="10"/>
      <c r="PA1108" s="10"/>
      <c r="PB1108" s="10"/>
      <c r="PC1108" s="10"/>
      <c r="PD1108" s="10"/>
      <c r="PE1108" s="10"/>
      <c r="PF1108" s="10"/>
      <c r="PG1108" s="10"/>
      <c r="PH1108" s="10"/>
      <c r="PI1108" s="10"/>
      <c r="PJ1108" s="10"/>
      <c r="PK1108" s="10"/>
      <c r="PL1108" s="10"/>
      <c r="PM1108" s="10"/>
      <c r="PN1108" s="10"/>
      <c r="PO1108" s="10"/>
      <c r="PP1108" s="10"/>
      <c r="PQ1108" s="10"/>
      <c r="PR1108" s="10"/>
      <c r="PS1108" s="10"/>
      <c r="PT1108" s="10"/>
      <c r="PU1108" s="10"/>
      <c r="PV1108" s="10"/>
      <c r="PW1108" s="10"/>
      <c r="PX1108" s="10"/>
      <c r="PY1108" s="10"/>
      <c r="PZ1108" s="10"/>
      <c r="QA1108" s="10"/>
      <c r="QB1108" s="10"/>
      <c r="QC1108" s="10"/>
      <c r="QD1108" s="10"/>
      <c r="QE1108" s="10"/>
      <c r="QF1108" s="10"/>
      <c r="QG1108" s="10"/>
      <c r="QH1108" s="10"/>
      <c r="QI1108" s="10"/>
      <c r="QJ1108" s="10"/>
      <c r="QK1108" s="10"/>
      <c r="QL1108" s="10"/>
      <c r="QM1108" s="10"/>
      <c r="QN1108" s="10"/>
      <c r="QO1108" s="10"/>
      <c r="QP1108" s="10"/>
      <c r="QQ1108" s="10"/>
      <c r="QR1108" s="10"/>
      <c r="QS1108" s="10"/>
      <c r="QT1108" s="10"/>
      <c r="QU1108" s="10"/>
      <c r="QV1108" s="10"/>
      <c r="QW1108" s="10"/>
      <c r="QX1108" s="10"/>
      <c r="QY1108" s="10"/>
      <c r="QZ1108" s="10"/>
      <c r="RA1108" s="10"/>
      <c r="RB1108" s="10"/>
      <c r="RC1108" s="10"/>
      <c r="RD1108" s="10"/>
      <c r="RE1108" s="10"/>
      <c r="RF1108" s="10"/>
      <c r="RG1108" s="10"/>
      <c r="RH1108" s="10"/>
      <c r="RI1108" s="10"/>
      <c r="RJ1108" s="10"/>
      <c r="RK1108" s="10"/>
      <c r="RL1108" s="10"/>
      <c r="RM1108" s="10"/>
      <c r="RN1108" s="10"/>
      <c r="RO1108" s="10"/>
      <c r="RP1108" s="10"/>
      <c r="RQ1108" s="10"/>
      <c r="RR1108" s="10"/>
      <c r="RS1108" s="10"/>
      <c r="RT1108" s="10"/>
      <c r="RU1108" s="10"/>
      <c r="RV1108" s="10"/>
      <c r="RW1108" s="10"/>
      <c r="RX1108" s="10"/>
      <c r="RY1108" s="10"/>
      <c r="RZ1108" s="10"/>
      <c r="SA1108" s="10"/>
      <c r="SB1108" s="10"/>
      <c r="SC1108" s="10"/>
      <c r="SD1108" s="10"/>
      <c r="SE1108" s="10"/>
      <c r="SF1108" s="10"/>
      <c r="SG1108" s="10"/>
      <c r="SH1108" s="10"/>
      <c r="SI1108" s="10"/>
      <c r="SJ1108" s="10"/>
      <c r="SK1108" s="10"/>
      <c r="SL1108" s="10"/>
      <c r="SM1108" s="10"/>
      <c r="SN1108" s="10"/>
      <c r="SO1108" s="10"/>
      <c r="SP1108" s="10"/>
      <c r="SQ1108" s="10"/>
      <c r="SR1108" s="10"/>
      <c r="SS1108" s="10"/>
      <c r="ST1108" s="10"/>
      <c r="SU1108" s="10"/>
      <c r="SV1108" s="10"/>
      <c r="SW1108" s="10"/>
      <c r="SX1108" s="10"/>
      <c r="SY1108" s="10"/>
      <c r="SZ1108" s="10"/>
      <c r="TA1108" s="10"/>
      <c r="TB1108" s="10"/>
      <c r="TC1108" s="10"/>
      <c r="TD1108" s="10"/>
      <c r="TE1108" s="10"/>
      <c r="TF1108" s="10"/>
      <c r="TG1108" s="10"/>
      <c r="TH1108" s="10"/>
      <c r="TI1108" s="10"/>
      <c r="TJ1108" s="10"/>
      <c r="TK1108" s="10"/>
      <c r="TL1108" s="10"/>
      <c r="TM1108" s="10"/>
      <c r="TN1108" s="10"/>
      <c r="TO1108" s="10"/>
      <c r="TP1108" s="10"/>
      <c r="TQ1108" s="10"/>
      <c r="TR1108" s="10"/>
      <c r="TS1108" s="10"/>
      <c r="TT1108" s="10"/>
      <c r="TU1108" s="10"/>
      <c r="TV1108" s="10"/>
      <c r="TW1108" s="10"/>
      <c r="TX1108" s="10"/>
      <c r="TY1108" s="10"/>
      <c r="TZ1108" s="10"/>
      <c r="UA1108" s="10"/>
      <c r="UB1108" s="10"/>
      <c r="UC1108" s="10"/>
      <c r="UD1108" s="10"/>
      <c r="UE1108" s="10"/>
      <c r="UF1108" s="10"/>
      <c r="UG1108" s="10"/>
      <c r="UH1108" s="10"/>
      <c r="UI1108" s="10"/>
      <c r="UJ1108" s="10"/>
      <c r="UK1108" s="10"/>
      <c r="UL1108" s="10"/>
      <c r="UM1108" s="10"/>
      <c r="UN1108" s="10"/>
      <c r="UO1108" s="10"/>
      <c r="UP1108" s="10"/>
    </row>
    <row r="1109" spans="1:562" ht="27.75" customHeight="1">
      <c r="A1109" s="10"/>
      <c r="B1109" s="10"/>
      <c r="C1109" s="12"/>
      <c r="D1109" s="10"/>
      <c r="E1109" s="10"/>
      <c r="F1109" s="11"/>
      <c r="G1109" s="12"/>
      <c r="H1109" s="10"/>
      <c r="I1109" s="11"/>
      <c r="J1109" s="12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N1109" s="10"/>
      <c r="GO1109" s="10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  <c r="HJ1109" s="10"/>
      <c r="HK1109" s="10"/>
      <c r="HL1109" s="10"/>
      <c r="HM1109" s="10"/>
      <c r="HN1109" s="10"/>
      <c r="HO1109" s="10"/>
      <c r="HP1109" s="10"/>
      <c r="HQ1109" s="10"/>
      <c r="HR1109" s="10"/>
      <c r="HS1109" s="10"/>
      <c r="HT1109" s="10"/>
      <c r="HU1109" s="10"/>
      <c r="HV1109" s="10"/>
      <c r="HW1109" s="10"/>
      <c r="HX1109" s="10"/>
      <c r="HY1109" s="10"/>
      <c r="HZ1109" s="10"/>
      <c r="IA1109" s="10"/>
      <c r="IB1109" s="10"/>
      <c r="IC1109" s="10"/>
      <c r="ID1109" s="10"/>
      <c r="IE1109" s="10"/>
      <c r="IF1109" s="10"/>
      <c r="IG1109" s="10"/>
      <c r="IH1109" s="10"/>
      <c r="II1109" s="10"/>
      <c r="IJ1109" s="10"/>
      <c r="IK1109" s="10"/>
      <c r="IL1109" s="10"/>
      <c r="IM1109" s="10"/>
      <c r="IN1109" s="10"/>
      <c r="IO1109" s="10"/>
      <c r="IP1109" s="10"/>
      <c r="IQ1109" s="10"/>
      <c r="IR1109" s="10"/>
      <c r="IS1109" s="10"/>
      <c r="IT1109" s="10"/>
      <c r="IU1109" s="10"/>
      <c r="IV1109" s="10"/>
      <c r="IW1109" s="10"/>
      <c r="IX1109" s="10"/>
      <c r="IY1109" s="10"/>
      <c r="IZ1109" s="10"/>
      <c r="JA1109" s="10"/>
      <c r="JB1109" s="10"/>
      <c r="JC1109" s="10"/>
      <c r="JD1109" s="10"/>
      <c r="JE1109" s="10"/>
      <c r="JF1109" s="10"/>
      <c r="JG1109" s="10"/>
      <c r="JH1109" s="10"/>
      <c r="JI1109" s="10"/>
      <c r="JJ1109" s="10"/>
      <c r="JK1109" s="10"/>
      <c r="JL1109" s="10"/>
      <c r="JM1109" s="10"/>
      <c r="JN1109" s="10"/>
      <c r="JO1109" s="10"/>
      <c r="JP1109" s="10"/>
      <c r="JQ1109" s="10"/>
      <c r="JR1109" s="10"/>
      <c r="JS1109" s="10"/>
      <c r="JT1109" s="10"/>
      <c r="JU1109" s="10"/>
      <c r="JV1109" s="10"/>
      <c r="JW1109" s="10"/>
      <c r="JX1109" s="10"/>
      <c r="JY1109" s="10"/>
      <c r="JZ1109" s="10"/>
      <c r="KA1109" s="10"/>
      <c r="KB1109" s="10"/>
      <c r="KC1109" s="10"/>
      <c r="KD1109" s="10"/>
      <c r="KE1109" s="10"/>
      <c r="KF1109" s="10"/>
      <c r="KG1109" s="10"/>
      <c r="KH1109" s="10"/>
      <c r="KI1109" s="10"/>
      <c r="KJ1109" s="10"/>
      <c r="KK1109" s="10"/>
      <c r="KL1109" s="10"/>
      <c r="KM1109" s="10"/>
      <c r="KN1109" s="10"/>
      <c r="KO1109" s="10"/>
      <c r="KP1109" s="10"/>
      <c r="KQ1109" s="10"/>
      <c r="KR1109" s="10"/>
      <c r="KS1109" s="10"/>
      <c r="KT1109" s="10"/>
      <c r="KU1109" s="10"/>
      <c r="KV1109" s="10"/>
      <c r="KW1109" s="10"/>
      <c r="KX1109" s="10"/>
      <c r="KY1109" s="10"/>
      <c r="KZ1109" s="10"/>
      <c r="LA1109" s="10"/>
      <c r="LB1109" s="10"/>
      <c r="LC1109" s="10"/>
      <c r="LD1109" s="10"/>
      <c r="LE1109" s="10"/>
      <c r="LF1109" s="10"/>
      <c r="LG1109" s="10"/>
      <c r="LH1109" s="10"/>
      <c r="LI1109" s="10"/>
      <c r="LJ1109" s="10"/>
      <c r="LK1109" s="10"/>
      <c r="LL1109" s="10"/>
      <c r="LM1109" s="10"/>
      <c r="LN1109" s="10"/>
      <c r="LO1109" s="10"/>
      <c r="LP1109" s="10"/>
      <c r="LQ1109" s="10"/>
      <c r="LR1109" s="10"/>
      <c r="LS1109" s="10"/>
      <c r="LT1109" s="10"/>
      <c r="LU1109" s="10"/>
      <c r="LV1109" s="10"/>
      <c r="LW1109" s="10"/>
      <c r="LX1109" s="10"/>
      <c r="LY1109" s="10"/>
      <c r="LZ1109" s="10"/>
      <c r="MA1109" s="10"/>
      <c r="MB1109" s="10"/>
      <c r="MC1109" s="10"/>
      <c r="MD1109" s="10"/>
      <c r="ME1109" s="10"/>
      <c r="MF1109" s="10"/>
      <c r="MG1109" s="10"/>
      <c r="MH1109" s="10"/>
      <c r="MI1109" s="10"/>
      <c r="MJ1109" s="10"/>
      <c r="MK1109" s="10"/>
      <c r="ML1109" s="10"/>
      <c r="MM1109" s="10"/>
      <c r="MN1109" s="10"/>
      <c r="MO1109" s="10"/>
      <c r="MP1109" s="10"/>
      <c r="MQ1109" s="10"/>
      <c r="MR1109" s="10"/>
      <c r="MS1109" s="10"/>
      <c r="MT1109" s="10"/>
      <c r="MU1109" s="10"/>
      <c r="MV1109" s="10"/>
      <c r="MW1109" s="10"/>
      <c r="MX1109" s="10"/>
      <c r="MY1109" s="10"/>
      <c r="MZ1109" s="10"/>
      <c r="NA1109" s="10"/>
      <c r="NB1109" s="10"/>
      <c r="NC1109" s="10"/>
      <c r="ND1109" s="10"/>
      <c r="NE1109" s="10"/>
      <c r="NF1109" s="10"/>
      <c r="NG1109" s="10"/>
      <c r="NH1109" s="10"/>
      <c r="NI1109" s="10"/>
      <c r="NJ1109" s="10"/>
      <c r="NK1109" s="10"/>
      <c r="NL1109" s="10"/>
      <c r="NM1109" s="10"/>
      <c r="NN1109" s="10"/>
      <c r="NO1109" s="10"/>
      <c r="NP1109" s="10"/>
      <c r="NQ1109" s="10"/>
      <c r="NR1109" s="10"/>
      <c r="NS1109" s="10"/>
      <c r="NT1109" s="10"/>
      <c r="NU1109" s="10"/>
      <c r="NV1109" s="10"/>
      <c r="NW1109" s="10"/>
      <c r="NX1109" s="10"/>
      <c r="NY1109" s="10"/>
      <c r="NZ1109" s="10"/>
      <c r="OA1109" s="10"/>
      <c r="OB1109" s="10"/>
      <c r="OC1109" s="10"/>
      <c r="OD1109" s="10"/>
      <c r="OE1109" s="10"/>
      <c r="OF1109" s="10"/>
      <c r="OG1109" s="10"/>
      <c r="OH1109" s="10"/>
      <c r="OI1109" s="10"/>
      <c r="OJ1109" s="10"/>
      <c r="OK1109" s="10"/>
      <c r="OL1109" s="10"/>
      <c r="OM1109" s="10"/>
      <c r="ON1109" s="10"/>
      <c r="OO1109" s="10"/>
      <c r="OP1109" s="10"/>
      <c r="OQ1109" s="10"/>
      <c r="OR1109" s="10"/>
      <c r="OS1109" s="10"/>
      <c r="OT1109" s="10"/>
      <c r="OU1109" s="10"/>
      <c r="OV1109" s="10"/>
      <c r="OW1109" s="10"/>
      <c r="OX1109" s="10"/>
      <c r="OY1109" s="10"/>
      <c r="OZ1109" s="10"/>
      <c r="PA1109" s="10"/>
      <c r="PB1109" s="10"/>
      <c r="PC1109" s="10"/>
      <c r="PD1109" s="10"/>
      <c r="PE1109" s="10"/>
      <c r="PF1109" s="10"/>
      <c r="PG1109" s="10"/>
      <c r="PH1109" s="10"/>
      <c r="PI1109" s="10"/>
      <c r="PJ1109" s="10"/>
      <c r="PK1109" s="10"/>
      <c r="PL1109" s="10"/>
      <c r="PM1109" s="10"/>
      <c r="PN1109" s="10"/>
      <c r="PO1109" s="10"/>
      <c r="PP1109" s="10"/>
      <c r="PQ1109" s="10"/>
      <c r="PR1109" s="10"/>
      <c r="PS1109" s="10"/>
      <c r="PT1109" s="10"/>
      <c r="PU1109" s="10"/>
      <c r="PV1109" s="10"/>
      <c r="PW1109" s="10"/>
      <c r="PX1109" s="10"/>
      <c r="PY1109" s="10"/>
      <c r="PZ1109" s="10"/>
      <c r="QA1109" s="10"/>
      <c r="QB1109" s="10"/>
      <c r="QC1109" s="10"/>
      <c r="QD1109" s="10"/>
      <c r="QE1109" s="10"/>
      <c r="QF1109" s="10"/>
      <c r="QG1109" s="10"/>
      <c r="QH1109" s="10"/>
      <c r="QI1109" s="10"/>
      <c r="QJ1109" s="10"/>
      <c r="QK1109" s="10"/>
      <c r="QL1109" s="10"/>
      <c r="QM1109" s="10"/>
      <c r="QN1109" s="10"/>
      <c r="QO1109" s="10"/>
      <c r="QP1109" s="10"/>
      <c r="QQ1109" s="10"/>
      <c r="QR1109" s="10"/>
      <c r="QS1109" s="10"/>
      <c r="QT1109" s="10"/>
      <c r="QU1109" s="10"/>
      <c r="QV1109" s="10"/>
      <c r="QW1109" s="10"/>
      <c r="QX1109" s="10"/>
      <c r="QY1109" s="10"/>
      <c r="QZ1109" s="10"/>
      <c r="RA1109" s="10"/>
      <c r="RB1109" s="10"/>
      <c r="RC1109" s="10"/>
      <c r="RD1109" s="10"/>
      <c r="RE1109" s="10"/>
      <c r="RF1109" s="10"/>
      <c r="RG1109" s="10"/>
      <c r="RH1109" s="10"/>
      <c r="RI1109" s="10"/>
      <c r="RJ1109" s="10"/>
      <c r="RK1109" s="10"/>
      <c r="RL1109" s="10"/>
      <c r="RM1109" s="10"/>
      <c r="RN1109" s="10"/>
      <c r="RO1109" s="10"/>
      <c r="RP1109" s="10"/>
      <c r="RQ1109" s="10"/>
      <c r="RR1109" s="10"/>
      <c r="RS1109" s="10"/>
      <c r="RT1109" s="10"/>
      <c r="RU1109" s="10"/>
      <c r="RV1109" s="10"/>
      <c r="RW1109" s="10"/>
      <c r="RX1109" s="10"/>
      <c r="RY1109" s="10"/>
      <c r="RZ1109" s="10"/>
      <c r="SA1109" s="10"/>
      <c r="SB1109" s="10"/>
      <c r="SC1109" s="10"/>
      <c r="SD1109" s="10"/>
      <c r="SE1109" s="10"/>
      <c r="SF1109" s="10"/>
      <c r="SG1109" s="10"/>
      <c r="SH1109" s="10"/>
      <c r="SI1109" s="10"/>
      <c r="SJ1109" s="10"/>
      <c r="SK1109" s="10"/>
      <c r="SL1109" s="10"/>
      <c r="SM1109" s="10"/>
      <c r="SN1109" s="10"/>
      <c r="SO1109" s="10"/>
      <c r="SP1109" s="10"/>
      <c r="SQ1109" s="10"/>
      <c r="SR1109" s="10"/>
      <c r="SS1109" s="10"/>
      <c r="ST1109" s="10"/>
      <c r="SU1109" s="10"/>
      <c r="SV1109" s="10"/>
      <c r="SW1109" s="10"/>
      <c r="SX1109" s="10"/>
      <c r="SY1109" s="10"/>
      <c r="SZ1109" s="10"/>
      <c r="TA1109" s="10"/>
      <c r="TB1109" s="10"/>
      <c r="TC1109" s="10"/>
      <c r="TD1109" s="10"/>
      <c r="TE1109" s="10"/>
      <c r="TF1109" s="10"/>
      <c r="TG1109" s="10"/>
      <c r="TH1109" s="10"/>
      <c r="TI1109" s="10"/>
      <c r="TJ1109" s="10"/>
      <c r="TK1109" s="10"/>
      <c r="TL1109" s="10"/>
      <c r="TM1109" s="10"/>
      <c r="TN1109" s="10"/>
      <c r="TO1109" s="10"/>
      <c r="TP1109" s="10"/>
      <c r="TQ1109" s="10"/>
      <c r="TR1109" s="10"/>
      <c r="TS1109" s="10"/>
      <c r="TT1109" s="10"/>
      <c r="TU1109" s="10"/>
      <c r="TV1109" s="10"/>
      <c r="TW1109" s="10"/>
      <c r="TX1109" s="10"/>
      <c r="TY1109" s="10"/>
      <c r="TZ1109" s="10"/>
      <c r="UA1109" s="10"/>
      <c r="UB1109" s="10"/>
      <c r="UC1109" s="10"/>
      <c r="UD1109" s="10"/>
      <c r="UE1109" s="10"/>
      <c r="UF1109" s="10"/>
      <c r="UG1109" s="10"/>
      <c r="UH1109" s="10"/>
      <c r="UI1109" s="10"/>
      <c r="UJ1109" s="10"/>
      <c r="UK1109" s="10"/>
      <c r="UL1109" s="10"/>
      <c r="UM1109" s="10"/>
      <c r="UN1109" s="10"/>
      <c r="UO1109" s="10"/>
      <c r="UP1109" s="10"/>
    </row>
    <row r="1110" spans="1:562" ht="27.75" customHeight="1">
      <c r="A1110" s="10"/>
      <c r="B1110" s="10"/>
      <c r="C1110" s="12"/>
      <c r="D1110" s="10"/>
      <c r="E1110" s="10"/>
      <c r="F1110" s="11"/>
      <c r="G1110" s="12"/>
      <c r="H1110" s="10"/>
      <c r="I1110" s="11"/>
      <c r="J1110" s="12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  <c r="HN1110" s="10"/>
      <c r="HO1110" s="10"/>
      <c r="HP1110" s="10"/>
      <c r="HQ1110" s="10"/>
      <c r="HR1110" s="10"/>
      <c r="HS1110" s="10"/>
      <c r="HT1110" s="10"/>
      <c r="HU1110" s="10"/>
      <c r="HV1110" s="10"/>
      <c r="HW1110" s="10"/>
      <c r="HX1110" s="10"/>
      <c r="HY1110" s="10"/>
      <c r="HZ1110" s="10"/>
      <c r="IA1110" s="10"/>
      <c r="IB1110" s="10"/>
      <c r="IC1110" s="10"/>
      <c r="ID1110" s="10"/>
      <c r="IE1110" s="10"/>
      <c r="IF1110" s="10"/>
      <c r="IG1110" s="10"/>
      <c r="IH1110" s="10"/>
      <c r="II1110" s="10"/>
      <c r="IJ1110" s="10"/>
      <c r="IK1110" s="10"/>
      <c r="IL1110" s="10"/>
      <c r="IM1110" s="10"/>
      <c r="IN1110" s="10"/>
      <c r="IO1110" s="10"/>
      <c r="IP1110" s="10"/>
      <c r="IQ1110" s="10"/>
      <c r="IR1110" s="10"/>
      <c r="IS1110" s="10"/>
      <c r="IT1110" s="10"/>
      <c r="IU1110" s="10"/>
      <c r="IV1110" s="10"/>
      <c r="IW1110" s="10"/>
      <c r="IX1110" s="10"/>
      <c r="IY1110" s="10"/>
      <c r="IZ1110" s="10"/>
      <c r="JA1110" s="10"/>
      <c r="JB1110" s="10"/>
      <c r="JC1110" s="10"/>
      <c r="JD1110" s="10"/>
      <c r="JE1110" s="10"/>
      <c r="JF1110" s="10"/>
      <c r="JG1110" s="10"/>
      <c r="JH1110" s="10"/>
      <c r="JI1110" s="10"/>
      <c r="JJ1110" s="10"/>
      <c r="JK1110" s="10"/>
      <c r="JL1110" s="10"/>
      <c r="JM1110" s="10"/>
      <c r="JN1110" s="10"/>
      <c r="JO1110" s="10"/>
      <c r="JP1110" s="10"/>
      <c r="JQ1110" s="10"/>
      <c r="JR1110" s="10"/>
      <c r="JS1110" s="10"/>
      <c r="JT1110" s="10"/>
      <c r="JU1110" s="10"/>
      <c r="JV1110" s="10"/>
      <c r="JW1110" s="10"/>
      <c r="JX1110" s="10"/>
      <c r="JY1110" s="10"/>
      <c r="JZ1110" s="10"/>
      <c r="KA1110" s="10"/>
      <c r="KB1110" s="10"/>
      <c r="KC1110" s="10"/>
      <c r="KD1110" s="10"/>
      <c r="KE1110" s="10"/>
      <c r="KF1110" s="10"/>
      <c r="KG1110" s="10"/>
      <c r="KH1110" s="10"/>
      <c r="KI1110" s="10"/>
      <c r="KJ1110" s="10"/>
      <c r="KK1110" s="10"/>
      <c r="KL1110" s="10"/>
      <c r="KM1110" s="10"/>
      <c r="KN1110" s="10"/>
      <c r="KO1110" s="10"/>
      <c r="KP1110" s="10"/>
      <c r="KQ1110" s="10"/>
      <c r="KR1110" s="10"/>
      <c r="KS1110" s="10"/>
      <c r="KT1110" s="10"/>
      <c r="KU1110" s="10"/>
      <c r="KV1110" s="10"/>
      <c r="KW1110" s="10"/>
      <c r="KX1110" s="10"/>
      <c r="KY1110" s="10"/>
      <c r="KZ1110" s="10"/>
      <c r="LA1110" s="10"/>
      <c r="LB1110" s="10"/>
      <c r="LC1110" s="10"/>
      <c r="LD1110" s="10"/>
      <c r="LE1110" s="10"/>
      <c r="LF1110" s="10"/>
      <c r="LG1110" s="10"/>
      <c r="LH1110" s="10"/>
      <c r="LI1110" s="10"/>
      <c r="LJ1110" s="10"/>
      <c r="LK1110" s="10"/>
      <c r="LL1110" s="10"/>
      <c r="LM1110" s="10"/>
      <c r="LN1110" s="10"/>
      <c r="LO1110" s="10"/>
      <c r="LP1110" s="10"/>
      <c r="LQ1110" s="10"/>
      <c r="LR1110" s="10"/>
      <c r="LS1110" s="10"/>
      <c r="LT1110" s="10"/>
      <c r="LU1110" s="10"/>
      <c r="LV1110" s="10"/>
      <c r="LW1110" s="10"/>
      <c r="LX1110" s="10"/>
      <c r="LY1110" s="10"/>
      <c r="LZ1110" s="10"/>
      <c r="MA1110" s="10"/>
      <c r="MB1110" s="10"/>
      <c r="MC1110" s="10"/>
      <c r="MD1110" s="10"/>
      <c r="ME1110" s="10"/>
      <c r="MF1110" s="10"/>
      <c r="MG1110" s="10"/>
      <c r="MH1110" s="10"/>
      <c r="MI1110" s="10"/>
      <c r="MJ1110" s="10"/>
      <c r="MK1110" s="10"/>
      <c r="ML1110" s="10"/>
      <c r="MM1110" s="10"/>
      <c r="MN1110" s="10"/>
      <c r="MO1110" s="10"/>
      <c r="MP1110" s="10"/>
      <c r="MQ1110" s="10"/>
      <c r="MR1110" s="10"/>
      <c r="MS1110" s="10"/>
      <c r="MT1110" s="10"/>
      <c r="MU1110" s="10"/>
      <c r="MV1110" s="10"/>
      <c r="MW1110" s="10"/>
      <c r="MX1110" s="10"/>
      <c r="MY1110" s="10"/>
      <c r="MZ1110" s="10"/>
      <c r="NA1110" s="10"/>
      <c r="NB1110" s="10"/>
      <c r="NC1110" s="10"/>
      <c r="ND1110" s="10"/>
      <c r="NE1110" s="10"/>
      <c r="NF1110" s="10"/>
      <c r="NG1110" s="10"/>
      <c r="NH1110" s="10"/>
      <c r="NI1110" s="10"/>
      <c r="NJ1110" s="10"/>
      <c r="NK1110" s="10"/>
      <c r="NL1110" s="10"/>
      <c r="NM1110" s="10"/>
      <c r="NN1110" s="10"/>
      <c r="NO1110" s="10"/>
      <c r="NP1110" s="10"/>
      <c r="NQ1110" s="10"/>
      <c r="NR1110" s="10"/>
      <c r="NS1110" s="10"/>
      <c r="NT1110" s="10"/>
      <c r="NU1110" s="10"/>
      <c r="NV1110" s="10"/>
      <c r="NW1110" s="10"/>
      <c r="NX1110" s="10"/>
      <c r="NY1110" s="10"/>
      <c r="NZ1110" s="10"/>
      <c r="OA1110" s="10"/>
      <c r="OB1110" s="10"/>
      <c r="OC1110" s="10"/>
      <c r="OD1110" s="10"/>
      <c r="OE1110" s="10"/>
      <c r="OF1110" s="10"/>
      <c r="OG1110" s="10"/>
      <c r="OH1110" s="10"/>
      <c r="OI1110" s="10"/>
      <c r="OJ1110" s="10"/>
      <c r="OK1110" s="10"/>
      <c r="OL1110" s="10"/>
      <c r="OM1110" s="10"/>
      <c r="ON1110" s="10"/>
      <c r="OO1110" s="10"/>
      <c r="OP1110" s="10"/>
      <c r="OQ1110" s="10"/>
      <c r="OR1110" s="10"/>
      <c r="OS1110" s="10"/>
      <c r="OT1110" s="10"/>
      <c r="OU1110" s="10"/>
      <c r="OV1110" s="10"/>
      <c r="OW1110" s="10"/>
      <c r="OX1110" s="10"/>
      <c r="OY1110" s="10"/>
      <c r="OZ1110" s="10"/>
      <c r="PA1110" s="10"/>
      <c r="PB1110" s="10"/>
      <c r="PC1110" s="10"/>
      <c r="PD1110" s="10"/>
      <c r="PE1110" s="10"/>
      <c r="PF1110" s="10"/>
      <c r="PG1110" s="10"/>
      <c r="PH1110" s="10"/>
      <c r="PI1110" s="10"/>
      <c r="PJ1110" s="10"/>
      <c r="PK1110" s="10"/>
      <c r="PL1110" s="10"/>
      <c r="PM1110" s="10"/>
      <c r="PN1110" s="10"/>
      <c r="PO1110" s="10"/>
      <c r="PP1110" s="10"/>
      <c r="PQ1110" s="10"/>
      <c r="PR1110" s="10"/>
      <c r="PS1110" s="10"/>
      <c r="PT1110" s="10"/>
      <c r="PU1110" s="10"/>
      <c r="PV1110" s="10"/>
      <c r="PW1110" s="10"/>
      <c r="PX1110" s="10"/>
      <c r="PY1110" s="10"/>
      <c r="PZ1110" s="10"/>
      <c r="QA1110" s="10"/>
      <c r="QB1110" s="10"/>
      <c r="QC1110" s="10"/>
      <c r="QD1110" s="10"/>
      <c r="QE1110" s="10"/>
      <c r="QF1110" s="10"/>
      <c r="QG1110" s="10"/>
      <c r="QH1110" s="10"/>
      <c r="QI1110" s="10"/>
      <c r="QJ1110" s="10"/>
      <c r="QK1110" s="10"/>
      <c r="QL1110" s="10"/>
      <c r="QM1110" s="10"/>
      <c r="QN1110" s="10"/>
      <c r="QO1110" s="10"/>
      <c r="QP1110" s="10"/>
      <c r="QQ1110" s="10"/>
      <c r="QR1110" s="10"/>
      <c r="QS1110" s="10"/>
      <c r="QT1110" s="10"/>
      <c r="QU1110" s="10"/>
      <c r="QV1110" s="10"/>
      <c r="QW1110" s="10"/>
      <c r="QX1110" s="10"/>
      <c r="QY1110" s="10"/>
      <c r="QZ1110" s="10"/>
      <c r="RA1110" s="10"/>
      <c r="RB1110" s="10"/>
      <c r="RC1110" s="10"/>
      <c r="RD1110" s="10"/>
      <c r="RE1110" s="10"/>
      <c r="RF1110" s="10"/>
      <c r="RG1110" s="10"/>
      <c r="RH1110" s="10"/>
      <c r="RI1110" s="10"/>
      <c r="RJ1110" s="10"/>
      <c r="RK1110" s="10"/>
      <c r="RL1110" s="10"/>
      <c r="RM1110" s="10"/>
      <c r="RN1110" s="10"/>
      <c r="RO1110" s="10"/>
      <c r="RP1110" s="10"/>
      <c r="RQ1110" s="10"/>
      <c r="RR1110" s="10"/>
      <c r="RS1110" s="10"/>
      <c r="RT1110" s="10"/>
      <c r="RU1110" s="10"/>
      <c r="RV1110" s="10"/>
      <c r="RW1110" s="10"/>
      <c r="RX1110" s="10"/>
      <c r="RY1110" s="10"/>
      <c r="RZ1110" s="10"/>
      <c r="SA1110" s="10"/>
      <c r="SB1110" s="10"/>
      <c r="SC1110" s="10"/>
      <c r="SD1110" s="10"/>
      <c r="SE1110" s="10"/>
      <c r="SF1110" s="10"/>
      <c r="SG1110" s="10"/>
      <c r="SH1110" s="10"/>
      <c r="SI1110" s="10"/>
      <c r="SJ1110" s="10"/>
      <c r="SK1110" s="10"/>
      <c r="SL1110" s="10"/>
      <c r="SM1110" s="10"/>
      <c r="SN1110" s="10"/>
      <c r="SO1110" s="10"/>
      <c r="SP1110" s="10"/>
      <c r="SQ1110" s="10"/>
      <c r="SR1110" s="10"/>
      <c r="SS1110" s="10"/>
      <c r="ST1110" s="10"/>
      <c r="SU1110" s="10"/>
      <c r="SV1110" s="10"/>
      <c r="SW1110" s="10"/>
      <c r="SX1110" s="10"/>
      <c r="SY1110" s="10"/>
      <c r="SZ1110" s="10"/>
      <c r="TA1110" s="10"/>
      <c r="TB1110" s="10"/>
      <c r="TC1110" s="10"/>
      <c r="TD1110" s="10"/>
      <c r="TE1110" s="10"/>
      <c r="TF1110" s="10"/>
      <c r="TG1110" s="10"/>
      <c r="TH1110" s="10"/>
      <c r="TI1110" s="10"/>
      <c r="TJ1110" s="10"/>
      <c r="TK1110" s="10"/>
      <c r="TL1110" s="10"/>
      <c r="TM1110" s="10"/>
      <c r="TN1110" s="10"/>
      <c r="TO1110" s="10"/>
      <c r="TP1110" s="10"/>
      <c r="TQ1110" s="10"/>
      <c r="TR1110" s="10"/>
      <c r="TS1110" s="10"/>
      <c r="TT1110" s="10"/>
      <c r="TU1110" s="10"/>
      <c r="TV1110" s="10"/>
      <c r="TW1110" s="10"/>
      <c r="TX1110" s="10"/>
      <c r="TY1110" s="10"/>
      <c r="TZ1110" s="10"/>
      <c r="UA1110" s="10"/>
      <c r="UB1110" s="10"/>
      <c r="UC1110" s="10"/>
      <c r="UD1110" s="10"/>
      <c r="UE1110" s="10"/>
      <c r="UF1110" s="10"/>
      <c r="UG1110" s="10"/>
      <c r="UH1110" s="10"/>
      <c r="UI1110" s="10"/>
      <c r="UJ1110" s="10"/>
      <c r="UK1110" s="10"/>
      <c r="UL1110" s="10"/>
      <c r="UM1110" s="10"/>
      <c r="UN1110" s="10"/>
      <c r="UO1110" s="10"/>
      <c r="UP1110" s="10"/>
    </row>
    <row r="1111" spans="1:562" ht="27.75" customHeight="1">
      <c r="A1111" s="10"/>
      <c r="B1111" s="10"/>
      <c r="C1111" s="12"/>
      <c r="D1111" s="10"/>
      <c r="E1111" s="10"/>
      <c r="F1111" s="11"/>
      <c r="G1111" s="12"/>
      <c r="H1111" s="10"/>
      <c r="I1111" s="11"/>
      <c r="J1111" s="12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  <c r="HN1111" s="10"/>
      <c r="HO1111" s="10"/>
      <c r="HP1111" s="10"/>
      <c r="HQ1111" s="10"/>
      <c r="HR1111" s="10"/>
      <c r="HS1111" s="10"/>
      <c r="HT1111" s="10"/>
      <c r="HU1111" s="10"/>
      <c r="HV1111" s="10"/>
      <c r="HW1111" s="10"/>
      <c r="HX1111" s="10"/>
      <c r="HY1111" s="10"/>
      <c r="HZ1111" s="10"/>
      <c r="IA1111" s="10"/>
      <c r="IB1111" s="10"/>
      <c r="IC1111" s="10"/>
      <c r="ID1111" s="10"/>
      <c r="IE1111" s="10"/>
      <c r="IF1111" s="10"/>
      <c r="IG1111" s="10"/>
      <c r="IH1111" s="10"/>
      <c r="II1111" s="10"/>
      <c r="IJ1111" s="10"/>
      <c r="IK1111" s="10"/>
      <c r="IL1111" s="10"/>
      <c r="IM1111" s="10"/>
      <c r="IN1111" s="10"/>
      <c r="IO1111" s="10"/>
      <c r="IP1111" s="10"/>
      <c r="IQ1111" s="10"/>
      <c r="IR1111" s="10"/>
      <c r="IS1111" s="10"/>
      <c r="IT1111" s="10"/>
      <c r="IU1111" s="10"/>
      <c r="IV1111" s="10"/>
      <c r="IW1111" s="10"/>
      <c r="IX1111" s="10"/>
      <c r="IY1111" s="10"/>
      <c r="IZ1111" s="10"/>
      <c r="JA1111" s="10"/>
      <c r="JB1111" s="10"/>
      <c r="JC1111" s="10"/>
      <c r="JD1111" s="10"/>
      <c r="JE1111" s="10"/>
      <c r="JF1111" s="10"/>
      <c r="JG1111" s="10"/>
      <c r="JH1111" s="10"/>
      <c r="JI1111" s="10"/>
      <c r="JJ1111" s="10"/>
      <c r="JK1111" s="10"/>
      <c r="JL1111" s="10"/>
      <c r="JM1111" s="10"/>
      <c r="JN1111" s="10"/>
      <c r="JO1111" s="10"/>
      <c r="JP1111" s="10"/>
      <c r="JQ1111" s="10"/>
      <c r="JR1111" s="10"/>
      <c r="JS1111" s="10"/>
      <c r="JT1111" s="10"/>
      <c r="JU1111" s="10"/>
      <c r="JV1111" s="10"/>
      <c r="JW1111" s="10"/>
      <c r="JX1111" s="10"/>
      <c r="JY1111" s="10"/>
      <c r="JZ1111" s="10"/>
      <c r="KA1111" s="10"/>
      <c r="KB1111" s="10"/>
      <c r="KC1111" s="10"/>
      <c r="KD1111" s="10"/>
      <c r="KE1111" s="10"/>
      <c r="KF1111" s="10"/>
      <c r="KG1111" s="10"/>
      <c r="KH1111" s="10"/>
      <c r="KI1111" s="10"/>
      <c r="KJ1111" s="10"/>
      <c r="KK1111" s="10"/>
      <c r="KL1111" s="10"/>
      <c r="KM1111" s="10"/>
      <c r="KN1111" s="10"/>
      <c r="KO1111" s="10"/>
      <c r="KP1111" s="10"/>
      <c r="KQ1111" s="10"/>
      <c r="KR1111" s="10"/>
      <c r="KS1111" s="10"/>
      <c r="KT1111" s="10"/>
      <c r="KU1111" s="10"/>
      <c r="KV1111" s="10"/>
      <c r="KW1111" s="10"/>
      <c r="KX1111" s="10"/>
      <c r="KY1111" s="10"/>
      <c r="KZ1111" s="10"/>
      <c r="LA1111" s="10"/>
      <c r="LB1111" s="10"/>
      <c r="LC1111" s="10"/>
      <c r="LD1111" s="10"/>
      <c r="LE1111" s="10"/>
      <c r="LF1111" s="10"/>
      <c r="LG1111" s="10"/>
      <c r="LH1111" s="10"/>
      <c r="LI1111" s="10"/>
      <c r="LJ1111" s="10"/>
      <c r="LK1111" s="10"/>
      <c r="LL1111" s="10"/>
      <c r="LM1111" s="10"/>
      <c r="LN1111" s="10"/>
      <c r="LO1111" s="10"/>
      <c r="LP1111" s="10"/>
      <c r="LQ1111" s="10"/>
      <c r="LR1111" s="10"/>
      <c r="LS1111" s="10"/>
      <c r="LT1111" s="10"/>
      <c r="LU1111" s="10"/>
      <c r="LV1111" s="10"/>
      <c r="LW1111" s="10"/>
      <c r="LX1111" s="10"/>
      <c r="LY1111" s="10"/>
      <c r="LZ1111" s="10"/>
      <c r="MA1111" s="10"/>
      <c r="MB1111" s="10"/>
      <c r="MC1111" s="10"/>
      <c r="MD1111" s="10"/>
      <c r="ME1111" s="10"/>
      <c r="MF1111" s="10"/>
      <c r="MG1111" s="10"/>
      <c r="MH1111" s="10"/>
      <c r="MI1111" s="10"/>
      <c r="MJ1111" s="10"/>
      <c r="MK1111" s="10"/>
      <c r="ML1111" s="10"/>
      <c r="MM1111" s="10"/>
      <c r="MN1111" s="10"/>
      <c r="MO1111" s="10"/>
      <c r="MP1111" s="10"/>
      <c r="MQ1111" s="10"/>
      <c r="MR1111" s="10"/>
      <c r="MS1111" s="10"/>
      <c r="MT1111" s="10"/>
      <c r="MU1111" s="10"/>
      <c r="MV1111" s="10"/>
      <c r="MW1111" s="10"/>
      <c r="MX1111" s="10"/>
      <c r="MY1111" s="10"/>
      <c r="MZ1111" s="10"/>
      <c r="NA1111" s="10"/>
      <c r="NB1111" s="10"/>
      <c r="NC1111" s="10"/>
      <c r="ND1111" s="10"/>
      <c r="NE1111" s="10"/>
      <c r="NF1111" s="10"/>
      <c r="NG1111" s="10"/>
      <c r="NH1111" s="10"/>
      <c r="NI1111" s="10"/>
      <c r="NJ1111" s="10"/>
      <c r="NK1111" s="10"/>
      <c r="NL1111" s="10"/>
      <c r="NM1111" s="10"/>
      <c r="NN1111" s="10"/>
      <c r="NO1111" s="10"/>
      <c r="NP1111" s="10"/>
      <c r="NQ1111" s="10"/>
      <c r="NR1111" s="10"/>
      <c r="NS1111" s="10"/>
      <c r="NT1111" s="10"/>
      <c r="NU1111" s="10"/>
      <c r="NV1111" s="10"/>
      <c r="NW1111" s="10"/>
      <c r="NX1111" s="10"/>
      <c r="NY1111" s="10"/>
      <c r="NZ1111" s="10"/>
      <c r="OA1111" s="10"/>
      <c r="OB1111" s="10"/>
      <c r="OC1111" s="10"/>
      <c r="OD1111" s="10"/>
      <c r="OE1111" s="10"/>
      <c r="OF1111" s="10"/>
      <c r="OG1111" s="10"/>
      <c r="OH1111" s="10"/>
      <c r="OI1111" s="10"/>
      <c r="OJ1111" s="10"/>
      <c r="OK1111" s="10"/>
      <c r="OL1111" s="10"/>
      <c r="OM1111" s="10"/>
      <c r="ON1111" s="10"/>
      <c r="OO1111" s="10"/>
      <c r="OP1111" s="10"/>
      <c r="OQ1111" s="10"/>
      <c r="OR1111" s="10"/>
      <c r="OS1111" s="10"/>
      <c r="OT1111" s="10"/>
      <c r="OU1111" s="10"/>
      <c r="OV1111" s="10"/>
      <c r="OW1111" s="10"/>
      <c r="OX1111" s="10"/>
      <c r="OY1111" s="10"/>
      <c r="OZ1111" s="10"/>
      <c r="PA1111" s="10"/>
      <c r="PB1111" s="10"/>
      <c r="PC1111" s="10"/>
      <c r="PD1111" s="10"/>
      <c r="PE1111" s="10"/>
      <c r="PF1111" s="10"/>
      <c r="PG1111" s="10"/>
      <c r="PH1111" s="10"/>
      <c r="PI1111" s="10"/>
      <c r="PJ1111" s="10"/>
      <c r="PK1111" s="10"/>
      <c r="PL1111" s="10"/>
      <c r="PM1111" s="10"/>
      <c r="PN1111" s="10"/>
      <c r="PO1111" s="10"/>
      <c r="PP1111" s="10"/>
      <c r="PQ1111" s="10"/>
      <c r="PR1111" s="10"/>
      <c r="PS1111" s="10"/>
      <c r="PT1111" s="10"/>
      <c r="PU1111" s="10"/>
      <c r="PV1111" s="10"/>
      <c r="PW1111" s="10"/>
      <c r="PX1111" s="10"/>
      <c r="PY1111" s="10"/>
      <c r="PZ1111" s="10"/>
      <c r="QA1111" s="10"/>
      <c r="QB1111" s="10"/>
      <c r="QC1111" s="10"/>
      <c r="QD1111" s="10"/>
      <c r="QE1111" s="10"/>
      <c r="QF1111" s="10"/>
      <c r="QG1111" s="10"/>
      <c r="QH1111" s="10"/>
      <c r="QI1111" s="10"/>
      <c r="QJ1111" s="10"/>
      <c r="QK1111" s="10"/>
      <c r="QL1111" s="10"/>
      <c r="QM1111" s="10"/>
      <c r="QN1111" s="10"/>
      <c r="QO1111" s="10"/>
      <c r="QP1111" s="10"/>
      <c r="QQ1111" s="10"/>
      <c r="QR1111" s="10"/>
      <c r="QS1111" s="10"/>
      <c r="QT1111" s="10"/>
      <c r="QU1111" s="10"/>
      <c r="QV1111" s="10"/>
      <c r="QW1111" s="10"/>
      <c r="QX1111" s="10"/>
      <c r="QY1111" s="10"/>
      <c r="QZ1111" s="10"/>
      <c r="RA1111" s="10"/>
      <c r="RB1111" s="10"/>
      <c r="RC1111" s="10"/>
      <c r="RD1111" s="10"/>
      <c r="RE1111" s="10"/>
      <c r="RF1111" s="10"/>
      <c r="RG1111" s="10"/>
      <c r="RH1111" s="10"/>
      <c r="RI1111" s="10"/>
      <c r="RJ1111" s="10"/>
      <c r="RK1111" s="10"/>
      <c r="RL1111" s="10"/>
      <c r="RM1111" s="10"/>
      <c r="RN1111" s="10"/>
      <c r="RO1111" s="10"/>
      <c r="RP1111" s="10"/>
      <c r="RQ1111" s="10"/>
      <c r="RR1111" s="10"/>
      <c r="RS1111" s="10"/>
      <c r="RT1111" s="10"/>
      <c r="RU1111" s="10"/>
      <c r="RV1111" s="10"/>
      <c r="RW1111" s="10"/>
      <c r="RX1111" s="10"/>
      <c r="RY1111" s="10"/>
      <c r="RZ1111" s="10"/>
      <c r="SA1111" s="10"/>
      <c r="SB1111" s="10"/>
      <c r="SC1111" s="10"/>
      <c r="SD1111" s="10"/>
      <c r="SE1111" s="10"/>
      <c r="SF1111" s="10"/>
      <c r="SG1111" s="10"/>
      <c r="SH1111" s="10"/>
      <c r="SI1111" s="10"/>
      <c r="SJ1111" s="10"/>
      <c r="SK1111" s="10"/>
      <c r="SL1111" s="10"/>
      <c r="SM1111" s="10"/>
      <c r="SN1111" s="10"/>
      <c r="SO1111" s="10"/>
      <c r="SP1111" s="10"/>
      <c r="SQ1111" s="10"/>
      <c r="SR1111" s="10"/>
      <c r="SS1111" s="10"/>
      <c r="ST1111" s="10"/>
      <c r="SU1111" s="10"/>
      <c r="SV1111" s="10"/>
      <c r="SW1111" s="10"/>
      <c r="SX1111" s="10"/>
      <c r="SY1111" s="10"/>
      <c r="SZ1111" s="10"/>
      <c r="TA1111" s="10"/>
      <c r="TB1111" s="10"/>
      <c r="TC1111" s="10"/>
      <c r="TD1111" s="10"/>
      <c r="TE1111" s="10"/>
      <c r="TF1111" s="10"/>
      <c r="TG1111" s="10"/>
      <c r="TH1111" s="10"/>
      <c r="TI1111" s="10"/>
      <c r="TJ1111" s="10"/>
      <c r="TK1111" s="10"/>
      <c r="TL1111" s="10"/>
      <c r="TM1111" s="10"/>
      <c r="TN1111" s="10"/>
      <c r="TO1111" s="10"/>
      <c r="TP1111" s="10"/>
      <c r="TQ1111" s="10"/>
      <c r="TR1111" s="10"/>
      <c r="TS1111" s="10"/>
      <c r="TT1111" s="10"/>
      <c r="TU1111" s="10"/>
      <c r="TV1111" s="10"/>
      <c r="TW1111" s="10"/>
      <c r="TX1111" s="10"/>
      <c r="TY1111" s="10"/>
      <c r="TZ1111" s="10"/>
      <c r="UA1111" s="10"/>
      <c r="UB1111" s="10"/>
      <c r="UC1111" s="10"/>
      <c r="UD1111" s="10"/>
      <c r="UE1111" s="10"/>
      <c r="UF1111" s="10"/>
      <c r="UG1111" s="10"/>
      <c r="UH1111" s="10"/>
      <c r="UI1111" s="10"/>
      <c r="UJ1111" s="10"/>
      <c r="UK1111" s="10"/>
      <c r="UL1111" s="10"/>
      <c r="UM1111" s="10"/>
      <c r="UN1111" s="10"/>
      <c r="UO1111" s="10"/>
      <c r="UP1111" s="10"/>
    </row>
    <row r="1112" spans="1:562" ht="27.75" customHeight="1">
      <c r="A1112" s="10"/>
      <c r="B1112" s="10"/>
      <c r="C1112" s="12"/>
      <c r="D1112" s="10"/>
      <c r="E1112" s="10"/>
      <c r="F1112" s="11"/>
      <c r="G1112" s="12"/>
      <c r="H1112" s="10"/>
      <c r="I1112" s="11"/>
      <c r="J1112" s="12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  <c r="HN1112" s="10"/>
      <c r="HO1112" s="10"/>
      <c r="HP1112" s="10"/>
      <c r="HQ1112" s="10"/>
      <c r="HR1112" s="10"/>
      <c r="HS1112" s="10"/>
      <c r="HT1112" s="10"/>
      <c r="HU1112" s="10"/>
      <c r="HV1112" s="10"/>
      <c r="HW1112" s="10"/>
      <c r="HX1112" s="10"/>
      <c r="HY1112" s="10"/>
      <c r="HZ1112" s="10"/>
      <c r="IA1112" s="10"/>
      <c r="IB1112" s="10"/>
      <c r="IC1112" s="10"/>
      <c r="ID1112" s="10"/>
      <c r="IE1112" s="10"/>
      <c r="IF1112" s="10"/>
      <c r="IG1112" s="10"/>
      <c r="IH1112" s="10"/>
      <c r="II1112" s="10"/>
      <c r="IJ1112" s="10"/>
      <c r="IK1112" s="10"/>
      <c r="IL1112" s="10"/>
      <c r="IM1112" s="10"/>
      <c r="IN1112" s="10"/>
      <c r="IO1112" s="10"/>
      <c r="IP1112" s="10"/>
      <c r="IQ1112" s="10"/>
      <c r="IR1112" s="10"/>
      <c r="IS1112" s="10"/>
      <c r="IT1112" s="10"/>
      <c r="IU1112" s="10"/>
      <c r="IV1112" s="10"/>
      <c r="IW1112" s="10"/>
      <c r="IX1112" s="10"/>
      <c r="IY1112" s="10"/>
      <c r="IZ1112" s="10"/>
      <c r="JA1112" s="10"/>
      <c r="JB1112" s="10"/>
      <c r="JC1112" s="10"/>
      <c r="JD1112" s="10"/>
      <c r="JE1112" s="10"/>
      <c r="JF1112" s="10"/>
      <c r="JG1112" s="10"/>
      <c r="JH1112" s="10"/>
      <c r="JI1112" s="10"/>
      <c r="JJ1112" s="10"/>
      <c r="JK1112" s="10"/>
      <c r="JL1112" s="10"/>
      <c r="JM1112" s="10"/>
      <c r="JN1112" s="10"/>
      <c r="JO1112" s="10"/>
      <c r="JP1112" s="10"/>
      <c r="JQ1112" s="10"/>
      <c r="JR1112" s="10"/>
      <c r="JS1112" s="10"/>
      <c r="JT1112" s="10"/>
      <c r="JU1112" s="10"/>
      <c r="JV1112" s="10"/>
      <c r="JW1112" s="10"/>
      <c r="JX1112" s="10"/>
      <c r="JY1112" s="10"/>
      <c r="JZ1112" s="10"/>
      <c r="KA1112" s="10"/>
      <c r="KB1112" s="10"/>
      <c r="KC1112" s="10"/>
      <c r="KD1112" s="10"/>
      <c r="KE1112" s="10"/>
      <c r="KF1112" s="10"/>
      <c r="KG1112" s="10"/>
      <c r="KH1112" s="10"/>
      <c r="KI1112" s="10"/>
      <c r="KJ1112" s="10"/>
      <c r="KK1112" s="10"/>
      <c r="KL1112" s="10"/>
      <c r="KM1112" s="10"/>
      <c r="KN1112" s="10"/>
      <c r="KO1112" s="10"/>
      <c r="KP1112" s="10"/>
      <c r="KQ1112" s="10"/>
      <c r="KR1112" s="10"/>
      <c r="KS1112" s="10"/>
      <c r="KT1112" s="10"/>
      <c r="KU1112" s="10"/>
      <c r="KV1112" s="10"/>
      <c r="KW1112" s="10"/>
      <c r="KX1112" s="10"/>
      <c r="KY1112" s="10"/>
      <c r="KZ1112" s="10"/>
      <c r="LA1112" s="10"/>
      <c r="LB1112" s="10"/>
      <c r="LC1112" s="10"/>
      <c r="LD1112" s="10"/>
      <c r="LE1112" s="10"/>
      <c r="LF1112" s="10"/>
      <c r="LG1112" s="10"/>
      <c r="LH1112" s="10"/>
      <c r="LI1112" s="10"/>
      <c r="LJ1112" s="10"/>
      <c r="LK1112" s="10"/>
      <c r="LL1112" s="10"/>
      <c r="LM1112" s="10"/>
      <c r="LN1112" s="10"/>
      <c r="LO1112" s="10"/>
      <c r="LP1112" s="10"/>
      <c r="LQ1112" s="10"/>
      <c r="LR1112" s="10"/>
      <c r="LS1112" s="10"/>
      <c r="LT1112" s="10"/>
      <c r="LU1112" s="10"/>
      <c r="LV1112" s="10"/>
      <c r="LW1112" s="10"/>
      <c r="LX1112" s="10"/>
      <c r="LY1112" s="10"/>
      <c r="LZ1112" s="10"/>
      <c r="MA1112" s="10"/>
      <c r="MB1112" s="10"/>
      <c r="MC1112" s="10"/>
      <c r="MD1112" s="10"/>
      <c r="ME1112" s="10"/>
      <c r="MF1112" s="10"/>
      <c r="MG1112" s="10"/>
      <c r="MH1112" s="10"/>
      <c r="MI1112" s="10"/>
      <c r="MJ1112" s="10"/>
      <c r="MK1112" s="10"/>
      <c r="ML1112" s="10"/>
      <c r="MM1112" s="10"/>
      <c r="MN1112" s="10"/>
      <c r="MO1112" s="10"/>
      <c r="MP1112" s="10"/>
      <c r="MQ1112" s="10"/>
      <c r="MR1112" s="10"/>
      <c r="MS1112" s="10"/>
      <c r="MT1112" s="10"/>
      <c r="MU1112" s="10"/>
      <c r="MV1112" s="10"/>
      <c r="MW1112" s="10"/>
      <c r="MX1112" s="10"/>
      <c r="MY1112" s="10"/>
      <c r="MZ1112" s="10"/>
      <c r="NA1112" s="10"/>
      <c r="NB1112" s="10"/>
      <c r="NC1112" s="10"/>
      <c r="ND1112" s="10"/>
      <c r="NE1112" s="10"/>
      <c r="NF1112" s="10"/>
      <c r="NG1112" s="10"/>
      <c r="NH1112" s="10"/>
      <c r="NI1112" s="10"/>
      <c r="NJ1112" s="10"/>
      <c r="NK1112" s="10"/>
      <c r="NL1112" s="10"/>
      <c r="NM1112" s="10"/>
      <c r="NN1112" s="10"/>
      <c r="NO1112" s="10"/>
      <c r="NP1112" s="10"/>
      <c r="NQ1112" s="10"/>
      <c r="NR1112" s="10"/>
      <c r="NS1112" s="10"/>
      <c r="NT1112" s="10"/>
      <c r="NU1112" s="10"/>
      <c r="NV1112" s="10"/>
      <c r="NW1112" s="10"/>
      <c r="NX1112" s="10"/>
      <c r="NY1112" s="10"/>
      <c r="NZ1112" s="10"/>
      <c r="OA1112" s="10"/>
      <c r="OB1112" s="10"/>
      <c r="OC1112" s="10"/>
      <c r="OD1112" s="10"/>
      <c r="OE1112" s="10"/>
      <c r="OF1112" s="10"/>
      <c r="OG1112" s="10"/>
      <c r="OH1112" s="10"/>
      <c r="OI1112" s="10"/>
      <c r="OJ1112" s="10"/>
      <c r="OK1112" s="10"/>
      <c r="OL1112" s="10"/>
      <c r="OM1112" s="10"/>
      <c r="ON1112" s="10"/>
      <c r="OO1112" s="10"/>
      <c r="OP1112" s="10"/>
      <c r="OQ1112" s="10"/>
      <c r="OR1112" s="10"/>
      <c r="OS1112" s="10"/>
      <c r="OT1112" s="10"/>
      <c r="OU1112" s="10"/>
      <c r="OV1112" s="10"/>
      <c r="OW1112" s="10"/>
      <c r="OX1112" s="10"/>
      <c r="OY1112" s="10"/>
      <c r="OZ1112" s="10"/>
      <c r="PA1112" s="10"/>
      <c r="PB1112" s="10"/>
      <c r="PC1112" s="10"/>
      <c r="PD1112" s="10"/>
      <c r="PE1112" s="10"/>
      <c r="PF1112" s="10"/>
      <c r="PG1112" s="10"/>
      <c r="PH1112" s="10"/>
      <c r="PI1112" s="10"/>
      <c r="PJ1112" s="10"/>
      <c r="PK1112" s="10"/>
      <c r="PL1112" s="10"/>
      <c r="PM1112" s="10"/>
      <c r="PN1112" s="10"/>
      <c r="PO1112" s="10"/>
      <c r="PP1112" s="10"/>
      <c r="PQ1112" s="10"/>
      <c r="PR1112" s="10"/>
      <c r="PS1112" s="10"/>
      <c r="PT1112" s="10"/>
      <c r="PU1112" s="10"/>
      <c r="PV1112" s="10"/>
      <c r="PW1112" s="10"/>
      <c r="PX1112" s="10"/>
      <c r="PY1112" s="10"/>
      <c r="PZ1112" s="10"/>
      <c r="QA1112" s="10"/>
      <c r="QB1112" s="10"/>
      <c r="QC1112" s="10"/>
      <c r="QD1112" s="10"/>
      <c r="QE1112" s="10"/>
      <c r="QF1112" s="10"/>
      <c r="QG1112" s="10"/>
      <c r="QH1112" s="10"/>
      <c r="QI1112" s="10"/>
      <c r="QJ1112" s="10"/>
      <c r="QK1112" s="10"/>
      <c r="QL1112" s="10"/>
      <c r="QM1112" s="10"/>
      <c r="QN1112" s="10"/>
      <c r="QO1112" s="10"/>
      <c r="QP1112" s="10"/>
      <c r="QQ1112" s="10"/>
      <c r="QR1112" s="10"/>
      <c r="QS1112" s="10"/>
      <c r="QT1112" s="10"/>
      <c r="QU1112" s="10"/>
      <c r="QV1112" s="10"/>
      <c r="QW1112" s="10"/>
      <c r="QX1112" s="10"/>
      <c r="QY1112" s="10"/>
      <c r="QZ1112" s="10"/>
      <c r="RA1112" s="10"/>
      <c r="RB1112" s="10"/>
      <c r="RC1112" s="10"/>
      <c r="RD1112" s="10"/>
      <c r="RE1112" s="10"/>
      <c r="RF1112" s="10"/>
      <c r="RG1112" s="10"/>
      <c r="RH1112" s="10"/>
      <c r="RI1112" s="10"/>
      <c r="RJ1112" s="10"/>
      <c r="RK1112" s="10"/>
      <c r="RL1112" s="10"/>
      <c r="RM1112" s="10"/>
      <c r="RN1112" s="10"/>
      <c r="RO1112" s="10"/>
      <c r="RP1112" s="10"/>
      <c r="RQ1112" s="10"/>
      <c r="RR1112" s="10"/>
      <c r="RS1112" s="10"/>
      <c r="RT1112" s="10"/>
      <c r="RU1112" s="10"/>
      <c r="RV1112" s="10"/>
      <c r="RW1112" s="10"/>
      <c r="RX1112" s="10"/>
      <c r="RY1112" s="10"/>
      <c r="RZ1112" s="10"/>
      <c r="SA1112" s="10"/>
      <c r="SB1112" s="10"/>
      <c r="SC1112" s="10"/>
      <c r="SD1112" s="10"/>
      <c r="SE1112" s="10"/>
      <c r="SF1112" s="10"/>
      <c r="SG1112" s="10"/>
      <c r="SH1112" s="10"/>
      <c r="SI1112" s="10"/>
      <c r="SJ1112" s="10"/>
      <c r="SK1112" s="10"/>
      <c r="SL1112" s="10"/>
      <c r="SM1112" s="10"/>
      <c r="SN1112" s="10"/>
      <c r="SO1112" s="10"/>
      <c r="SP1112" s="10"/>
      <c r="SQ1112" s="10"/>
      <c r="SR1112" s="10"/>
      <c r="SS1112" s="10"/>
      <c r="ST1112" s="10"/>
      <c r="SU1112" s="10"/>
      <c r="SV1112" s="10"/>
      <c r="SW1112" s="10"/>
      <c r="SX1112" s="10"/>
      <c r="SY1112" s="10"/>
      <c r="SZ1112" s="10"/>
      <c r="TA1112" s="10"/>
      <c r="TB1112" s="10"/>
      <c r="TC1112" s="10"/>
      <c r="TD1112" s="10"/>
      <c r="TE1112" s="10"/>
      <c r="TF1112" s="10"/>
      <c r="TG1112" s="10"/>
      <c r="TH1112" s="10"/>
      <c r="TI1112" s="10"/>
      <c r="TJ1112" s="10"/>
      <c r="TK1112" s="10"/>
      <c r="TL1112" s="10"/>
      <c r="TM1112" s="10"/>
      <c r="TN1112" s="10"/>
      <c r="TO1112" s="10"/>
      <c r="TP1112" s="10"/>
      <c r="TQ1112" s="10"/>
      <c r="TR1112" s="10"/>
      <c r="TS1112" s="10"/>
      <c r="TT1112" s="10"/>
      <c r="TU1112" s="10"/>
      <c r="TV1112" s="10"/>
      <c r="TW1112" s="10"/>
      <c r="TX1112" s="10"/>
      <c r="TY1112" s="10"/>
      <c r="TZ1112" s="10"/>
      <c r="UA1112" s="10"/>
      <c r="UB1112" s="10"/>
      <c r="UC1112" s="10"/>
      <c r="UD1112" s="10"/>
      <c r="UE1112" s="10"/>
      <c r="UF1112" s="10"/>
      <c r="UG1112" s="10"/>
      <c r="UH1112" s="10"/>
      <c r="UI1112" s="10"/>
      <c r="UJ1112" s="10"/>
      <c r="UK1112" s="10"/>
      <c r="UL1112" s="10"/>
      <c r="UM1112" s="10"/>
      <c r="UN1112" s="10"/>
      <c r="UO1112" s="10"/>
      <c r="UP1112" s="10"/>
    </row>
    <row r="1113" spans="1:562" ht="27.75" customHeight="1">
      <c r="A1113" s="10"/>
      <c r="B1113" s="10"/>
      <c r="C1113" s="12"/>
      <c r="D1113" s="10"/>
      <c r="E1113" s="10"/>
      <c r="F1113" s="11"/>
      <c r="G1113" s="12"/>
      <c r="H1113" s="10"/>
      <c r="I1113" s="11"/>
      <c r="J1113" s="12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  <c r="HN1113" s="10"/>
      <c r="HO1113" s="10"/>
      <c r="HP1113" s="10"/>
      <c r="HQ1113" s="10"/>
      <c r="HR1113" s="10"/>
      <c r="HS1113" s="10"/>
      <c r="HT1113" s="10"/>
      <c r="HU1113" s="10"/>
      <c r="HV1113" s="10"/>
      <c r="HW1113" s="10"/>
      <c r="HX1113" s="10"/>
      <c r="HY1113" s="10"/>
      <c r="HZ1113" s="10"/>
      <c r="IA1113" s="10"/>
      <c r="IB1113" s="10"/>
      <c r="IC1113" s="10"/>
      <c r="ID1113" s="10"/>
      <c r="IE1113" s="10"/>
      <c r="IF1113" s="10"/>
      <c r="IG1113" s="10"/>
      <c r="IH1113" s="10"/>
      <c r="II1113" s="10"/>
      <c r="IJ1113" s="10"/>
      <c r="IK1113" s="10"/>
      <c r="IL1113" s="10"/>
      <c r="IM1113" s="10"/>
      <c r="IN1113" s="10"/>
      <c r="IO1113" s="10"/>
      <c r="IP1113" s="10"/>
      <c r="IQ1113" s="10"/>
      <c r="IR1113" s="10"/>
      <c r="IS1113" s="10"/>
      <c r="IT1113" s="10"/>
      <c r="IU1113" s="10"/>
      <c r="IV1113" s="10"/>
      <c r="IW1113" s="10"/>
      <c r="IX1113" s="10"/>
      <c r="IY1113" s="10"/>
      <c r="IZ1113" s="10"/>
      <c r="JA1113" s="10"/>
      <c r="JB1113" s="10"/>
      <c r="JC1113" s="10"/>
      <c r="JD1113" s="10"/>
      <c r="JE1113" s="10"/>
      <c r="JF1113" s="10"/>
      <c r="JG1113" s="10"/>
      <c r="JH1113" s="10"/>
      <c r="JI1113" s="10"/>
      <c r="JJ1113" s="10"/>
      <c r="JK1113" s="10"/>
      <c r="JL1113" s="10"/>
      <c r="JM1113" s="10"/>
      <c r="JN1113" s="10"/>
      <c r="JO1113" s="10"/>
      <c r="JP1113" s="10"/>
      <c r="JQ1113" s="10"/>
      <c r="JR1113" s="10"/>
      <c r="JS1113" s="10"/>
      <c r="JT1113" s="10"/>
      <c r="JU1113" s="10"/>
      <c r="JV1113" s="10"/>
      <c r="JW1113" s="10"/>
      <c r="JX1113" s="10"/>
      <c r="JY1113" s="10"/>
      <c r="JZ1113" s="10"/>
      <c r="KA1113" s="10"/>
      <c r="KB1113" s="10"/>
      <c r="KC1113" s="10"/>
      <c r="KD1113" s="10"/>
      <c r="KE1113" s="10"/>
      <c r="KF1113" s="10"/>
      <c r="KG1113" s="10"/>
      <c r="KH1113" s="10"/>
      <c r="KI1113" s="10"/>
      <c r="KJ1113" s="10"/>
      <c r="KK1113" s="10"/>
      <c r="KL1113" s="10"/>
      <c r="KM1113" s="10"/>
      <c r="KN1113" s="10"/>
      <c r="KO1113" s="10"/>
      <c r="KP1113" s="10"/>
      <c r="KQ1113" s="10"/>
      <c r="KR1113" s="10"/>
      <c r="KS1113" s="10"/>
      <c r="KT1113" s="10"/>
      <c r="KU1113" s="10"/>
      <c r="KV1113" s="10"/>
      <c r="KW1113" s="10"/>
      <c r="KX1113" s="10"/>
      <c r="KY1113" s="10"/>
      <c r="KZ1113" s="10"/>
      <c r="LA1113" s="10"/>
      <c r="LB1113" s="10"/>
      <c r="LC1113" s="10"/>
      <c r="LD1113" s="10"/>
      <c r="LE1113" s="10"/>
      <c r="LF1113" s="10"/>
      <c r="LG1113" s="10"/>
      <c r="LH1113" s="10"/>
      <c r="LI1113" s="10"/>
      <c r="LJ1113" s="10"/>
      <c r="LK1113" s="10"/>
      <c r="LL1113" s="10"/>
      <c r="LM1113" s="10"/>
      <c r="LN1113" s="10"/>
      <c r="LO1113" s="10"/>
      <c r="LP1113" s="10"/>
      <c r="LQ1113" s="10"/>
      <c r="LR1113" s="10"/>
      <c r="LS1113" s="10"/>
      <c r="LT1113" s="10"/>
      <c r="LU1113" s="10"/>
      <c r="LV1113" s="10"/>
      <c r="LW1113" s="10"/>
      <c r="LX1113" s="10"/>
      <c r="LY1113" s="10"/>
      <c r="LZ1113" s="10"/>
      <c r="MA1113" s="10"/>
      <c r="MB1113" s="10"/>
      <c r="MC1113" s="10"/>
      <c r="MD1113" s="10"/>
      <c r="ME1113" s="10"/>
      <c r="MF1113" s="10"/>
      <c r="MG1113" s="10"/>
      <c r="MH1113" s="10"/>
      <c r="MI1113" s="10"/>
      <c r="MJ1113" s="10"/>
      <c r="MK1113" s="10"/>
      <c r="ML1113" s="10"/>
      <c r="MM1113" s="10"/>
      <c r="MN1113" s="10"/>
      <c r="MO1113" s="10"/>
      <c r="MP1113" s="10"/>
      <c r="MQ1113" s="10"/>
      <c r="MR1113" s="10"/>
      <c r="MS1113" s="10"/>
      <c r="MT1113" s="10"/>
      <c r="MU1113" s="10"/>
      <c r="MV1113" s="10"/>
      <c r="MW1113" s="10"/>
      <c r="MX1113" s="10"/>
      <c r="MY1113" s="10"/>
      <c r="MZ1113" s="10"/>
      <c r="NA1113" s="10"/>
      <c r="NB1113" s="10"/>
      <c r="NC1113" s="10"/>
      <c r="ND1113" s="10"/>
      <c r="NE1113" s="10"/>
      <c r="NF1113" s="10"/>
      <c r="NG1113" s="10"/>
      <c r="NH1113" s="10"/>
      <c r="NI1113" s="10"/>
      <c r="NJ1113" s="10"/>
      <c r="NK1113" s="10"/>
      <c r="NL1113" s="10"/>
      <c r="NM1113" s="10"/>
      <c r="NN1113" s="10"/>
      <c r="NO1113" s="10"/>
      <c r="NP1113" s="10"/>
      <c r="NQ1113" s="10"/>
      <c r="NR1113" s="10"/>
      <c r="NS1113" s="10"/>
      <c r="NT1113" s="10"/>
      <c r="NU1113" s="10"/>
      <c r="NV1113" s="10"/>
      <c r="NW1113" s="10"/>
      <c r="NX1113" s="10"/>
      <c r="NY1113" s="10"/>
      <c r="NZ1113" s="10"/>
      <c r="OA1113" s="10"/>
      <c r="OB1113" s="10"/>
      <c r="OC1113" s="10"/>
      <c r="OD1113" s="10"/>
      <c r="OE1113" s="10"/>
      <c r="OF1113" s="10"/>
      <c r="OG1113" s="10"/>
      <c r="OH1113" s="10"/>
      <c r="OI1113" s="10"/>
      <c r="OJ1113" s="10"/>
      <c r="OK1113" s="10"/>
      <c r="OL1113" s="10"/>
      <c r="OM1113" s="10"/>
      <c r="ON1113" s="10"/>
      <c r="OO1113" s="10"/>
      <c r="OP1113" s="10"/>
      <c r="OQ1113" s="10"/>
      <c r="OR1113" s="10"/>
      <c r="OS1113" s="10"/>
      <c r="OT1113" s="10"/>
      <c r="OU1113" s="10"/>
      <c r="OV1113" s="10"/>
      <c r="OW1113" s="10"/>
      <c r="OX1113" s="10"/>
      <c r="OY1113" s="10"/>
      <c r="OZ1113" s="10"/>
      <c r="PA1113" s="10"/>
      <c r="PB1113" s="10"/>
      <c r="PC1113" s="10"/>
      <c r="PD1113" s="10"/>
      <c r="PE1113" s="10"/>
      <c r="PF1113" s="10"/>
      <c r="PG1113" s="10"/>
      <c r="PH1113" s="10"/>
      <c r="PI1113" s="10"/>
      <c r="PJ1113" s="10"/>
      <c r="PK1113" s="10"/>
      <c r="PL1113" s="10"/>
      <c r="PM1113" s="10"/>
      <c r="PN1113" s="10"/>
      <c r="PO1113" s="10"/>
      <c r="PP1113" s="10"/>
      <c r="PQ1113" s="10"/>
      <c r="PR1113" s="10"/>
      <c r="PS1113" s="10"/>
      <c r="PT1113" s="10"/>
      <c r="PU1113" s="10"/>
      <c r="PV1113" s="10"/>
      <c r="PW1113" s="10"/>
      <c r="PX1113" s="10"/>
      <c r="PY1113" s="10"/>
      <c r="PZ1113" s="10"/>
      <c r="QA1113" s="10"/>
      <c r="QB1113" s="10"/>
      <c r="QC1113" s="10"/>
      <c r="QD1113" s="10"/>
      <c r="QE1113" s="10"/>
      <c r="QF1113" s="10"/>
      <c r="QG1113" s="10"/>
      <c r="QH1113" s="10"/>
      <c r="QI1113" s="10"/>
      <c r="QJ1113" s="10"/>
      <c r="QK1113" s="10"/>
      <c r="QL1113" s="10"/>
      <c r="QM1113" s="10"/>
      <c r="QN1113" s="10"/>
      <c r="QO1113" s="10"/>
      <c r="QP1113" s="10"/>
      <c r="QQ1113" s="10"/>
      <c r="QR1113" s="10"/>
      <c r="QS1113" s="10"/>
      <c r="QT1113" s="10"/>
      <c r="QU1113" s="10"/>
      <c r="QV1113" s="10"/>
      <c r="QW1113" s="10"/>
      <c r="QX1113" s="10"/>
      <c r="QY1113" s="10"/>
      <c r="QZ1113" s="10"/>
      <c r="RA1113" s="10"/>
      <c r="RB1113" s="10"/>
      <c r="RC1113" s="10"/>
      <c r="RD1113" s="10"/>
      <c r="RE1113" s="10"/>
      <c r="RF1113" s="10"/>
      <c r="RG1113" s="10"/>
      <c r="RH1113" s="10"/>
      <c r="RI1113" s="10"/>
      <c r="RJ1113" s="10"/>
      <c r="RK1113" s="10"/>
      <c r="RL1113" s="10"/>
      <c r="RM1113" s="10"/>
      <c r="RN1113" s="10"/>
      <c r="RO1113" s="10"/>
      <c r="RP1113" s="10"/>
      <c r="RQ1113" s="10"/>
      <c r="RR1113" s="10"/>
      <c r="RS1113" s="10"/>
      <c r="RT1113" s="10"/>
      <c r="RU1113" s="10"/>
      <c r="RV1113" s="10"/>
      <c r="RW1113" s="10"/>
      <c r="RX1113" s="10"/>
      <c r="RY1113" s="10"/>
      <c r="RZ1113" s="10"/>
      <c r="SA1113" s="10"/>
      <c r="SB1113" s="10"/>
      <c r="SC1113" s="10"/>
      <c r="SD1113" s="10"/>
      <c r="SE1113" s="10"/>
      <c r="SF1113" s="10"/>
      <c r="SG1113" s="10"/>
      <c r="SH1113" s="10"/>
      <c r="SI1113" s="10"/>
      <c r="SJ1113" s="10"/>
      <c r="SK1113" s="10"/>
      <c r="SL1113" s="10"/>
      <c r="SM1113" s="10"/>
      <c r="SN1113" s="10"/>
      <c r="SO1113" s="10"/>
      <c r="SP1113" s="10"/>
      <c r="SQ1113" s="10"/>
      <c r="SR1113" s="10"/>
      <c r="SS1113" s="10"/>
      <c r="ST1113" s="10"/>
      <c r="SU1113" s="10"/>
      <c r="SV1113" s="10"/>
      <c r="SW1113" s="10"/>
      <c r="SX1113" s="10"/>
      <c r="SY1113" s="10"/>
      <c r="SZ1113" s="10"/>
      <c r="TA1113" s="10"/>
      <c r="TB1113" s="10"/>
      <c r="TC1113" s="10"/>
      <c r="TD1113" s="10"/>
      <c r="TE1113" s="10"/>
      <c r="TF1113" s="10"/>
      <c r="TG1113" s="10"/>
      <c r="TH1113" s="10"/>
      <c r="TI1113" s="10"/>
      <c r="TJ1113" s="10"/>
      <c r="TK1113" s="10"/>
      <c r="TL1113" s="10"/>
      <c r="TM1113" s="10"/>
      <c r="TN1113" s="10"/>
      <c r="TO1113" s="10"/>
      <c r="TP1113" s="10"/>
      <c r="TQ1113" s="10"/>
      <c r="TR1113" s="10"/>
      <c r="TS1113" s="10"/>
      <c r="TT1113" s="10"/>
      <c r="TU1113" s="10"/>
      <c r="TV1113" s="10"/>
      <c r="TW1113" s="10"/>
      <c r="TX1113" s="10"/>
      <c r="TY1113" s="10"/>
      <c r="TZ1113" s="10"/>
      <c r="UA1113" s="10"/>
      <c r="UB1113" s="10"/>
      <c r="UC1113" s="10"/>
      <c r="UD1113" s="10"/>
      <c r="UE1113" s="10"/>
      <c r="UF1113" s="10"/>
      <c r="UG1113" s="10"/>
      <c r="UH1113" s="10"/>
      <c r="UI1113" s="10"/>
      <c r="UJ1113" s="10"/>
      <c r="UK1113" s="10"/>
      <c r="UL1113" s="10"/>
      <c r="UM1113" s="10"/>
      <c r="UN1113" s="10"/>
      <c r="UO1113" s="10"/>
      <c r="UP1113" s="10"/>
    </row>
    <row r="1114" spans="1:562" ht="27.75" customHeight="1">
      <c r="A1114" s="10"/>
      <c r="B1114" s="10"/>
      <c r="C1114" s="12"/>
      <c r="D1114" s="10"/>
      <c r="E1114" s="10"/>
      <c r="F1114" s="11"/>
      <c r="G1114" s="12"/>
      <c r="H1114" s="10"/>
      <c r="I1114" s="11"/>
      <c r="J1114" s="12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  <c r="HN1114" s="10"/>
      <c r="HO1114" s="10"/>
      <c r="HP1114" s="10"/>
      <c r="HQ1114" s="10"/>
      <c r="HR1114" s="10"/>
      <c r="HS1114" s="10"/>
      <c r="HT1114" s="10"/>
      <c r="HU1114" s="10"/>
      <c r="HV1114" s="10"/>
      <c r="HW1114" s="10"/>
      <c r="HX1114" s="10"/>
      <c r="HY1114" s="10"/>
      <c r="HZ1114" s="10"/>
      <c r="IA1114" s="10"/>
      <c r="IB1114" s="10"/>
      <c r="IC1114" s="10"/>
      <c r="ID1114" s="10"/>
      <c r="IE1114" s="10"/>
      <c r="IF1114" s="10"/>
      <c r="IG1114" s="10"/>
      <c r="IH1114" s="10"/>
      <c r="II1114" s="10"/>
      <c r="IJ1114" s="10"/>
      <c r="IK1114" s="10"/>
      <c r="IL1114" s="10"/>
      <c r="IM1114" s="10"/>
      <c r="IN1114" s="10"/>
      <c r="IO1114" s="10"/>
      <c r="IP1114" s="10"/>
      <c r="IQ1114" s="10"/>
      <c r="IR1114" s="10"/>
      <c r="IS1114" s="10"/>
      <c r="IT1114" s="10"/>
      <c r="IU1114" s="10"/>
      <c r="IV1114" s="10"/>
      <c r="IW1114" s="10"/>
      <c r="IX1114" s="10"/>
      <c r="IY1114" s="10"/>
      <c r="IZ1114" s="10"/>
      <c r="JA1114" s="10"/>
      <c r="JB1114" s="10"/>
      <c r="JC1114" s="10"/>
      <c r="JD1114" s="10"/>
      <c r="JE1114" s="10"/>
      <c r="JF1114" s="10"/>
      <c r="JG1114" s="10"/>
      <c r="JH1114" s="10"/>
      <c r="JI1114" s="10"/>
      <c r="JJ1114" s="10"/>
      <c r="JK1114" s="10"/>
      <c r="JL1114" s="10"/>
      <c r="JM1114" s="10"/>
      <c r="JN1114" s="10"/>
      <c r="JO1114" s="10"/>
      <c r="JP1114" s="10"/>
      <c r="JQ1114" s="10"/>
      <c r="JR1114" s="10"/>
      <c r="JS1114" s="10"/>
      <c r="JT1114" s="10"/>
      <c r="JU1114" s="10"/>
      <c r="JV1114" s="10"/>
      <c r="JW1114" s="10"/>
      <c r="JX1114" s="10"/>
      <c r="JY1114" s="10"/>
      <c r="JZ1114" s="10"/>
      <c r="KA1114" s="10"/>
      <c r="KB1114" s="10"/>
      <c r="KC1114" s="10"/>
      <c r="KD1114" s="10"/>
      <c r="KE1114" s="10"/>
      <c r="KF1114" s="10"/>
      <c r="KG1114" s="10"/>
      <c r="KH1114" s="10"/>
      <c r="KI1114" s="10"/>
      <c r="KJ1114" s="10"/>
      <c r="KK1114" s="10"/>
      <c r="KL1114" s="10"/>
      <c r="KM1114" s="10"/>
      <c r="KN1114" s="10"/>
      <c r="KO1114" s="10"/>
      <c r="KP1114" s="10"/>
      <c r="KQ1114" s="10"/>
      <c r="KR1114" s="10"/>
      <c r="KS1114" s="10"/>
      <c r="KT1114" s="10"/>
      <c r="KU1114" s="10"/>
      <c r="KV1114" s="10"/>
      <c r="KW1114" s="10"/>
      <c r="KX1114" s="10"/>
      <c r="KY1114" s="10"/>
      <c r="KZ1114" s="10"/>
      <c r="LA1114" s="10"/>
      <c r="LB1114" s="10"/>
      <c r="LC1114" s="10"/>
      <c r="LD1114" s="10"/>
      <c r="LE1114" s="10"/>
      <c r="LF1114" s="10"/>
      <c r="LG1114" s="10"/>
      <c r="LH1114" s="10"/>
      <c r="LI1114" s="10"/>
      <c r="LJ1114" s="10"/>
      <c r="LK1114" s="10"/>
      <c r="LL1114" s="10"/>
      <c r="LM1114" s="10"/>
      <c r="LN1114" s="10"/>
      <c r="LO1114" s="10"/>
      <c r="LP1114" s="10"/>
      <c r="LQ1114" s="10"/>
      <c r="LR1114" s="10"/>
      <c r="LS1114" s="10"/>
      <c r="LT1114" s="10"/>
      <c r="LU1114" s="10"/>
      <c r="LV1114" s="10"/>
      <c r="LW1114" s="10"/>
      <c r="LX1114" s="10"/>
      <c r="LY1114" s="10"/>
      <c r="LZ1114" s="10"/>
      <c r="MA1114" s="10"/>
      <c r="MB1114" s="10"/>
      <c r="MC1114" s="10"/>
      <c r="MD1114" s="10"/>
      <c r="ME1114" s="10"/>
      <c r="MF1114" s="10"/>
      <c r="MG1114" s="10"/>
      <c r="MH1114" s="10"/>
      <c r="MI1114" s="10"/>
      <c r="MJ1114" s="10"/>
      <c r="MK1114" s="10"/>
      <c r="ML1114" s="10"/>
      <c r="MM1114" s="10"/>
      <c r="MN1114" s="10"/>
      <c r="MO1114" s="10"/>
      <c r="MP1114" s="10"/>
      <c r="MQ1114" s="10"/>
      <c r="MR1114" s="10"/>
      <c r="MS1114" s="10"/>
      <c r="MT1114" s="10"/>
      <c r="MU1114" s="10"/>
      <c r="MV1114" s="10"/>
      <c r="MW1114" s="10"/>
      <c r="MX1114" s="10"/>
      <c r="MY1114" s="10"/>
      <c r="MZ1114" s="10"/>
      <c r="NA1114" s="10"/>
      <c r="NB1114" s="10"/>
      <c r="NC1114" s="10"/>
      <c r="ND1114" s="10"/>
      <c r="NE1114" s="10"/>
      <c r="NF1114" s="10"/>
      <c r="NG1114" s="10"/>
      <c r="NH1114" s="10"/>
      <c r="NI1114" s="10"/>
      <c r="NJ1114" s="10"/>
      <c r="NK1114" s="10"/>
      <c r="NL1114" s="10"/>
      <c r="NM1114" s="10"/>
      <c r="NN1114" s="10"/>
      <c r="NO1114" s="10"/>
      <c r="NP1114" s="10"/>
      <c r="NQ1114" s="10"/>
      <c r="NR1114" s="10"/>
      <c r="NS1114" s="10"/>
      <c r="NT1114" s="10"/>
      <c r="NU1114" s="10"/>
      <c r="NV1114" s="10"/>
      <c r="NW1114" s="10"/>
      <c r="NX1114" s="10"/>
      <c r="NY1114" s="10"/>
      <c r="NZ1114" s="10"/>
      <c r="OA1114" s="10"/>
      <c r="OB1114" s="10"/>
      <c r="OC1114" s="10"/>
      <c r="OD1114" s="10"/>
      <c r="OE1114" s="10"/>
      <c r="OF1114" s="10"/>
      <c r="OG1114" s="10"/>
      <c r="OH1114" s="10"/>
      <c r="OI1114" s="10"/>
      <c r="OJ1114" s="10"/>
      <c r="OK1114" s="10"/>
      <c r="OL1114" s="10"/>
      <c r="OM1114" s="10"/>
      <c r="ON1114" s="10"/>
      <c r="OO1114" s="10"/>
      <c r="OP1114" s="10"/>
      <c r="OQ1114" s="10"/>
      <c r="OR1114" s="10"/>
      <c r="OS1114" s="10"/>
      <c r="OT1114" s="10"/>
      <c r="OU1114" s="10"/>
      <c r="OV1114" s="10"/>
      <c r="OW1114" s="10"/>
      <c r="OX1114" s="10"/>
      <c r="OY1114" s="10"/>
      <c r="OZ1114" s="10"/>
      <c r="PA1114" s="10"/>
      <c r="PB1114" s="10"/>
      <c r="PC1114" s="10"/>
      <c r="PD1114" s="10"/>
      <c r="PE1114" s="10"/>
      <c r="PF1114" s="10"/>
      <c r="PG1114" s="10"/>
      <c r="PH1114" s="10"/>
      <c r="PI1114" s="10"/>
      <c r="PJ1114" s="10"/>
      <c r="PK1114" s="10"/>
      <c r="PL1114" s="10"/>
      <c r="PM1114" s="10"/>
      <c r="PN1114" s="10"/>
      <c r="PO1114" s="10"/>
      <c r="PP1114" s="10"/>
      <c r="PQ1114" s="10"/>
      <c r="PR1114" s="10"/>
      <c r="PS1114" s="10"/>
      <c r="PT1114" s="10"/>
      <c r="PU1114" s="10"/>
      <c r="PV1114" s="10"/>
      <c r="PW1114" s="10"/>
      <c r="PX1114" s="10"/>
      <c r="PY1114" s="10"/>
      <c r="PZ1114" s="10"/>
      <c r="QA1114" s="10"/>
      <c r="QB1114" s="10"/>
      <c r="QC1114" s="10"/>
      <c r="QD1114" s="10"/>
      <c r="QE1114" s="10"/>
      <c r="QF1114" s="10"/>
      <c r="QG1114" s="10"/>
      <c r="QH1114" s="10"/>
      <c r="QI1114" s="10"/>
      <c r="QJ1114" s="10"/>
      <c r="QK1114" s="10"/>
      <c r="QL1114" s="10"/>
      <c r="QM1114" s="10"/>
      <c r="QN1114" s="10"/>
      <c r="QO1114" s="10"/>
      <c r="QP1114" s="10"/>
      <c r="QQ1114" s="10"/>
      <c r="QR1114" s="10"/>
      <c r="QS1114" s="10"/>
      <c r="QT1114" s="10"/>
      <c r="QU1114" s="10"/>
      <c r="QV1114" s="10"/>
      <c r="QW1114" s="10"/>
      <c r="QX1114" s="10"/>
      <c r="QY1114" s="10"/>
      <c r="QZ1114" s="10"/>
      <c r="RA1114" s="10"/>
      <c r="RB1114" s="10"/>
      <c r="RC1114" s="10"/>
      <c r="RD1114" s="10"/>
      <c r="RE1114" s="10"/>
      <c r="RF1114" s="10"/>
      <c r="RG1114" s="10"/>
      <c r="RH1114" s="10"/>
      <c r="RI1114" s="10"/>
      <c r="RJ1114" s="10"/>
      <c r="RK1114" s="10"/>
      <c r="RL1114" s="10"/>
      <c r="RM1114" s="10"/>
      <c r="RN1114" s="10"/>
      <c r="RO1114" s="10"/>
      <c r="RP1114" s="10"/>
      <c r="RQ1114" s="10"/>
      <c r="RR1114" s="10"/>
      <c r="RS1114" s="10"/>
      <c r="RT1114" s="10"/>
      <c r="RU1114" s="10"/>
      <c r="RV1114" s="10"/>
      <c r="RW1114" s="10"/>
      <c r="RX1114" s="10"/>
      <c r="RY1114" s="10"/>
      <c r="RZ1114" s="10"/>
      <c r="SA1114" s="10"/>
      <c r="SB1114" s="10"/>
      <c r="SC1114" s="10"/>
      <c r="SD1114" s="10"/>
      <c r="SE1114" s="10"/>
      <c r="SF1114" s="10"/>
      <c r="SG1114" s="10"/>
      <c r="SH1114" s="10"/>
      <c r="SI1114" s="10"/>
      <c r="SJ1114" s="10"/>
      <c r="SK1114" s="10"/>
      <c r="SL1114" s="10"/>
      <c r="SM1114" s="10"/>
      <c r="SN1114" s="10"/>
      <c r="SO1114" s="10"/>
      <c r="SP1114" s="10"/>
      <c r="SQ1114" s="10"/>
      <c r="SR1114" s="10"/>
      <c r="SS1114" s="10"/>
      <c r="ST1114" s="10"/>
      <c r="SU1114" s="10"/>
      <c r="SV1114" s="10"/>
      <c r="SW1114" s="10"/>
      <c r="SX1114" s="10"/>
      <c r="SY1114" s="10"/>
      <c r="SZ1114" s="10"/>
      <c r="TA1114" s="10"/>
      <c r="TB1114" s="10"/>
      <c r="TC1114" s="10"/>
      <c r="TD1114" s="10"/>
      <c r="TE1114" s="10"/>
      <c r="TF1114" s="10"/>
      <c r="TG1114" s="10"/>
      <c r="TH1114" s="10"/>
      <c r="TI1114" s="10"/>
      <c r="TJ1114" s="10"/>
      <c r="TK1114" s="10"/>
      <c r="TL1114" s="10"/>
      <c r="TM1114" s="10"/>
      <c r="TN1114" s="10"/>
      <c r="TO1114" s="10"/>
      <c r="TP1114" s="10"/>
      <c r="TQ1114" s="10"/>
      <c r="TR1114" s="10"/>
      <c r="TS1114" s="10"/>
      <c r="TT1114" s="10"/>
      <c r="TU1114" s="10"/>
      <c r="TV1114" s="10"/>
      <c r="TW1114" s="10"/>
      <c r="TX1114" s="10"/>
      <c r="TY1114" s="10"/>
      <c r="TZ1114" s="10"/>
      <c r="UA1114" s="10"/>
      <c r="UB1114" s="10"/>
      <c r="UC1114" s="10"/>
      <c r="UD1114" s="10"/>
      <c r="UE1114" s="10"/>
      <c r="UF1114" s="10"/>
      <c r="UG1114" s="10"/>
      <c r="UH1114" s="10"/>
      <c r="UI1114" s="10"/>
      <c r="UJ1114" s="10"/>
      <c r="UK1114" s="10"/>
      <c r="UL1114" s="10"/>
      <c r="UM1114" s="10"/>
      <c r="UN1114" s="10"/>
      <c r="UO1114" s="10"/>
      <c r="UP1114" s="10"/>
    </row>
    <row r="1115" spans="1:562" ht="27.75" customHeight="1">
      <c r="A1115" s="10"/>
      <c r="B1115" s="10"/>
      <c r="C1115" s="12"/>
      <c r="D1115" s="10"/>
      <c r="E1115" s="10"/>
      <c r="F1115" s="11"/>
      <c r="G1115" s="12"/>
      <c r="H1115" s="10"/>
      <c r="I1115" s="11"/>
      <c r="J1115" s="12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  <c r="HN1115" s="10"/>
      <c r="HO1115" s="10"/>
      <c r="HP1115" s="10"/>
      <c r="HQ1115" s="10"/>
      <c r="HR1115" s="10"/>
      <c r="HS1115" s="10"/>
      <c r="HT1115" s="10"/>
      <c r="HU1115" s="10"/>
      <c r="HV1115" s="10"/>
      <c r="HW1115" s="10"/>
      <c r="HX1115" s="10"/>
      <c r="HY1115" s="10"/>
      <c r="HZ1115" s="10"/>
      <c r="IA1115" s="10"/>
      <c r="IB1115" s="10"/>
      <c r="IC1115" s="10"/>
      <c r="ID1115" s="10"/>
      <c r="IE1115" s="10"/>
      <c r="IF1115" s="10"/>
      <c r="IG1115" s="10"/>
      <c r="IH1115" s="10"/>
      <c r="II1115" s="10"/>
      <c r="IJ1115" s="10"/>
      <c r="IK1115" s="10"/>
      <c r="IL1115" s="10"/>
      <c r="IM1115" s="10"/>
      <c r="IN1115" s="10"/>
      <c r="IO1115" s="10"/>
      <c r="IP1115" s="10"/>
      <c r="IQ1115" s="10"/>
      <c r="IR1115" s="10"/>
      <c r="IS1115" s="10"/>
      <c r="IT1115" s="10"/>
      <c r="IU1115" s="10"/>
      <c r="IV1115" s="10"/>
      <c r="IW1115" s="10"/>
      <c r="IX1115" s="10"/>
      <c r="IY1115" s="10"/>
      <c r="IZ1115" s="10"/>
      <c r="JA1115" s="10"/>
      <c r="JB1115" s="10"/>
      <c r="JC1115" s="10"/>
      <c r="JD1115" s="10"/>
      <c r="JE1115" s="10"/>
      <c r="JF1115" s="10"/>
      <c r="JG1115" s="10"/>
      <c r="JH1115" s="10"/>
      <c r="JI1115" s="10"/>
      <c r="JJ1115" s="10"/>
      <c r="JK1115" s="10"/>
      <c r="JL1115" s="10"/>
      <c r="JM1115" s="10"/>
      <c r="JN1115" s="10"/>
      <c r="JO1115" s="10"/>
      <c r="JP1115" s="10"/>
      <c r="JQ1115" s="10"/>
      <c r="JR1115" s="10"/>
      <c r="JS1115" s="10"/>
      <c r="JT1115" s="10"/>
      <c r="JU1115" s="10"/>
      <c r="JV1115" s="10"/>
      <c r="JW1115" s="10"/>
      <c r="JX1115" s="10"/>
      <c r="JY1115" s="10"/>
      <c r="JZ1115" s="10"/>
      <c r="KA1115" s="10"/>
      <c r="KB1115" s="10"/>
      <c r="KC1115" s="10"/>
      <c r="KD1115" s="10"/>
      <c r="KE1115" s="10"/>
      <c r="KF1115" s="10"/>
      <c r="KG1115" s="10"/>
      <c r="KH1115" s="10"/>
      <c r="KI1115" s="10"/>
      <c r="KJ1115" s="10"/>
      <c r="KK1115" s="10"/>
      <c r="KL1115" s="10"/>
      <c r="KM1115" s="10"/>
      <c r="KN1115" s="10"/>
      <c r="KO1115" s="10"/>
      <c r="KP1115" s="10"/>
      <c r="KQ1115" s="10"/>
      <c r="KR1115" s="10"/>
      <c r="KS1115" s="10"/>
      <c r="KT1115" s="10"/>
      <c r="KU1115" s="10"/>
      <c r="KV1115" s="10"/>
      <c r="KW1115" s="10"/>
      <c r="KX1115" s="10"/>
      <c r="KY1115" s="10"/>
      <c r="KZ1115" s="10"/>
      <c r="LA1115" s="10"/>
      <c r="LB1115" s="10"/>
      <c r="LC1115" s="10"/>
      <c r="LD1115" s="10"/>
      <c r="LE1115" s="10"/>
      <c r="LF1115" s="10"/>
      <c r="LG1115" s="10"/>
      <c r="LH1115" s="10"/>
      <c r="LI1115" s="10"/>
      <c r="LJ1115" s="10"/>
      <c r="LK1115" s="10"/>
      <c r="LL1115" s="10"/>
      <c r="LM1115" s="10"/>
      <c r="LN1115" s="10"/>
      <c r="LO1115" s="10"/>
      <c r="LP1115" s="10"/>
      <c r="LQ1115" s="10"/>
      <c r="LR1115" s="10"/>
      <c r="LS1115" s="10"/>
      <c r="LT1115" s="10"/>
      <c r="LU1115" s="10"/>
      <c r="LV1115" s="10"/>
      <c r="LW1115" s="10"/>
      <c r="LX1115" s="10"/>
      <c r="LY1115" s="10"/>
      <c r="LZ1115" s="10"/>
      <c r="MA1115" s="10"/>
      <c r="MB1115" s="10"/>
      <c r="MC1115" s="10"/>
      <c r="MD1115" s="10"/>
      <c r="ME1115" s="10"/>
      <c r="MF1115" s="10"/>
      <c r="MG1115" s="10"/>
      <c r="MH1115" s="10"/>
      <c r="MI1115" s="10"/>
      <c r="MJ1115" s="10"/>
      <c r="MK1115" s="10"/>
      <c r="ML1115" s="10"/>
      <c r="MM1115" s="10"/>
      <c r="MN1115" s="10"/>
      <c r="MO1115" s="10"/>
      <c r="MP1115" s="10"/>
      <c r="MQ1115" s="10"/>
      <c r="MR1115" s="10"/>
      <c r="MS1115" s="10"/>
      <c r="MT1115" s="10"/>
      <c r="MU1115" s="10"/>
      <c r="MV1115" s="10"/>
      <c r="MW1115" s="10"/>
      <c r="MX1115" s="10"/>
      <c r="MY1115" s="10"/>
      <c r="MZ1115" s="10"/>
      <c r="NA1115" s="10"/>
      <c r="NB1115" s="10"/>
      <c r="NC1115" s="10"/>
      <c r="ND1115" s="10"/>
      <c r="NE1115" s="10"/>
      <c r="NF1115" s="10"/>
      <c r="NG1115" s="10"/>
      <c r="NH1115" s="10"/>
      <c r="NI1115" s="10"/>
      <c r="NJ1115" s="10"/>
      <c r="NK1115" s="10"/>
      <c r="NL1115" s="10"/>
      <c r="NM1115" s="10"/>
      <c r="NN1115" s="10"/>
      <c r="NO1115" s="10"/>
      <c r="NP1115" s="10"/>
      <c r="NQ1115" s="10"/>
      <c r="NR1115" s="10"/>
      <c r="NS1115" s="10"/>
      <c r="NT1115" s="10"/>
      <c r="NU1115" s="10"/>
      <c r="NV1115" s="10"/>
      <c r="NW1115" s="10"/>
      <c r="NX1115" s="10"/>
      <c r="NY1115" s="10"/>
      <c r="NZ1115" s="10"/>
      <c r="OA1115" s="10"/>
      <c r="OB1115" s="10"/>
      <c r="OC1115" s="10"/>
      <c r="OD1115" s="10"/>
      <c r="OE1115" s="10"/>
      <c r="OF1115" s="10"/>
      <c r="OG1115" s="10"/>
      <c r="OH1115" s="10"/>
      <c r="OI1115" s="10"/>
      <c r="OJ1115" s="10"/>
      <c r="OK1115" s="10"/>
      <c r="OL1115" s="10"/>
      <c r="OM1115" s="10"/>
      <c r="ON1115" s="10"/>
      <c r="OO1115" s="10"/>
      <c r="OP1115" s="10"/>
      <c r="OQ1115" s="10"/>
      <c r="OR1115" s="10"/>
      <c r="OS1115" s="10"/>
      <c r="OT1115" s="10"/>
      <c r="OU1115" s="10"/>
      <c r="OV1115" s="10"/>
      <c r="OW1115" s="10"/>
      <c r="OX1115" s="10"/>
      <c r="OY1115" s="10"/>
      <c r="OZ1115" s="10"/>
      <c r="PA1115" s="10"/>
      <c r="PB1115" s="10"/>
      <c r="PC1115" s="10"/>
      <c r="PD1115" s="10"/>
      <c r="PE1115" s="10"/>
      <c r="PF1115" s="10"/>
      <c r="PG1115" s="10"/>
      <c r="PH1115" s="10"/>
      <c r="PI1115" s="10"/>
      <c r="PJ1115" s="10"/>
      <c r="PK1115" s="10"/>
      <c r="PL1115" s="10"/>
      <c r="PM1115" s="10"/>
      <c r="PN1115" s="10"/>
      <c r="PO1115" s="10"/>
      <c r="PP1115" s="10"/>
      <c r="PQ1115" s="10"/>
      <c r="PR1115" s="10"/>
      <c r="PS1115" s="10"/>
      <c r="PT1115" s="10"/>
      <c r="PU1115" s="10"/>
      <c r="PV1115" s="10"/>
      <c r="PW1115" s="10"/>
      <c r="PX1115" s="10"/>
      <c r="PY1115" s="10"/>
      <c r="PZ1115" s="10"/>
      <c r="QA1115" s="10"/>
      <c r="QB1115" s="10"/>
      <c r="QC1115" s="10"/>
      <c r="QD1115" s="10"/>
      <c r="QE1115" s="10"/>
      <c r="QF1115" s="10"/>
      <c r="QG1115" s="10"/>
      <c r="QH1115" s="10"/>
      <c r="QI1115" s="10"/>
      <c r="QJ1115" s="10"/>
      <c r="QK1115" s="10"/>
      <c r="QL1115" s="10"/>
      <c r="QM1115" s="10"/>
      <c r="QN1115" s="10"/>
      <c r="QO1115" s="10"/>
      <c r="QP1115" s="10"/>
      <c r="QQ1115" s="10"/>
      <c r="QR1115" s="10"/>
      <c r="QS1115" s="10"/>
      <c r="QT1115" s="10"/>
      <c r="QU1115" s="10"/>
      <c r="QV1115" s="10"/>
      <c r="QW1115" s="10"/>
      <c r="QX1115" s="10"/>
      <c r="QY1115" s="10"/>
      <c r="QZ1115" s="10"/>
      <c r="RA1115" s="10"/>
      <c r="RB1115" s="10"/>
      <c r="RC1115" s="10"/>
      <c r="RD1115" s="10"/>
      <c r="RE1115" s="10"/>
      <c r="RF1115" s="10"/>
      <c r="RG1115" s="10"/>
      <c r="RH1115" s="10"/>
      <c r="RI1115" s="10"/>
      <c r="RJ1115" s="10"/>
      <c r="RK1115" s="10"/>
      <c r="RL1115" s="10"/>
      <c r="RM1115" s="10"/>
      <c r="RN1115" s="10"/>
      <c r="RO1115" s="10"/>
      <c r="RP1115" s="10"/>
      <c r="RQ1115" s="10"/>
      <c r="RR1115" s="10"/>
      <c r="RS1115" s="10"/>
      <c r="RT1115" s="10"/>
      <c r="RU1115" s="10"/>
      <c r="RV1115" s="10"/>
      <c r="RW1115" s="10"/>
      <c r="RX1115" s="10"/>
      <c r="RY1115" s="10"/>
      <c r="RZ1115" s="10"/>
      <c r="SA1115" s="10"/>
      <c r="SB1115" s="10"/>
      <c r="SC1115" s="10"/>
      <c r="SD1115" s="10"/>
      <c r="SE1115" s="10"/>
      <c r="SF1115" s="10"/>
      <c r="SG1115" s="10"/>
      <c r="SH1115" s="10"/>
      <c r="SI1115" s="10"/>
      <c r="SJ1115" s="10"/>
      <c r="SK1115" s="10"/>
      <c r="SL1115" s="10"/>
      <c r="SM1115" s="10"/>
      <c r="SN1115" s="10"/>
      <c r="SO1115" s="10"/>
      <c r="SP1115" s="10"/>
      <c r="SQ1115" s="10"/>
      <c r="SR1115" s="10"/>
      <c r="SS1115" s="10"/>
      <c r="ST1115" s="10"/>
      <c r="SU1115" s="10"/>
      <c r="SV1115" s="10"/>
      <c r="SW1115" s="10"/>
      <c r="SX1115" s="10"/>
      <c r="SY1115" s="10"/>
      <c r="SZ1115" s="10"/>
      <c r="TA1115" s="10"/>
      <c r="TB1115" s="10"/>
      <c r="TC1115" s="10"/>
      <c r="TD1115" s="10"/>
      <c r="TE1115" s="10"/>
      <c r="TF1115" s="10"/>
      <c r="TG1115" s="10"/>
      <c r="TH1115" s="10"/>
      <c r="TI1115" s="10"/>
      <c r="TJ1115" s="10"/>
      <c r="TK1115" s="10"/>
      <c r="TL1115" s="10"/>
      <c r="TM1115" s="10"/>
      <c r="TN1115" s="10"/>
      <c r="TO1115" s="10"/>
      <c r="TP1115" s="10"/>
      <c r="TQ1115" s="10"/>
      <c r="TR1115" s="10"/>
      <c r="TS1115" s="10"/>
      <c r="TT1115" s="10"/>
      <c r="TU1115" s="10"/>
      <c r="TV1115" s="10"/>
      <c r="TW1115" s="10"/>
      <c r="TX1115" s="10"/>
      <c r="TY1115" s="10"/>
      <c r="TZ1115" s="10"/>
      <c r="UA1115" s="10"/>
      <c r="UB1115" s="10"/>
      <c r="UC1115" s="10"/>
      <c r="UD1115" s="10"/>
      <c r="UE1115" s="10"/>
      <c r="UF1115" s="10"/>
      <c r="UG1115" s="10"/>
      <c r="UH1115" s="10"/>
      <c r="UI1115" s="10"/>
      <c r="UJ1115" s="10"/>
      <c r="UK1115" s="10"/>
      <c r="UL1115" s="10"/>
      <c r="UM1115" s="10"/>
      <c r="UN1115" s="10"/>
      <c r="UO1115" s="10"/>
      <c r="UP1115" s="10"/>
    </row>
    <row r="1116" spans="1:562" ht="27.75" customHeight="1">
      <c r="A1116" s="10"/>
      <c r="B1116" s="10"/>
      <c r="C1116" s="12"/>
      <c r="D1116" s="10"/>
      <c r="E1116" s="10"/>
      <c r="F1116" s="11"/>
      <c r="G1116" s="12"/>
      <c r="H1116" s="10"/>
      <c r="I1116" s="11"/>
      <c r="J1116" s="12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  <c r="HN1116" s="10"/>
      <c r="HO1116" s="10"/>
      <c r="HP1116" s="10"/>
      <c r="HQ1116" s="10"/>
      <c r="HR1116" s="10"/>
      <c r="HS1116" s="10"/>
      <c r="HT1116" s="10"/>
      <c r="HU1116" s="10"/>
      <c r="HV1116" s="10"/>
      <c r="HW1116" s="10"/>
      <c r="HX1116" s="10"/>
      <c r="HY1116" s="10"/>
      <c r="HZ1116" s="10"/>
      <c r="IA1116" s="10"/>
      <c r="IB1116" s="10"/>
      <c r="IC1116" s="10"/>
      <c r="ID1116" s="10"/>
      <c r="IE1116" s="10"/>
      <c r="IF1116" s="10"/>
      <c r="IG1116" s="10"/>
      <c r="IH1116" s="10"/>
      <c r="II1116" s="10"/>
      <c r="IJ1116" s="10"/>
      <c r="IK1116" s="10"/>
      <c r="IL1116" s="10"/>
      <c r="IM1116" s="10"/>
      <c r="IN1116" s="10"/>
      <c r="IO1116" s="10"/>
      <c r="IP1116" s="10"/>
      <c r="IQ1116" s="10"/>
      <c r="IR1116" s="10"/>
      <c r="IS1116" s="10"/>
      <c r="IT1116" s="10"/>
      <c r="IU1116" s="10"/>
      <c r="IV1116" s="10"/>
      <c r="IW1116" s="10"/>
      <c r="IX1116" s="10"/>
      <c r="IY1116" s="10"/>
      <c r="IZ1116" s="10"/>
      <c r="JA1116" s="10"/>
      <c r="JB1116" s="10"/>
      <c r="JC1116" s="10"/>
      <c r="JD1116" s="10"/>
      <c r="JE1116" s="10"/>
      <c r="JF1116" s="10"/>
      <c r="JG1116" s="10"/>
      <c r="JH1116" s="10"/>
      <c r="JI1116" s="10"/>
      <c r="JJ1116" s="10"/>
      <c r="JK1116" s="10"/>
      <c r="JL1116" s="10"/>
      <c r="JM1116" s="10"/>
      <c r="JN1116" s="10"/>
      <c r="JO1116" s="10"/>
      <c r="JP1116" s="10"/>
      <c r="JQ1116" s="10"/>
      <c r="JR1116" s="10"/>
      <c r="JS1116" s="10"/>
      <c r="JT1116" s="10"/>
      <c r="JU1116" s="10"/>
      <c r="JV1116" s="10"/>
      <c r="JW1116" s="10"/>
      <c r="JX1116" s="10"/>
      <c r="JY1116" s="10"/>
      <c r="JZ1116" s="10"/>
      <c r="KA1116" s="10"/>
      <c r="KB1116" s="10"/>
      <c r="KC1116" s="10"/>
      <c r="KD1116" s="10"/>
      <c r="KE1116" s="10"/>
      <c r="KF1116" s="10"/>
      <c r="KG1116" s="10"/>
      <c r="KH1116" s="10"/>
      <c r="KI1116" s="10"/>
      <c r="KJ1116" s="10"/>
      <c r="KK1116" s="10"/>
      <c r="KL1116" s="10"/>
      <c r="KM1116" s="10"/>
      <c r="KN1116" s="10"/>
      <c r="KO1116" s="10"/>
      <c r="KP1116" s="10"/>
      <c r="KQ1116" s="10"/>
      <c r="KR1116" s="10"/>
      <c r="KS1116" s="10"/>
      <c r="KT1116" s="10"/>
      <c r="KU1116" s="10"/>
      <c r="KV1116" s="10"/>
      <c r="KW1116" s="10"/>
      <c r="KX1116" s="10"/>
      <c r="KY1116" s="10"/>
      <c r="KZ1116" s="10"/>
      <c r="LA1116" s="10"/>
      <c r="LB1116" s="10"/>
      <c r="LC1116" s="10"/>
      <c r="LD1116" s="10"/>
      <c r="LE1116" s="10"/>
      <c r="LF1116" s="10"/>
      <c r="LG1116" s="10"/>
      <c r="LH1116" s="10"/>
      <c r="LI1116" s="10"/>
      <c r="LJ1116" s="10"/>
      <c r="LK1116" s="10"/>
      <c r="LL1116" s="10"/>
      <c r="LM1116" s="10"/>
      <c r="LN1116" s="10"/>
      <c r="LO1116" s="10"/>
      <c r="LP1116" s="10"/>
      <c r="LQ1116" s="10"/>
      <c r="LR1116" s="10"/>
      <c r="LS1116" s="10"/>
      <c r="LT1116" s="10"/>
      <c r="LU1116" s="10"/>
      <c r="LV1116" s="10"/>
      <c r="LW1116" s="10"/>
      <c r="LX1116" s="10"/>
      <c r="LY1116" s="10"/>
      <c r="LZ1116" s="10"/>
      <c r="MA1116" s="10"/>
      <c r="MB1116" s="10"/>
      <c r="MC1116" s="10"/>
      <c r="MD1116" s="10"/>
      <c r="ME1116" s="10"/>
      <c r="MF1116" s="10"/>
      <c r="MG1116" s="10"/>
      <c r="MH1116" s="10"/>
      <c r="MI1116" s="10"/>
      <c r="MJ1116" s="10"/>
      <c r="MK1116" s="10"/>
      <c r="ML1116" s="10"/>
      <c r="MM1116" s="10"/>
      <c r="MN1116" s="10"/>
      <c r="MO1116" s="10"/>
      <c r="MP1116" s="10"/>
      <c r="MQ1116" s="10"/>
      <c r="MR1116" s="10"/>
      <c r="MS1116" s="10"/>
      <c r="MT1116" s="10"/>
      <c r="MU1116" s="10"/>
      <c r="MV1116" s="10"/>
      <c r="MW1116" s="10"/>
      <c r="MX1116" s="10"/>
      <c r="MY1116" s="10"/>
      <c r="MZ1116" s="10"/>
      <c r="NA1116" s="10"/>
      <c r="NB1116" s="10"/>
      <c r="NC1116" s="10"/>
      <c r="ND1116" s="10"/>
      <c r="NE1116" s="10"/>
      <c r="NF1116" s="10"/>
      <c r="NG1116" s="10"/>
      <c r="NH1116" s="10"/>
      <c r="NI1116" s="10"/>
      <c r="NJ1116" s="10"/>
      <c r="NK1116" s="10"/>
      <c r="NL1116" s="10"/>
      <c r="NM1116" s="10"/>
      <c r="NN1116" s="10"/>
      <c r="NO1116" s="10"/>
      <c r="NP1116" s="10"/>
      <c r="NQ1116" s="10"/>
      <c r="NR1116" s="10"/>
      <c r="NS1116" s="10"/>
      <c r="NT1116" s="10"/>
      <c r="NU1116" s="10"/>
      <c r="NV1116" s="10"/>
      <c r="NW1116" s="10"/>
      <c r="NX1116" s="10"/>
      <c r="NY1116" s="10"/>
      <c r="NZ1116" s="10"/>
      <c r="OA1116" s="10"/>
      <c r="OB1116" s="10"/>
      <c r="OC1116" s="10"/>
      <c r="OD1116" s="10"/>
      <c r="OE1116" s="10"/>
      <c r="OF1116" s="10"/>
      <c r="OG1116" s="10"/>
      <c r="OH1116" s="10"/>
      <c r="OI1116" s="10"/>
      <c r="OJ1116" s="10"/>
      <c r="OK1116" s="10"/>
      <c r="OL1116" s="10"/>
      <c r="OM1116" s="10"/>
      <c r="ON1116" s="10"/>
      <c r="OO1116" s="10"/>
      <c r="OP1116" s="10"/>
      <c r="OQ1116" s="10"/>
      <c r="OR1116" s="10"/>
      <c r="OS1116" s="10"/>
      <c r="OT1116" s="10"/>
      <c r="OU1116" s="10"/>
      <c r="OV1116" s="10"/>
      <c r="OW1116" s="10"/>
      <c r="OX1116" s="10"/>
      <c r="OY1116" s="10"/>
      <c r="OZ1116" s="10"/>
      <c r="PA1116" s="10"/>
      <c r="PB1116" s="10"/>
      <c r="PC1116" s="10"/>
      <c r="PD1116" s="10"/>
      <c r="PE1116" s="10"/>
      <c r="PF1116" s="10"/>
      <c r="PG1116" s="10"/>
      <c r="PH1116" s="10"/>
      <c r="PI1116" s="10"/>
      <c r="PJ1116" s="10"/>
      <c r="PK1116" s="10"/>
      <c r="PL1116" s="10"/>
      <c r="PM1116" s="10"/>
      <c r="PN1116" s="10"/>
      <c r="PO1116" s="10"/>
      <c r="PP1116" s="10"/>
      <c r="PQ1116" s="10"/>
      <c r="PR1116" s="10"/>
      <c r="PS1116" s="10"/>
      <c r="PT1116" s="10"/>
      <c r="PU1116" s="10"/>
      <c r="PV1116" s="10"/>
      <c r="PW1116" s="10"/>
      <c r="PX1116" s="10"/>
      <c r="PY1116" s="10"/>
      <c r="PZ1116" s="10"/>
      <c r="QA1116" s="10"/>
      <c r="QB1116" s="10"/>
      <c r="QC1116" s="10"/>
      <c r="QD1116" s="10"/>
      <c r="QE1116" s="10"/>
      <c r="QF1116" s="10"/>
      <c r="QG1116" s="10"/>
      <c r="QH1116" s="10"/>
      <c r="QI1116" s="10"/>
      <c r="QJ1116" s="10"/>
      <c r="QK1116" s="10"/>
      <c r="QL1116" s="10"/>
      <c r="QM1116" s="10"/>
      <c r="QN1116" s="10"/>
      <c r="QO1116" s="10"/>
      <c r="QP1116" s="10"/>
      <c r="QQ1116" s="10"/>
      <c r="QR1116" s="10"/>
      <c r="QS1116" s="10"/>
      <c r="QT1116" s="10"/>
      <c r="QU1116" s="10"/>
      <c r="QV1116" s="10"/>
      <c r="QW1116" s="10"/>
      <c r="QX1116" s="10"/>
      <c r="QY1116" s="10"/>
      <c r="QZ1116" s="10"/>
      <c r="RA1116" s="10"/>
      <c r="RB1116" s="10"/>
      <c r="RC1116" s="10"/>
      <c r="RD1116" s="10"/>
      <c r="RE1116" s="10"/>
      <c r="RF1116" s="10"/>
      <c r="RG1116" s="10"/>
      <c r="RH1116" s="10"/>
      <c r="RI1116" s="10"/>
      <c r="RJ1116" s="10"/>
      <c r="RK1116" s="10"/>
      <c r="RL1116" s="10"/>
      <c r="RM1116" s="10"/>
      <c r="RN1116" s="10"/>
      <c r="RO1116" s="10"/>
      <c r="RP1116" s="10"/>
      <c r="RQ1116" s="10"/>
      <c r="RR1116" s="10"/>
      <c r="RS1116" s="10"/>
      <c r="RT1116" s="10"/>
      <c r="RU1116" s="10"/>
      <c r="RV1116" s="10"/>
      <c r="RW1116" s="10"/>
      <c r="RX1116" s="10"/>
      <c r="RY1116" s="10"/>
      <c r="RZ1116" s="10"/>
      <c r="SA1116" s="10"/>
      <c r="SB1116" s="10"/>
      <c r="SC1116" s="10"/>
      <c r="SD1116" s="10"/>
      <c r="SE1116" s="10"/>
      <c r="SF1116" s="10"/>
      <c r="SG1116" s="10"/>
      <c r="SH1116" s="10"/>
      <c r="SI1116" s="10"/>
      <c r="SJ1116" s="10"/>
      <c r="SK1116" s="10"/>
      <c r="SL1116" s="10"/>
      <c r="SM1116" s="10"/>
      <c r="SN1116" s="10"/>
      <c r="SO1116" s="10"/>
      <c r="SP1116" s="10"/>
      <c r="SQ1116" s="10"/>
      <c r="SR1116" s="10"/>
      <c r="SS1116" s="10"/>
      <c r="ST1116" s="10"/>
      <c r="SU1116" s="10"/>
      <c r="SV1116" s="10"/>
      <c r="SW1116" s="10"/>
      <c r="SX1116" s="10"/>
      <c r="SY1116" s="10"/>
      <c r="SZ1116" s="10"/>
      <c r="TA1116" s="10"/>
      <c r="TB1116" s="10"/>
      <c r="TC1116" s="10"/>
      <c r="TD1116" s="10"/>
      <c r="TE1116" s="10"/>
      <c r="TF1116" s="10"/>
      <c r="TG1116" s="10"/>
      <c r="TH1116" s="10"/>
      <c r="TI1116" s="10"/>
      <c r="TJ1116" s="10"/>
      <c r="TK1116" s="10"/>
      <c r="TL1116" s="10"/>
      <c r="TM1116" s="10"/>
      <c r="TN1116" s="10"/>
      <c r="TO1116" s="10"/>
      <c r="TP1116" s="10"/>
      <c r="TQ1116" s="10"/>
      <c r="TR1116" s="10"/>
      <c r="TS1116" s="10"/>
      <c r="TT1116" s="10"/>
      <c r="TU1116" s="10"/>
      <c r="TV1116" s="10"/>
      <c r="TW1116" s="10"/>
      <c r="TX1116" s="10"/>
      <c r="TY1116" s="10"/>
      <c r="TZ1116" s="10"/>
      <c r="UA1116" s="10"/>
      <c r="UB1116" s="10"/>
      <c r="UC1116" s="10"/>
      <c r="UD1116" s="10"/>
      <c r="UE1116" s="10"/>
      <c r="UF1116" s="10"/>
      <c r="UG1116" s="10"/>
      <c r="UH1116" s="10"/>
      <c r="UI1116" s="10"/>
      <c r="UJ1116" s="10"/>
      <c r="UK1116" s="10"/>
      <c r="UL1116" s="10"/>
      <c r="UM1116" s="10"/>
      <c r="UN1116" s="10"/>
      <c r="UO1116" s="10"/>
      <c r="UP1116" s="10"/>
    </row>
    <row r="1117" spans="1:562" ht="27.75" customHeight="1">
      <c r="A1117" s="10"/>
      <c r="B1117" s="10"/>
      <c r="C1117" s="12"/>
      <c r="D1117" s="10"/>
      <c r="E1117" s="10"/>
      <c r="F1117" s="11"/>
      <c r="G1117" s="12"/>
      <c r="H1117" s="10"/>
      <c r="I1117" s="11"/>
      <c r="J1117" s="12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N1117" s="10"/>
      <c r="GO1117" s="10"/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  <c r="HJ1117" s="10"/>
      <c r="HK1117" s="10"/>
      <c r="HL1117" s="10"/>
      <c r="HM1117" s="10"/>
      <c r="HN1117" s="10"/>
      <c r="HO1117" s="10"/>
      <c r="HP1117" s="10"/>
      <c r="HQ1117" s="10"/>
      <c r="HR1117" s="10"/>
      <c r="HS1117" s="10"/>
      <c r="HT1117" s="10"/>
      <c r="HU1117" s="10"/>
      <c r="HV1117" s="10"/>
      <c r="HW1117" s="10"/>
      <c r="HX1117" s="10"/>
      <c r="HY1117" s="10"/>
      <c r="HZ1117" s="10"/>
      <c r="IA1117" s="10"/>
      <c r="IB1117" s="10"/>
      <c r="IC1117" s="10"/>
      <c r="ID1117" s="10"/>
      <c r="IE1117" s="10"/>
      <c r="IF1117" s="10"/>
      <c r="IG1117" s="10"/>
      <c r="IH1117" s="10"/>
      <c r="II1117" s="10"/>
      <c r="IJ1117" s="10"/>
      <c r="IK1117" s="10"/>
      <c r="IL1117" s="10"/>
      <c r="IM1117" s="10"/>
      <c r="IN1117" s="10"/>
      <c r="IO1117" s="10"/>
      <c r="IP1117" s="10"/>
      <c r="IQ1117" s="10"/>
      <c r="IR1117" s="10"/>
      <c r="IS1117" s="10"/>
      <c r="IT1117" s="10"/>
      <c r="IU1117" s="10"/>
      <c r="IV1117" s="10"/>
      <c r="IW1117" s="10"/>
      <c r="IX1117" s="10"/>
      <c r="IY1117" s="10"/>
      <c r="IZ1117" s="10"/>
      <c r="JA1117" s="10"/>
      <c r="JB1117" s="10"/>
      <c r="JC1117" s="10"/>
      <c r="JD1117" s="10"/>
      <c r="JE1117" s="10"/>
      <c r="JF1117" s="10"/>
      <c r="JG1117" s="10"/>
      <c r="JH1117" s="10"/>
      <c r="JI1117" s="10"/>
      <c r="JJ1117" s="10"/>
      <c r="JK1117" s="10"/>
      <c r="JL1117" s="10"/>
      <c r="JM1117" s="10"/>
      <c r="JN1117" s="10"/>
      <c r="JO1117" s="10"/>
      <c r="JP1117" s="10"/>
      <c r="JQ1117" s="10"/>
      <c r="JR1117" s="10"/>
      <c r="JS1117" s="10"/>
      <c r="JT1117" s="10"/>
      <c r="JU1117" s="10"/>
      <c r="JV1117" s="10"/>
      <c r="JW1117" s="10"/>
      <c r="JX1117" s="10"/>
      <c r="JY1117" s="10"/>
      <c r="JZ1117" s="10"/>
      <c r="KA1117" s="10"/>
      <c r="KB1117" s="10"/>
      <c r="KC1117" s="10"/>
      <c r="KD1117" s="10"/>
      <c r="KE1117" s="10"/>
      <c r="KF1117" s="10"/>
      <c r="KG1117" s="10"/>
      <c r="KH1117" s="10"/>
      <c r="KI1117" s="10"/>
      <c r="KJ1117" s="10"/>
      <c r="KK1117" s="10"/>
      <c r="KL1117" s="10"/>
      <c r="KM1117" s="10"/>
      <c r="KN1117" s="10"/>
      <c r="KO1117" s="10"/>
      <c r="KP1117" s="10"/>
      <c r="KQ1117" s="10"/>
      <c r="KR1117" s="10"/>
      <c r="KS1117" s="10"/>
      <c r="KT1117" s="10"/>
      <c r="KU1117" s="10"/>
      <c r="KV1117" s="10"/>
      <c r="KW1117" s="10"/>
      <c r="KX1117" s="10"/>
      <c r="KY1117" s="10"/>
      <c r="KZ1117" s="10"/>
      <c r="LA1117" s="10"/>
      <c r="LB1117" s="10"/>
      <c r="LC1117" s="10"/>
      <c r="LD1117" s="10"/>
      <c r="LE1117" s="10"/>
      <c r="LF1117" s="10"/>
      <c r="LG1117" s="10"/>
      <c r="LH1117" s="10"/>
      <c r="LI1117" s="10"/>
      <c r="LJ1117" s="10"/>
      <c r="LK1117" s="10"/>
      <c r="LL1117" s="10"/>
      <c r="LM1117" s="10"/>
      <c r="LN1117" s="10"/>
      <c r="LO1117" s="10"/>
      <c r="LP1117" s="10"/>
      <c r="LQ1117" s="10"/>
      <c r="LR1117" s="10"/>
      <c r="LS1117" s="10"/>
      <c r="LT1117" s="10"/>
      <c r="LU1117" s="10"/>
      <c r="LV1117" s="10"/>
      <c r="LW1117" s="10"/>
      <c r="LX1117" s="10"/>
      <c r="LY1117" s="10"/>
      <c r="LZ1117" s="10"/>
      <c r="MA1117" s="10"/>
      <c r="MB1117" s="10"/>
      <c r="MC1117" s="10"/>
      <c r="MD1117" s="10"/>
      <c r="ME1117" s="10"/>
      <c r="MF1117" s="10"/>
      <c r="MG1117" s="10"/>
      <c r="MH1117" s="10"/>
      <c r="MI1117" s="10"/>
      <c r="MJ1117" s="10"/>
      <c r="MK1117" s="10"/>
      <c r="ML1117" s="10"/>
      <c r="MM1117" s="10"/>
      <c r="MN1117" s="10"/>
      <c r="MO1117" s="10"/>
      <c r="MP1117" s="10"/>
      <c r="MQ1117" s="10"/>
      <c r="MR1117" s="10"/>
      <c r="MS1117" s="10"/>
      <c r="MT1117" s="10"/>
      <c r="MU1117" s="10"/>
      <c r="MV1117" s="10"/>
      <c r="MW1117" s="10"/>
      <c r="MX1117" s="10"/>
      <c r="MY1117" s="10"/>
      <c r="MZ1117" s="10"/>
      <c r="NA1117" s="10"/>
      <c r="NB1117" s="10"/>
      <c r="NC1117" s="10"/>
      <c r="ND1117" s="10"/>
      <c r="NE1117" s="10"/>
      <c r="NF1117" s="10"/>
      <c r="NG1117" s="10"/>
      <c r="NH1117" s="10"/>
      <c r="NI1117" s="10"/>
      <c r="NJ1117" s="10"/>
      <c r="NK1117" s="10"/>
      <c r="NL1117" s="10"/>
      <c r="NM1117" s="10"/>
      <c r="NN1117" s="10"/>
      <c r="NO1117" s="10"/>
      <c r="NP1117" s="10"/>
      <c r="NQ1117" s="10"/>
      <c r="NR1117" s="10"/>
      <c r="NS1117" s="10"/>
      <c r="NT1117" s="10"/>
      <c r="NU1117" s="10"/>
      <c r="NV1117" s="10"/>
      <c r="NW1117" s="10"/>
      <c r="NX1117" s="10"/>
      <c r="NY1117" s="10"/>
      <c r="NZ1117" s="10"/>
      <c r="OA1117" s="10"/>
      <c r="OB1117" s="10"/>
      <c r="OC1117" s="10"/>
      <c r="OD1117" s="10"/>
      <c r="OE1117" s="10"/>
      <c r="OF1117" s="10"/>
      <c r="OG1117" s="10"/>
      <c r="OH1117" s="10"/>
      <c r="OI1117" s="10"/>
      <c r="OJ1117" s="10"/>
      <c r="OK1117" s="10"/>
      <c r="OL1117" s="10"/>
      <c r="OM1117" s="10"/>
      <c r="ON1117" s="10"/>
      <c r="OO1117" s="10"/>
      <c r="OP1117" s="10"/>
      <c r="OQ1117" s="10"/>
      <c r="OR1117" s="10"/>
      <c r="OS1117" s="10"/>
      <c r="OT1117" s="10"/>
      <c r="OU1117" s="10"/>
      <c r="OV1117" s="10"/>
      <c r="OW1117" s="10"/>
      <c r="OX1117" s="10"/>
      <c r="OY1117" s="10"/>
      <c r="OZ1117" s="10"/>
      <c r="PA1117" s="10"/>
      <c r="PB1117" s="10"/>
      <c r="PC1117" s="10"/>
      <c r="PD1117" s="10"/>
      <c r="PE1117" s="10"/>
      <c r="PF1117" s="10"/>
      <c r="PG1117" s="10"/>
      <c r="PH1117" s="10"/>
      <c r="PI1117" s="10"/>
      <c r="PJ1117" s="10"/>
      <c r="PK1117" s="10"/>
      <c r="PL1117" s="10"/>
      <c r="PM1117" s="10"/>
      <c r="PN1117" s="10"/>
      <c r="PO1117" s="10"/>
      <c r="PP1117" s="10"/>
      <c r="PQ1117" s="10"/>
      <c r="PR1117" s="10"/>
      <c r="PS1117" s="10"/>
      <c r="PT1117" s="10"/>
      <c r="PU1117" s="10"/>
      <c r="PV1117" s="10"/>
      <c r="PW1117" s="10"/>
      <c r="PX1117" s="10"/>
      <c r="PY1117" s="10"/>
      <c r="PZ1117" s="10"/>
      <c r="QA1117" s="10"/>
      <c r="QB1117" s="10"/>
      <c r="QC1117" s="10"/>
      <c r="QD1117" s="10"/>
      <c r="QE1117" s="10"/>
      <c r="QF1117" s="10"/>
      <c r="QG1117" s="10"/>
      <c r="QH1117" s="10"/>
      <c r="QI1117" s="10"/>
      <c r="QJ1117" s="10"/>
      <c r="QK1117" s="10"/>
      <c r="QL1117" s="10"/>
      <c r="QM1117" s="10"/>
      <c r="QN1117" s="10"/>
      <c r="QO1117" s="10"/>
      <c r="QP1117" s="10"/>
      <c r="QQ1117" s="10"/>
      <c r="QR1117" s="10"/>
      <c r="QS1117" s="10"/>
      <c r="QT1117" s="10"/>
      <c r="QU1117" s="10"/>
      <c r="QV1117" s="10"/>
      <c r="QW1117" s="10"/>
      <c r="QX1117" s="10"/>
      <c r="QY1117" s="10"/>
      <c r="QZ1117" s="10"/>
      <c r="RA1117" s="10"/>
      <c r="RB1117" s="10"/>
      <c r="RC1117" s="10"/>
      <c r="RD1117" s="10"/>
      <c r="RE1117" s="10"/>
      <c r="RF1117" s="10"/>
      <c r="RG1117" s="10"/>
      <c r="RH1117" s="10"/>
      <c r="RI1117" s="10"/>
      <c r="RJ1117" s="10"/>
      <c r="RK1117" s="10"/>
      <c r="RL1117" s="10"/>
      <c r="RM1117" s="10"/>
      <c r="RN1117" s="10"/>
      <c r="RO1117" s="10"/>
      <c r="RP1117" s="10"/>
      <c r="RQ1117" s="10"/>
      <c r="RR1117" s="10"/>
      <c r="RS1117" s="10"/>
      <c r="RT1117" s="10"/>
      <c r="RU1117" s="10"/>
      <c r="RV1117" s="10"/>
      <c r="RW1117" s="10"/>
      <c r="RX1117" s="10"/>
      <c r="RY1117" s="10"/>
      <c r="RZ1117" s="10"/>
      <c r="SA1117" s="10"/>
      <c r="SB1117" s="10"/>
      <c r="SC1117" s="10"/>
      <c r="SD1117" s="10"/>
      <c r="SE1117" s="10"/>
      <c r="SF1117" s="10"/>
      <c r="SG1117" s="10"/>
      <c r="SH1117" s="10"/>
      <c r="SI1117" s="10"/>
      <c r="SJ1117" s="10"/>
      <c r="SK1117" s="10"/>
      <c r="SL1117" s="10"/>
      <c r="SM1117" s="10"/>
      <c r="SN1117" s="10"/>
      <c r="SO1117" s="10"/>
      <c r="SP1117" s="10"/>
      <c r="SQ1117" s="10"/>
      <c r="SR1117" s="10"/>
      <c r="SS1117" s="10"/>
      <c r="ST1117" s="10"/>
      <c r="SU1117" s="10"/>
      <c r="SV1117" s="10"/>
      <c r="SW1117" s="10"/>
      <c r="SX1117" s="10"/>
      <c r="SY1117" s="10"/>
      <c r="SZ1117" s="10"/>
      <c r="TA1117" s="10"/>
      <c r="TB1117" s="10"/>
      <c r="TC1117" s="10"/>
      <c r="TD1117" s="10"/>
      <c r="TE1117" s="10"/>
      <c r="TF1117" s="10"/>
      <c r="TG1117" s="10"/>
      <c r="TH1117" s="10"/>
      <c r="TI1117" s="10"/>
      <c r="TJ1117" s="10"/>
      <c r="TK1117" s="10"/>
      <c r="TL1117" s="10"/>
      <c r="TM1117" s="10"/>
      <c r="TN1117" s="10"/>
      <c r="TO1117" s="10"/>
      <c r="TP1117" s="10"/>
      <c r="TQ1117" s="10"/>
      <c r="TR1117" s="10"/>
      <c r="TS1117" s="10"/>
      <c r="TT1117" s="10"/>
      <c r="TU1117" s="10"/>
      <c r="TV1117" s="10"/>
      <c r="TW1117" s="10"/>
      <c r="TX1117" s="10"/>
      <c r="TY1117" s="10"/>
      <c r="TZ1117" s="10"/>
      <c r="UA1117" s="10"/>
      <c r="UB1117" s="10"/>
      <c r="UC1117" s="10"/>
      <c r="UD1117" s="10"/>
      <c r="UE1117" s="10"/>
      <c r="UF1117" s="10"/>
      <c r="UG1117" s="10"/>
      <c r="UH1117" s="10"/>
      <c r="UI1117" s="10"/>
      <c r="UJ1117" s="10"/>
      <c r="UK1117" s="10"/>
      <c r="UL1117" s="10"/>
      <c r="UM1117" s="10"/>
      <c r="UN1117" s="10"/>
      <c r="UO1117" s="10"/>
      <c r="UP1117" s="10"/>
    </row>
    <row r="1118" spans="1:562" ht="27.75" customHeight="1">
      <c r="A1118" s="10"/>
      <c r="B1118" s="10"/>
      <c r="C1118" s="12"/>
      <c r="D1118" s="10"/>
      <c r="E1118" s="10"/>
      <c r="F1118" s="11"/>
      <c r="G1118" s="12"/>
      <c r="H1118" s="10"/>
      <c r="I1118" s="11"/>
      <c r="J1118" s="12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N1118" s="10"/>
      <c r="GO1118" s="10"/>
      <c r="GP1118" s="10"/>
      <c r="GQ1118" s="10"/>
      <c r="GR1118" s="10"/>
      <c r="GS1118" s="10"/>
      <c r="GT1118" s="10"/>
      <c r="GU1118" s="10"/>
      <c r="GV1118" s="10"/>
      <c r="GW1118" s="10"/>
      <c r="GX1118" s="10"/>
      <c r="GY1118" s="10"/>
      <c r="GZ1118" s="10"/>
      <c r="HA1118" s="10"/>
      <c r="HB1118" s="10"/>
      <c r="HC1118" s="10"/>
      <c r="HD1118" s="10"/>
      <c r="HE1118" s="10"/>
      <c r="HF1118" s="10"/>
      <c r="HG1118" s="10"/>
      <c r="HH1118" s="10"/>
      <c r="HI1118" s="10"/>
      <c r="HJ1118" s="10"/>
      <c r="HK1118" s="10"/>
      <c r="HL1118" s="10"/>
      <c r="HM1118" s="10"/>
      <c r="HN1118" s="10"/>
      <c r="HO1118" s="10"/>
      <c r="HP1118" s="10"/>
      <c r="HQ1118" s="10"/>
      <c r="HR1118" s="10"/>
      <c r="HS1118" s="10"/>
      <c r="HT1118" s="10"/>
      <c r="HU1118" s="10"/>
      <c r="HV1118" s="10"/>
      <c r="HW1118" s="10"/>
      <c r="HX1118" s="10"/>
      <c r="HY1118" s="10"/>
      <c r="HZ1118" s="10"/>
      <c r="IA1118" s="10"/>
      <c r="IB1118" s="10"/>
      <c r="IC1118" s="10"/>
      <c r="ID1118" s="10"/>
      <c r="IE1118" s="10"/>
      <c r="IF1118" s="10"/>
      <c r="IG1118" s="10"/>
      <c r="IH1118" s="10"/>
      <c r="II1118" s="10"/>
      <c r="IJ1118" s="10"/>
      <c r="IK1118" s="10"/>
      <c r="IL1118" s="10"/>
      <c r="IM1118" s="10"/>
      <c r="IN1118" s="10"/>
      <c r="IO1118" s="10"/>
      <c r="IP1118" s="10"/>
      <c r="IQ1118" s="10"/>
      <c r="IR1118" s="10"/>
      <c r="IS1118" s="10"/>
      <c r="IT1118" s="10"/>
      <c r="IU1118" s="10"/>
      <c r="IV1118" s="10"/>
      <c r="IW1118" s="10"/>
      <c r="IX1118" s="10"/>
      <c r="IY1118" s="10"/>
      <c r="IZ1118" s="10"/>
      <c r="JA1118" s="10"/>
      <c r="JB1118" s="10"/>
      <c r="JC1118" s="10"/>
      <c r="JD1118" s="10"/>
      <c r="JE1118" s="10"/>
      <c r="JF1118" s="10"/>
      <c r="JG1118" s="10"/>
      <c r="JH1118" s="10"/>
      <c r="JI1118" s="10"/>
      <c r="JJ1118" s="10"/>
      <c r="JK1118" s="10"/>
      <c r="JL1118" s="10"/>
      <c r="JM1118" s="10"/>
      <c r="JN1118" s="10"/>
      <c r="JO1118" s="10"/>
      <c r="JP1118" s="10"/>
      <c r="JQ1118" s="10"/>
      <c r="JR1118" s="10"/>
      <c r="JS1118" s="10"/>
      <c r="JT1118" s="10"/>
      <c r="JU1118" s="10"/>
      <c r="JV1118" s="10"/>
      <c r="JW1118" s="10"/>
      <c r="JX1118" s="10"/>
      <c r="JY1118" s="10"/>
      <c r="JZ1118" s="10"/>
      <c r="KA1118" s="10"/>
      <c r="KB1118" s="10"/>
      <c r="KC1118" s="10"/>
      <c r="KD1118" s="10"/>
      <c r="KE1118" s="10"/>
      <c r="KF1118" s="10"/>
      <c r="KG1118" s="10"/>
      <c r="KH1118" s="10"/>
      <c r="KI1118" s="10"/>
      <c r="KJ1118" s="10"/>
      <c r="KK1118" s="10"/>
      <c r="KL1118" s="10"/>
      <c r="KM1118" s="10"/>
      <c r="KN1118" s="10"/>
      <c r="KO1118" s="10"/>
      <c r="KP1118" s="10"/>
      <c r="KQ1118" s="10"/>
      <c r="KR1118" s="10"/>
      <c r="KS1118" s="10"/>
      <c r="KT1118" s="10"/>
      <c r="KU1118" s="10"/>
      <c r="KV1118" s="10"/>
      <c r="KW1118" s="10"/>
      <c r="KX1118" s="10"/>
      <c r="KY1118" s="10"/>
      <c r="KZ1118" s="10"/>
      <c r="LA1118" s="10"/>
      <c r="LB1118" s="10"/>
      <c r="LC1118" s="10"/>
      <c r="LD1118" s="10"/>
      <c r="LE1118" s="10"/>
      <c r="LF1118" s="10"/>
      <c r="LG1118" s="10"/>
      <c r="LH1118" s="10"/>
      <c r="LI1118" s="10"/>
      <c r="LJ1118" s="10"/>
      <c r="LK1118" s="10"/>
      <c r="LL1118" s="10"/>
      <c r="LM1118" s="10"/>
      <c r="LN1118" s="10"/>
      <c r="LO1118" s="10"/>
      <c r="LP1118" s="10"/>
      <c r="LQ1118" s="10"/>
      <c r="LR1118" s="10"/>
      <c r="LS1118" s="10"/>
      <c r="LT1118" s="10"/>
      <c r="LU1118" s="10"/>
      <c r="LV1118" s="10"/>
      <c r="LW1118" s="10"/>
      <c r="LX1118" s="10"/>
      <c r="LY1118" s="10"/>
      <c r="LZ1118" s="10"/>
      <c r="MA1118" s="10"/>
      <c r="MB1118" s="10"/>
      <c r="MC1118" s="10"/>
      <c r="MD1118" s="10"/>
      <c r="ME1118" s="10"/>
      <c r="MF1118" s="10"/>
      <c r="MG1118" s="10"/>
      <c r="MH1118" s="10"/>
      <c r="MI1118" s="10"/>
      <c r="MJ1118" s="10"/>
      <c r="MK1118" s="10"/>
      <c r="ML1118" s="10"/>
      <c r="MM1118" s="10"/>
      <c r="MN1118" s="10"/>
      <c r="MO1118" s="10"/>
      <c r="MP1118" s="10"/>
      <c r="MQ1118" s="10"/>
      <c r="MR1118" s="10"/>
      <c r="MS1118" s="10"/>
      <c r="MT1118" s="10"/>
      <c r="MU1118" s="10"/>
      <c r="MV1118" s="10"/>
      <c r="MW1118" s="10"/>
      <c r="MX1118" s="10"/>
      <c r="MY1118" s="10"/>
      <c r="MZ1118" s="10"/>
      <c r="NA1118" s="10"/>
      <c r="NB1118" s="10"/>
      <c r="NC1118" s="10"/>
      <c r="ND1118" s="10"/>
      <c r="NE1118" s="10"/>
      <c r="NF1118" s="10"/>
      <c r="NG1118" s="10"/>
      <c r="NH1118" s="10"/>
      <c r="NI1118" s="10"/>
      <c r="NJ1118" s="10"/>
      <c r="NK1118" s="10"/>
      <c r="NL1118" s="10"/>
      <c r="NM1118" s="10"/>
      <c r="NN1118" s="10"/>
      <c r="NO1118" s="10"/>
      <c r="NP1118" s="10"/>
      <c r="NQ1118" s="10"/>
      <c r="NR1118" s="10"/>
      <c r="NS1118" s="10"/>
      <c r="NT1118" s="10"/>
      <c r="NU1118" s="10"/>
      <c r="NV1118" s="10"/>
      <c r="NW1118" s="10"/>
      <c r="NX1118" s="10"/>
      <c r="NY1118" s="10"/>
      <c r="NZ1118" s="10"/>
      <c r="OA1118" s="10"/>
      <c r="OB1118" s="10"/>
      <c r="OC1118" s="10"/>
      <c r="OD1118" s="10"/>
      <c r="OE1118" s="10"/>
      <c r="OF1118" s="10"/>
      <c r="OG1118" s="10"/>
      <c r="OH1118" s="10"/>
      <c r="OI1118" s="10"/>
      <c r="OJ1118" s="10"/>
      <c r="OK1118" s="10"/>
      <c r="OL1118" s="10"/>
      <c r="OM1118" s="10"/>
      <c r="ON1118" s="10"/>
      <c r="OO1118" s="10"/>
      <c r="OP1118" s="10"/>
      <c r="OQ1118" s="10"/>
      <c r="OR1118" s="10"/>
      <c r="OS1118" s="10"/>
      <c r="OT1118" s="10"/>
      <c r="OU1118" s="10"/>
      <c r="OV1118" s="10"/>
      <c r="OW1118" s="10"/>
      <c r="OX1118" s="10"/>
      <c r="OY1118" s="10"/>
      <c r="OZ1118" s="10"/>
      <c r="PA1118" s="10"/>
      <c r="PB1118" s="10"/>
      <c r="PC1118" s="10"/>
      <c r="PD1118" s="10"/>
      <c r="PE1118" s="10"/>
      <c r="PF1118" s="10"/>
      <c r="PG1118" s="10"/>
      <c r="PH1118" s="10"/>
      <c r="PI1118" s="10"/>
      <c r="PJ1118" s="10"/>
      <c r="PK1118" s="10"/>
      <c r="PL1118" s="10"/>
      <c r="PM1118" s="10"/>
      <c r="PN1118" s="10"/>
      <c r="PO1118" s="10"/>
      <c r="PP1118" s="10"/>
      <c r="PQ1118" s="10"/>
      <c r="PR1118" s="10"/>
      <c r="PS1118" s="10"/>
      <c r="PT1118" s="10"/>
      <c r="PU1118" s="10"/>
      <c r="PV1118" s="10"/>
      <c r="PW1118" s="10"/>
      <c r="PX1118" s="10"/>
      <c r="PY1118" s="10"/>
      <c r="PZ1118" s="10"/>
      <c r="QA1118" s="10"/>
      <c r="QB1118" s="10"/>
      <c r="QC1118" s="10"/>
      <c r="QD1118" s="10"/>
      <c r="QE1118" s="10"/>
      <c r="QF1118" s="10"/>
      <c r="QG1118" s="10"/>
      <c r="QH1118" s="10"/>
      <c r="QI1118" s="10"/>
      <c r="QJ1118" s="10"/>
      <c r="QK1118" s="10"/>
      <c r="QL1118" s="10"/>
      <c r="QM1118" s="10"/>
      <c r="QN1118" s="10"/>
      <c r="QO1118" s="10"/>
      <c r="QP1118" s="10"/>
      <c r="QQ1118" s="10"/>
      <c r="QR1118" s="10"/>
      <c r="QS1118" s="10"/>
      <c r="QT1118" s="10"/>
      <c r="QU1118" s="10"/>
      <c r="QV1118" s="10"/>
      <c r="QW1118" s="10"/>
      <c r="QX1118" s="10"/>
      <c r="QY1118" s="10"/>
      <c r="QZ1118" s="10"/>
      <c r="RA1118" s="10"/>
      <c r="RB1118" s="10"/>
      <c r="RC1118" s="10"/>
      <c r="RD1118" s="10"/>
      <c r="RE1118" s="10"/>
      <c r="RF1118" s="10"/>
      <c r="RG1118" s="10"/>
      <c r="RH1118" s="10"/>
      <c r="RI1118" s="10"/>
      <c r="RJ1118" s="10"/>
      <c r="RK1118" s="10"/>
      <c r="RL1118" s="10"/>
      <c r="RM1118" s="10"/>
      <c r="RN1118" s="10"/>
      <c r="RO1118" s="10"/>
      <c r="RP1118" s="10"/>
      <c r="RQ1118" s="10"/>
      <c r="RR1118" s="10"/>
      <c r="RS1118" s="10"/>
      <c r="RT1118" s="10"/>
      <c r="RU1118" s="10"/>
      <c r="RV1118" s="10"/>
      <c r="RW1118" s="10"/>
      <c r="RX1118" s="10"/>
      <c r="RY1118" s="10"/>
      <c r="RZ1118" s="10"/>
      <c r="SA1118" s="10"/>
      <c r="SB1118" s="10"/>
      <c r="SC1118" s="10"/>
      <c r="SD1118" s="10"/>
      <c r="SE1118" s="10"/>
      <c r="SF1118" s="10"/>
      <c r="SG1118" s="10"/>
      <c r="SH1118" s="10"/>
      <c r="SI1118" s="10"/>
      <c r="SJ1118" s="10"/>
      <c r="SK1118" s="10"/>
      <c r="SL1118" s="10"/>
      <c r="SM1118" s="10"/>
      <c r="SN1118" s="10"/>
      <c r="SO1118" s="10"/>
      <c r="SP1118" s="10"/>
      <c r="SQ1118" s="10"/>
      <c r="SR1118" s="10"/>
      <c r="SS1118" s="10"/>
      <c r="ST1118" s="10"/>
      <c r="SU1118" s="10"/>
      <c r="SV1118" s="10"/>
      <c r="SW1118" s="10"/>
      <c r="SX1118" s="10"/>
      <c r="SY1118" s="10"/>
      <c r="SZ1118" s="10"/>
      <c r="TA1118" s="10"/>
      <c r="TB1118" s="10"/>
      <c r="TC1118" s="10"/>
      <c r="TD1118" s="10"/>
      <c r="TE1118" s="10"/>
      <c r="TF1118" s="10"/>
      <c r="TG1118" s="10"/>
      <c r="TH1118" s="10"/>
      <c r="TI1118" s="10"/>
      <c r="TJ1118" s="10"/>
      <c r="TK1118" s="10"/>
      <c r="TL1118" s="10"/>
      <c r="TM1118" s="10"/>
      <c r="TN1118" s="10"/>
      <c r="TO1118" s="10"/>
      <c r="TP1118" s="10"/>
      <c r="TQ1118" s="10"/>
      <c r="TR1118" s="10"/>
      <c r="TS1118" s="10"/>
      <c r="TT1118" s="10"/>
      <c r="TU1118" s="10"/>
      <c r="TV1118" s="10"/>
      <c r="TW1118" s="10"/>
      <c r="TX1118" s="10"/>
      <c r="TY1118" s="10"/>
      <c r="TZ1118" s="10"/>
      <c r="UA1118" s="10"/>
      <c r="UB1118" s="10"/>
      <c r="UC1118" s="10"/>
      <c r="UD1118" s="10"/>
      <c r="UE1118" s="10"/>
      <c r="UF1118" s="10"/>
      <c r="UG1118" s="10"/>
      <c r="UH1118" s="10"/>
      <c r="UI1118" s="10"/>
      <c r="UJ1118" s="10"/>
      <c r="UK1118" s="10"/>
      <c r="UL1118" s="10"/>
      <c r="UM1118" s="10"/>
      <c r="UN1118" s="10"/>
      <c r="UO1118" s="10"/>
      <c r="UP1118" s="10"/>
    </row>
    <row r="1119" spans="1:562" ht="27.75" customHeight="1">
      <c r="A1119" s="10"/>
      <c r="B1119" s="10"/>
      <c r="C1119" s="12"/>
      <c r="D1119" s="10"/>
      <c r="E1119" s="10"/>
      <c r="F1119" s="11"/>
      <c r="G1119" s="12"/>
      <c r="H1119" s="10"/>
      <c r="I1119" s="11"/>
      <c r="J1119" s="12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N1119" s="10"/>
      <c r="GO1119" s="10"/>
      <c r="GP1119" s="10"/>
      <c r="GQ1119" s="10"/>
      <c r="GR1119" s="10"/>
      <c r="GS1119" s="10"/>
      <c r="GT1119" s="10"/>
      <c r="GU1119" s="10"/>
      <c r="GV1119" s="10"/>
      <c r="GW1119" s="10"/>
      <c r="GX1119" s="10"/>
      <c r="GY1119" s="10"/>
      <c r="GZ1119" s="10"/>
      <c r="HA1119" s="10"/>
      <c r="HB1119" s="10"/>
      <c r="HC1119" s="10"/>
      <c r="HD1119" s="10"/>
      <c r="HE1119" s="10"/>
      <c r="HF1119" s="10"/>
      <c r="HG1119" s="10"/>
      <c r="HH1119" s="10"/>
      <c r="HI1119" s="10"/>
      <c r="HJ1119" s="10"/>
      <c r="HK1119" s="10"/>
      <c r="HL1119" s="10"/>
      <c r="HM1119" s="10"/>
      <c r="HN1119" s="10"/>
      <c r="HO1119" s="10"/>
      <c r="HP1119" s="10"/>
      <c r="HQ1119" s="10"/>
      <c r="HR1119" s="10"/>
      <c r="HS1119" s="10"/>
      <c r="HT1119" s="10"/>
      <c r="HU1119" s="10"/>
      <c r="HV1119" s="10"/>
      <c r="HW1119" s="10"/>
      <c r="HX1119" s="10"/>
      <c r="HY1119" s="10"/>
      <c r="HZ1119" s="10"/>
      <c r="IA1119" s="10"/>
      <c r="IB1119" s="10"/>
      <c r="IC1119" s="10"/>
      <c r="ID1119" s="10"/>
      <c r="IE1119" s="10"/>
      <c r="IF1119" s="10"/>
      <c r="IG1119" s="10"/>
      <c r="IH1119" s="10"/>
      <c r="II1119" s="10"/>
      <c r="IJ1119" s="10"/>
      <c r="IK1119" s="10"/>
      <c r="IL1119" s="10"/>
      <c r="IM1119" s="10"/>
      <c r="IN1119" s="10"/>
      <c r="IO1119" s="10"/>
      <c r="IP1119" s="10"/>
      <c r="IQ1119" s="10"/>
      <c r="IR1119" s="10"/>
      <c r="IS1119" s="10"/>
      <c r="IT1119" s="10"/>
      <c r="IU1119" s="10"/>
      <c r="IV1119" s="10"/>
      <c r="IW1119" s="10"/>
      <c r="IX1119" s="10"/>
      <c r="IY1119" s="10"/>
      <c r="IZ1119" s="10"/>
      <c r="JA1119" s="10"/>
      <c r="JB1119" s="10"/>
      <c r="JC1119" s="10"/>
      <c r="JD1119" s="10"/>
      <c r="JE1119" s="10"/>
      <c r="JF1119" s="10"/>
      <c r="JG1119" s="10"/>
      <c r="JH1119" s="10"/>
      <c r="JI1119" s="10"/>
      <c r="JJ1119" s="10"/>
      <c r="JK1119" s="10"/>
      <c r="JL1119" s="10"/>
      <c r="JM1119" s="10"/>
      <c r="JN1119" s="10"/>
      <c r="JO1119" s="10"/>
      <c r="JP1119" s="10"/>
      <c r="JQ1119" s="10"/>
      <c r="JR1119" s="10"/>
      <c r="JS1119" s="10"/>
      <c r="JT1119" s="10"/>
      <c r="JU1119" s="10"/>
      <c r="JV1119" s="10"/>
      <c r="JW1119" s="10"/>
      <c r="JX1119" s="10"/>
      <c r="JY1119" s="10"/>
      <c r="JZ1119" s="10"/>
      <c r="KA1119" s="10"/>
      <c r="KB1119" s="10"/>
      <c r="KC1119" s="10"/>
      <c r="KD1119" s="10"/>
      <c r="KE1119" s="10"/>
      <c r="KF1119" s="10"/>
      <c r="KG1119" s="10"/>
      <c r="KH1119" s="10"/>
      <c r="KI1119" s="10"/>
      <c r="KJ1119" s="10"/>
      <c r="KK1119" s="10"/>
      <c r="KL1119" s="10"/>
      <c r="KM1119" s="10"/>
      <c r="KN1119" s="10"/>
      <c r="KO1119" s="10"/>
      <c r="KP1119" s="10"/>
      <c r="KQ1119" s="10"/>
      <c r="KR1119" s="10"/>
      <c r="KS1119" s="10"/>
      <c r="KT1119" s="10"/>
      <c r="KU1119" s="10"/>
      <c r="KV1119" s="10"/>
      <c r="KW1119" s="10"/>
      <c r="KX1119" s="10"/>
      <c r="KY1119" s="10"/>
      <c r="KZ1119" s="10"/>
      <c r="LA1119" s="10"/>
      <c r="LB1119" s="10"/>
      <c r="LC1119" s="10"/>
      <c r="LD1119" s="10"/>
      <c r="LE1119" s="10"/>
      <c r="LF1119" s="10"/>
      <c r="LG1119" s="10"/>
      <c r="LH1119" s="10"/>
      <c r="LI1119" s="10"/>
      <c r="LJ1119" s="10"/>
      <c r="LK1119" s="10"/>
      <c r="LL1119" s="10"/>
      <c r="LM1119" s="10"/>
      <c r="LN1119" s="10"/>
      <c r="LO1119" s="10"/>
      <c r="LP1119" s="10"/>
      <c r="LQ1119" s="10"/>
      <c r="LR1119" s="10"/>
      <c r="LS1119" s="10"/>
      <c r="LT1119" s="10"/>
      <c r="LU1119" s="10"/>
      <c r="LV1119" s="10"/>
      <c r="LW1119" s="10"/>
      <c r="LX1119" s="10"/>
      <c r="LY1119" s="10"/>
      <c r="LZ1119" s="10"/>
      <c r="MA1119" s="10"/>
      <c r="MB1119" s="10"/>
      <c r="MC1119" s="10"/>
      <c r="MD1119" s="10"/>
      <c r="ME1119" s="10"/>
      <c r="MF1119" s="10"/>
      <c r="MG1119" s="10"/>
      <c r="MH1119" s="10"/>
      <c r="MI1119" s="10"/>
      <c r="MJ1119" s="10"/>
      <c r="MK1119" s="10"/>
      <c r="ML1119" s="10"/>
      <c r="MM1119" s="10"/>
      <c r="MN1119" s="10"/>
      <c r="MO1119" s="10"/>
      <c r="MP1119" s="10"/>
      <c r="MQ1119" s="10"/>
      <c r="MR1119" s="10"/>
      <c r="MS1119" s="10"/>
      <c r="MT1119" s="10"/>
      <c r="MU1119" s="10"/>
      <c r="MV1119" s="10"/>
      <c r="MW1119" s="10"/>
      <c r="MX1119" s="10"/>
      <c r="MY1119" s="10"/>
      <c r="MZ1119" s="10"/>
      <c r="NA1119" s="10"/>
      <c r="NB1119" s="10"/>
      <c r="NC1119" s="10"/>
      <c r="ND1119" s="10"/>
      <c r="NE1119" s="10"/>
      <c r="NF1119" s="10"/>
      <c r="NG1119" s="10"/>
      <c r="NH1119" s="10"/>
      <c r="NI1119" s="10"/>
      <c r="NJ1119" s="10"/>
      <c r="NK1119" s="10"/>
      <c r="NL1119" s="10"/>
      <c r="NM1119" s="10"/>
      <c r="NN1119" s="10"/>
      <c r="NO1119" s="10"/>
      <c r="NP1119" s="10"/>
      <c r="NQ1119" s="10"/>
      <c r="NR1119" s="10"/>
      <c r="NS1119" s="10"/>
      <c r="NT1119" s="10"/>
      <c r="NU1119" s="10"/>
      <c r="NV1119" s="10"/>
      <c r="NW1119" s="10"/>
      <c r="NX1119" s="10"/>
      <c r="NY1119" s="10"/>
      <c r="NZ1119" s="10"/>
      <c r="OA1119" s="10"/>
      <c r="OB1119" s="10"/>
      <c r="OC1119" s="10"/>
      <c r="OD1119" s="10"/>
      <c r="OE1119" s="10"/>
      <c r="OF1119" s="10"/>
      <c r="OG1119" s="10"/>
      <c r="OH1119" s="10"/>
      <c r="OI1119" s="10"/>
      <c r="OJ1119" s="10"/>
      <c r="OK1119" s="10"/>
      <c r="OL1119" s="10"/>
      <c r="OM1119" s="10"/>
      <c r="ON1119" s="10"/>
      <c r="OO1119" s="10"/>
      <c r="OP1119" s="10"/>
      <c r="OQ1119" s="10"/>
      <c r="OR1119" s="10"/>
      <c r="OS1119" s="10"/>
      <c r="OT1119" s="10"/>
      <c r="OU1119" s="10"/>
      <c r="OV1119" s="10"/>
      <c r="OW1119" s="10"/>
      <c r="OX1119" s="10"/>
      <c r="OY1119" s="10"/>
      <c r="OZ1119" s="10"/>
      <c r="PA1119" s="10"/>
      <c r="PB1119" s="10"/>
      <c r="PC1119" s="10"/>
      <c r="PD1119" s="10"/>
      <c r="PE1119" s="10"/>
      <c r="PF1119" s="10"/>
      <c r="PG1119" s="10"/>
      <c r="PH1119" s="10"/>
      <c r="PI1119" s="10"/>
      <c r="PJ1119" s="10"/>
      <c r="PK1119" s="10"/>
      <c r="PL1119" s="10"/>
      <c r="PM1119" s="10"/>
      <c r="PN1119" s="10"/>
      <c r="PO1119" s="10"/>
      <c r="PP1119" s="10"/>
      <c r="PQ1119" s="10"/>
      <c r="PR1119" s="10"/>
      <c r="PS1119" s="10"/>
      <c r="PT1119" s="10"/>
      <c r="PU1119" s="10"/>
      <c r="PV1119" s="10"/>
      <c r="PW1119" s="10"/>
      <c r="PX1119" s="10"/>
      <c r="PY1119" s="10"/>
      <c r="PZ1119" s="10"/>
      <c r="QA1119" s="10"/>
      <c r="QB1119" s="10"/>
      <c r="QC1119" s="10"/>
      <c r="QD1119" s="10"/>
      <c r="QE1119" s="10"/>
      <c r="QF1119" s="10"/>
      <c r="QG1119" s="10"/>
      <c r="QH1119" s="10"/>
      <c r="QI1119" s="10"/>
      <c r="QJ1119" s="10"/>
      <c r="QK1119" s="10"/>
      <c r="QL1119" s="10"/>
      <c r="QM1119" s="10"/>
      <c r="QN1119" s="10"/>
      <c r="QO1119" s="10"/>
      <c r="QP1119" s="10"/>
      <c r="QQ1119" s="10"/>
      <c r="QR1119" s="10"/>
      <c r="QS1119" s="10"/>
      <c r="QT1119" s="10"/>
      <c r="QU1119" s="10"/>
      <c r="QV1119" s="10"/>
      <c r="QW1119" s="10"/>
      <c r="QX1119" s="10"/>
      <c r="QY1119" s="10"/>
      <c r="QZ1119" s="10"/>
      <c r="RA1119" s="10"/>
      <c r="RB1119" s="10"/>
      <c r="RC1119" s="10"/>
      <c r="RD1119" s="10"/>
      <c r="RE1119" s="10"/>
      <c r="RF1119" s="10"/>
      <c r="RG1119" s="10"/>
      <c r="RH1119" s="10"/>
      <c r="RI1119" s="10"/>
      <c r="RJ1119" s="10"/>
      <c r="RK1119" s="10"/>
      <c r="RL1119" s="10"/>
      <c r="RM1119" s="10"/>
      <c r="RN1119" s="10"/>
      <c r="RO1119" s="10"/>
      <c r="RP1119" s="10"/>
      <c r="RQ1119" s="10"/>
      <c r="RR1119" s="10"/>
      <c r="RS1119" s="10"/>
      <c r="RT1119" s="10"/>
      <c r="RU1119" s="10"/>
      <c r="RV1119" s="10"/>
      <c r="RW1119" s="10"/>
      <c r="RX1119" s="10"/>
      <c r="RY1119" s="10"/>
      <c r="RZ1119" s="10"/>
      <c r="SA1119" s="10"/>
      <c r="SB1119" s="10"/>
      <c r="SC1119" s="10"/>
      <c r="SD1119" s="10"/>
      <c r="SE1119" s="10"/>
      <c r="SF1119" s="10"/>
      <c r="SG1119" s="10"/>
      <c r="SH1119" s="10"/>
      <c r="SI1119" s="10"/>
      <c r="SJ1119" s="10"/>
      <c r="SK1119" s="10"/>
      <c r="SL1119" s="10"/>
      <c r="SM1119" s="10"/>
      <c r="SN1119" s="10"/>
      <c r="SO1119" s="10"/>
      <c r="SP1119" s="10"/>
      <c r="SQ1119" s="10"/>
      <c r="SR1119" s="10"/>
      <c r="SS1119" s="10"/>
      <c r="ST1119" s="10"/>
      <c r="SU1119" s="10"/>
      <c r="SV1119" s="10"/>
      <c r="SW1119" s="10"/>
      <c r="SX1119" s="10"/>
      <c r="SY1119" s="10"/>
      <c r="SZ1119" s="10"/>
      <c r="TA1119" s="10"/>
      <c r="TB1119" s="10"/>
      <c r="TC1119" s="10"/>
      <c r="TD1119" s="10"/>
      <c r="TE1119" s="10"/>
      <c r="TF1119" s="10"/>
      <c r="TG1119" s="10"/>
      <c r="TH1119" s="10"/>
      <c r="TI1119" s="10"/>
      <c r="TJ1119" s="10"/>
      <c r="TK1119" s="10"/>
      <c r="TL1119" s="10"/>
      <c r="TM1119" s="10"/>
      <c r="TN1119" s="10"/>
      <c r="TO1119" s="10"/>
      <c r="TP1119" s="10"/>
      <c r="TQ1119" s="10"/>
      <c r="TR1119" s="10"/>
      <c r="TS1119" s="10"/>
      <c r="TT1119" s="10"/>
      <c r="TU1119" s="10"/>
      <c r="TV1119" s="10"/>
      <c r="TW1119" s="10"/>
      <c r="TX1119" s="10"/>
      <c r="TY1119" s="10"/>
      <c r="TZ1119" s="10"/>
      <c r="UA1119" s="10"/>
      <c r="UB1119" s="10"/>
      <c r="UC1119" s="10"/>
      <c r="UD1119" s="10"/>
      <c r="UE1119" s="10"/>
      <c r="UF1119" s="10"/>
      <c r="UG1119" s="10"/>
      <c r="UH1119" s="10"/>
      <c r="UI1119" s="10"/>
      <c r="UJ1119" s="10"/>
      <c r="UK1119" s="10"/>
      <c r="UL1119" s="10"/>
      <c r="UM1119" s="10"/>
      <c r="UN1119" s="10"/>
      <c r="UO1119" s="10"/>
      <c r="UP1119" s="10"/>
    </row>
    <row r="1120" spans="1:562" ht="27.75" customHeight="1">
      <c r="A1120" s="10"/>
      <c r="B1120" s="10"/>
      <c r="C1120" s="12"/>
      <c r="D1120" s="10"/>
      <c r="E1120" s="10"/>
      <c r="F1120" s="11"/>
      <c r="G1120" s="12"/>
      <c r="H1120" s="10"/>
      <c r="I1120" s="11"/>
      <c r="J1120" s="12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N1120" s="10"/>
      <c r="GO1120" s="10"/>
      <c r="GP1120" s="10"/>
      <c r="GQ1120" s="10"/>
      <c r="GR1120" s="10"/>
      <c r="GS1120" s="10"/>
      <c r="GT1120" s="10"/>
      <c r="GU1120" s="10"/>
      <c r="GV1120" s="10"/>
      <c r="GW1120" s="10"/>
      <c r="GX1120" s="10"/>
      <c r="GY1120" s="10"/>
      <c r="GZ1120" s="10"/>
      <c r="HA1120" s="10"/>
      <c r="HB1120" s="10"/>
      <c r="HC1120" s="10"/>
      <c r="HD1120" s="10"/>
      <c r="HE1120" s="10"/>
      <c r="HF1120" s="10"/>
      <c r="HG1120" s="10"/>
      <c r="HH1120" s="10"/>
      <c r="HI1120" s="10"/>
      <c r="HJ1120" s="10"/>
      <c r="HK1120" s="10"/>
      <c r="HL1120" s="10"/>
      <c r="HM1120" s="10"/>
      <c r="HN1120" s="10"/>
      <c r="HO1120" s="10"/>
      <c r="HP1120" s="10"/>
      <c r="HQ1120" s="10"/>
      <c r="HR1120" s="10"/>
      <c r="HS1120" s="10"/>
      <c r="HT1120" s="10"/>
      <c r="HU1120" s="10"/>
      <c r="HV1120" s="10"/>
      <c r="HW1120" s="10"/>
      <c r="HX1120" s="10"/>
      <c r="HY1120" s="10"/>
      <c r="HZ1120" s="10"/>
      <c r="IA1120" s="10"/>
      <c r="IB1120" s="10"/>
      <c r="IC1120" s="10"/>
      <c r="ID1120" s="10"/>
      <c r="IE1120" s="10"/>
      <c r="IF1120" s="10"/>
      <c r="IG1120" s="10"/>
      <c r="IH1120" s="10"/>
      <c r="II1120" s="10"/>
      <c r="IJ1120" s="10"/>
      <c r="IK1120" s="10"/>
      <c r="IL1120" s="10"/>
      <c r="IM1120" s="10"/>
      <c r="IN1120" s="10"/>
      <c r="IO1120" s="10"/>
      <c r="IP1120" s="10"/>
      <c r="IQ1120" s="10"/>
      <c r="IR1120" s="10"/>
      <c r="IS1120" s="10"/>
      <c r="IT1120" s="10"/>
      <c r="IU1120" s="10"/>
      <c r="IV1120" s="10"/>
      <c r="IW1120" s="10"/>
      <c r="IX1120" s="10"/>
      <c r="IY1120" s="10"/>
      <c r="IZ1120" s="10"/>
      <c r="JA1120" s="10"/>
      <c r="JB1120" s="10"/>
      <c r="JC1120" s="10"/>
      <c r="JD1120" s="10"/>
      <c r="JE1120" s="10"/>
      <c r="JF1120" s="10"/>
      <c r="JG1120" s="10"/>
      <c r="JH1120" s="10"/>
      <c r="JI1120" s="10"/>
      <c r="JJ1120" s="10"/>
      <c r="JK1120" s="10"/>
      <c r="JL1120" s="10"/>
      <c r="JM1120" s="10"/>
      <c r="JN1120" s="10"/>
      <c r="JO1120" s="10"/>
      <c r="JP1120" s="10"/>
      <c r="JQ1120" s="10"/>
      <c r="JR1120" s="10"/>
      <c r="JS1120" s="10"/>
      <c r="JT1120" s="10"/>
      <c r="JU1120" s="10"/>
      <c r="JV1120" s="10"/>
      <c r="JW1120" s="10"/>
      <c r="JX1120" s="10"/>
      <c r="JY1120" s="10"/>
      <c r="JZ1120" s="10"/>
      <c r="KA1120" s="10"/>
      <c r="KB1120" s="10"/>
      <c r="KC1120" s="10"/>
      <c r="KD1120" s="10"/>
      <c r="KE1120" s="10"/>
      <c r="KF1120" s="10"/>
      <c r="KG1120" s="10"/>
      <c r="KH1120" s="10"/>
      <c r="KI1120" s="10"/>
      <c r="KJ1120" s="10"/>
      <c r="KK1120" s="10"/>
      <c r="KL1120" s="10"/>
      <c r="KM1120" s="10"/>
      <c r="KN1120" s="10"/>
      <c r="KO1120" s="10"/>
      <c r="KP1120" s="10"/>
      <c r="KQ1120" s="10"/>
      <c r="KR1120" s="10"/>
      <c r="KS1120" s="10"/>
      <c r="KT1120" s="10"/>
      <c r="KU1120" s="10"/>
      <c r="KV1120" s="10"/>
      <c r="KW1120" s="10"/>
      <c r="KX1120" s="10"/>
      <c r="KY1120" s="10"/>
      <c r="KZ1120" s="10"/>
      <c r="LA1120" s="10"/>
      <c r="LB1120" s="10"/>
      <c r="LC1120" s="10"/>
      <c r="LD1120" s="10"/>
      <c r="LE1120" s="10"/>
      <c r="LF1120" s="10"/>
      <c r="LG1120" s="10"/>
      <c r="LH1120" s="10"/>
      <c r="LI1120" s="10"/>
      <c r="LJ1120" s="10"/>
      <c r="LK1120" s="10"/>
      <c r="LL1120" s="10"/>
      <c r="LM1120" s="10"/>
      <c r="LN1120" s="10"/>
      <c r="LO1120" s="10"/>
      <c r="LP1120" s="10"/>
      <c r="LQ1120" s="10"/>
      <c r="LR1120" s="10"/>
      <c r="LS1120" s="10"/>
      <c r="LT1120" s="10"/>
      <c r="LU1120" s="10"/>
      <c r="LV1120" s="10"/>
      <c r="LW1120" s="10"/>
      <c r="LX1120" s="10"/>
      <c r="LY1120" s="10"/>
      <c r="LZ1120" s="10"/>
      <c r="MA1120" s="10"/>
      <c r="MB1120" s="10"/>
      <c r="MC1120" s="10"/>
      <c r="MD1120" s="10"/>
      <c r="ME1120" s="10"/>
      <c r="MF1120" s="10"/>
      <c r="MG1120" s="10"/>
      <c r="MH1120" s="10"/>
      <c r="MI1120" s="10"/>
      <c r="MJ1120" s="10"/>
      <c r="MK1120" s="10"/>
      <c r="ML1120" s="10"/>
      <c r="MM1120" s="10"/>
      <c r="MN1120" s="10"/>
      <c r="MO1120" s="10"/>
      <c r="MP1120" s="10"/>
      <c r="MQ1120" s="10"/>
      <c r="MR1120" s="10"/>
      <c r="MS1120" s="10"/>
      <c r="MT1120" s="10"/>
      <c r="MU1120" s="10"/>
      <c r="MV1120" s="10"/>
      <c r="MW1120" s="10"/>
      <c r="MX1120" s="10"/>
      <c r="MY1120" s="10"/>
      <c r="MZ1120" s="10"/>
      <c r="NA1120" s="10"/>
      <c r="NB1120" s="10"/>
      <c r="NC1120" s="10"/>
      <c r="ND1120" s="10"/>
      <c r="NE1120" s="10"/>
      <c r="NF1120" s="10"/>
      <c r="NG1120" s="10"/>
      <c r="NH1120" s="10"/>
      <c r="NI1120" s="10"/>
      <c r="NJ1120" s="10"/>
      <c r="NK1120" s="10"/>
      <c r="NL1120" s="10"/>
      <c r="NM1120" s="10"/>
      <c r="NN1120" s="10"/>
      <c r="NO1120" s="10"/>
      <c r="NP1120" s="10"/>
      <c r="NQ1120" s="10"/>
      <c r="NR1120" s="10"/>
      <c r="NS1120" s="10"/>
      <c r="NT1120" s="10"/>
      <c r="NU1120" s="10"/>
      <c r="NV1120" s="10"/>
      <c r="NW1120" s="10"/>
      <c r="NX1120" s="10"/>
      <c r="NY1120" s="10"/>
      <c r="NZ1120" s="10"/>
      <c r="OA1120" s="10"/>
      <c r="OB1120" s="10"/>
      <c r="OC1120" s="10"/>
      <c r="OD1120" s="10"/>
      <c r="OE1120" s="10"/>
      <c r="OF1120" s="10"/>
      <c r="OG1120" s="10"/>
      <c r="OH1120" s="10"/>
      <c r="OI1120" s="10"/>
      <c r="OJ1120" s="10"/>
      <c r="OK1120" s="10"/>
      <c r="OL1120" s="10"/>
      <c r="OM1120" s="10"/>
      <c r="ON1120" s="10"/>
      <c r="OO1120" s="10"/>
      <c r="OP1120" s="10"/>
      <c r="OQ1120" s="10"/>
      <c r="OR1120" s="10"/>
      <c r="OS1120" s="10"/>
      <c r="OT1120" s="10"/>
      <c r="OU1120" s="10"/>
      <c r="OV1120" s="10"/>
      <c r="OW1120" s="10"/>
      <c r="OX1120" s="10"/>
      <c r="OY1120" s="10"/>
      <c r="OZ1120" s="10"/>
      <c r="PA1120" s="10"/>
      <c r="PB1120" s="10"/>
      <c r="PC1120" s="10"/>
      <c r="PD1120" s="10"/>
      <c r="PE1120" s="10"/>
      <c r="PF1120" s="10"/>
      <c r="PG1120" s="10"/>
      <c r="PH1120" s="10"/>
      <c r="PI1120" s="10"/>
      <c r="PJ1120" s="10"/>
      <c r="PK1120" s="10"/>
      <c r="PL1120" s="10"/>
      <c r="PM1120" s="10"/>
      <c r="PN1120" s="10"/>
      <c r="PO1120" s="10"/>
      <c r="PP1120" s="10"/>
      <c r="PQ1120" s="10"/>
      <c r="PR1120" s="10"/>
      <c r="PS1120" s="10"/>
      <c r="PT1120" s="10"/>
      <c r="PU1120" s="10"/>
      <c r="PV1120" s="10"/>
      <c r="PW1120" s="10"/>
      <c r="PX1120" s="10"/>
      <c r="PY1120" s="10"/>
      <c r="PZ1120" s="10"/>
      <c r="QA1120" s="10"/>
      <c r="QB1120" s="10"/>
      <c r="QC1120" s="10"/>
      <c r="QD1120" s="10"/>
      <c r="QE1120" s="10"/>
      <c r="QF1120" s="10"/>
      <c r="QG1120" s="10"/>
      <c r="QH1120" s="10"/>
      <c r="QI1120" s="10"/>
      <c r="QJ1120" s="10"/>
      <c r="QK1120" s="10"/>
      <c r="QL1120" s="10"/>
      <c r="QM1120" s="10"/>
      <c r="QN1120" s="10"/>
      <c r="QO1120" s="10"/>
      <c r="QP1120" s="10"/>
      <c r="QQ1120" s="10"/>
      <c r="QR1120" s="10"/>
      <c r="QS1120" s="10"/>
      <c r="QT1120" s="10"/>
      <c r="QU1120" s="10"/>
      <c r="QV1120" s="10"/>
      <c r="QW1120" s="10"/>
      <c r="QX1120" s="10"/>
      <c r="QY1120" s="10"/>
      <c r="QZ1120" s="10"/>
      <c r="RA1120" s="10"/>
      <c r="RB1120" s="10"/>
      <c r="RC1120" s="10"/>
      <c r="RD1120" s="10"/>
      <c r="RE1120" s="10"/>
      <c r="RF1120" s="10"/>
      <c r="RG1120" s="10"/>
      <c r="RH1120" s="10"/>
      <c r="RI1120" s="10"/>
      <c r="RJ1120" s="10"/>
      <c r="RK1120" s="10"/>
      <c r="RL1120" s="10"/>
      <c r="RM1120" s="10"/>
      <c r="RN1120" s="10"/>
      <c r="RO1120" s="10"/>
      <c r="RP1120" s="10"/>
      <c r="RQ1120" s="10"/>
      <c r="RR1120" s="10"/>
      <c r="RS1120" s="10"/>
      <c r="RT1120" s="10"/>
      <c r="RU1120" s="10"/>
      <c r="RV1120" s="10"/>
      <c r="RW1120" s="10"/>
      <c r="RX1120" s="10"/>
      <c r="RY1120" s="10"/>
      <c r="RZ1120" s="10"/>
      <c r="SA1120" s="10"/>
      <c r="SB1120" s="10"/>
      <c r="SC1120" s="10"/>
      <c r="SD1120" s="10"/>
      <c r="SE1120" s="10"/>
      <c r="SF1120" s="10"/>
      <c r="SG1120" s="10"/>
      <c r="SH1120" s="10"/>
      <c r="SI1120" s="10"/>
      <c r="SJ1120" s="10"/>
      <c r="SK1120" s="10"/>
      <c r="SL1120" s="10"/>
      <c r="SM1120" s="10"/>
      <c r="SN1120" s="10"/>
      <c r="SO1120" s="10"/>
      <c r="SP1120" s="10"/>
      <c r="SQ1120" s="10"/>
      <c r="SR1120" s="10"/>
      <c r="SS1120" s="10"/>
      <c r="ST1120" s="10"/>
      <c r="SU1120" s="10"/>
      <c r="SV1120" s="10"/>
      <c r="SW1120" s="10"/>
      <c r="SX1120" s="10"/>
      <c r="SY1120" s="10"/>
      <c r="SZ1120" s="10"/>
      <c r="TA1120" s="10"/>
      <c r="TB1120" s="10"/>
      <c r="TC1120" s="10"/>
      <c r="TD1120" s="10"/>
      <c r="TE1120" s="10"/>
      <c r="TF1120" s="10"/>
      <c r="TG1120" s="10"/>
      <c r="TH1120" s="10"/>
      <c r="TI1120" s="10"/>
      <c r="TJ1120" s="10"/>
      <c r="TK1120" s="10"/>
      <c r="TL1120" s="10"/>
      <c r="TM1120" s="10"/>
      <c r="TN1120" s="10"/>
      <c r="TO1120" s="10"/>
      <c r="TP1120" s="10"/>
      <c r="TQ1120" s="10"/>
      <c r="TR1120" s="10"/>
      <c r="TS1120" s="10"/>
      <c r="TT1120" s="10"/>
      <c r="TU1120" s="10"/>
      <c r="TV1120" s="10"/>
      <c r="TW1120" s="10"/>
      <c r="TX1120" s="10"/>
      <c r="TY1120" s="10"/>
      <c r="TZ1120" s="10"/>
      <c r="UA1120" s="10"/>
      <c r="UB1120" s="10"/>
      <c r="UC1120" s="10"/>
      <c r="UD1120" s="10"/>
      <c r="UE1120" s="10"/>
      <c r="UF1120" s="10"/>
      <c r="UG1120" s="10"/>
      <c r="UH1120" s="10"/>
      <c r="UI1120" s="10"/>
      <c r="UJ1120" s="10"/>
      <c r="UK1120" s="10"/>
      <c r="UL1120" s="10"/>
      <c r="UM1120" s="10"/>
      <c r="UN1120" s="10"/>
      <c r="UO1120" s="10"/>
      <c r="UP1120" s="10"/>
    </row>
    <row r="1121" spans="1:562" ht="27.75" customHeight="1">
      <c r="A1121" s="10"/>
      <c r="B1121" s="10"/>
      <c r="C1121" s="12"/>
      <c r="D1121" s="10"/>
      <c r="E1121" s="10"/>
      <c r="F1121" s="11"/>
      <c r="G1121" s="12"/>
      <c r="H1121" s="10"/>
      <c r="I1121" s="11"/>
      <c r="J1121" s="12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  <c r="HN1121" s="10"/>
      <c r="HO1121" s="10"/>
      <c r="HP1121" s="10"/>
      <c r="HQ1121" s="10"/>
      <c r="HR1121" s="10"/>
      <c r="HS1121" s="10"/>
      <c r="HT1121" s="10"/>
      <c r="HU1121" s="10"/>
      <c r="HV1121" s="10"/>
      <c r="HW1121" s="10"/>
      <c r="HX1121" s="10"/>
      <c r="HY1121" s="10"/>
      <c r="HZ1121" s="10"/>
      <c r="IA1121" s="10"/>
      <c r="IB1121" s="10"/>
      <c r="IC1121" s="10"/>
      <c r="ID1121" s="10"/>
      <c r="IE1121" s="10"/>
      <c r="IF1121" s="10"/>
      <c r="IG1121" s="10"/>
      <c r="IH1121" s="10"/>
      <c r="II1121" s="10"/>
      <c r="IJ1121" s="10"/>
      <c r="IK1121" s="10"/>
      <c r="IL1121" s="10"/>
      <c r="IM1121" s="10"/>
      <c r="IN1121" s="10"/>
      <c r="IO1121" s="10"/>
      <c r="IP1121" s="10"/>
      <c r="IQ1121" s="10"/>
      <c r="IR1121" s="10"/>
      <c r="IS1121" s="10"/>
      <c r="IT1121" s="10"/>
      <c r="IU1121" s="10"/>
      <c r="IV1121" s="10"/>
      <c r="IW1121" s="10"/>
      <c r="IX1121" s="10"/>
      <c r="IY1121" s="10"/>
      <c r="IZ1121" s="10"/>
      <c r="JA1121" s="10"/>
      <c r="JB1121" s="10"/>
      <c r="JC1121" s="10"/>
      <c r="JD1121" s="10"/>
      <c r="JE1121" s="10"/>
      <c r="JF1121" s="10"/>
      <c r="JG1121" s="10"/>
      <c r="JH1121" s="10"/>
      <c r="JI1121" s="10"/>
      <c r="JJ1121" s="10"/>
      <c r="JK1121" s="10"/>
      <c r="JL1121" s="10"/>
      <c r="JM1121" s="10"/>
      <c r="JN1121" s="10"/>
      <c r="JO1121" s="10"/>
      <c r="JP1121" s="10"/>
      <c r="JQ1121" s="10"/>
      <c r="JR1121" s="10"/>
      <c r="JS1121" s="10"/>
      <c r="JT1121" s="10"/>
      <c r="JU1121" s="10"/>
      <c r="JV1121" s="10"/>
      <c r="JW1121" s="10"/>
      <c r="JX1121" s="10"/>
      <c r="JY1121" s="10"/>
      <c r="JZ1121" s="10"/>
      <c r="KA1121" s="10"/>
      <c r="KB1121" s="10"/>
      <c r="KC1121" s="10"/>
      <c r="KD1121" s="10"/>
      <c r="KE1121" s="10"/>
      <c r="KF1121" s="10"/>
      <c r="KG1121" s="10"/>
      <c r="KH1121" s="10"/>
      <c r="KI1121" s="10"/>
      <c r="KJ1121" s="10"/>
      <c r="KK1121" s="10"/>
      <c r="KL1121" s="10"/>
      <c r="KM1121" s="10"/>
      <c r="KN1121" s="10"/>
      <c r="KO1121" s="10"/>
      <c r="KP1121" s="10"/>
      <c r="KQ1121" s="10"/>
      <c r="KR1121" s="10"/>
      <c r="KS1121" s="10"/>
      <c r="KT1121" s="10"/>
      <c r="KU1121" s="10"/>
      <c r="KV1121" s="10"/>
      <c r="KW1121" s="10"/>
      <c r="KX1121" s="10"/>
      <c r="KY1121" s="10"/>
      <c r="KZ1121" s="10"/>
      <c r="LA1121" s="10"/>
      <c r="LB1121" s="10"/>
      <c r="LC1121" s="10"/>
      <c r="LD1121" s="10"/>
      <c r="LE1121" s="10"/>
      <c r="LF1121" s="10"/>
      <c r="LG1121" s="10"/>
      <c r="LH1121" s="10"/>
      <c r="LI1121" s="10"/>
      <c r="LJ1121" s="10"/>
      <c r="LK1121" s="10"/>
      <c r="LL1121" s="10"/>
      <c r="LM1121" s="10"/>
      <c r="LN1121" s="10"/>
      <c r="LO1121" s="10"/>
      <c r="LP1121" s="10"/>
      <c r="LQ1121" s="10"/>
      <c r="LR1121" s="10"/>
      <c r="LS1121" s="10"/>
      <c r="LT1121" s="10"/>
      <c r="LU1121" s="10"/>
      <c r="LV1121" s="10"/>
      <c r="LW1121" s="10"/>
      <c r="LX1121" s="10"/>
      <c r="LY1121" s="10"/>
      <c r="LZ1121" s="10"/>
      <c r="MA1121" s="10"/>
      <c r="MB1121" s="10"/>
      <c r="MC1121" s="10"/>
      <c r="MD1121" s="10"/>
      <c r="ME1121" s="10"/>
      <c r="MF1121" s="10"/>
      <c r="MG1121" s="10"/>
      <c r="MH1121" s="10"/>
      <c r="MI1121" s="10"/>
      <c r="MJ1121" s="10"/>
      <c r="MK1121" s="10"/>
      <c r="ML1121" s="10"/>
      <c r="MM1121" s="10"/>
      <c r="MN1121" s="10"/>
      <c r="MO1121" s="10"/>
      <c r="MP1121" s="10"/>
      <c r="MQ1121" s="10"/>
      <c r="MR1121" s="10"/>
      <c r="MS1121" s="10"/>
      <c r="MT1121" s="10"/>
      <c r="MU1121" s="10"/>
      <c r="MV1121" s="10"/>
      <c r="MW1121" s="10"/>
      <c r="MX1121" s="10"/>
      <c r="MY1121" s="10"/>
      <c r="MZ1121" s="10"/>
      <c r="NA1121" s="10"/>
      <c r="NB1121" s="10"/>
      <c r="NC1121" s="10"/>
      <c r="ND1121" s="10"/>
      <c r="NE1121" s="10"/>
      <c r="NF1121" s="10"/>
      <c r="NG1121" s="10"/>
      <c r="NH1121" s="10"/>
      <c r="NI1121" s="10"/>
      <c r="NJ1121" s="10"/>
      <c r="NK1121" s="10"/>
      <c r="NL1121" s="10"/>
      <c r="NM1121" s="10"/>
      <c r="NN1121" s="10"/>
      <c r="NO1121" s="10"/>
      <c r="NP1121" s="10"/>
      <c r="NQ1121" s="10"/>
      <c r="NR1121" s="10"/>
      <c r="NS1121" s="10"/>
      <c r="NT1121" s="10"/>
      <c r="NU1121" s="10"/>
      <c r="NV1121" s="10"/>
      <c r="NW1121" s="10"/>
      <c r="NX1121" s="10"/>
      <c r="NY1121" s="10"/>
      <c r="NZ1121" s="10"/>
      <c r="OA1121" s="10"/>
      <c r="OB1121" s="10"/>
      <c r="OC1121" s="10"/>
      <c r="OD1121" s="10"/>
      <c r="OE1121" s="10"/>
      <c r="OF1121" s="10"/>
      <c r="OG1121" s="10"/>
      <c r="OH1121" s="10"/>
      <c r="OI1121" s="10"/>
      <c r="OJ1121" s="10"/>
      <c r="OK1121" s="10"/>
      <c r="OL1121" s="10"/>
      <c r="OM1121" s="10"/>
      <c r="ON1121" s="10"/>
      <c r="OO1121" s="10"/>
      <c r="OP1121" s="10"/>
      <c r="OQ1121" s="10"/>
      <c r="OR1121" s="10"/>
      <c r="OS1121" s="10"/>
      <c r="OT1121" s="10"/>
      <c r="OU1121" s="10"/>
      <c r="OV1121" s="10"/>
      <c r="OW1121" s="10"/>
      <c r="OX1121" s="10"/>
      <c r="OY1121" s="10"/>
      <c r="OZ1121" s="10"/>
      <c r="PA1121" s="10"/>
      <c r="PB1121" s="10"/>
      <c r="PC1121" s="10"/>
      <c r="PD1121" s="10"/>
      <c r="PE1121" s="10"/>
      <c r="PF1121" s="10"/>
      <c r="PG1121" s="10"/>
      <c r="PH1121" s="10"/>
      <c r="PI1121" s="10"/>
      <c r="PJ1121" s="10"/>
      <c r="PK1121" s="10"/>
      <c r="PL1121" s="10"/>
      <c r="PM1121" s="10"/>
      <c r="PN1121" s="10"/>
      <c r="PO1121" s="10"/>
      <c r="PP1121" s="10"/>
      <c r="PQ1121" s="10"/>
      <c r="PR1121" s="10"/>
      <c r="PS1121" s="10"/>
      <c r="PT1121" s="10"/>
      <c r="PU1121" s="10"/>
      <c r="PV1121" s="10"/>
      <c r="PW1121" s="10"/>
      <c r="PX1121" s="10"/>
      <c r="PY1121" s="10"/>
      <c r="PZ1121" s="10"/>
      <c r="QA1121" s="10"/>
      <c r="QB1121" s="10"/>
      <c r="QC1121" s="10"/>
      <c r="QD1121" s="10"/>
      <c r="QE1121" s="10"/>
      <c r="QF1121" s="10"/>
      <c r="QG1121" s="10"/>
      <c r="QH1121" s="10"/>
      <c r="QI1121" s="10"/>
      <c r="QJ1121" s="10"/>
      <c r="QK1121" s="10"/>
      <c r="QL1121" s="10"/>
      <c r="QM1121" s="10"/>
      <c r="QN1121" s="10"/>
      <c r="QO1121" s="10"/>
      <c r="QP1121" s="10"/>
      <c r="QQ1121" s="10"/>
      <c r="QR1121" s="10"/>
      <c r="QS1121" s="10"/>
      <c r="QT1121" s="10"/>
      <c r="QU1121" s="10"/>
      <c r="QV1121" s="10"/>
      <c r="QW1121" s="10"/>
      <c r="QX1121" s="10"/>
      <c r="QY1121" s="10"/>
      <c r="QZ1121" s="10"/>
      <c r="RA1121" s="10"/>
      <c r="RB1121" s="10"/>
      <c r="RC1121" s="10"/>
      <c r="RD1121" s="10"/>
      <c r="RE1121" s="10"/>
      <c r="RF1121" s="10"/>
      <c r="RG1121" s="10"/>
      <c r="RH1121" s="10"/>
      <c r="RI1121" s="10"/>
      <c r="RJ1121" s="10"/>
      <c r="RK1121" s="10"/>
      <c r="RL1121" s="10"/>
      <c r="RM1121" s="10"/>
      <c r="RN1121" s="10"/>
      <c r="RO1121" s="10"/>
      <c r="RP1121" s="10"/>
      <c r="RQ1121" s="10"/>
      <c r="RR1121" s="10"/>
      <c r="RS1121" s="10"/>
      <c r="RT1121" s="10"/>
      <c r="RU1121" s="10"/>
      <c r="RV1121" s="10"/>
      <c r="RW1121" s="10"/>
      <c r="RX1121" s="10"/>
      <c r="RY1121" s="10"/>
      <c r="RZ1121" s="10"/>
      <c r="SA1121" s="10"/>
      <c r="SB1121" s="10"/>
      <c r="SC1121" s="10"/>
      <c r="SD1121" s="10"/>
      <c r="SE1121" s="10"/>
      <c r="SF1121" s="10"/>
      <c r="SG1121" s="10"/>
      <c r="SH1121" s="10"/>
      <c r="SI1121" s="10"/>
      <c r="SJ1121" s="10"/>
      <c r="SK1121" s="10"/>
      <c r="SL1121" s="10"/>
      <c r="SM1121" s="10"/>
      <c r="SN1121" s="10"/>
      <c r="SO1121" s="10"/>
      <c r="SP1121" s="10"/>
      <c r="SQ1121" s="10"/>
      <c r="SR1121" s="10"/>
      <c r="SS1121" s="10"/>
      <c r="ST1121" s="10"/>
      <c r="SU1121" s="10"/>
      <c r="SV1121" s="10"/>
      <c r="SW1121" s="10"/>
      <c r="SX1121" s="10"/>
      <c r="SY1121" s="10"/>
      <c r="SZ1121" s="10"/>
      <c r="TA1121" s="10"/>
      <c r="TB1121" s="10"/>
      <c r="TC1121" s="10"/>
      <c r="TD1121" s="10"/>
      <c r="TE1121" s="10"/>
      <c r="TF1121" s="10"/>
      <c r="TG1121" s="10"/>
      <c r="TH1121" s="10"/>
      <c r="TI1121" s="10"/>
      <c r="TJ1121" s="10"/>
      <c r="TK1121" s="10"/>
      <c r="TL1121" s="10"/>
      <c r="TM1121" s="10"/>
      <c r="TN1121" s="10"/>
      <c r="TO1121" s="10"/>
      <c r="TP1121" s="10"/>
      <c r="TQ1121" s="10"/>
      <c r="TR1121" s="10"/>
      <c r="TS1121" s="10"/>
      <c r="TT1121" s="10"/>
      <c r="TU1121" s="10"/>
      <c r="TV1121" s="10"/>
      <c r="TW1121" s="10"/>
      <c r="TX1121" s="10"/>
      <c r="TY1121" s="10"/>
      <c r="TZ1121" s="10"/>
      <c r="UA1121" s="10"/>
      <c r="UB1121" s="10"/>
      <c r="UC1121" s="10"/>
      <c r="UD1121" s="10"/>
      <c r="UE1121" s="10"/>
      <c r="UF1121" s="10"/>
      <c r="UG1121" s="10"/>
      <c r="UH1121" s="10"/>
      <c r="UI1121" s="10"/>
      <c r="UJ1121" s="10"/>
      <c r="UK1121" s="10"/>
      <c r="UL1121" s="10"/>
      <c r="UM1121" s="10"/>
      <c r="UN1121" s="10"/>
      <c r="UO1121" s="10"/>
      <c r="UP1121" s="10"/>
    </row>
    <row r="1122" spans="1:562" ht="27.75" customHeight="1">
      <c r="A1122" s="10"/>
      <c r="B1122" s="10"/>
      <c r="C1122" s="12"/>
      <c r="D1122" s="10"/>
      <c r="E1122" s="10"/>
      <c r="F1122" s="11"/>
      <c r="G1122" s="12"/>
      <c r="H1122" s="10"/>
      <c r="I1122" s="11"/>
      <c r="J1122" s="12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  <c r="HN1122" s="10"/>
      <c r="HO1122" s="10"/>
      <c r="HP1122" s="10"/>
      <c r="HQ1122" s="10"/>
      <c r="HR1122" s="10"/>
      <c r="HS1122" s="10"/>
      <c r="HT1122" s="10"/>
      <c r="HU1122" s="10"/>
      <c r="HV1122" s="10"/>
      <c r="HW1122" s="10"/>
      <c r="HX1122" s="10"/>
      <c r="HY1122" s="10"/>
      <c r="HZ1122" s="10"/>
      <c r="IA1122" s="10"/>
      <c r="IB1122" s="10"/>
      <c r="IC1122" s="10"/>
      <c r="ID1122" s="10"/>
      <c r="IE1122" s="10"/>
      <c r="IF1122" s="10"/>
      <c r="IG1122" s="10"/>
      <c r="IH1122" s="10"/>
      <c r="II1122" s="10"/>
      <c r="IJ1122" s="10"/>
      <c r="IK1122" s="10"/>
      <c r="IL1122" s="10"/>
      <c r="IM1122" s="10"/>
      <c r="IN1122" s="10"/>
      <c r="IO1122" s="10"/>
      <c r="IP1122" s="10"/>
      <c r="IQ1122" s="10"/>
      <c r="IR1122" s="10"/>
      <c r="IS1122" s="10"/>
      <c r="IT1122" s="10"/>
      <c r="IU1122" s="10"/>
      <c r="IV1122" s="10"/>
      <c r="IW1122" s="10"/>
      <c r="IX1122" s="10"/>
      <c r="IY1122" s="10"/>
      <c r="IZ1122" s="10"/>
      <c r="JA1122" s="10"/>
      <c r="JB1122" s="10"/>
      <c r="JC1122" s="10"/>
      <c r="JD1122" s="10"/>
      <c r="JE1122" s="10"/>
      <c r="JF1122" s="10"/>
      <c r="JG1122" s="10"/>
      <c r="JH1122" s="10"/>
      <c r="JI1122" s="10"/>
      <c r="JJ1122" s="10"/>
      <c r="JK1122" s="10"/>
      <c r="JL1122" s="10"/>
      <c r="JM1122" s="10"/>
      <c r="JN1122" s="10"/>
      <c r="JO1122" s="10"/>
      <c r="JP1122" s="10"/>
      <c r="JQ1122" s="10"/>
      <c r="JR1122" s="10"/>
      <c r="JS1122" s="10"/>
      <c r="JT1122" s="10"/>
      <c r="JU1122" s="10"/>
      <c r="JV1122" s="10"/>
      <c r="JW1122" s="10"/>
      <c r="JX1122" s="10"/>
      <c r="JY1122" s="10"/>
      <c r="JZ1122" s="10"/>
      <c r="KA1122" s="10"/>
      <c r="KB1122" s="10"/>
      <c r="KC1122" s="10"/>
      <c r="KD1122" s="10"/>
      <c r="KE1122" s="10"/>
      <c r="KF1122" s="10"/>
      <c r="KG1122" s="10"/>
      <c r="KH1122" s="10"/>
      <c r="KI1122" s="10"/>
      <c r="KJ1122" s="10"/>
      <c r="KK1122" s="10"/>
      <c r="KL1122" s="10"/>
      <c r="KM1122" s="10"/>
      <c r="KN1122" s="10"/>
      <c r="KO1122" s="10"/>
      <c r="KP1122" s="10"/>
      <c r="KQ1122" s="10"/>
      <c r="KR1122" s="10"/>
      <c r="KS1122" s="10"/>
      <c r="KT1122" s="10"/>
      <c r="KU1122" s="10"/>
      <c r="KV1122" s="10"/>
      <c r="KW1122" s="10"/>
      <c r="KX1122" s="10"/>
      <c r="KY1122" s="10"/>
      <c r="KZ1122" s="10"/>
      <c r="LA1122" s="10"/>
      <c r="LB1122" s="10"/>
      <c r="LC1122" s="10"/>
      <c r="LD1122" s="10"/>
      <c r="LE1122" s="10"/>
      <c r="LF1122" s="10"/>
      <c r="LG1122" s="10"/>
      <c r="LH1122" s="10"/>
      <c r="LI1122" s="10"/>
      <c r="LJ1122" s="10"/>
      <c r="LK1122" s="10"/>
      <c r="LL1122" s="10"/>
      <c r="LM1122" s="10"/>
      <c r="LN1122" s="10"/>
      <c r="LO1122" s="10"/>
      <c r="LP1122" s="10"/>
      <c r="LQ1122" s="10"/>
      <c r="LR1122" s="10"/>
      <c r="LS1122" s="10"/>
      <c r="LT1122" s="10"/>
      <c r="LU1122" s="10"/>
      <c r="LV1122" s="10"/>
      <c r="LW1122" s="10"/>
      <c r="LX1122" s="10"/>
      <c r="LY1122" s="10"/>
      <c r="LZ1122" s="10"/>
      <c r="MA1122" s="10"/>
      <c r="MB1122" s="10"/>
      <c r="MC1122" s="10"/>
      <c r="MD1122" s="10"/>
      <c r="ME1122" s="10"/>
      <c r="MF1122" s="10"/>
      <c r="MG1122" s="10"/>
      <c r="MH1122" s="10"/>
      <c r="MI1122" s="10"/>
      <c r="MJ1122" s="10"/>
      <c r="MK1122" s="10"/>
      <c r="ML1122" s="10"/>
      <c r="MM1122" s="10"/>
      <c r="MN1122" s="10"/>
      <c r="MO1122" s="10"/>
      <c r="MP1122" s="10"/>
      <c r="MQ1122" s="10"/>
      <c r="MR1122" s="10"/>
      <c r="MS1122" s="10"/>
      <c r="MT1122" s="10"/>
      <c r="MU1122" s="10"/>
      <c r="MV1122" s="10"/>
      <c r="MW1122" s="10"/>
      <c r="MX1122" s="10"/>
      <c r="MY1122" s="10"/>
      <c r="MZ1122" s="10"/>
      <c r="NA1122" s="10"/>
      <c r="NB1122" s="10"/>
      <c r="NC1122" s="10"/>
      <c r="ND1122" s="10"/>
      <c r="NE1122" s="10"/>
      <c r="NF1122" s="10"/>
      <c r="NG1122" s="10"/>
      <c r="NH1122" s="10"/>
      <c r="NI1122" s="10"/>
      <c r="NJ1122" s="10"/>
      <c r="NK1122" s="10"/>
      <c r="NL1122" s="10"/>
      <c r="NM1122" s="10"/>
      <c r="NN1122" s="10"/>
      <c r="NO1122" s="10"/>
      <c r="NP1122" s="10"/>
      <c r="NQ1122" s="10"/>
      <c r="NR1122" s="10"/>
      <c r="NS1122" s="10"/>
      <c r="NT1122" s="10"/>
      <c r="NU1122" s="10"/>
      <c r="NV1122" s="10"/>
      <c r="NW1122" s="10"/>
      <c r="NX1122" s="10"/>
      <c r="NY1122" s="10"/>
      <c r="NZ1122" s="10"/>
      <c r="OA1122" s="10"/>
      <c r="OB1122" s="10"/>
      <c r="OC1122" s="10"/>
      <c r="OD1122" s="10"/>
      <c r="OE1122" s="10"/>
      <c r="OF1122" s="10"/>
      <c r="OG1122" s="10"/>
      <c r="OH1122" s="10"/>
      <c r="OI1122" s="10"/>
      <c r="OJ1122" s="10"/>
      <c r="OK1122" s="10"/>
      <c r="OL1122" s="10"/>
      <c r="OM1122" s="10"/>
      <c r="ON1122" s="10"/>
      <c r="OO1122" s="10"/>
      <c r="OP1122" s="10"/>
      <c r="OQ1122" s="10"/>
      <c r="OR1122" s="10"/>
      <c r="OS1122" s="10"/>
      <c r="OT1122" s="10"/>
      <c r="OU1122" s="10"/>
      <c r="OV1122" s="10"/>
      <c r="OW1122" s="10"/>
      <c r="OX1122" s="10"/>
      <c r="OY1122" s="10"/>
      <c r="OZ1122" s="10"/>
      <c r="PA1122" s="10"/>
      <c r="PB1122" s="10"/>
      <c r="PC1122" s="10"/>
      <c r="PD1122" s="10"/>
      <c r="PE1122" s="10"/>
      <c r="PF1122" s="10"/>
      <c r="PG1122" s="10"/>
      <c r="PH1122" s="10"/>
      <c r="PI1122" s="10"/>
      <c r="PJ1122" s="10"/>
      <c r="PK1122" s="10"/>
      <c r="PL1122" s="10"/>
      <c r="PM1122" s="10"/>
      <c r="PN1122" s="10"/>
      <c r="PO1122" s="10"/>
      <c r="PP1122" s="10"/>
      <c r="PQ1122" s="10"/>
      <c r="PR1122" s="10"/>
      <c r="PS1122" s="10"/>
      <c r="PT1122" s="10"/>
      <c r="PU1122" s="10"/>
      <c r="PV1122" s="10"/>
      <c r="PW1122" s="10"/>
      <c r="PX1122" s="10"/>
      <c r="PY1122" s="10"/>
      <c r="PZ1122" s="10"/>
      <c r="QA1122" s="10"/>
      <c r="QB1122" s="10"/>
      <c r="QC1122" s="10"/>
      <c r="QD1122" s="10"/>
      <c r="QE1122" s="10"/>
      <c r="QF1122" s="10"/>
      <c r="QG1122" s="10"/>
      <c r="QH1122" s="10"/>
      <c r="QI1122" s="10"/>
      <c r="QJ1122" s="10"/>
      <c r="QK1122" s="10"/>
      <c r="QL1122" s="10"/>
      <c r="QM1122" s="10"/>
      <c r="QN1122" s="10"/>
      <c r="QO1122" s="10"/>
      <c r="QP1122" s="10"/>
      <c r="QQ1122" s="10"/>
      <c r="QR1122" s="10"/>
      <c r="QS1122" s="10"/>
      <c r="QT1122" s="10"/>
      <c r="QU1122" s="10"/>
      <c r="QV1122" s="10"/>
      <c r="QW1122" s="10"/>
      <c r="QX1122" s="10"/>
      <c r="QY1122" s="10"/>
      <c r="QZ1122" s="10"/>
      <c r="RA1122" s="10"/>
      <c r="RB1122" s="10"/>
      <c r="RC1122" s="10"/>
      <c r="RD1122" s="10"/>
      <c r="RE1122" s="10"/>
      <c r="RF1122" s="10"/>
      <c r="RG1122" s="10"/>
      <c r="RH1122" s="10"/>
      <c r="RI1122" s="10"/>
      <c r="RJ1122" s="10"/>
      <c r="RK1122" s="10"/>
      <c r="RL1122" s="10"/>
      <c r="RM1122" s="10"/>
      <c r="RN1122" s="10"/>
      <c r="RO1122" s="10"/>
      <c r="RP1122" s="10"/>
      <c r="RQ1122" s="10"/>
      <c r="RR1122" s="10"/>
      <c r="RS1122" s="10"/>
      <c r="RT1122" s="10"/>
      <c r="RU1122" s="10"/>
      <c r="RV1122" s="10"/>
      <c r="RW1122" s="10"/>
      <c r="RX1122" s="10"/>
      <c r="RY1122" s="10"/>
      <c r="RZ1122" s="10"/>
      <c r="SA1122" s="10"/>
      <c r="SB1122" s="10"/>
      <c r="SC1122" s="10"/>
      <c r="SD1122" s="10"/>
      <c r="SE1122" s="10"/>
      <c r="SF1122" s="10"/>
      <c r="SG1122" s="10"/>
      <c r="SH1122" s="10"/>
      <c r="SI1122" s="10"/>
      <c r="SJ1122" s="10"/>
      <c r="SK1122" s="10"/>
      <c r="SL1122" s="10"/>
      <c r="SM1122" s="10"/>
      <c r="SN1122" s="10"/>
      <c r="SO1122" s="10"/>
      <c r="SP1122" s="10"/>
      <c r="SQ1122" s="10"/>
      <c r="SR1122" s="10"/>
      <c r="SS1122" s="10"/>
      <c r="ST1122" s="10"/>
      <c r="SU1122" s="10"/>
      <c r="SV1122" s="10"/>
      <c r="SW1122" s="10"/>
      <c r="SX1122" s="10"/>
      <c r="SY1122" s="10"/>
      <c r="SZ1122" s="10"/>
      <c r="TA1122" s="10"/>
      <c r="TB1122" s="10"/>
      <c r="TC1122" s="10"/>
      <c r="TD1122" s="10"/>
      <c r="TE1122" s="10"/>
      <c r="TF1122" s="10"/>
      <c r="TG1122" s="10"/>
      <c r="TH1122" s="10"/>
      <c r="TI1122" s="10"/>
      <c r="TJ1122" s="10"/>
      <c r="TK1122" s="10"/>
      <c r="TL1122" s="10"/>
      <c r="TM1122" s="10"/>
      <c r="TN1122" s="10"/>
      <c r="TO1122" s="10"/>
      <c r="TP1122" s="10"/>
      <c r="TQ1122" s="10"/>
      <c r="TR1122" s="10"/>
      <c r="TS1122" s="10"/>
      <c r="TT1122" s="10"/>
      <c r="TU1122" s="10"/>
      <c r="TV1122" s="10"/>
      <c r="TW1122" s="10"/>
      <c r="TX1122" s="10"/>
      <c r="TY1122" s="10"/>
      <c r="TZ1122" s="10"/>
      <c r="UA1122" s="10"/>
      <c r="UB1122" s="10"/>
      <c r="UC1122" s="10"/>
      <c r="UD1122" s="10"/>
      <c r="UE1122" s="10"/>
      <c r="UF1122" s="10"/>
      <c r="UG1122" s="10"/>
      <c r="UH1122" s="10"/>
      <c r="UI1122" s="10"/>
      <c r="UJ1122" s="10"/>
      <c r="UK1122" s="10"/>
      <c r="UL1122" s="10"/>
      <c r="UM1122" s="10"/>
      <c r="UN1122" s="10"/>
      <c r="UO1122" s="10"/>
      <c r="UP1122" s="10"/>
    </row>
    <row r="1123" spans="1:562" ht="27.75" customHeight="1">
      <c r="A1123" s="10"/>
      <c r="B1123" s="10"/>
      <c r="C1123" s="12"/>
      <c r="D1123" s="10"/>
      <c r="E1123" s="10"/>
      <c r="F1123" s="11"/>
      <c r="G1123" s="12"/>
      <c r="H1123" s="10"/>
      <c r="I1123" s="11"/>
      <c r="J1123" s="12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  <c r="HN1123" s="10"/>
      <c r="HO1123" s="10"/>
      <c r="HP1123" s="10"/>
      <c r="HQ1123" s="10"/>
      <c r="HR1123" s="10"/>
      <c r="HS1123" s="10"/>
      <c r="HT1123" s="10"/>
      <c r="HU1123" s="10"/>
      <c r="HV1123" s="10"/>
      <c r="HW1123" s="10"/>
      <c r="HX1123" s="10"/>
      <c r="HY1123" s="10"/>
      <c r="HZ1123" s="10"/>
      <c r="IA1123" s="10"/>
      <c r="IB1123" s="10"/>
      <c r="IC1123" s="10"/>
      <c r="ID1123" s="10"/>
      <c r="IE1123" s="10"/>
      <c r="IF1123" s="10"/>
      <c r="IG1123" s="10"/>
      <c r="IH1123" s="10"/>
      <c r="II1123" s="10"/>
      <c r="IJ1123" s="10"/>
      <c r="IK1123" s="10"/>
      <c r="IL1123" s="10"/>
      <c r="IM1123" s="10"/>
      <c r="IN1123" s="10"/>
      <c r="IO1123" s="10"/>
      <c r="IP1123" s="10"/>
      <c r="IQ1123" s="10"/>
      <c r="IR1123" s="10"/>
      <c r="IS1123" s="10"/>
      <c r="IT1123" s="10"/>
      <c r="IU1123" s="10"/>
      <c r="IV1123" s="10"/>
      <c r="IW1123" s="10"/>
      <c r="IX1123" s="10"/>
      <c r="IY1123" s="10"/>
      <c r="IZ1123" s="10"/>
      <c r="JA1123" s="10"/>
      <c r="JB1123" s="10"/>
      <c r="JC1123" s="10"/>
      <c r="JD1123" s="10"/>
      <c r="JE1123" s="10"/>
      <c r="JF1123" s="10"/>
      <c r="JG1123" s="10"/>
      <c r="JH1123" s="10"/>
      <c r="JI1123" s="10"/>
      <c r="JJ1123" s="10"/>
      <c r="JK1123" s="10"/>
      <c r="JL1123" s="10"/>
      <c r="JM1123" s="10"/>
      <c r="JN1123" s="10"/>
      <c r="JO1123" s="10"/>
      <c r="JP1123" s="10"/>
      <c r="JQ1123" s="10"/>
      <c r="JR1123" s="10"/>
      <c r="JS1123" s="10"/>
      <c r="JT1123" s="10"/>
      <c r="JU1123" s="10"/>
      <c r="JV1123" s="10"/>
      <c r="JW1123" s="10"/>
      <c r="JX1123" s="10"/>
      <c r="JY1123" s="10"/>
      <c r="JZ1123" s="10"/>
      <c r="KA1123" s="10"/>
      <c r="KB1123" s="10"/>
      <c r="KC1123" s="10"/>
      <c r="KD1123" s="10"/>
      <c r="KE1123" s="10"/>
      <c r="KF1123" s="10"/>
      <c r="KG1123" s="10"/>
      <c r="KH1123" s="10"/>
      <c r="KI1123" s="10"/>
      <c r="KJ1123" s="10"/>
      <c r="KK1123" s="10"/>
      <c r="KL1123" s="10"/>
      <c r="KM1123" s="10"/>
      <c r="KN1123" s="10"/>
      <c r="KO1123" s="10"/>
      <c r="KP1123" s="10"/>
      <c r="KQ1123" s="10"/>
      <c r="KR1123" s="10"/>
      <c r="KS1123" s="10"/>
      <c r="KT1123" s="10"/>
      <c r="KU1123" s="10"/>
      <c r="KV1123" s="10"/>
      <c r="KW1123" s="10"/>
      <c r="KX1123" s="10"/>
      <c r="KY1123" s="10"/>
      <c r="KZ1123" s="10"/>
      <c r="LA1123" s="10"/>
      <c r="LB1123" s="10"/>
      <c r="LC1123" s="10"/>
      <c r="LD1123" s="10"/>
      <c r="LE1123" s="10"/>
      <c r="LF1123" s="10"/>
      <c r="LG1123" s="10"/>
      <c r="LH1123" s="10"/>
      <c r="LI1123" s="10"/>
      <c r="LJ1123" s="10"/>
      <c r="LK1123" s="10"/>
      <c r="LL1123" s="10"/>
      <c r="LM1123" s="10"/>
      <c r="LN1123" s="10"/>
      <c r="LO1123" s="10"/>
      <c r="LP1123" s="10"/>
      <c r="LQ1123" s="10"/>
      <c r="LR1123" s="10"/>
      <c r="LS1123" s="10"/>
      <c r="LT1123" s="10"/>
      <c r="LU1123" s="10"/>
      <c r="LV1123" s="10"/>
      <c r="LW1123" s="10"/>
      <c r="LX1123" s="10"/>
      <c r="LY1123" s="10"/>
      <c r="LZ1123" s="10"/>
      <c r="MA1123" s="10"/>
      <c r="MB1123" s="10"/>
      <c r="MC1123" s="10"/>
      <c r="MD1123" s="10"/>
      <c r="ME1123" s="10"/>
      <c r="MF1123" s="10"/>
      <c r="MG1123" s="10"/>
      <c r="MH1123" s="10"/>
      <c r="MI1123" s="10"/>
      <c r="MJ1123" s="10"/>
      <c r="MK1123" s="10"/>
      <c r="ML1123" s="10"/>
      <c r="MM1123" s="10"/>
      <c r="MN1123" s="10"/>
      <c r="MO1123" s="10"/>
      <c r="MP1123" s="10"/>
      <c r="MQ1123" s="10"/>
      <c r="MR1123" s="10"/>
      <c r="MS1123" s="10"/>
      <c r="MT1123" s="10"/>
      <c r="MU1123" s="10"/>
      <c r="MV1123" s="10"/>
      <c r="MW1123" s="10"/>
      <c r="MX1123" s="10"/>
      <c r="MY1123" s="10"/>
      <c r="MZ1123" s="10"/>
      <c r="NA1123" s="10"/>
      <c r="NB1123" s="10"/>
      <c r="NC1123" s="10"/>
      <c r="ND1123" s="10"/>
      <c r="NE1123" s="10"/>
      <c r="NF1123" s="10"/>
      <c r="NG1123" s="10"/>
      <c r="NH1123" s="10"/>
      <c r="NI1123" s="10"/>
      <c r="NJ1123" s="10"/>
      <c r="NK1123" s="10"/>
      <c r="NL1123" s="10"/>
      <c r="NM1123" s="10"/>
      <c r="NN1123" s="10"/>
      <c r="NO1123" s="10"/>
      <c r="NP1123" s="10"/>
      <c r="NQ1123" s="10"/>
      <c r="NR1123" s="10"/>
      <c r="NS1123" s="10"/>
      <c r="NT1123" s="10"/>
      <c r="NU1123" s="10"/>
      <c r="NV1123" s="10"/>
      <c r="NW1123" s="10"/>
      <c r="NX1123" s="10"/>
      <c r="NY1123" s="10"/>
      <c r="NZ1123" s="10"/>
      <c r="OA1123" s="10"/>
      <c r="OB1123" s="10"/>
      <c r="OC1123" s="10"/>
      <c r="OD1123" s="10"/>
      <c r="OE1123" s="10"/>
      <c r="OF1123" s="10"/>
      <c r="OG1123" s="10"/>
      <c r="OH1123" s="10"/>
      <c r="OI1123" s="10"/>
      <c r="OJ1123" s="10"/>
      <c r="OK1123" s="10"/>
      <c r="OL1123" s="10"/>
      <c r="OM1123" s="10"/>
      <c r="ON1123" s="10"/>
      <c r="OO1123" s="10"/>
      <c r="OP1123" s="10"/>
      <c r="OQ1123" s="10"/>
      <c r="OR1123" s="10"/>
      <c r="OS1123" s="10"/>
      <c r="OT1123" s="10"/>
      <c r="OU1123" s="10"/>
      <c r="OV1123" s="10"/>
      <c r="OW1123" s="10"/>
      <c r="OX1123" s="10"/>
      <c r="OY1123" s="10"/>
      <c r="OZ1123" s="10"/>
      <c r="PA1123" s="10"/>
      <c r="PB1123" s="10"/>
      <c r="PC1123" s="10"/>
      <c r="PD1123" s="10"/>
      <c r="PE1123" s="10"/>
      <c r="PF1123" s="10"/>
      <c r="PG1123" s="10"/>
      <c r="PH1123" s="10"/>
      <c r="PI1123" s="10"/>
      <c r="PJ1123" s="10"/>
      <c r="PK1123" s="10"/>
      <c r="PL1123" s="10"/>
      <c r="PM1123" s="10"/>
      <c r="PN1123" s="10"/>
      <c r="PO1123" s="10"/>
      <c r="PP1123" s="10"/>
      <c r="PQ1123" s="10"/>
      <c r="PR1123" s="10"/>
      <c r="PS1123" s="10"/>
      <c r="PT1123" s="10"/>
      <c r="PU1123" s="10"/>
      <c r="PV1123" s="10"/>
      <c r="PW1123" s="10"/>
      <c r="PX1123" s="10"/>
      <c r="PY1123" s="10"/>
      <c r="PZ1123" s="10"/>
      <c r="QA1123" s="10"/>
      <c r="QB1123" s="10"/>
      <c r="QC1123" s="10"/>
      <c r="QD1123" s="10"/>
      <c r="QE1123" s="10"/>
      <c r="QF1123" s="10"/>
      <c r="QG1123" s="10"/>
      <c r="QH1123" s="10"/>
      <c r="QI1123" s="10"/>
      <c r="QJ1123" s="10"/>
      <c r="QK1123" s="10"/>
      <c r="QL1123" s="10"/>
      <c r="QM1123" s="10"/>
      <c r="QN1123" s="10"/>
      <c r="QO1123" s="10"/>
      <c r="QP1123" s="10"/>
      <c r="QQ1123" s="10"/>
      <c r="QR1123" s="10"/>
      <c r="QS1123" s="10"/>
      <c r="QT1123" s="10"/>
      <c r="QU1123" s="10"/>
      <c r="QV1123" s="10"/>
      <c r="QW1123" s="10"/>
      <c r="QX1123" s="10"/>
      <c r="QY1123" s="10"/>
      <c r="QZ1123" s="10"/>
      <c r="RA1123" s="10"/>
      <c r="RB1123" s="10"/>
      <c r="RC1123" s="10"/>
      <c r="RD1123" s="10"/>
      <c r="RE1123" s="10"/>
      <c r="RF1123" s="10"/>
      <c r="RG1123" s="10"/>
      <c r="RH1123" s="10"/>
      <c r="RI1123" s="10"/>
      <c r="RJ1123" s="10"/>
      <c r="RK1123" s="10"/>
      <c r="RL1123" s="10"/>
      <c r="RM1123" s="10"/>
      <c r="RN1123" s="10"/>
      <c r="RO1123" s="10"/>
      <c r="RP1123" s="10"/>
      <c r="RQ1123" s="10"/>
      <c r="RR1123" s="10"/>
      <c r="RS1123" s="10"/>
      <c r="RT1123" s="10"/>
      <c r="RU1123" s="10"/>
      <c r="RV1123" s="10"/>
      <c r="RW1123" s="10"/>
      <c r="RX1123" s="10"/>
      <c r="RY1123" s="10"/>
      <c r="RZ1123" s="10"/>
      <c r="SA1123" s="10"/>
      <c r="SB1123" s="10"/>
      <c r="SC1123" s="10"/>
      <c r="SD1123" s="10"/>
      <c r="SE1123" s="10"/>
      <c r="SF1123" s="10"/>
      <c r="SG1123" s="10"/>
      <c r="SH1123" s="10"/>
      <c r="SI1123" s="10"/>
      <c r="SJ1123" s="10"/>
      <c r="SK1123" s="10"/>
      <c r="SL1123" s="10"/>
      <c r="SM1123" s="10"/>
      <c r="SN1123" s="10"/>
      <c r="SO1123" s="10"/>
      <c r="SP1123" s="10"/>
      <c r="SQ1123" s="10"/>
      <c r="SR1123" s="10"/>
      <c r="SS1123" s="10"/>
      <c r="ST1123" s="10"/>
      <c r="SU1123" s="10"/>
      <c r="SV1123" s="10"/>
      <c r="SW1123" s="10"/>
      <c r="SX1123" s="10"/>
      <c r="SY1123" s="10"/>
      <c r="SZ1123" s="10"/>
      <c r="TA1123" s="10"/>
      <c r="TB1123" s="10"/>
      <c r="TC1123" s="10"/>
      <c r="TD1123" s="10"/>
      <c r="TE1123" s="10"/>
      <c r="TF1123" s="10"/>
      <c r="TG1123" s="10"/>
      <c r="TH1123" s="10"/>
      <c r="TI1123" s="10"/>
      <c r="TJ1123" s="10"/>
      <c r="TK1123" s="10"/>
      <c r="TL1123" s="10"/>
      <c r="TM1123" s="10"/>
      <c r="TN1123" s="10"/>
      <c r="TO1123" s="10"/>
      <c r="TP1123" s="10"/>
      <c r="TQ1123" s="10"/>
      <c r="TR1123" s="10"/>
      <c r="TS1123" s="10"/>
      <c r="TT1123" s="10"/>
      <c r="TU1123" s="10"/>
      <c r="TV1123" s="10"/>
      <c r="TW1123" s="10"/>
      <c r="TX1123" s="10"/>
      <c r="TY1123" s="10"/>
      <c r="TZ1123" s="10"/>
      <c r="UA1123" s="10"/>
      <c r="UB1123" s="10"/>
      <c r="UC1123" s="10"/>
      <c r="UD1123" s="10"/>
      <c r="UE1123" s="10"/>
      <c r="UF1123" s="10"/>
      <c r="UG1123" s="10"/>
      <c r="UH1123" s="10"/>
      <c r="UI1123" s="10"/>
      <c r="UJ1123" s="10"/>
      <c r="UK1123" s="10"/>
      <c r="UL1123" s="10"/>
      <c r="UM1123" s="10"/>
      <c r="UN1123" s="10"/>
      <c r="UO1123" s="10"/>
      <c r="UP1123" s="10"/>
    </row>
    <row r="1124" spans="1:562" ht="27.75" customHeight="1">
      <c r="A1124" s="10"/>
      <c r="B1124" s="10"/>
      <c r="C1124" s="12"/>
      <c r="D1124" s="10"/>
      <c r="E1124" s="10"/>
      <c r="F1124" s="11"/>
      <c r="G1124" s="12"/>
      <c r="H1124" s="10"/>
      <c r="I1124" s="11"/>
      <c r="J1124" s="12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  <c r="HN1124" s="10"/>
      <c r="HO1124" s="10"/>
      <c r="HP1124" s="10"/>
      <c r="HQ1124" s="10"/>
      <c r="HR1124" s="10"/>
      <c r="HS1124" s="10"/>
      <c r="HT1124" s="10"/>
      <c r="HU1124" s="10"/>
      <c r="HV1124" s="10"/>
      <c r="HW1124" s="10"/>
      <c r="HX1124" s="10"/>
      <c r="HY1124" s="10"/>
      <c r="HZ1124" s="10"/>
      <c r="IA1124" s="10"/>
      <c r="IB1124" s="10"/>
      <c r="IC1124" s="10"/>
      <c r="ID1124" s="10"/>
      <c r="IE1124" s="10"/>
      <c r="IF1124" s="10"/>
      <c r="IG1124" s="10"/>
      <c r="IH1124" s="10"/>
      <c r="II1124" s="10"/>
      <c r="IJ1124" s="10"/>
      <c r="IK1124" s="10"/>
      <c r="IL1124" s="10"/>
      <c r="IM1124" s="10"/>
      <c r="IN1124" s="10"/>
      <c r="IO1124" s="10"/>
      <c r="IP1124" s="10"/>
      <c r="IQ1124" s="10"/>
      <c r="IR1124" s="10"/>
      <c r="IS1124" s="10"/>
      <c r="IT1124" s="10"/>
      <c r="IU1124" s="10"/>
      <c r="IV1124" s="10"/>
      <c r="IW1124" s="10"/>
      <c r="IX1124" s="10"/>
      <c r="IY1124" s="10"/>
      <c r="IZ1124" s="10"/>
      <c r="JA1124" s="10"/>
      <c r="JB1124" s="10"/>
      <c r="JC1124" s="10"/>
      <c r="JD1124" s="10"/>
      <c r="JE1124" s="10"/>
      <c r="JF1124" s="10"/>
      <c r="JG1124" s="10"/>
      <c r="JH1124" s="10"/>
      <c r="JI1124" s="10"/>
      <c r="JJ1124" s="10"/>
      <c r="JK1124" s="10"/>
      <c r="JL1124" s="10"/>
      <c r="JM1124" s="10"/>
      <c r="JN1124" s="10"/>
      <c r="JO1124" s="10"/>
      <c r="JP1124" s="10"/>
      <c r="JQ1124" s="10"/>
      <c r="JR1124" s="10"/>
      <c r="JS1124" s="10"/>
      <c r="JT1124" s="10"/>
      <c r="JU1124" s="10"/>
      <c r="JV1124" s="10"/>
      <c r="JW1124" s="10"/>
      <c r="JX1124" s="10"/>
      <c r="JY1124" s="10"/>
      <c r="JZ1124" s="10"/>
      <c r="KA1124" s="10"/>
      <c r="KB1124" s="10"/>
      <c r="KC1124" s="10"/>
      <c r="KD1124" s="10"/>
      <c r="KE1124" s="10"/>
      <c r="KF1124" s="10"/>
      <c r="KG1124" s="10"/>
      <c r="KH1124" s="10"/>
      <c r="KI1124" s="10"/>
      <c r="KJ1124" s="10"/>
      <c r="KK1124" s="10"/>
      <c r="KL1124" s="10"/>
      <c r="KM1124" s="10"/>
      <c r="KN1124" s="10"/>
      <c r="KO1124" s="10"/>
      <c r="KP1124" s="10"/>
      <c r="KQ1124" s="10"/>
      <c r="KR1124" s="10"/>
      <c r="KS1124" s="10"/>
      <c r="KT1124" s="10"/>
      <c r="KU1124" s="10"/>
      <c r="KV1124" s="10"/>
      <c r="KW1124" s="10"/>
      <c r="KX1124" s="10"/>
      <c r="KY1124" s="10"/>
      <c r="KZ1124" s="10"/>
      <c r="LA1124" s="10"/>
      <c r="LB1124" s="10"/>
      <c r="LC1124" s="10"/>
      <c r="LD1124" s="10"/>
      <c r="LE1124" s="10"/>
      <c r="LF1124" s="10"/>
      <c r="LG1124" s="10"/>
      <c r="LH1124" s="10"/>
      <c r="LI1124" s="10"/>
      <c r="LJ1124" s="10"/>
      <c r="LK1124" s="10"/>
      <c r="LL1124" s="10"/>
      <c r="LM1124" s="10"/>
      <c r="LN1124" s="10"/>
      <c r="LO1124" s="10"/>
      <c r="LP1124" s="10"/>
      <c r="LQ1124" s="10"/>
      <c r="LR1124" s="10"/>
      <c r="LS1124" s="10"/>
      <c r="LT1124" s="10"/>
      <c r="LU1124" s="10"/>
      <c r="LV1124" s="10"/>
      <c r="LW1124" s="10"/>
      <c r="LX1124" s="10"/>
      <c r="LY1124" s="10"/>
      <c r="LZ1124" s="10"/>
      <c r="MA1124" s="10"/>
      <c r="MB1124" s="10"/>
      <c r="MC1124" s="10"/>
      <c r="MD1124" s="10"/>
      <c r="ME1124" s="10"/>
      <c r="MF1124" s="10"/>
      <c r="MG1124" s="10"/>
      <c r="MH1124" s="10"/>
      <c r="MI1124" s="10"/>
      <c r="MJ1124" s="10"/>
      <c r="MK1124" s="10"/>
      <c r="ML1124" s="10"/>
      <c r="MM1124" s="10"/>
      <c r="MN1124" s="10"/>
      <c r="MO1124" s="10"/>
      <c r="MP1124" s="10"/>
      <c r="MQ1124" s="10"/>
      <c r="MR1124" s="10"/>
      <c r="MS1124" s="10"/>
      <c r="MT1124" s="10"/>
      <c r="MU1124" s="10"/>
      <c r="MV1124" s="10"/>
      <c r="MW1124" s="10"/>
      <c r="MX1124" s="10"/>
      <c r="MY1124" s="10"/>
      <c r="MZ1124" s="10"/>
      <c r="NA1124" s="10"/>
      <c r="NB1124" s="10"/>
      <c r="NC1124" s="10"/>
      <c r="ND1124" s="10"/>
      <c r="NE1124" s="10"/>
      <c r="NF1124" s="10"/>
      <c r="NG1124" s="10"/>
      <c r="NH1124" s="10"/>
      <c r="NI1124" s="10"/>
      <c r="NJ1124" s="10"/>
      <c r="NK1124" s="10"/>
      <c r="NL1124" s="10"/>
      <c r="NM1124" s="10"/>
      <c r="NN1124" s="10"/>
      <c r="NO1124" s="10"/>
      <c r="NP1124" s="10"/>
      <c r="NQ1124" s="10"/>
      <c r="NR1124" s="10"/>
      <c r="NS1124" s="10"/>
      <c r="NT1124" s="10"/>
      <c r="NU1124" s="10"/>
      <c r="NV1124" s="10"/>
      <c r="NW1124" s="10"/>
      <c r="NX1124" s="10"/>
      <c r="NY1124" s="10"/>
      <c r="NZ1124" s="10"/>
      <c r="OA1124" s="10"/>
      <c r="OB1124" s="10"/>
      <c r="OC1124" s="10"/>
      <c r="OD1124" s="10"/>
      <c r="OE1124" s="10"/>
      <c r="OF1124" s="10"/>
      <c r="OG1124" s="10"/>
      <c r="OH1124" s="10"/>
      <c r="OI1124" s="10"/>
      <c r="OJ1124" s="10"/>
      <c r="OK1124" s="10"/>
      <c r="OL1124" s="10"/>
      <c r="OM1124" s="10"/>
      <c r="ON1124" s="10"/>
      <c r="OO1124" s="10"/>
      <c r="OP1124" s="10"/>
      <c r="OQ1124" s="10"/>
      <c r="OR1124" s="10"/>
      <c r="OS1124" s="10"/>
      <c r="OT1124" s="10"/>
      <c r="OU1124" s="10"/>
      <c r="OV1124" s="10"/>
      <c r="OW1124" s="10"/>
      <c r="OX1124" s="10"/>
      <c r="OY1124" s="10"/>
      <c r="OZ1124" s="10"/>
      <c r="PA1124" s="10"/>
      <c r="PB1124" s="10"/>
      <c r="PC1124" s="10"/>
      <c r="PD1124" s="10"/>
      <c r="PE1124" s="10"/>
      <c r="PF1124" s="10"/>
      <c r="PG1124" s="10"/>
      <c r="PH1124" s="10"/>
      <c r="PI1124" s="10"/>
      <c r="PJ1124" s="10"/>
      <c r="PK1124" s="10"/>
      <c r="PL1124" s="10"/>
      <c r="PM1124" s="10"/>
      <c r="PN1124" s="10"/>
      <c r="PO1124" s="10"/>
      <c r="PP1124" s="10"/>
      <c r="PQ1124" s="10"/>
      <c r="PR1124" s="10"/>
      <c r="PS1124" s="10"/>
      <c r="PT1124" s="10"/>
      <c r="PU1124" s="10"/>
      <c r="PV1124" s="10"/>
      <c r="PW1124" s="10"/>
      <c r="PX1124" s="10"/>
      <c r="PY1124" s="10"/>
      <c r="PZ1124" s="10"/>
      <c r="QA1124" s="10"/>
      <c r="QB1124" s="10"/>
      <c r="QC1124" s="10"/>
      <c r="QD1124" s="10"/>
      <c r="QE1124" s="10"/>
      <c r="QF1124" s="10"/>
      <c r="QG1124" s="10"/>
      <c r="QH1124" s="10"/>
      <c r="QI1124" s="10"/>
      <c r="QJ1124" s="10"/>
      <c r="QK1124" s="10"/>
      <c r="QL1124" s="10"/>
      <c r="QM1124" s="10"/>
      <c r="QN1124" s="10"/>
      <c r="QO1124" s="10"/>
      <c r="QP1124" s="10"/>
      <c r="QQ1124" s="10"/>
      <c r="QR1124" s="10"/>
      <c r="QS1124" s="10"/>
      <c r="QT1124" s="10"/>
      <c r="QU1124" s="10"/>
      <c r="QV1124" s="10"/>
      <c r="QW1124" s="10"/>
      <c r="QX1124" s="10"/>
      <c r="QY1124" s="10"/>
      <c r="QZ1124" s="10"/>
      <c r="RA1124" s="10"/>
      <c r="RB1124" s="10"/>
      <c r="RC1124" s="10"/>
      <c r="RD1124" s="10"/>
      <c r="RE1124" s="10"/>
      <c r="RF1124" s="10"/>
      <c r="RG1124" s="10"/>
      <c r="RH1124" s="10"/>
      <c r="RI1124" s="10"/>
      <c r="RJ1124" s="10"/>
      <c r="RK1124" s="10"/>
      <c r="RL1124" s="10"/>
      <c r="RM1124" s="10"/>
      <c r="RN1124" s="10"/>
      <c r="RO1124" s="10"/>
      <c r="RP1124" s="10"/>
      <c r="RQ1124" s="10"/>
      <c r="RR1124" s="10"/>
      <c r="RS1124" s="10"/>
      <c r="RT1124" s="10"/>
      <c r="RU1124" s="10"/>
      <c r="RV1124" s="10"/>
      <c r="RW1124" s="10"/>
      <c r="RX1124" s="10"/>
      <c r="RY1124" s="10"/>
      <c r="RZ1124" s="10"/>
      <c r="SA1124" s="10"/>
      <c r="SB1124" s="10"/>
      <c r="SC1124" s="10"/>
      <c r="SD1124" s="10"/>
      <c r="SE1124" s="10"/>
      <c r="SF1124" s="10"/>
      <c r="SG1124" s="10"/>
      <c r="SH1124" s="10"/>
      <c r="SI1124" s="10"/>
      <c r="SJ1124" s="10"/>
      <c r="SK1124" s="10"/>
      <c r="SL1124" s="10"/>
      <c r="SM1124" s="10"/>
      <c r="SN1124" s="10"/>
      <c r="SO1124" s="10"/>
      <c r="SP1124" s="10"/>
      <c r="SQ1124" s="10"/>
      <c r="SR1124" s="10"/>
      <c r="SS1124" s="10"/>
      <c r="ST1124" s="10"/>
      <c r="SU1124" s="10"/>
      <c r="SV1124" s="10"/>
      <c r="SW1124" s="10"/>
      <c r="SX1124" s="10"/>
      <c r="SY1124" s="10"/>
      <c r="SZ1124" s="10"/>
      <c r="TA1124" s="10"/>
      <c r="TB1124" s="10"/>
      <c r="TC1124" s="10"/>
      <c r="TD1124" s="10"/>
      <c r="TE1124" s="10"/>
      <c r="TF1124" s="10"/>
      <c r="TG1124" s="10"/>
      <c r="TH1124" s="10"/>
      <c r="TI1124" s="10"/>
      <c r="TJ1124" s="10"/>
      <c r="TK1124" s="10"/>
      <c r="TL1124" s="10"/>
      <c r="TM1124" s="10"/>
      <c r="TN1124" s="10"/>
      <c r="TO1124" s="10"/>
      <c r="TP1124" s="10"/>
      <c r="TQ1124" s="10"/>
      <c r="TR1124" s="10"/>
      <c r="TS1124" s="10"/>
      <c r="TT1124" s="10"/>
      <c r="TU1124" s="10"/>
      <c r="TV1124" s="10"/>
      <c r="TW1124" s="10"/>
      <c r="TX1124" s="10"/>
      <c r="TY1124" s="10"/>
      <c r="TZ1124" s="10"/>
      <c r="UA1124" s="10"/>
      <c r="UB1124" s="10"/>
      <c r="UC1124" s="10"/>
      <c r="UD1124" s="10"/>
      <c r="UE1124" s="10"/>
      <c r="UF1124" s="10"/>
      <c r="UG1124" s="10"/>
      <c r="UH1124" s="10"/>
      <c r="UI1124" s="10"/>
      <c r="UJ1124" s="10"/>
      <c r="UK1124" s="10"/>
      <c r="UL1124" s="10"/>
      <c r="UM1124" s="10"/>
      <c r="UN1124" s="10"/>
      <c r="UO1124" s="10"/>
      <c r="UP1124" s="10"/>
    </row>
    <row r="1125" spans="1:562" ht="27.75" customHeight="1">
      <c r="A1125" s="10"/>
      <c r="B1125" s="10"/>
      <c r="C1125" s="12"/>
      <c r="D1125" s="10"/>
      <c r="E1125" s="10"/>
      <c r="F1125" s="11"/>
      <c r="G1125" s="12"/>
      <c r="H1125" s="10"/>
      <c r="I1125" s="11"/>
      <c r="J1125" s="12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  <c r="HN1125" s="10"/>
      <c r="HO1125" s="10"/>
      <c r="HP1125" s="10"/>
      <c r="HQ1125" s="10"/>
      <c r="HR1125" s="10"/>
      <c r="HS1125" s="10"/>
      <c r="HT1125" s="10"/>
      <c r="HU1125" s="10"/>
      <c r="HV1125" s="10"/>
      <c r="HW1125" s="10"/>
      <c r="HX1125" s="10"/>
      <c r="HY1125" s="10"/>
      <c r="HZ1125" s="10"/>
      <c r="IA1125" s="10"/>
      <c r="IB1125" s="10"/>
      <c r="IC1125" s="10"/>
      <c r="ID1125" s="10"/>
      <c r="IE1125" s="10"/>
      <c r="IF1125" s="10"/>
      <c r="IG1125" s="10"/>
      <c r="IH1125" s="10"/>
      <c r="II1125" s="10"/>
      <c r="IJ1125" s="10"/>
      <c r="IK1125" s="10"/>
      <c r="IL1125" s="10"/>
      <c r="IM1125" s="10"/>
      <c r="IN1125" s="10"/>
      <c r="IO1125" s="10"/>
      <c r="IP1125" s="10"/>
      <c r="IQ1125" s="10"/>
      <c r="IR1125" s="10"/>
      <c r="IS1125" s="10"/>
      <c r="IT1125" s="10"/>
      <c r="IU1125" s="10"/>
      <c r="IV1125" s="10"/>
      <c r="IW1125" s="10"/>
      <c r="IX1125" s="10"/>
      <c r="IY1125" s="10"/>
      <c r="IZ1125" s="10"/>
      <c r="JA1125" s="10"/>
      <c r="JB1125" s="10"/>
      <c r="JC1125" s="10"/>
      <c r="JD1125" s="10"/>
      <c r="JE1125" s="10"/>
      <c r="JF1125" s="10"/>
      <c r="JG1125" s="10"/>
      <c r="JH1125" s="10"/>
      <c r="JI1125" s="10"/>
      <c r="JJ1125" s="10"/>
      <c r="JK1125" s="10"/>
      <c r="JL1125" s="10"/>
      <c r="JM1125" s="10"/>
      <c r="JN1125" s="10"/>
      <c r="JO1125" s="10"/>
      <c r="JP1125" s="10"/>
      <c r="JQ1125" s="10"/>
      <c r="JR1125" s="10"/>
      <c r="JS1125" s="10"/>
      <c r="JT1125" s="10"/>
      <c r="JU1125" s="10"/>
      <c r="JV1125" s="10"/>
      <c r="JW1125" s="10"/>
      <c r="JX1125" s="10"/>
      <c r="JY1125" s="10"/>
      <c r="JZ1125" s="10"/>
      <c r="KA1125" s="10"/>
      <c r="KB1125" s="10"/>
      <c r="KC1125" s="10"/>
      <c r="KD1125" s="10"/>
      <c r="KE1125" s="10"/>
      <c r="KF1125" s="10"/>
      <c r="KG1125" s="10"/>
      <c r="KH1125" s="10"/>
      <c r="KI1125" s="10"/>
      <c r="KJ1125" s="10"/>
      <c r="KK1125" s="10"/>
      <c r="KL1125" s="10"/>
      <c r="KM1125" s="10"/>
      <c r="KN1125" s="10"/>
      <c r="KO1125" s="10"/>
      <c r="KP1125" s="10"/>
      <c r="KQ1125" s="10"/>
      <c r="KR1125" s="10"/>
      <c r="KS1125" s="10"/>
      <c r="KT1125" s="10"/>
      <c r="KU1125" s="10"/>
      <c r="KV1125" s="10"/>
      <c r="KW1125" s="10"/>
      <c r="KX1125" s="10"/>
      <c r="KY1125" s="10"/>
      <c r="KZ1125" s="10"/>
      <c r="LA1125" s="10"/>
      <c r="LB1125" s="10"/>
      <c r="LC1125" s="10"/>
      <c r="LD1125" s="10"/>
      <c r="LE1125" s="10"/>
      <c r="LF1125" s="10"/>
      <c r="LG1125" s="10"/>
      <c r="LH1125" s="10"/>
      <c r="LI1125" s="10"/>
      <c r="LJ1125" s="10"/>
      <c r="LK1125" s="10"/>
      <c r="LL1125" s="10"/>
      <c r="LM1125" s="10"/>
      <c r="LN1125" s="10"/>
      <c r="LO1125" s="10"/>
      <c r="LP1125" s="10"/>
      <c r="LQ1125" s="10"/>
      <c r="LR1125" s="10"/>
      <c r="LS1125" s="10"/>
      <c r="LT1125" s="10"/>
      <c r="LU1125" s="10"/>
      <c r="LV1125" s="10"/>
      <c r="LW1125" s="10"/>
      <c r="LX1125" s="10"/>
      <c r="LY1125" s="10"/>
      <c r="LZ1125" s="10"/>
      <c r="MA1125" s="10"/>
      <c r="MB1125" s="10"/>
      <c r="MC1125" s="10"/>
      <c r="MD1125" s="10"/>
      <c r="ME1125" s="10"/>
      <c r="MF1125" s="10"/>
      <c r="MG1125" s="10"/>
      <c r="MH1125" s="10"/>
      <c r="MI1125" s="10"/>
      <c r="MJ1125" s="10"/>
      <c r="MK1125" s="10"/>
      <c r="ML1125" s="10"/>
      <c r="MM1125" s="10"/>
      <c r="MN1125" s="10"/>
      <c r="MO1125" s="10"/>
      <c r="MP1125" s="10"/>
      <c r="MQ1125" s="10"/>
      <c r="MR1125" s="10"/>
      <c r="MS1125" s="10"/>
      <c r="MT1125" s="10"/>
      <c r="MU1125" s="10"/>
      <c r="MV1125" s="10"/>
      <c r="MW1125" s="10"/>
      <c r="MX1125" s="10"/>
      <c r="MY1125" s="10"/>
      <c r="MZ1125" s="10"/>
      <c r="NA1125" s="10"/>
      <c r="NB1125" s="10"/>
      <c r="NC1125" s="10"/>
      <c r="ND1125" s="10"/>
      <c r="NE1125" s="10"/>
      <c r="NF1125" s="10"/>
      <c r="NG1125" s="10"/>
      <c r="NH1125" s="10"/>
      <c r="NI1125" s="10"/>
      <c r="NJ1125" s="10"/>
      <c r="NK1125" s="10"/>
      <c r="NL1125" s="10"/>
      <c r="NM1125" s="10"/>
      <c r="NN1125" s="10"/>
      <c r="NO1125" s="10"/>
      <c r="NP1125" s="10"/>
      <c r="NQ1125" s="10"/>
      <c r="NR1125" s="10"/>
      <c r="NS1125" s="10"/>
      <c r="NT1125" s="10"/>
      <c r="NU1125" s="10"/>
      <c r="NV1125" s="10"/>
      <c r="NW1125" s="10"/>
      <c r="NX1125" s="10"/>
      <c r="NY1125" s="10"/>
      <c r="NZ1125" s="10"/>
      <c r="OA1125" s="10"/>
      <c r="OB1125" s="10"/>
      <c r="OC1125" s="10"/>
      <c r="OD1125" s="10"/>
      <c r="OE1125" s="10"/>
      <c r="OF1125" s="10"/>
      <c r="OG1125" s="10"/>
      <c r="OH1125" s="10"/>
      <c r="OI1125" s="10"/>
      <c r="OJ1125" s="10"/>
      <c r="OK1125" s="10"/>
      <c r="OL1125" s="10"/>
      <c r="OM1125" s="10"/>
      <c r="ON1125" s="10"/>
      <c r="OO1125" s="10"/>
      <c r="OP1125" s="10"/>
      <c r="OQ1125" s="10"/>
      <c r="OR1125" s="10"/>
      <c r="OS1125" s="10"/>
      <c r="OT1125" s="10"/>
      <c r="OU1125" s="10"/>
      <c r="OV1125" s="10"/>
      <c r="OW1125" s="10"/>
      <c r="OX1125" s="10"/>
      <c r="OY1125" s="10"/>
      <c r="OZ1125" s="10"/>
      <c r="PA1125" s="10"/>
      <c r="PB1125" s="10"/>
      <c r="PC1125" s="10"/>
      <c r="PD1125" s="10"/>
      <c r="PE1125" s="10"/>
      <c r="PF1125" s="10"/>
      <c r="PG1125" s="10"/>
      <c r="PH1125" s="10"/>
      <c r="PI1125" s="10"/>
      <c r="PJ1125" s="10"/>
      <c r="PK1125" s="10"/>
      <c r="PL1125" s="10"/>
      <c r="PM1125" s="10"/>
      <c r="PN1125" s="10"/>
      <c r="PO1125" s="10"/>
      <c r="PP1125" s="10"/>
      <c r="PQ1125" s="10"/>
      <c r="PR1125" s="10"/>
      <c r="PS1125" s="10"/>
      <c r="PT1125" s="10"/>
      <c r="PU1125" s="10"/>
      <c r="PV1125" s="10"/>
      <c r="PW1125" s="10"/>
      <c r="PX1125" s="10"/>
      <c r="PY1125" s="10"/>
      <c r="PZ1125" s="10"/>
      <c r="QA1125" s="10"/>
      <c r="QB1125" s="10"/>
      <c r="QC1125" s="10"/>
      <c r="QD1125" s="10"/>
      <c r="QE1125" s="10"/>
      <c r="QF1125" s="10"/>
      <c r="QG1125" s="10"/>
      <c r="QH1125" s="10"/>
      <c r="QI1125" s="10"/>
      <c r="QJ1125" s="10"/>
      <c r="QK1125" s="10"/>
      <c r="QL1125" s="10"/>
      <c r="QM1125" s="10"/>
      <c r="QN1125" s="10"/>
      <c r="QO1125" s="10"/>
      <c r="QP1125" s="10"/>
      <c r="QQ1125" s="10"/>
      <c r="QR1125" s="10"/>
      <c r="QS1125" s="10"/>
      <c r="QT1125" s="10"/>
      <c r="QU1125" s="10"/>
      <c r="QV1125" s="10"/>
      <c r="QW1125" s="10"/>
      <c r="QX1125" s="10"/>
      <c r="QY1125" s="10"/>
      <c r="QZ1125" s="10"/>
      <c r="RA1125" s="10"/>
      <c r="RB1125" s="10"/>
      <c r="RC1125" s="10"/>
      <c r="RD1125" s="10"/>
      <c r="RE1125" s="10"/>
      <c r="RF1125" s="10"/>
      <c r="RG1125" s="10"/>
      <c r="RH1125" s="10"/>
      <c r="RI1125" s="10"/>
      <c r="RJ1125" s="10"/>
      <c r="RK1125" s="10"/>
      <c r="RL1125" s="10"/>
      <c r="RM1125" s="10"/>
      <c r="RN1125" s="10"/>
      <c r="RO1125" s="10"/>
      <c r="RP1125" s="10"/>
      <c r="RQ1125" s="10"/>
      <c r="RR1125" s="10"/>
      <c r="RS1125" s="10"/>
      <c r="RT1125" s="10"/>
      <c r="RU1125" s="10"/>
      <c r="RV1125" s="10"/>
      <c r="RW1125" s="10"/>
      <c r="RX1125" s="10"/>
      <c r="RY1125" s="10"/>
      <c r="RZ1125" s="10"/>
      <c r="SA1125" s="10"/>
      <c r="SB1125" s="10"/>
      <c r="SC1125" s="10"/>
      <c r="SD1125" s="10"/>
      <c r="SE1125" s="10"/>
      <c r="SF1125" s="10"/>
      <c r="SG1125" s="10"/>
      <c r="SH1125" s="10"/>
      <c r="SI1125" s="10"/>
      <c r="SJ1125" s="10"/>
      <c r="SK1125" s="10"/>
      <c r="SL1125" s="10"/>
      <c r="SM1125" s="10"/>
      <c r="SN1125" s="10"/>
      <c r="SO1125" s="10"/>
      <c r="SP1125" s="10"/>
      <c r="SQ1125" s="10"/>
      <c r="SR1125" s="10"/>
      <c r="SS1125" s="10"/>
      <c r="ST1125" s="10"/>
      <c r="SU1125" s="10"/>
      <c r="SV1125" s="10"/>
      <c r="SW1125" s="10"/>
      <c r="SX1125" s="10"/>
      <c r="SY1125" s="10"/>
      <c r="SZ1125" s="10"/>
      <c r="TA1125" s="10"/>
      <c r="TB1125" s="10"/>
      <c r="TC1125" s="10"/>
      <c r="TD1125" s="10"/>
      <c r="TE1125" s="10"/>
      <c r="TF1125" s="10"/>
      <c r="TG1125" s="10"/>
      <c r="TH1125" s="10"/>
      <c r="TI1125" s="10"/>
      <c r="TJ1125" s="10"/>
      <c r="TK1125" s="10"/>
      <c r="TL1125" s="10"/>
      <c r="TM1125" s="10"/>
      <c r="TN1125" s="10"/>
      <c r="TO1125" s="10"/>
      <c r="TP1125" s="10"/>
      <c r="TQ1125" s="10"/>
      <c r="TR1125" s="10"/>
      <c r="TS1125" s="10"/>
      <c r="TT1125" s="10"/>
      <c r="TU1125" s="10"/>
      <c r="TV1125" s="10"/>
      <c r="TW1125" s="10"/>
      <c r="TX1125" s="10"/>
      <c r="TY1125" s="10"/>
      <c r="TZ1125" s="10"/>
      <c r="UA1125" s="10"/>
      <c r="UB1125" s="10"/>
      <c r="UC1125" s="10"/>
      <c r="UD1125" s="10"/>
      <c r="UE1125" s="10"/>
      <c r="UF1125" s="10"/>
      <c r="UG1125" s="10"/>
      <c r="UH1125" s="10"/>
      <c r="UI1125" s="10"/>
      <c r="UJ1125" s="10"/>
      <c r="UK1125" s="10"/>
      <c r="UL1125" s="10"/>
      <c r="UM1125" s="10"/>
      <c r="UN1125" s="10"/>
      <c r="UO1125" s="10"/>
      <c r="UP1125" s="10"/>
    </row>
    <row r="1126" spans="1:562" ht="27.75" customHeight="1">
      <c r="A1126" s="10"/>
      <c r="B1126" s="10"/>
      <c r="C1126" s="12"/>
      <c r="D1126" s="10"/>
      <c r="E1126" s="10"/>
      <c r="F1126" s="11"/>
      <c r="G1126" s="12"/>
      <c r="H1126" s="10"/>
      <c r="I1126" s="11"/>
      <c r="J1126" s="12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  <c r="HN1126" s="10"/>
      <c r="HO1126" s="10"/>
      <c r="HP1126" s="10"/>
      <c r="HQ1126" s="10"/>
      <c r="HR1126" s="10"/>
      <c r="HS1126" s="10"/>
      <c r="HT1126" s="10"/>
      <c r="HU1126" s="10"/>
      <c r="HV1126" s="10"/>
      <c r="HW1126" s="10"/>
      <c r="HX1126" s="10"/>
      <c r="HY1126" s="10"/>
      <c r="HZ1126" s="10"/>
      <c r="IA1126" s="10"/>
      <c r="IB1126" s="10"/>
      <c r="IC1126" s="10"/>
      <c r="ID1126" s="10"/>
      <c r="IE1126" s="10"/>
      <c r="IF1126" s="10"/>
      <c r="IG1126" s="10"/>
      <c r="IH1126" s="10"/>
      <c r="II1126" s="10"/>
      <c r="IJ1126" s="10"/>
      <c r="IK1126" s="10"/>
      <c r="IL1126" s="10"/>
      <c r="IM1126" s="10"/>
      <c r="IN1126" s="10"/>
      <c r="IO1126" s="10"/>
      <c r="IP1126" s="10"/>
      <c r="IQ1126" s="10"/>
      <c r="IR1126" s="10"/>
      <c r="IS1126" s="10"/>
      <c r="IT1126" s="10"/>
      <c r="IU1126" s="10"/>
      <c r="IV1126" s="10"/>
      <c r="IW1126" s="10"/>
      <c r="IX1126" s="10"/>
      <c r="IY1126" s="10"/>
      <c r="IZ1126" s="10"/>
      <c r="JA1126" s="10"/>
      <c r="JB1126" s="10"/>
      <c r="JC1126" s="10"/>
      <c r="JD1126" s="10"/>
      <c r="JE1126" s="10"/>
      <c r="JF1126" s="10"/>
      <c r="JG1126" s="10"/>
      <c r="JH1126" s="10"/>
      <c r="JI1126" s="10"/>
      <c r="JJ1126" s="10"/>
      <c r="JK1126" s="10"/>
      <c r="JL1126" s="10"/>
      <c r="JM1126" s="10"/>
      <c r="JN1126" s="10"/>
      <c r="JO1126" s="10"/>
      <c r="JP1126" s="10"/>
      <c r="JQ1126" s="10"/>
      <c r="JR1126" s="10"/>
      <c r="JS1126" s="10"/>
      <c r="JT1126" s="10"/>
      <c r="JU1126" s="10"/>
      <c r="JV1126" s="10"/>
      <c r="JW1126" s="10"/>
      <c r="JX1126" s="10"/>
      <c r="JY1126" s="10"/>
      <c r="JZ1126" s="10"/>
      <c r="KA1126" s="10"/>
      <c r="KB1126" s="10"/>
      <c r="KC1126" s="10"/>
      <c r="KD1126" s="10"/>
      <c r="KE1126" s="10"/>
      <c r="KF1126" s="10"/>
      <c r="KG1126" s="10"/>
      <c r="KH1126" s="10"/>
      <c r="KI1126" s="10"/>
      <c r="KJ1126" s="10"/>
      <c r="KK1126" s="10"/>
      <c r="KL1126" s="10"/>
      <c r="KM1126" s="10"/>
      <c r="KN1126" s="10"/>
      <c r="KO1126" s="10"/>
      <c r="KP1126" s="10"/>
      <c r="KQ1126" s="10"/>
      <c r="KR1126" s="10"/>
      <c r="KS1126" s="10"/>
      <c r="KT1126" s="10"/>
      <c r="KU1126" s="10"/>
      <c r="KV1126" s="10"/>
      <c r="KW1126" s="10"/>
      <c r="KX1126" s="10"/>
      <c r="KY1126" s="10"/>
      <c r="KZ1126" s="10"/>
      <c r="LA1126" s="10"/>
      <c r="LB1126" s="10"/>
      <c r="LC1126" s="10"/>
      <c r="LD1126" s="10"/>
      <c r="LE1126" s="10"/>
      <c r="LF1126" s="10"/>
      <c r="LG1126" s="10"/>
      <c r="LH1126" s="10"/>
      <c r="LI1126" s="10"/>
      <c r="LJ1126" s="10"/>
      <c r="LK1126" s="10"/>
      <c r="LL1126" s="10"/>
      <c r="LM1126" s="10"/>
      <c r="LN1126" s="10"/>
      <c r="LO1126" s="10"/>
      <c r="LP1126" s="10"/>
      <c r="LQ1126" s="10"/>
      <c r="LR1126" s="10"/>
      <c r="LS1126" s="10"/>
      <c r="LT1126" s="10"/>
      <c r="LU1126" s="10"/>
      <c r="LV1126" s="10"/>
      <c r="LW1126" s="10"/>
      <c r="LX1126" s="10"/>
      <c r="LY1126" s="10"/>
      <c r="LZ1126" s="10"/>
      <c r="MA1126" s="10"/>
      <c r="MB1126" s="10"/>
      <c r="MC1126" s="10"/>
      <c r="MD1126" s="10"/>
      <c r="ME1126" s="10"/>
      <c r="MF1126" s="10"/>
      <c r="MG1126" s="10"/>
      <c r="MH1126" s="10"/>
      <c r="MI1126" s="10"/>
      <c r="MJ1126" s="10"/>
      <c r="MK1126" s="10"/>
      <c r="ML1126" s="10"/>
      <c r="MM1126" s="10"/>
      <c r="MN1126" s="10"/>
      <c r="MO1126" s="10"/>
      <c r="MP1126" s="10"/>
      <c r="MQ1126" s="10"/>
      <c r="MR1126" s="10"/>
      <c r="MS1126" s="10"/>
      <c r="MT1126" s="10"/>
      <c r="MU1126" s="10"/>
      <c r="MV1126" s="10"/>
      <c r="MW1126" s="10"/>
      <c r="MX1126" s="10"/>
      <c r="MY1126" s="10"/>
      <c r="MZ1126" s="10"/>
      <c r="NA1126" s="10"/>
      <c r="NB1126" s="10"/>
      <c r="NC1126" s="10"/>
      <c r="ND1126" s="10"/>
      <c r="NE1126" s="10"/>
      <c r="NF1126" s="10"/>
      <c r="NG1126" s="10"/>
      <c r="NH1126" s="10"/>
      <c r="NI1126" s="10"/>
      <c r="NJ1126" s="10"/>
      <c r="NK1126" s="10"/>
      <c r="NL1126" s="10"/>
      <c r="NM1126" s="10"/>
      <c r="NN1126" s="10"/>
      <c r="NO1126" s="10"/>
      <c r="NP1126" s="10"/>
      <c r="NQ1126" s="10"/>
      <c r="NR1126" s="10"/>
      <c r="NS1126" s="10"/>
      <c r="NT1126" s="10"/>
      <c r="NU1126" s="10"/>
      <c r="NV1126" s="10"/>
      <c r="NW1126" s="10"/>
      <c r="NX1126" s="10"/>
      <c r="NY1126" s="10"/>
      <c r="NZ1126" s="10"/>
      <c r="OA1126" s="10"/>
      <c r="OB1126" s="10"/>
      <c r="OC1126" s="10"/>
      <c r="OD1126" s="10"/>
      <c r="OE1126" s="10"/>
      <c r="OF1126" s="10"/>
      <c r="OG1126" s="10"/>
      <c r="OH1126" s="10"/>
      <c r="OI1126" s="10"/>
      <c r="OJ1126" s="10"/>
      <c r="OK1126" s="10"/>
      <c r="OL1126" s="10"/>
      <c r="OM1126" s="10"/>
      <c r="ON1126" s="10"/>
      <c r="OO1126" s="10"/>
      <c r="OP1126" s="10"/>
      <c r="OQ1126" s="10"/>
      <c r="OR1126" s="10"/>
      <c r="OS1126" s="10"/>
      <c r="OT1126" s="10"/>
      <c r="OU1126" s="10"/>
      <c r="OV1126" s="10"/>
      <c r="OW1126" s="10"/>
      <c r="OX1126" s="10"/>
      <c r="OY1126" s="10"/>
      <c r="OZ1126" s="10"/>
      <c r="PA1126" s="10"/>
      <c r="PB1126" s="10"/>
      <c r="PC1126" s="10"/>
      <c r="PD1126" s="10"/>
      <c r="PE1126" s="10"/>
      <c r="PF1126" s="10"/>
      <c r="PG1126" s="10"/>
      <c r="PH1126" s="10"/>
      <c r="PI1126" s="10"/>
      <c r="PJ1126" s="10"/>
      <c r="PK1126" s="10"/>
      <c r="PL1126" s="10"/>
      <c r="PM1126" s="10"/>
      <c r="PN1126" s="10"/>
      <c r="PO1126" s="10"/>
      <c r="PP1126" s="10"/>
      <c r="PQ1126" s="10"/>
      <c r="PR1126" s="10"/>
      <c r="PS1126" s="10"/>
      <c r="PT1126" s="10"/>
      <c r="PU1126" s="10"/>
      <c r="PV1126" s="10"/>
      <c r="PW1126" s="10"/>
      <c r="PX1126" s="10"/>
      <c r="PY1126" s="10"/>
      <c r="PZ1126" s="10"/>
      <c r="QA1126" s="10"/>
      <c r="QB1126" s="10"/>
      <c r="QC1126" s="10"/>
      <c r="QD1126" s="10"/>
      <c r="QE1126" s="10"/>
      <c r="QF1126" s="10"/>
      <c r="QG1126" s="10"/>
      <c r="QH1126" s="10"/>
      <c r="QI1126" s="10"/>
      <c r="QJ1126" s="10"/>
      <c r="QK1126" s="10"/>
      <c r="QL1126" s="10"/>
      <c r="QM1126" s="10"/>
      <c r="QN1126" s="10"/>
      <c r="QO1126" s="10"/>
      <c r="QP1126" s="10"/>
      <c r="QQ1126" s="10"/>
      <c r="QR1126" s="10"/>
      <c r="QS1126" s="10"/>
      <c r="QT1126" s="10"/>
      <c r="QU1126" s="10"/>
      <c r="QV1126" s="10"/>
      <c r="QW1126" s="10"/>
      <c r="QX1126" s="10"/>
      <c r="QY1126" s="10"/>
      <c r="QZ1126" s="10"/>
      <c r="RA1126" s="10"/>
      <c r="RB1126" s="10"/>
      <c r="RC1126" s="10"/>
      <c r="RD1126" s="10"/>
      <c r="RE1126" s="10"/>
      <c r="RF1126" s="10"/>
      <c r="RG1126" s="10"/>
      <c r="RH1126" s="10"/>
      <c r="RI1126" s="10"/>
      <c r="RJ1126" s="10"/>
      <c r="RK1126" s="10"/>
      <c r="RL1126" s="10"/>
      <c r="RM1126" s="10"/>
      <c r="RN1126" s="10"/>
      <c r="RO1126" s="10"/>
      <c r="RP1126" s="10"/>
      <c r="RQ1126" s="10"/>
      <c r="RR1126" s="10"/>
      <c r="RS1126" s="10"/>
      <c r="RT1126" s="10"/>
      <c r="RU1126" s="10"/>
      <c r="RV1126" s="10"/>
      <c r="RW1126" s="10"/>
      <c r="RX1126" s="10"/>
      <c r="RY1126" s="10"/>
      <c r="RZ1126" s="10"/>
      <c r="SA1126" s="10"/>
      <c r="SB1126" s="10"/>
      <c r="SC1126" s="10"/>
      <c r="SD1126" s="10"/>
      <c r="SE1126" s="10"/>
      <c r="SF1126" s="10"/>
      <c r="SG1126" s="10"/>
      <c r="SH1126" s="10"/>
      <c r="SI1126" s="10"/>
      <c r="SJ1126" s="10"/>
      <c r="SK1126" s="10"/>
      <c r="SL1126" s="10"/>
      <c r="SM1126" s="10"/>
      <c r="SN1126" s="10"/>
      <c r="SO1126" s="10"/>
      <c r="SP1126" s="10"/>
      <c r="SQ1126" s="10"/>
      <c r="SR1126" s="10"/>
      <c r="SS1126" s="10"/>
      <c r="ST1126" s="10"/>
      <c r="SU1126" s="10"/>
      <c r="SV1126" s="10"/>
      <c r="SW1126" s="10"/>
      <c r="SX1126" s="10"/>
      <c r="SY1126" s="10"/>
      <c r="SZ1126" s="10"/>
      <c r="TA1126" s="10"/>
      <c r="TB1126" s="10"/>
      <c r="TC1126" s="10"/>
      <c r="TD1126" s="10"/>
      <c r="TE1126" s="10"/>
      <c r="TF1126" s="10"/>
      <c r="TG1126" s="10"/>
      <c r="TH1126" s="10"/>
      <c r="TI1126" s="10"/>
      <c r="TJ1126" s="10"/>
      <c r="TK1126" s="10"/>
      <c r="TL1126" s="10"/>
      <c r="TM1126" s="10"/>
      <c r="TN1126" s="10"/>
      <c r="TO1126" s="10"/>
      <c r="TP1126" s="10"/>
      <c r="TQ1126" s="10"/>
      <c r="TR1126" s="10"/>
      <c r="TS1126" s="10"/>
      <c r="TT1126" s="10"/>
      <c r="TU1126" s="10"/>
      <c r="TV1126" s="10"/>
      <c r="TW1126" s="10"/>
      <c r="TX1126" s="10"/>
      <c r="TY1126" s="10"/>
      <c r="TZ1126" s="10"/>
      <c r="UA1126" s="10"/>
      <c r="UB1126" s="10"/>
      <c r="UC1126" s="10"/>
      <c r="UD1126" s="10"/>
      <c r="UE1126" s="10"/>
      <c r="UF1126" s="10"/>
      <c r="UG1126" s="10"/>
      <c r="UH1126" s="10"/>
      <c r="UI1126" s="10"/>
      <c r="UJ1126" s="10"/>
      <c r="UK1126" s="10"/>
      <c r="UL1126" s="10"/>
      <c r="UM1126" s="10"/>
      <c r="UN1126" s="10"/>
      <c r="UO1126" s="10"/>
      <c r="UP1126" s="10"/>
    </row>
    <row r="1127" spans="1:562" ht="27.75" customHeight="1">
      <c r="A1127" s="10"/>
      <c r="B1127" s="10"/>
      <c r="C1127" s="12"/>
      <c r="D1127" s="10"/>
      <c r="E1127" s="10"/>
      <c r="F1127" s="11"/>
      <c r="G1127" s="12"/>
      <c r="H1127" s="10"/>
      <c r="I1127" s="11"/>
      <c r="J1127" s="12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  <c r="HN1127" s="10"/>
      <c r="HO1127" s="10"/>
      <c r="HP1127" s="10"/>
      <c r="HQ1127" s="10"/>
      <c r="HR1127" s="10"/>
      <c r="HS1127" s="10"/>
      <c r="HT1127" s="10"/>
      <c r="HU1127" s="10"/>
      <c r="HV1127" s="10"/>
      <c r="HW1127" s="10"/>
      <c r="HX1127" s="10"/>
      <c r="HY1127" s="10"/>
      <c r="HZ1127" s="10"/>
      <c r="IA1127" s="10"/>
      <c r="IB1127" s="10"/>
      <c r="IC1127" s="10"/>
      <c r="ID1127" s="10"/>
      <c r="IE1127" s="10"/>
      <c r="IF1127" s="10"/>
      <c r="IG1127" s="10"/>
      <c r="IH1127" s="10"/>
      <c r="II1127" s="10"/>
      <c r="IJ1127" s="10"/>
      <c r="IK1127" s="10"/>
      <c r="IL1127" s="10"/>
      <c r="IM1127" s="10"/>
      <c r="IN1127" s="10"/>
      <c r="IO1127" s="10"/>
      <c r="IP1127" s="10"/>
      <c r="IQ1127" s="10"/>
      <c r="IR1127" s="10"/>
      <c r="IS1127" s="10"/>
      <c r="IT1127" s="10"/>
      <c r="IU1127" s="10"/>
      <c r="IV1127" s="10"/>
      <c r="IW1127" s="10"/>
      <c r="IX1127" s="10"/>
      <c r="IY1127" s="10"/>
      <c r="IZ1127" s="10"/>
      <c r="JA1127" s="10"/>
      <c r="JB1127" s="10"/>
      <c r="JC1127" s="10"/>
      <c r="JD1127" s="10"/>
      <c r="JE1127" s="10"/>
      <c r="JF1127" s="10"/>
      <c r="JG1127" s="10"/>
      <c r="JH1127" s="10"/>
      <c r="JI1127" s="10"/>
      <c r="JJ1127" s="10"/>
      <c r="JK1127" s="10"/>
      <c r="JL1127" s="10"/>
      <c r="JM1127" s="10"/>
      <c r="JN1127" s="10"/>
      <c r="JO1127" s="10"/>
      <c r="JP1127" s="10"/>
      <c r="JQ1127" s="10"/>
      <c r="JR1127" s="10"/>
      <c r="JS1127" s="10"/>
      <c r="JT1127" s="10"/>
      <c r="JU1127" s="10"/>
      <c r="JV1127" s="10"/>
      <c r="JW1127" s="10"/>
      <c r="JX1127" s="10"/>
      <c r="JY1127" s="10"/>
      <c r="JZ1127" s="10"/>
      <c r="KA1127" s="10"/>
      <c r="KB1127" s="10"/>
      <c r="KC1127" s="10"/>
      <c r="KD1127" s="10"/>
      <c r="KE1127" s="10"/>
      <c r="KF1127" s="10"/>
      <c r="KG1127" s="10"/>
      <c r="KH1127" s="10"/>
      <c r="KI1127" s="10"/>
      <c r="KJ1127" s="10"/>
      <c r="KK1127" s="10"/>
      <c r="KL1127" s="10"/>
      <c r="KM1127" s="10"/>
      <c r="KN1127" s="10"/>
      <c r="KO1127" s="10"/>
      <c r="KP1127" s="10"/>
      <c r="KQ1127" s="10"/>
      <c r="KR1127" s="10"/>
      <c r="KS1127" s="10"/>
      <c r="KT1127" s="10"/>
      <c r="KU1127" s="10"/>
      <c r="KV1127" s="10"/>
      <c r="KW1127" s="10"/>
      <c r="KX1127" s="10"/>
      <c r="KY1127" s="10"/>
      <c r="KZ1127" s="10"/>
      <c r="LA1127" s="10"/>
      <c r="LB1127" s="10"/>
      <c r="LC1127" s="10"/>
      <c r="LD1127" s="10"/>
      <c r="LE1127" s="10"/>
      <c r="LF1127" s="10"/>
      <c r="LG1127" s="10"/>
      <c r="LH1127" s="10"/>
      <c r="LI1127" s="10"/>
      <c r="LJ1127" s="10"/>
      <c r="LK1127" s="10"/>
      <c r="LL1127" s="10"/>
      <c r="LM1127" s="10"/>
      <c r="LN1127" s="10"/>
      <c r="LO1127" s="10"/>
      <c r="LP1127" s="10"/>
      <c r="LQ1127" s="10"/>
      <c r="LR1127" s="10"/>
      <c r="LS1127" s="10"/>
      <c r="LT1127" s="10"/>
      <c r="LU1127" s="10"/>
      <c r="LV1127" s="10"/>
      <c r="LW1127" s="10"/>
      <c r="LX1127" s="10"/>
      <c r="LY1127" s="10"/>
      <c r="LZ1127" s="10"/>
      <c r="MA1127" s="10"/>
      <c r="MB1127" s="10"/>
      <c r="MC1127" s="10"/>
      <c r="MD1127" s="10"/>
      <c r="ME1127" s="10"/>
      <c r="MF1127" s="10"/>
      <c r="MG1127" s="10"/>
      <c r="MH1127" s="10"/>
      <c r="MI1127" s="10"/>
      <c r="MJ1127" s="10"/>
      <c r="MK1127" s="10"/>
      <c r="ML1127" s="10"/>
      <c r="MM1127" s="10"/>
      <c r="MN1127" s="10"/>
      <c r="MO1127" s="10"/>
      <c r="MP1127" s="10"/>
      <c r="MQ1127" s="10"/>
      <c r="MR1127" s="10"/>
      <c r="MS1127" s="10"/>
      <c r="MT1127" s="10"/>
      <c r="MU1127" s="10"/>
      <c r="MV1127" s="10"/>
      <c r="MW1127" s="10"/>
      <c r="MX1127" s="10"/>
      <c r="MY1127" s="10"/>
      <c r="MZ1127" s="10"/>
      <c r="NA1127" s="10"/>
      <c r="NB1127" s="10"/>
      <c r="NC1127" s="10"/>
      <c r="ND1127" s="10"/>
      <c r="NE1127" s="10"/>
      <c r="NF1127" s="10"/>
      <c r="NG1127" s="10"/>
      <c r="NH1127" s="10"/>
      <c r="NI1127" s="10"/>
      <c r="NJ1127" s="10"/>
      <c r="NK1127" s="10"/>
      <c r="NL1127" s="10"/>
      <c r="NM1127" s="10"/>
      <c r="NN1127" s="10"/>
      <c r="NO1127" s="10"/>
      <c r="NP1127" s="10"/>
      <c r="NQ1127" s="10"/>
      <c r="NR1127" s="10"/>
      <c r="NS1127" s="10"/>
      <c r="NT1127" s="10"/>
      <c r="NU1127" s="10"/>
      <c r="NV1127" s="10"/>
      <c r="NW1127" s="10"/>
      <c r="NX1127" s="10"/>
      <c r="NY1127" s="10"/>
      <c r="NZ1127" s="10"/>
      <c r="OA1127" s="10"/>
      <c r="OB1127" s="10"/>
      <c r="OC1127" s="10"/>
      <c r="OD1127" s="10"/>
      <c r="OE1127" s="10"/>
      <c r="OF1127" s="10"/>
      <c r="OG1127" s="10"/>
      <c r="OH1127" s="10"/>
      <c r="OI1127" s="10"/>
      <c r="OJ1127" s="10"/>
      <c r="OK1127" s="10"/>
      <c r="OL1127" s="10"/>
      <c r="OM1127" s="10"/>
      <c r="ON1127" s="10"/>
      <c r="OO1127" s="10"/>
      <c r="OP1127" s="10"/>
      <c r="OQ1127" s="10"/>
      <c r="OR1127" s="10"/>
      <c r="OS1127" s="10"/>
      <c r="OT1127" s="10"/>
      <c r="OU1127" s="10"/>
      <c r="OV1127" s="10"/>
      <c r="OW1127" s="10"/>
      <c r="OX1127" s="10"/>
      <c r="OY1127" s="10"/>
      <c r="OZ1127" s="10"/>
      <c r="PA1127" s="10"/>
      <c r="PB1127" s="10"/>
      <c r="PC1127" s="10"/>
      <c r="PD1127" s="10"/>
      <c r="PE1127" s="10"/>
      <c r="PF1127" s="10"/>
      <c r="PG1127" s="10"/>
      <c r="PH1127" s="10"/>
      <c r="PI1127" s="10"/>
      <c r="PJ1127" s="10"/>
      <c r="PK1127" s="10"/>
      <c r="PL1127" s="10"/>
      <c r="PM1127" s="10"/>
      <c r="PN1127" s="10"/>
      <c r="PO1127" s="10"/>
      <c r="PP1127" s="10"/>
      <c r="PQ1127" s="10"/>
      <c r="PR1127" s="10"/>
      <c r="PS1127" s="10"/>
      <c r="PT1127" s="10"/>
      <c r="PU1127" s="10"/>
      <c r="PV1127" s="10"/>
      <c r="PW1127" s="10"/>
      <c r="PX1127" s="10"/>
      <c r="PY1127" s="10"/>
      <c r="PZ1127" s="10"/>
      <c r="QA1127" s="10"/>
      <c r="QB1127" s="10"/>
      <c r="QC1127" s="10"/>
      <c r="QD1127" s="10"/>
      <c r="QE1127" s="10"/>
      <c r="QF1127" s="10"/>
      <c r="QG1127" s="10"/>
      <c r="QH1127" s="10"/>
      <c r="QI1127" s="10"/>
      <c r="QJ1127" s="10"/>
      <c r="QK1127" s="10"/>
      <c r="QL1127" s="10"/>
      <c r="QM1127" s="10"/>
      <c r="QN1127" s="10"/>
      <c r="QO1127" s="10"/>
      <c r="QP1127" s="10"/>
      <c r="QQ1127" s="10"/>
      <c r="QR1127" s="10"/>
      <c r="QS1127" s="10"/>
      <c r="QT1127" s="10"/>
      <c r="QU1127" s="10"/>
      <c r="QV1127" s="10"/>
      <c r="QW1127" s="10"/>
      <c r="QX1127" s="10"/>
      <c r="QY1127" s="10"/>
      <c r="QZ1127" s="10"/>
      <c r="RA1127" s="10"/>
      <c r="RB1127" s="10"/>
      <c r="RC1127" s="10"/>
      <c r="RD1127" s="10"/>
      <c r="RE1127" s="10"/>
      <c r="RF1127" s="10"/>
      <c r="RG1127" s="10"/>
      <c r="RH1127" s="10"/>
      <c r="RI1127" s="10"/>
      <c r="RJ1127" s="10"/>
      <c r="RK1127" s="10"/>
      <c r="RL1127" s="10"/>
      <c r="RM1127" s="10"/>
      <c r="RN1127" s="10"/>
      <c r="RO1127" s="10"/>
      <c r="RP1127" s="10"/>
      <c r="RQ1127" s="10"/>
      <c r="RR1127" s="10"/>
      <c r="RS1127" s="10"/>
      <c r="RT1127" s="10"/>
      <c r="RU1127" s="10"/>
      <c r="RV1127" s="10"/>
      <c r="RW1127" s="10"/>
      <c r="RX1127" s="10"/>
      <c r="RY1127" s="10"/>
      <c r="RZ1127" s="10"/>
      <c r="SA1127" s="10"/>
      <c r="SB1127" s="10"/>
      <c r="SC1127" s="10"/>
      <c r="SD1127" s="10"/>
      <c r="SE1127" s="10"/>
      <c r="SF1127" s="10"/>
      <c r="SG1127" s="10"/>
      <c r="SH1127" s="10"/>
      <c r="SI1127" s="10"/>
      <c r="SJ1127" s="10"/>
      <c r="SK1127" s="10"/>
      <c r="SL1127" s="10"/>
      <c r="SM1127" s="10"/>
      <c r="SN1127" s="10"/>
      <c r="SO1127" s="10"/>
      <c r="SP1127" s="10"/>
      <c r="SQ1127" s="10"/>
      <c r="SR1127" s="10"/>
      <c r="SS1127" s="10"/>
      <c r="ST1127" s="10"/>
      <c r="SU1127" s="10"/>
      <c r="SV1127" s="10"/>
      <c r="SW1127" s="10"/>
      <c r="SX1127" s="10"/>
      <c r="SY1127" s="10"/>
      <c r="SZ1127" s="10"/>
      <c r="TA1127" s="10"/>
      <c r="TB1127" s="10"/>
      <c r="TC1127" s="10"/>
      <c r="TD1127" s="10"/>
      <c r="TE1127" s="10"/>
      <c r="TF1127" s="10"/>
      <c r="TG1127" s="10"/>
      <c r="TH1127" s="10"/>
      <c r="TI1127" s="10"/>
      <c r="TJ1127" s="10"/>
      <c r="TK1127" s="10"/>
      <c r="TL1127" s="10"/>
      <c r="TM1127" s="10"/>
      <c r="TN1127" s="10"/>
      <c r="TO1127" s="10"/>
      <c r="TP1127" s="10"/>
      <c r="TQ1127" s="10"/>
      <c r="TR1127" s="10"/>
      <c r="TS1127" s="10"/>
      <c r="TT1127" s="10"/>
      <c r="TU1127" s="10"/>
      <c r="TV1127" s="10"/>
      <c r="TW1127" s="10"/>
      <c r="TX1127" s="10"/>
      <c r="TY1127" s="10"/>
      <c r="TZ1127" s="10"/>
      <c r="UA1127" s="10"/>
      <c r="UB1127" s="10"/>
      <c r="UC1127" s="10"/>
      <c r="UD1127" s="10"/>
      <c r="UE1127" s="10"/>
      <c r="UF1127" s="10"/>
      <c r="UG1127" s="10"/>
      <c r="UH1127" s="10"/>
      <c r="UI1127" s="10"/>
      <c r="UJ1127" s="10"/>
      <c r="UK1127" s="10"/>
      <c r="UL1127" s="10"/>
      <c r="UM1127" s="10"/>
      <c r="UN1127" s="10"/>
      <c r="UO1127" s="10"/>
      <c r="UP1127" s="10"/>
    </row>
    <row r="1128" spans="1:562" ht="27.75" customHeight="1">
      <c r="A1128" s="10"/>
      <c r="B1128" s="10"/>
      <c r="C1128" s="12"/>
      <c r="D1128" s="10"/>
      <c r="E1128" s="10"/>
      <c r="F1128" s="11"/>
      <c r="G1128" s="12"/>
      <c r="H1128" s="10"/>
      <c r="I1128" s="11"/>
      <c r="J1128" s="12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N1128" s="10"/>
      <c r="GO1128" s="10"/>
      <c r="GP1128" s="10"/>
      <c r="GQ1128" s="10"/>
      <c r="GR1128" s="10"/>
      <c r="GS1128" s="10"/>
      <c r="GT1128" s="10"/>
      <c r="GU1128" s="10"/>
      <c r="GV1128" s="10"/>
      <c r="GW1128" s="10"/>
      <c r="GX1128" s="10"/>
      <c r="GY1128" s="10"/>
      <c r="GZ1128" s="10"/>
      <c r="HA1128" s="10"/>
      <c r="HB1128" s="10"/>
      <c r="HC1128" s="10"/>
      <c r="HD1128" s="10"/>
      <c r="HE1128" s="10"/>
      <c r="HF1128" s="10"/>
      <c r="HG1128" s="10"/>
      <c r="HH1128" s="10"/>
      <c r="HI1128" s="10"/>
      <c r="HJ1128" s="10"/>
      <c r="HK1128" s="10"/>
      <c r="HL1128" s="10"/>
      <c r="HM1128" s="10"/>
      <c r="HN1128" s="10"/>
      <c r="HO1128" s="10"/>
      <c r="HP1128" s="10"/>
      <c r="HQ1128" s="10"/>
      <c r="HR1128" s="10"/>
      <c r="HS1128" s="10"/>
      <c r="HT1128" s="10"/>
      <c r="HU1128" s="10"/>
      <c r="HV1128" s="10"/>
      <c r="HW1128" s="10"/>
      <c r="HX1128" s="10"/>
      <c r="HY1128" s="10"/>
      <c r="HZ1128" s="10"/>
      <c r="IA1128" s="10"/>
      <c r="IB1128" s="10"/>
      <c r="IC1128" s="10"/>
      <c r="ID1128" s="10"/>
      <c r="IE1128" s="10"/>
      <c r="IF1128" s="10"/>
      <c r="IG1128" s="10"/>
      <c r="IH1128" s="10"/>
      <c r="II1128" s="10"/>
      <c r="IJ1128" s="10"/>
      <c r="IK1128" s="10"/>
      <c r="IL1128" s="10"/>
      <c r="IM1128" s="10"/>
      <c r="IN1128" s="10"/>
      <c r="IO1128" s="10"/>
      <c r="IP1128" s="10"/>
      <c r="IQ1128" s="10"/>
      <c r="IR1128" s="10"/>
      <c r="IS1128" s="10"/>
      <c r="IT1128" s="10"/>
      <c r="IU1128" s="10"/>
      <c r="IV1128" s="10"/>
      <c r="IW1128" s="10"/>
      <c r="IX1128" s="10"/>
      <c r="IY1128" s="10"/>
      <c r="IZ1128" s="10"/>
      <c r="JA1128" s="10"/>
      <c r="JB1128" s="10"/>
      <c r="JC1128" s="10"/>
      <c r="JD1128" s="10"/>
      <c r="JE1128" s="10"/>
      <c r="JF1128" s="10"/>
      <c r="JG1128" s="10"/>
      <c r="JH1128" s="10"/>
      <c r="JI1128" s="10"/>
      <c r="JJ1128" s="10"/>
      <c r="JK1128" s="10"/>
      <c r="JL1128" s="10"/>
      <c r="JM1128" s="10"/>
      <c r="JN1128" s="10"/>
      <c r="JO1128" s="10"/>
      <c r="JP1128" s="10"/>
      <c r="JQ1128" s="10"/>
      <c r="JR1128" s="10"/>
      <c r="JS1128" s="10"/>
      <c r="JT1128" s="10"/>
      <c r="JU1128" s="10"/>
      <c r="JV1128" s="10"/>
      <c r="JW1128" s="10"/>
      <c r="JX1128" s="10"/>
      <c r="JY1128" s="10"/>
      <c r="JZ1128" s="10"/>
      <c r="KA1128" s="10"/>
      <c r="KB1128" s="10"/>
      <c r="KC1128" s="10"/>
      <c r="KD1128" s="10"/>
      <c r="KE1128" s="10"/>
      <c r="KF1128" s="10"/>
      <c r="KG1128" s="10"/>
      <c r="KH1128" s="10"/>
      <c r="KI1128" s="10"/>
      <c r="KJ1128" s="10"/>
      <c r="KK1128" s="10"/>
      <c r="KL1128" s="10"/>
      <c r="KM1128" s="10"/>
      <c r="KN1128" s="10"/>
      <c r="KO1128" s="10"/>
      <c r="KP1128" s="10"/>
      <c r="KQ1128" s="10"/>
      <c r="KR1128" s="10"/>
      <c r="KS1128" s="10"/>
      <c r="KT1128" s="10"/>
      <c r="KU1128" s="10"/>
      <c r="KV1128" s="10"/>
      <c r="KW1128" s="10"/>
      <c r="KX1128" s="10"/>
      <c r="KY1128" s="10"/>
      <c r="KZ1128" s="10"/>
      <c r="LA1128" s="10"/>
      <c r="LB1128" s="10"/>
      <c r="LC1128" s="10"/>
      <c r="LD1128" s="10"/>
      <c r="LE1128" s="10"/>
      <c r="LF1128" s="10"/>
      <c r="LG1128" s="10"/>
      <c r="LH1128" s="10"/>
      <c r="LI1128" s="10"/>
      <c r="LJ1128" s="10"/>
      <c r="LK1128" s="10"/>
      <c r="LL1128" s="10"/>
      <c r="LM1128" s="10"/>
      <c r="LN1128" s="10"/>
      <c r="LO1128" s="10"/>
      <c r="LP1128" s="10"/>
      <c r="LQ1128" s="10"/>
      <c r="LR1128" s="10"/>
      <c r="LS1128" s="10"/>
      <c r="LT1128" s="10"/>
      <c r="LU1128" s="10"/>
      <c r="LV1128" s="10"/>
      <c r="LW1128" s="10"/>
      <c r="LX1128" s="10"/>
      <c r="LY1128" s="10"/>
      <c r="LZ1128" s="10"/>
      <c r="MA1128" s="10"/>
      <c r="MB1128" s="10"/>
      <c r="MC1128" s="10"/>
      <c r="MD1128" s="10"/>
      <c r="ME1128" s="10"/>
      <c r="MF1128" s="10"/>
      <c r="MG1128" s="10"/>
      <c r="MH1128" s="10"/>
      <c r="MI1128" s="10"/>
      <c r="MJ1128" s="10"/>
      <c r="MK1128" s="10"/>
      <c r="ML1128" s="10"/>
      <c r="MM1128" s="10"/>
      <c r="MN1128" s="10"/>
      <c r="MO1128" s="10"/>
      <c r="MP1128" s="10"/>
      <c r="MQ1128" s="10"/>
      <c r="MR1128" s="10"/>
      <c r="MS1128" s="10"/>
      <c r="MT1128" s="10"/>
      <c r="MU1128" s="10"/>
      <c r="MV1128" s="10"/>
      <c r="MW1128" s="10"/>
      <c r="MX1128" s="10"/>
      <c r="MY1128" s="10"/>
      <c r="MZ1128" s="10"/>
      <c r="NA1128" s="10"/>
      <c r="NB1128" s="10"/>
      <c r="NC1128" s="10"/>
      <c r="ND1128" s="10"/>
      <c r="NE1128" s="10"/>
      <c r="NF1128" s="10"/>
      <c r="NG1128" s="10"/>
      <c r="NH1128" s="10"/>
      <c r="NI1128" s="10"/>
      <c r="NJ1128" s="10"/>
      <c r="NK1128" s="10"/>
      <c r="NL1128" s="10"/>
      <c r="NM1128" s="10"/>
      <c r="NN1128" s="10"/>
      <c r="NO1128" s="10"/>
      <c r="NP1128" s="10"/>
      <c r="NQ1128" s="10"/>
      <c r="NR1128" s="10"/>
      <c r="NS1128" s="10"/>
      <c r="NT1128" s="10"/>
      <c r="NU1128" s="10"/>
      <c r="NV1128" s="10"/>
      <c r="NW1128" s="10"/>
      <c r="NX1128" s="10"/>
      <c r="NY1128" s="10"/>
      <c r="NZ1128" s="10"/>
      <c r="OA1128" s="10"/>
      <c r="OB1128" s="10"/>
      <c r="OC1128" s="10"/>
      <c r="OD1128" s="10"/>
      <c r="OE1128" s="10"/>
      <c r="OF1128" s="10"/>
      <c r="OG1128" s="10"/>
      <c r="OH1128" s="10"/>
      <c r="OI1128" s="10"/>
      <c r="OJ1128" s="10"/>
      <c r="OK1128" s="10"/>
      <c r="OL1128" s="10"/>
      <c r="OM1128" s="10"/>
      <c r="ON1128" s="10"/>
      <c r="OO1128" s="10"/>
      <c r="OP1128" s="10"/>
      <c r="OQ1128" s="10"/>
      <c r="OR1128" s="10"/>
      <c r="OS1128" s="10"/>
      <c r="OT1128" s="10"/>
      <c r="OU1128" s="10"/>
      <c r="OV1128" s="10"/>
      <c r="OW1128" s="10"/>
      <c r="OX1128" s="10"/>
      <c r="OY1128" s="10"/>
      <c r="OZ1128" s="10"/>
      <c r="PA1128" s="10"/>
      <c r="PB1128" s="10"/>
      <c r="PC1128" s="10"/>
      <c r="PD1128" s="10"/>
      <c r="PE1128" s="10"/>
      <c r="PF1128" s="10"/>
      <c r="PG1128" s="10"/>
      <c r="PH1128" s="10"/>
      <c r="PI1128" s="10"/>
      <c r="PJ1128" s="10"/>
      <c r="PK1128" s="10"/>
      <c r="PL1128" s="10"/>
      <c r="PM1128" s="10"/>
      <c r="PN1128" s="10"/>
      <c r="PO1128" s="10"/>
      <c r="PP1128" s="10"/>
      <c r="PQ1128" s="10"/>
      <c r="PR1128" s="10"/>
      <c r="PS1128" s="10"/>
      <c r="PT1128" s="10"/>
      <c r="PU1128" s="10"/>
      <c r="PV1128" s="10"/>
      <c r="PW1128" s="10"/>
      <c r="PX1128" s="10"/>
      <c r="PY1128" s="10"/>
      <c r="PZ1128" s="10"/>
      <c r="QA1128" s="10"/>
      <c r="QB1128" s="10"/>
      <c r="QC1128" s="10"/>
      <c r="QD1128" s="10"/>
      <c r="QE1128" s="10"/>
      <c r="QF1128" s="10"/>
      <c r="QG1128" s="10"/>
      <c r="QH1128" s="10"/>
      <c r="QI1128" s="10"/>
      <c r="QJ1128" s="10"/>
      <c r="QK1128" s="10"/>
      <c r="QL1128" s="10"/>
      <c r="QM1128" s="10"/>
      <c r="QN1128" s="10"/>
      <c r="QO1128" s="10"/>
      <c r="QP1128" s="10"/>
      <c r="QQ1128" s="10"/>
      <c r="QR1128" s="10"/>
      <c r="QS1128" s="10"/>
      <c r="QT1128" s="10"/>
      <c r="QU1128" s="10"/>
      <c r="QV1128" s="10"/>
      <c r="QW1128" s="10"/>
      <c r="QX1128" s="10"/>
      <c r="QY1128" s="10"/>
      <c r="QZ1128" s="10"/>
      <c r="RA1128" s="10"/>
      <c r="RB1128" s="10"/>
      <c r="RC1128" s="10"/>
      <c r="RD1128" s="10"/>
      <c r="RE1128" s="10"/>
      <c r="RF1128" s="10"/>
      <c r="RG1128" s="10"/>
      <c r="RH1128" s="10"/>
      <c r="RI1128" s="10"/>
      <c r="RJ1128" s="10"/>
      <c r="RK1128" s="10"/>
      <c r="RL1128" s="10"/>
      <c r="RM1128" s="10"/>
      <c r="RN1128" s="10"/>
      <c r="RO1128" s="10"/>
      <c r="RP1128" s="10"/>
      <c r="RQ1128" s="10"/>
      <c r="RR1128" s="10"/>
      <c r="RS1128" s="10"/>
      <c r="RT1128" s="10"/>
      <c r="RU1128" s="10"/>
      <c r="RV1128" s="10"/>
      <c r="RW1128" s="10"/>
      <c r="RX1128" s="10"/>
      <c r="RY1128" s="10"/>
      <c r="RZ1128" s="10"/>
      <c r="SA1128" s="10"/>
      <c r="SB1128" s="10"/>
      <c r="SC1128" s="10"/>
      <c r="SD1128" s="10"/>
      <c r="SE1128" s="10"/>
      <c r="SF1128" s="10"/>
      <c r="SG1128" s="10"/>
      <c r="SH1128" s="10"/>
      <c r="SI1128" s="10"/>
      <c r="SJ1128" s="10"/>
      <c r="SK1128" s="10"/>
      <c r="SL1128" s="10"/>
      <c r="SM1128" s="10"/>
      <c r="SN1128" s="10"/>
      <c r="SO1128" s="10"/>
      <c r="SP1128" s="10"/>
      <c r="SQ1128" s="10"/>
      <c r="SR1128" s="10"/>
      <c r="SS1128" s="10"/>
      <c r="ST1128" s="10"/>
      <c r="SU1128" s="10"/>
      <c r="SV1128" s="10"/>
      <c r="SW1128" s="10"/>
      <c r="SX1128" s="10"/>
      <c r="SY1128" s="10"/>
      <c r="SZ1128" s="10"/>
      <c r="TA1128" s="10"/>
      <c r="TB1128" s="10"/>
      <c r="TC1128" s="10"/>
      <c r="TD1128" s="10"/>
      <c r="TE1128" s="10"/>
      <c r="TF1128" s="10"/>
      <c r="TG1128" s="10"/>
      <c r="TH1128" s="10"/>
      <c r="TI1128" s="10"/>
      <c r="TJ1128" s="10"/>
      <c r="TK1128" s="10"/>
      <c r="TL1128" s="10"/>
      <c r="TM1128" s="10"/>
      <c r="TN1128" s="10"/>
      <c r="TO1128" s="10"/>
      <c r="TP1128" s="10"/>
      <c r="TQ1128" s="10"/>
      <c r="TR1128" s="10"/>
      <c r="TS1128" s="10"/>
      <c r="TT1128" s="10"/>
      <c r="TU1128" s="10"/>
      <c r="TV1128" s="10"/>
      <c r="TW1128" s="10"/>
      <c r="TX1128" s="10"/>
      <c r="TY1128" s="10"/>
      <c r="TZ1128" s="10"/>
      <c r="UA1128" s="10"/>
      <c r="UB1128" s="10"/>
      <c r="UC1128" s="10"/>
      <c r="UD1128" s="10"/>
      <c r="UE1128" s="10"/>
      <c r="UF1128" s="10"/>
      <c r="UG1128" s="10"/>
      <c r="UH1128" s="10"/>
      <c r="UI1128" s="10"/>
      <c r="UJ1128" s="10"/>
      <c r="UK1128" s="10"/>
      <c r="UL1128" s="10"/>
      <c r="UM1128" s="10"/>
      <c r="UN1128" s="10"/>
      <c r="UO1128" s="10"/>
      <c r="UP1128" s="10"/>
    </row>
    <row r="1129" spans="1:562" ht="27.75" customHeight="1">
      <c r="A1129" s="10"/>
      <c r="B1129" s="10"/>
      <c r="C1129" s="12"/>
      <c r="D1129" s="10"/>
      <c r="E1129" s="10"/>
      <c r="F1129" s="11"/>
      <c r="G1129" s="12"/>
      <c r="H1129" s="10"/>
      <c r="I1129" s="11"/>
      <c r="J1129" s="12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N1129" s="10"/>
      <c r="GO1129" s="10"/>
      <c r="GP1129" s="10"/>
      <c r="GQ1129" s="10"/>
      <c r="GR1129" s="10"/>
      <c r="GS1129" s="10"/>
      <c r="GT1129" s="10"/>
      <c r="GU1129" s="10"/>
      <c r="GV1129" s="10"/>
      <c r="GW1129" s="10"/>
      <c r="GX1129" s="10"/>
      <c r="GY1129" s="10"/>
      <c r="GZ1129" s="10"/>
      <c r="HA1129" s="10"/>
      <c r="HB1129" s="10"/>
      <c r="HC1129" s="10"/>
      <c r="HD1129" s="10"/>
      <c r="HE1129" s="10"/>
      <c r="HF1129" s="10"/>
      <c r="HG1129" s="10"/>
      <c r="HH1129" s="10"/>
      <c r="HI1129" s="10"/>
      <c r="HJ1129" s="10"/>
      <c r="HK1129" s="10"/>
      <c r="HL1129" s="10"/>
      <c r="HM1129" s="10"/>
      <c r="HN1129" s="10"/>
      <c r="HO1129" s="10"/>
      <c r="HP1129" s="10"/>
      <c r="HQ1129" s="10"/>
      <c r="HR1129" s="10"/>
      <c r="HS1129" s="10"/>
      <c r="HT1129" s="10"/>
      <c r="HU1129" s="10"/>
      <c r="HV1129" s="10"/>
      <c r="HW1129" s="10"/>
      <c r="HX1129" s="10"/>
      <c r="HY1129" s="10"/>
      <c r="HZ1129" s="10"/>
      <c r="IA1129" s="10"/>
      <c r="IB1129" s="10"/>
      <c r="IC1129" s="10"/>
      <c r="ID1129" s="10"/>
      <c r="IE1129" s="10"/>
      <c r="IF1129" s="10"/>
      <c r="IG1129" s="10"/>
      <c r="IH1129" s="10"/>
      <c r="II1129" s="10"/>
      <c r="IJ1129" s="10"/>
      <c r="IK1129" s="10"/>
      <c r="IL1129" s="10"/>
      <c r="IM1129" s="10"/>
      <c r="IN1129" s="10"/>
      <c r="IO1129" s="10"/>
      <c r="IP1129" s="10"/>
      <c r="IQ1129" s="10"/>
      <c r="IR1129" s="10"/>
      <c r="IS1129" s="10"/>
      <c r="IT1129" s="10"/>
      <c r="IU1129" s="10"/>
      <c r="IV1129" s="10"/>
      <c r="IW1129" s="10"/>
      <c r="IX1129" s="10"/>
      <c r="IY1129" s="10"/>
      <c r="IZ1129" s="10"/>
      <c r="JA1129" s="10"/>
      <c r="JB1129" s="10"/>
      <c r="JC1129" s="10"/>
      <c r="JD1129" s="10"/>
      <c r="JE1129" s="10"/>
      <c r="JF1129" s="10"/>
      <c r="JG1129" s="10"/>
      <c r="JH1129" s="10"/>
      <c r="JI1129" s="10"/>
      <c r="JJ1129" s="10"/>
      <c r="JK1129" s="10"/>
      <c r="JL1129" s="10"/>
      <c r="JM1129" s="10"/>
      <c r="JN1129" s="10"/>
      <c r="JO1129" s="10"/>
      <c r="JP1129" s="10"/>
      <c r="JQ1129" s="10"/>
      <c r="JR1129" s="10"/>
      <c r="JS1129" s="10"/>
      <c r="JT1129" s="10"/>
      <c r="JU1129" s="10"/>
      <c r="JV1129" s="10"/>
      <c r="JW1129" s="10"/>
      <c r="JX1129" s="10"/>
      <c r="JY1129" s="10"/>
      <c r="JZ1129" s="10"/>
      <c r="KA1129" s="10"/>
      <c r="KB1129" s="10"/>
      <c r="KC1129" s="10"/>
      <c r="KD1129" s="10"/>
      <c r="KE1129" s="10"/>
      <c r="KF1129" s="10"/>
      <c r="KG1129" s="10"/>
      <c r="KH1129" s="10"/>
      <c r="KI1129" s="10"/>
      <c r="KJ1129" s="10"/>
      <c r="KK1129" s="10"/>
      <c r="KL1129" s="10"/>
      <c r="KM1129" s="10"/>
      <c r="KN1129" s="10"/>
      <c r="KO1129" s="10"/>
      <c r="KP1129" s="10"/>
      <c r="KQ1129" s="10"/>
      <c r="KR1129" s="10"/>
      <c r="KS1129" s="10"/>
      <c r="KT1129" s="10"/>
      <c r="KU1129" s="10"/>
      <c r="KV1129" s="10"/>
      <c r="KW1129" s="10"/>
      <c r="KX1129" s="10"/>
      <c r="KY1129" s="10"/>
      <c r="KZ1129" s="10"/>
      <c r="LA1129" s="10"/>
      <c r="LB1129" s="10"/>
      <c r="LC1129" s="10"/>
      <c r="LD1129" s="10"/>
      <c r="LE1129" s="10"/>
      <c r="LF1129" s="10"/>
      <c r="LG1129" s="10"/>
      <c r="LH1129" s="10"/>
      <c r="LI1129" s="10"/>
      <c r="LJ1129" s="10"/>
      <c r="LK1129" s="10"/>
      <c r="LL1129" s="10"/>
      <c r="LM1129" s="10"/>
      <c r="LN1129" s="10"/>
      <c r="LO1129" s="10"/>
      <c r="LP1129" s="10"/>
      <c r="LQ1129" s="10"/>
      <c r="LR1129" s="10"/>
      <c r="LS1129" s="10"/>
      <c r="LT1129" s="10"/>
      <c r="LU1129" s="10"/>
      <c r="LV1129" s="10"/>
      <c r="LW1129" s="10"/>
      <c r="LX1129" s="10"/>
      <c r="LY1129" s="10"/>
      <c r="LZ1129" s="10"/>
      <c r="MA1129" s="10"/>
      <c r="MB1129" s="10"/>
      <c r="MC1129" s="10"/>
      <c r="MD1129" s="10"/>
      <c r="ME1129" s="10"/>
      <c r="MF1129" s="10"/>
      <c r="MG1129" s="10"/>
      <c r="MH1129" s="10"/>
      <c r="MI1129" s="10"/>
      <c r="MJ1129" s="10"/>
      <c r="MK1129" s="10"/>
      <c r="ML1129" s="10"/>
      <c r="MM1129" s="10"/>
      <c r="MN1129" s="10"/>
      <c r="MO1129" s="10"/>
      <c r="MP1129" s="10"/>
      <c r="MQ1129" s="10"/>
      <c r="MR1129" s="10"/>
      <c r="MS1129" s="10"/>
      <c r="MT1129" s="10"/>
      <c r="MU1129" s="10"/>
      <c r="MV1129" s="10"/>
      <c r="MW1129" s="10"/>
      <c r="MX1129" s="10"/>
      <c r="MY1129" s="10"/>
      <c r="MZ1129" s="10"/>
      <c r="NA1129" s="10"/>
      <c r="NB1129" s="10"/>
      <c r="NC1129" s="10"/>
      <c r="ND1129" s="10"/>
      <c r="NE1129" s="10"/>
      <c r="NF1129" s="10"/>
      <c r="NG1129" s="10"/>
      <c r="NH1129" s="10"/>
      <c r="NI1129" s="10"/>
      <c r="NJ1129" s="10"/>
      <c r="NK1129" s="10"/>
      <c r="NL1129" s="10"/>
      <c r="NM1129" s="10"/>
      <c r="NN1129" s="10"/>
      <c r="NO1129" s="10"/>
      <c r="NP1129" s="10"/>
      <c r="NQ1129" s="10"/>
      <c r="NR1129" s="10"/>
      <c r="NS1129" s="10"/>
      <c r="NT1129" s="10"/>
      <c r="NU1129" s="10"/>
      <c r="NV1129" s="10"/>
      <c r="NW1129" s="10"/>
      <c r="NX1129" s="10"/>
      <c r="NY1129" s="10"/>
      <c r="NZ1129" s="10"/>
      <c r="OA1129" s="10"/>
      <c r="OB1129" s="10"/>
      <c r="OC1129" s="10"/>
      <c r="OD1129" s="10"/>
      <c r="OE1129" s="10"/>
      <c r="OF1129" s="10"/>
      <c r="OG1129" s="10"/>
      <c r="OH1129" s="10"/>
      <c r="OI1129" s="10"/>
      <c r="OJ1129" s="10"/>
      <c r="OK1129" s="10"/>
      <c r="OL1129" s="10"/>
      <c r="OM1129" s="10"/>
      <c r="ON1129" s="10"/>
      <c r="OO1129" s="10"/>
      <c r="OP1129" s="10"/>
      <c r="OQ1129" s="10"/>
      <c r="OR1129" s="10"/>
      <c r="OS1129" s="10"/>
      <c r="OT1129" s="10"/>
      <c r="OU1129" s="10"/>
      <c r="OV1129" s="10"/>
      <c r="OW1129" s="10"/>
      <c r="OX1129" s="10"/>
      <c r="OY1129" s="10"/>
      <c r="OZ1129" s="10"/>
      <c r="PA1129" s="10"/>
      <c r="PB1129" s="10"/>
      <c r="PC1129" s="10"/>
      <c r="PD1129" s="10"/>
      <c r="PE1129" s="10"/>
      <c r="PF1129" s="10"/>
      <c r="PG1129" s="10"/>
      <c r="PH1129" s="10"/>
      <c r="PI1129" s="10"/>
      <c r="PJ1129" s="10"/>
      <c r="PK1129" s="10"/>
      <c r="PL1129" s="10"/>
      <c r="PM1129" s="10"/>
      <c r="PN1129" s="10"/>
      <c r="PO1129" s="10"/>
      <c r="PP1129" s="10"/>
      <c r="PQ1129" s="10"/>
      <c r="PR1129" s="10"/>
      <c r="PS1129" s="10"/>
      <c r="PT1129" s="10"/>
      <c r="PU1129" s="10"/>
      <c r="PV1129" s="10"/>
      <c r="PW1129" s="10"/>
      <c r="PX1129" s="10"/>
      <c r="PY1129" s="10"/>
      <c r="PZ1129" s="10"/>
      <c r="QA1129" s="10"/>
      <c r="QB1129" s="10"/>
      <c r="QC1129" s="10"/>
      <c r="QD1129" s="10"/>
      <c r="QE1129" s="10"/>
      <c r="QF1129" s="10"/>
      <c r="QG1129" s="10"/>
      <c r="QH1129" s="10"/>
      <c r="QI1129" s="10"/>
      <c r="QJ1129" s="10"/>
      <c r="QK1129" s="10"/>
      <c r="QL1129" s="10"/>
      <c r="QM1129" s="10"/>
      <c r="QN1129" s="10"/>
      <c r="QO1129" s="10"/>
      <c r="QP1129" s="10"/>
      <c r="QQ1129" s="10"/>
      <c r="QR1129" s="10"/>
      <c r="QS1129" s="10"/>
      <c r="QT1129" s="10"/>
      <c r="QU1129" s="10"/>
      <c r="QV1129" s="10"/>
      <c r="QW1129" s="10"/>
      <c r="QX1129" s="10"/>
      <c r="QY1129" s="10"/>
      <c r="QZ1129" s="10"/>
      <c r="RA1129" s="10"/>
      <c r="RB1129" s="10"/>
      <c r="RC1129" s="10"/>
      <c r="RD1129" s="10"/>
      <c r="RE1129" s="10"/>
      <c r="RF1129" s="10"/>
      <c r="RG1129" s="10"/>
      <c r="RH1129" s="10"/>
      <c r="RI1129" s="10"/>
      <c r="RJ1129" s="10"/>
      <c r="RK1129" s="10"/>
      <c r="RL1129" s="10"/>
      <c r="RM1129" s="10"/>
      <c r="RN1129" s="10"/>
      <c r="RO1129" s="10"/>
      <c r="RP1129" s="10"/>
      <c r="RQ1129" s="10"/>
      <c r="RR1129" s="10"/>
      <c r="RS1129" s="10"/>
      <c r="RT1129" s="10"/>
      <c r="RU1129" s="10"/>
      <c r="RV1129" s="10"/>
      <c r="RW1129" s="10"/>
      <c r="RX1129" s="10"/>
      <c r="RY1129" s="10"/>
      <c r="RZ1129" s="10"/>
      <c r="SA1129" s="10"/>
      <c r="SB1129" s="10"/>
      <c r="SC1129" s="10"/>
      <c r="SD1129" s="10"/>
      <c r="SE1129" s="10"/>
      <c r="SF1129" s="10"/>
      <c r="SG1129" s="10"/>
      <c r="SH1129" s="10"/>
      <c r="SI1129" s="10"/>
      <c r="SJ1129" s="10"/>
      <c r="SK1129" s="10"/>
      <c r="SL1129" s="10"/>
      <c r="SM1129" s="10"/>
      <c r="SN1129" s="10"/>
      <c r="SO1129" s="10"/>
      <c r="SP1129" s="10"/>
      <c r="SQ1129" s="10"/>
      <c r="SR1129" s="10"/>
      <c r="SS1129" s="10"/>
      <c r="ST1129" s="10"/>
      <c r="SU1129" s="10"/>
      <c r="SV1129" s="10"/>
      <c r="SW1129" s="10"/>
      <c r="SX1129" s="10"/>
      <c r="SY1129" s="10"/>
      <c r="SZ1129" s="10"/>
      <c r="TA1129" s="10"/>
      <c r="TB1129" s="10"/>
      <c r="TC1129" s="10"/>
      <c r="TD1129" s="10"/>
      <c r="TE1129" s="10"/>
      <c r="TF1129" s="10"/>
      <c r="TG1129" s="10"/>
      <c r="TH1129" s="10"/>
      <c r="TI1129" s="10"/>
      <c r="TJ1129" s="10"/>
      <c r="TK1129" s="10"/>
      <c r="TL1129" s="10"/>
      <c r="TM1129" s="10"/>
      <c r="TN1129" s="10"/>
      <c r="TO1129" s="10"/>
      <c r="TP1129" s="10"/>
      <c r="TQ1129" s="10"/>
      <c r="TR1129" s="10"/>
      <c r="TS1129" s="10"/>
      <c r="TT1129" s="10"/>
      <c r="TU1129" s="10"/>
      <c r="TV1129" s="10"/>
      <c r="TW1129" s="10"/>
      <c r="TX1129" s="10"/>
      <c r="TY1129" s="10"/>
      <c r="TZ1129" s="10"/>
      <c r="UA1129" s="10"/>
      <c r="UB1129" s="10"/>
      <c r="UC1129" s="10"/>
      <c r="UD1129" s="10"/>
      <c r="UE1129" s="10"/>
      <c r="UF1129" s="10"/>
      <c r="UG1129" s="10"/>
      <c r="UH1129" s="10"/>
      <c r="UI1129" s="10"/>
      <c r="UJ1129" s="10"/>
      <c r="UK1129" s="10"/>
      <c r="UL1129" s="10"/>
      <c r="UM1129" s="10"/>
      <c r="UN1129" s="10"/>
      <c r="UO1129" s="10"/>
      <c r="UP1129" s="10"/>
    </row>
    <row r="1130" spans="1:562" ht="27.75" customHeight="1">
      <c r="A1130" s="10"/>
      <c r="B1130" s="10"/>
      <c r="C1130" s="12"/>
      <c r="D1130" s="10"/>
      <c r="E1130" s="10"/>
      <c r="F1130" s="11"/>
      <c r="G1130" s="12"/>
      <c r="H1130" s="10"/>
      <c r="I1130" s="11"/>
      <c r="J1130" s="12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N1130" s="10"/>
      <c r="GO1130" s="10"/>
      <c r="GP1130" s="10"/>
      <c r="GQ1130" s="10"/>
      <c r="GR1130" s="10"/>
      <c r="GS1130" s="10"/>
      <c r="GT1130" s="10"/>
      <c r="GU1130" s="10"/>
      <c r="GV1130" s="10"/>
      <c r="GW1130" s="10"/>
      <c r="GX1130" s="10"/>
      <c r="GY1130" s="10"/>
      <c r="GZ1130" s="10"/>
      <c r="HA1130" s="10"/>
      <c r="HB1130" s="10"/>
      <c r="HC1130" s="10"/>
      <c r="HD1130" s="10"/>
      <c r="HE1130" s="10"/>
      <c r="HF1130" s="10"/>
      <c r="HG1130" s="10"/>
      <c r="HH1130" s="10"/>
      <c r="HI1130" s="10"/>
      <c r="HJ1130" s="10"/>
      <c r="HK1130" s="10"/>
      <c r="HL1130" s="10"/>
      <c r="HM1130" s="10"/>
      <c r="HN1130" s="10"/>
      <c r="HO1130" s="10"/>
      <c r="HP1130" s="10"/>
      <c r="HQ1130" s="10"/>
      <c r="HR1130" s="10"/>
      <c r="HS1130" s="10"/>
      <c r="HT1130" s="10"/>
      <c r="HU1130" s="10"/>
      <c r="HV1130" s="10"/>
      <c r="HW1130" s="10"/>
      <c r="HX1130" s="10"/>
      <c r="HY1130" s="10"/>
      <c r="HZ1130" s="10"/>
      <c r="IA1130" s="10"/>
      <c r="IB1130" s="10"/>
      <c r="IC1130" s="10"/>
      <c r="ID1130" s="10"/>
      <c r="IE1130" s="10"/>
      <c r="IF1130" s="10"/>
      <c r="IG1130" s="10"/>
      <c r="IH1130" s="10"/>
      <c r="II1130" s="10"/>
      <c r="IJ1130" s="10"/>
      <c r="IK1130" s="10"/>
      <c r="IL1130" s="10"/>
      <c r="IM1130" s="10"/>
      <c r="IN1130" s="10"/>
      <c r="IO1130" s="10"/>
      <c r="IP1130" s="10"/>
      <c r="IQ1130" s="10"/>
      <c r="IR1130" s="10"/>
      <c r="IS1130" s="10"/>
      <c r="IT1130" s="10"/>
      <c r="IU1130" s="10"/>
      <c r="IV1130" s="10"/>
      <c r="IW1130" s="10"/>
      <c r="IX1130" s="10"/>
      <c r="IY1130" s="10"/>
      <c r="IZ1130" s="10"/>
      <c r="JA1130" s="10"/>
      <c r="JB1130" s="10"/>
      <c r="JC1130" s="10"/>
      <c r="JD1130" s="10"/>
      <c r="JE1130" s="10"/>
      <c r="JF1130" s="10"/>
      <c r="JG1130" s="10"/>
      <c r="JH1130" s="10"/>
      <c r="JI1130" s="10"/>
      <c r="JJ1130" s="10"/>
      <c r="JK1130" s="10"/>
      <c r="JL1130" s="10"/>
      <c r="JM1130" s="10"/>
      <c r="JN1130" s="10"/>
      <c r="JO1130" s="10"/>
      <c r="JP1130" s="10"/>
      <c r="JQ1130" s="10"/>
      <c r="JR1130" s="10"/>
      <c r="JS1130" s="10"/>
      <c r="JT1130" s="10"/>
      <c r="JU1130" s="10"/>
      <c r="JV1130" s="10"/>
      <c r="JW1130" s="10"/>
      <c r="JX1130" s="10"/>
      <c r="JY1130" s="10"/>
      <c r="JZ1130" s="10"/>
      <c r="KA1130" s="10"/>
      <c r="KB1130" s="10"/>
      <c r="KC1130" s="10"/>
      <c r="KD1130" s="10"/>
      <c r="KE1130" s="10"/>
      <c r="KF1130" s="10"/>
      <c r="KG1130" s="10"/>
      <c r="KH1130" s="10"/>
      <c r="KI1130" s="10"/>
      <c r="KJ1130" s="10"/>
      <c r="KK1130" s="10"/>
      <c r="KL1130" s="10"/>
      <c r="KM1130" s="10"/>
      <c r="KN1130" s="10"/>
      <c r="KO1130" s="10"/>
      <c r="KP1130" s="10"/>
      <c r="KQ1130" s="10"/>
      <c r="KR1130" s="10"/>
      <c r="KS1130" s="10"/>
      <c r="KT1130" s="10"/>
      <c r="KU1130" s="10"/>
      <c r="KV1130" s="10"/>
      <c r="KW1130" s="10"/>
      <c r="KX1130" s="10"/>
      <c r="KY1130" s="10"/>
      <c r="KZ1130" s="10"/>
      <c r="LA1130" s="10"/>
      <c r="LB1130" s="10"/>
      <c r="LC1130" s="10"/>
      <c r="LD1130" s="10"/>
      <c r="LE1130" s="10"/>
      <c r="LF1130" s="10"/>
      <c r="LG1130" s="10"/>
      <c r="LH1130" s="10"/>
      <c r="LI1130" s="10"/>
      <c r="LJ1130" s="10"/>
      <c r="LK1130" s="10"/>
      <c r="LL1130" s="10"/>
      <c r="LM1130" s="10"/>
      <c r="LN1130" s="10"/>
      <c r="LO1130" s="10"/>
      <c r="LP1130" s="10"/>
      <c r="LQ1130" s="10"/>
      <c r="LR1130" s="10"/>
      <c r="LS1130" s="10"/>
      <c r="LT1130" s="10"/>
      <c r="LU1130" s="10"/>
      <c r="LV1130" s="10"/>
      <c r="LW1130" s="10"/>
      <c r="LX1130" s="10"/>
      <c r="LY1130" s="10"/>
      <c r="LZ1130" s="10"/>
      <c r="MA1130" s="10"/>
      <c r="MB1130" s="10"/>
      <c r="MC1130" s="10"/>
      <c r="MD1130" s="10"/>
      <c r="ME1130" s="10"/>
      <c r="MF1130" s="10"/>
      <c r="MG1130" s="10"/>
      <c r="MH1130" s="10"/>
      <c r="MI1130" s="10"/>
      <c r="MJ1130" s="10"/>
      <c r="MK1130" s="10"/>
      <c r="ML1130" s="10"/>
      <c r="MM1130" s="10"/>
      <c r="MN1130" s="10"/>
      <c r="MO1130" s="10"/>
      <c r="MP1130" s="10"/>
      <c r="MQ1130" s="10"/>
      <c r="MR1130" s="10"/>
      <c r="MS1130" s="10"/>
      <c r="MT1130" s="10"/>
      <c r="MU1130" s="10"/>
      <c r="MV1130" s="10"/>
      <c r="MW1130" s="10"/>
      <c r="MX1130" s="10"/>
      <c r="MY1130" s="10"/>
      <c r="MZ1130" s="10"/>
      <c r="NA1130" s="10"/>
      <c r="NB1130" s="10"/>
      <c r="NC1130" s="10"/>
      <c r="ND1130" s="10"/>
      <c r="NE1130" s="10"/>
      <c r="NF1130" s="10"/>
      <c r="NG1130" s="10"/>
      <c r="NH1130" s="10"/>
      <c r="NI1130" s="10"/>
      <c r="NJ1130" s="10"/>
      <c r="NK1130" s="10"/>
      <c r="NL1130" s="10"/>
      <c r="NM1130" s="10"/>
      <c r="NN1130" s="10"/>
      <c r="NO1130" s="10"/>
      <c r="NP1130" s="10"/>
      <c r="NQ1130" s="10"/>
      <c r="NR1130" s="10"/>
      <c r="NS1130" s="10"/>
      <c r="NT1130" s="10"/>
      <c r="NU1130" s="10"/>
      <c r="NV1130" s="10"/>
      <c r="NW1130" s="10"/>
      <c r="NX1130" s="10"/>
      <c r="NY1130" s="10"/>
      <c r="NZ1130" s="10"/>
      <c r="OA1130" s="10"/>
      <c r="OB1130" s="10"/>
      <c r="OC1130" s="10"/>
      <c r="OD1130" s="10"/>
      <c r="OE1130" s="10"/>
      <c r="OF1130" s="10"/>
      <c r="OG1130" s="10"/>
      <c r="OH1130" s="10"/>
      <c r="OI1130" s="10"/>
      <c r="OJ1130" s="10"/>
      <c r="OK1130" s="10"/>
      <c r="OL1130" s="10"/>
      <c r="OM1130" s="10"/>
      <c r="ON1130" s="10"/>
      <c r="OO1130" s="10"/>
      <c r="OP1130" s="10"/>
      <c r="OQ1130" s="10"/>
      <c r="OR1130" s="10"/>
      <c r="OS1130" s="10"/>
      <c r="OT1130" s="10"/>
      <c r="OU1130" s="10"/>
      <c r="OV1130" s="10"/>
      <c r="OW1130" s="10"/>
      <c r="OX1130" s="10"/>
      <c r="OY1130" s="10"/>
      <c r="OZ1130" s="10"/>
      <c r="PA1130" s="10"/>
      <c r="PB1130" s="10"/>
      <c r="PC1130" s="10"/>
      <c r="PD1130" s="10"/>
      <c r="PE1130" s="10"/>
      <c r="PF1130" s="10"/>
      <c r="PG1130" s="10"/>
      <c r="PH1130" s="10"/>
      <c r="PI1130" s="10"/>
      <c r="PJ1130" s="10"/>
      <c r="PK1130" s="10"/>
      <c r="PL1130" s="10"/>
      <c r="PM1130" s="10"/>
      <c r="PN1130" s="10"/>
      <c r="PO1130" s="10"/>
      <c r="PP1130" s="10"/>
      <c r="PQ1130" s="10"/>
      <c r="PR1130" s="10"/>
      <c r="PS1130" s="10"/>
      <c r="PT1130" s="10"/>
      <c r="PU1130" s="10"/>
      <c r="PV1130" s="10"/>
      <c r="PW1130" s="10"/>
      <c r="PX1130" s="10"/>
      <c r="PY1130" s="10"/>
      <c r="PZ1130" s="10"/>
      <c r="QA1130" s="10"/>
      <c r="QB1130" s="10"/>
      <c r="QC1130" s="10"/>
      <c r="QD1130" s="10"/>
      <c r="QE1130" s="10"/>
      <c r="QF1130" s="10"/>
      <c r="QG1130" s="10"/>
      <c r="QH1130" s="10"/>
      <c r="QI1130" s="10"/>
      <c r="QJ1130" s="10"/>
      <c r="QK1130" s="10"/>
      <c r="QL1130" s="10"/>
      <c r="QM1130" s="10"/>
      <c r="QN1130" s="10"/>
      <c r="QO1130" s="10"/>
      <c r="QP1130" s="10"/>
      <c r="QQ1130" s="10"/>
      <c r="QR1130" s="10"/>
      <c r="QS1130" s="10"/>
      <c r="QT1130" s="10"/>
      <c r="QU1130" s="10"/>
      <c r="QV1130" s="10"/>
      <c r="QW1130" s="10"/>
      <c r="QX1130" s="10"/>
      <c r="QY1130" s="10"/>
      <c r="QZ1130" s="10"/>
      <c r="RA1130" s="10"/>
      <c r="RB1130" s="10"/>
      <c r="RC1130" s="10"/>
      <c r="RD1130" s="10"/>
      <c r="RE1130" s="10"/>
      <c r="RF1130" s="10"/>
      <c r="RG1130" s="10"/>
      <c r="RH1130" s="10"/>
      <c r="RI1130" s="10"/>
      <c r="RJ1130" s="10"/>
      <c r="RK1130" s="10"/>
      <c r="RL1130" s="10"/>
      <c r="RM1130" s="10"/>
      <c r="RN1130" s="10"/>
      <c r="RO1130" s="10"/>
      <c r="RP1130" s="10"/>
      <c r="RQ1130" s="10"/>
      <c r="RR1130" s="10"/>
      <c r="RS1130" s="10"/>
      <c r="RT1130" s="10"/>
      <c r="RU1130" s="10"/>
      <c r="RV1130" s="10"/>
      <c r="RW1130" s="10"/>
      <c r="RX1130" s="10"/>
      <c r="RY1130" s="10"/>
      <c r="RZ1130" s="10"/>
      <c r="SA1130" s="10"/>
      <c r="SB1130" s="10"/>
      <c r="SC1130" s="10"/>
      <c r="SD1130" s="10"/>
      <c r="SE1130" s="10"/>
      <c r="SF1130" s="10"/>
      <c r="SG1130" s="10"/>
      <c r="SH1130" s="10"/>
      <c r="SI1130" s="10"/>
      <c r="SJ1130" s="10"/>
      <c r="SK1130" s="10"/>
      <c r="SL1130" s="10"/>
      <c r="SM1130" s="10"/>
      <c r="SN1130" s="10"/>
      <c r="SO1130" s="10"/>
      <c r="SP1130" s="10"/>
      <c r="SQ1130" s="10"/>
      <c r="SR1130" s="10"/>
      <c r="SS1130" s="10"/>
      <c r="ST1130" s="10"/>
      <c r="SU1130" s="10"/>
      <c r="SV1130" s="10"/>
      <c r="SW1130" s="10"/>
      <c r="SX1130" s="10"/>
      <c r="SY1130" s="10"/>
      <c r="SZ1130" s="10"/>
      <c r="TA1130" s="10"/>
      <c r="TB1130" s="10"/>
      <c r="TC1130" s="10"/>
      <c r="TD1130" s="10"/>
      <c r="TE1130" s="10"/>
      <c r="TF1130" s="10"/>
      <c r="TG1130" s="10"/>
      <c r="TH1130" s="10"/>
      <c r="TI1130" s="10"/>
      <c r="TJ1130" s="10"/>
      <c r="TK1130" s="10"/>
      <c r="TL1130" s="10"/>
      <c r="TM1130" s="10"/>
      <c r="TN1130" s="10"/>
      <c r="TO1130" s="10"/>
      <c r="TP1130" s="10"/>
      <c r="TQ1130" s="10"/>
      <c r="TR1130" s="10"/>
      <c r="TS1130" s="10"/>
      <c r="TT1130" s="10"/>
      <c r="TU1130" s="10"/>
      <c r="TV1130" s="10"/>
      <c r="TW1130" s="10"/>
      <c r="TX1130" s="10"/>
      <c r="TY1130" s="10"/>
      <c r="TZ1130" s="10"/>
      <c r="UA1130" s="10"/>
      <c r="UB1130" s="10"/>
      <c r="UC1130" s="10"/>
      <c r="UD1130" s="10"/>
      <c r="UE1130" s="10"/>
      <c r="UF1130" s="10"/>
      <c r="UG1130" s="10"/>
      <c r="UH1130" s="10"/>
      <c r="UI1130" s="10"/>
      <c r="UJ1130" s="10"/>
      <c r="UK1130" s="10"/>
      <c r="UL1130" s="10"/>
      <c r="UM1130" s="10"/>
      <c r="UN1130" s="10"/>
      <c r="UO1130" s="10"/>
      <c r="UP1130" s="10"/>
    </row>
    <row r="1131" spans="1:562" ht="27.75" customHeight="1">
      <c r="A1131" s="10"/>
      <c r="B1131" s="10"/>
      <c r="C1131" s="12"/>
      <c r="D1131" s="10"/>
      <c r="E1131" s="10"/>
      <c r="F1131" s="11"/>
      <c r="G1131" s="12"/>
      <c r="H1131" s="10"/>
      <c r="I1131" s="11"/>
      <c r="J1131" s="12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N1131" s="10"/>
      <c r="GO1131" s="10"/>
      <c r="GP1131" s="10"/>
      <c r="GQ1131" s="10"/>
      <c r="GR1131" s="10"/>
      <c r="GS1131" s="10"/>
      <c r="GT1131" s="10"/>
      <c r="GU1131" s="10"/>
      <c r="GV1131" s="10"/>
      <c r="GW1131" s="10"/>
      <c r="GX1131" s="10"/>
      <c r="GY1131" s="10"/>
      <c r="GZ1131" s="10"/>
      <c r="HA1131" s="10"/>
      <c r="HB1131" s="10"/>
      <c r="HC1131" s="10"/>
      <c r="HD1131" s="10"/>
      <c r="HE1131" s="10"/>
      <c r="HF1131" s="10"/>
      <c r="HG1131" s="10"/>
      <c r="HH1131" s="10"/>
      <c r="HI1131" s="10"/>
      <c r="HJ1131" s="10"/>
      <c r="HK1131" s="10"/>
      <c r="HL1131" s="10"/>
      <c r="HM1131" s="10"/>
      <c r="HN1131" s="10"/>
      <c r="HO1131" s="10"/>
      <c r="HP1131" s="10"/>
      <c r="HQ1131" s="10"/>
      <c r="HR1131" s="10"/>
      <c r="HS1131" s="10"/>
      <c r="HT1131" s="10"/>
      <c r="HU1131" s="10"/>
      <c r="HV1131" s="10"/>
      <c r="HW1131" s="10"/>
      <c r="HX1131" s="10"/>
      <c r="HY1131" s="10"/>
      <c r="HZ1131" s="10"/>
      <c r="IA1131" s="10"/>
      <c r="IB1131" s="10"/>
      <c r="IC1131" s="10"/>
      <c r="ID1131" s="10"/>
      <c r="IE1131" s="10"/>
      <c r="IF1131" s="10"/>
      <c r="IG1131" s="10"/>
      <c r="IH1131" s="10"/>
      <c r="II1131" s="10"/>
      <c r="IJ1131" s="10"/>
      <c r="IK1131" s="10"/>
      <c r="IL1131" s="10"/>
      <c r="IM1131" s="10"/>
      <c r="IN1131" s="10"/>
      <c r="IO1131" s="10"/>
      <c r="IP1131" s="10"/>
      <c r="IQ1131" s="10"/>
      <c r="IR1131" s="10"/>
      <c r="IS1131" s="10"/>
      <c r="IT1131" s="10"/>
      <c r="IU1131" s="10"/>
      <c r="IV1131" s="10"/>
      <c r="IW1131" s="10"/>
      <c r="IX1131" s="10"/>
      <c r="IY1131" s="10"/>
      <c r="IZ1131" s="10"/>
      <c r="JA1131" s="10"/>
      <c r="JB1131" s="10"/>
      <c r="JC1131" s="10"/>
      <c r="JD1131" s="10"/>
      <c r="JE1131" s="10"/>
      <c r="JF1131" s="10"/>
      <c r="JG1131" s="10"/>
      <c r="JH1131" s="10"/>
      <c r="JI1131" s="10"/>
      <c r="JJ1131" s="10"/>
      <c r="JK1131" s="10"/>
      <c r="JL1131" s="10"/>
      <c r="JM1131" s="10"/>
      <c r="JN1131" s="10"/>
      <c r="JO1131" s="10"/>
      <c r="JP1131" s="10"/>
      <c r="JQ1131" s="10"/>
      <c r="JR1131" s="10"/>
      <c r="JS1131" s="10"/>
      <c r="JT1131" s="10"/>
      <c r="JU1131" s="10"/>
      <c r="JV1131" s="10"/>
      <c r="JW1131" s="10"/>
      <c r="JX1131" s="10"/>
      <c r="JY1131" s="10"/>
      <c r="JZ1131" s="10"/>
      <c r="KA1131" s="10"/>
      <c r="KB1131" s="10"/>
      <c r="KC1131" s="10"/>
      <c r="KD1131" s="10"/>
      <c r="KE1131" s="10"/>
      <c r="KF1131" s="10"/>
      <c r="KG1131" s="10"/>
      <c r="KH1131" s="10"/>
      <c r="KI1131" s="10"/>
      <c r="KJ1131" s="10"/>
      <c r="KK1131" s="10"/>
      <c r="KL1131" s="10"/>
      <c r="KM1131" s="10"/>
      <c r="KN1131" s="10"/>
      <c r="KO1131" s="10"/>
      <c r="KP1131" s="10"/>
      <c r="KQ1131" s="10"/>
      <c r="KR1131" s="10"/>
      <c r="KS1131" s="10"/>
      <c r="KT1131" s="10"/>
      <c r="KU1131" s="10"/>
      <c r="KV1131" s="10"/>
      <c r="KW1131" s="10"/>
      <c r="KX1131" s="10"/>
      <c r="KY1131" s="10"/>
      <c r="KZ1131" s="10"/>
      <c r="LA1131" s="10"/>
      <c r="LB1131" s="10"/>
      <c r="LC1131" s="10"/>
      <c r="LD1131" s="10"/>
      <c r="LE1131" s="10"/>
      <c r="LF1131" s="10"/>
      <c r="LG1131" s="10"/>
      <c r="LH1131" s="10"/>
      <c r="LI1131" s="10"/>
      <c r="LJ1131" s="10"/>
      <c r="LK1131" s="10"/>
      <c r="LL1131" s="10"/>
      <c r="LM1131" s="10"/>
      <c r="LN1131" s="10"/>
      <c r="LO1131" s="10"/>
      <c r="LP1131" s="10"/>
      <c r="LQ1131" s="10"/>
      <c r="LR1131" s="10"/>
      <c r="LS1131" s="10"/>
      <c r="LT1131" s="10"/>
      <c r="LU1131" s="10"/>
      <c r="LV1131" s="10"/>
      <c r="LW1131" s="10"/>
      <c r="LX1131" s="10"/>
      <c r="LY1131" s="10"/>
      <c r="LZ1131" s="10"/>
      <c r="MA1131" s="10"/>
      <c r="MB1131" s="10"/>
      <c r="MC1131" s="10"/>
      <c r="MD1131" s="10"/>
      <c r="ME1131" s="10"/>
      <c r="MF1131" s="10"/>
      <c r="MG1131" s="10"/>
      <c r="MH1131" s="10"/>
      <c r="MI1131" s="10"/>
      <c r="MJ1131" s="10"/>
      <c r="MK1131" s="10"/>
      <c r="ML1131" s="10"/>
      <c r="MM1131" s="10"/>
      <c r="MN1131" s="10"/>
      <c r="MO1131" s="10"/>
      <c r="MP1131" s="10"/>
      <c r="MQ1131" s="10"/>
      <c r="MR1131" s="10"/>
      <c r="MS1131" s="10"/>
      <c r="MT1131" s="10"/>
      <c r="MU1131" s="10"/>
      <c r="MV1131" s="10"/>
      <c r="MW1131" s="10"/>
      <c r="MX1131" s="10"/>
      <c r="MY1131" s="10"/>
      <c r="MZ1131" s="10"/>
      <c r="NA1131" s="10"/>
      <c r="NB1131" s="10"/>
      <c r="NC1131" s="10"/>
      <c r="ND1131" s="10"/>
      <c r="NE1131" s="10"/>
      <c r="NF1131" s="10"/>
      <c r="NG1131" s="10"/>
      <c r="NH1131" s="10"/>
      <c r="NI1131" s="10"/>
      <c r="NJ1131" s="10"/>
      <c r="NK1131" s="10"/>
      <c r="NL1131" s="10"/>
      <c r="NM1131" s="10"/>
      <c r="NN1131" s="10"/>
      <c r="NO1131" s="10"/>
      <c r="NP1131" s="10"/>
      <c r="NQ1131" s="10"/>
      <c r="NR1131" s="10"/>
      <c r="NS1131" s="10"/>
      <c r="NT1131" s="10"/>
      <c r="NU1131" s="10"/>
      <c r="NV1131" s="10"/>
      <c r="NW1131" s="10"/>
      <c r="NX1131" s="10"/>
      <c r="NY1131" s="10"/>
      <c r="NZ1131" s="10"/>
      <c r="OA1131" s="10"/>
      <c r="OB1131" s="10"/>
      <c r="OC1131" s="10"/>
      <c r="OD1131" s="10"/>
      <c r="OE1131" s="10"/>
      <c r="OF1131" s="10"/>
      <c r="OG1131" s="10"/>
      <c r="OH1131" s="10"/>
      <c r="OI1131" s="10"/>
      <c r="OJ1131" s="10"/>
      <c r="OK1131" s="10"/>
      <c r="OL1131" s="10"/>
      <c r="OM1131" s="10"/>
      <c r="ON1131" s="10"/>
      <c r="OO1131" s="10"/>
      <c r="OP1131" s="10"/>
      <c r="OQ1131" s="10"/>
      <c r="OR1131" s="10"/>
      <c r="OS1131" s="10"/>
      <c r="OT1131" s="10"/>
      <c r="OU1131" s="10"/>
      <c r="OV1131" s="10"/>
      <c r="OW1131" s="10"/>
      <c r="OX1131" s="10"/>
      <c r="OY1131" s="10"/>
      <c r="OZ1131" s="10"/>
      <c r="PA1131" s="10"/>
      <c r="PB1131" s="10"/>
      <c r="PC1131" s="10"/>
      <c r="PD1131" s="10"/>
      <c r="PE1131" s="10"/>
      <c r="PF1131" s="10"/>
      <c r="PG1131" s="10"/>
      <c r="PH1131" s="10"/>
      <c r="PI1131" s="10"/>
      <c r="PJ1131" s="10"/>
      <c r="PK1131" s="10"/>
      <c r="PL1131" s="10"/>
      <c r="PM1131" s="10"/>
      <c r="PN1131" s="10"/>
      <c r="PO1131" s="10"/>
      <c r="PP1131" s="10"/>
      <c r="PQ1131" s="10"/>
      <c r="PR1131" s="10"/>
      <c r="PS1131" s="10"/>
      <c r="PT1131" s="10"/>
      <c r="PU1131" s="10"/>
      <c r="PV1131" s="10"/>
      <c r="PW1131" s="10"/>
      <c r="PX1131" s="10"/>
      <c r="PY1131" s="10"/>
      <c r="PZ1131" s="10"/>
      <c r="QA1131" s="10"/>
      <c r="QB1131" s="10"/>
      <c r="QC1131" s="10"/>
      <c r="QD1131" s="10"/>
      <c r="QE1131" s="10"/>
      <c r="QF1131" s="10"/>
      <c r="QG1131" s="10"/>
      <c r="QH1131" s="10"/>
      <c r="QI1131" s="10"/>
      <c r="QJ1131" s="10"/>
      <c r="QK1131" s="10"/>
      <c r="QL1131" s="10"/>
      <c r="QM1131" s="10"/>
      <c r="QN1131" s="10"/>
      <c r="QO1131" s="10"/>
      <c r="QP1131" s="10"/>
      <c r="QQ1131" s="10"/>
      <c r="QR1131" s="10"/>
      <c r="QS1131" s="10"/>
      <c r="QT1131" s="10"/>
      <c r="QU1131" s="10"/>
      <c r="QV1131" s="10"/>
      <c r="QW1131" s="10"/>
      <c r="QX1131" s="10"/>
      <c r="QY1131" s="10"/>
      <c r="QZ1131" s="10"/>
      <c r="RA1131" s="10"/>
      <c r="RB1131" s="10"/>
      <c r="RC1131" s="10"/>
      <c r="RD1131" s="10"/>
      <c r="RE1131" s="10"/>
      <c r="RF1131" s="10"/>
      <c r="RG1131" s="10"/>
      <c r="RH1131" s="10"/>
      <c r="RI1131" s="10"/>
      <c r="RJ1131" s="10"/>
      <c r="RK1131" s="10"/>
      <c r="RL1131" s="10"/>
      <c r="RM1131" s="10"/>
      <c r="RN1131" s="10"/>
      <c r="RO1131" s="10"/>
      <c r="RP1131" s="10"/>
      <c r="RQ1131" s="10"/>
      <c r="RR1131" s="10"/>
      <c r="RS1131" s="10"/>
      <c r="RT1131" s="10"/>
      <c r="RU1131" s="10"/>
      <c r="RV1131" s="10"/>
      <c r="RW1131" s="10"/>
      <c r="RX1131" s="10"/>
      <c r="RY1131" s="10"/>
      <c r="RZ1131" s="10"/>
      <c r="SA1131" s="10"/>
      <c r="SB1131" s="10"/>
      <c r="SC1131" s="10"/>
      <c r="SD1131" s="10"/>
      <c r="SE1131" s="10"/>
      <c r="SF1131" s="10"/>
      <c r="SG1131" s="10"/>
      <c r="SH1131" s="10"/>
      <c r="SI1131" s="10"/>
      <c r="SJ1131" s="10"/>
      <c r="SK1131" s="10"/>
      <c r="SL1131" s="10"/>
      <c r="SM1131" s="10"/>
      <c r="SN1131" s="10"/>
      <c r="SO1131" s="10"/>
      <c r="SP1131" s="10"/>
      <c r="SQ1131" s="10"/>
      <c r="SR1131" s="10"/>
      <c r="SS1131" s="10"/>
      <c r="ST1131" s="10"/>
      <c r="SU1131" s="10"/>
      <c r="SV1131" s="10"/>
      <c r="SW1131" s="10"/>
      <c r="SX1131" s="10"/>
      <c r="SY1131" s="10"/>
      <c r="SZ1131" s="10"/>
      <c r="TA1131" s="10"/>
      <c r="TB1131" s="10"/>
      <c r="TC1131" s="10"/>
      <c r="TD1131" s="10"/>
      <c r="TE1131" s="10"/>
      <c r="TF1131" s="10"/>
      <c r="TG1131" s="10"/>
      <c r="TH1131" s="10"/>
      <c r="TI1131" s="10"/>
      <c r="TJ1131" s="10"/>
      <c r="TK1131" s="10"/>
      <c r="TL1131" s="10"/>
      <c r="TM1131" s="10"/>
      <c r="TN1131" s="10"/>
      <c r="TO1131" s="10"/>
      <c r="TP1131" s="10"/>
      <c r="TQ1131" s="10"/>
      <c r="TR1131" s="10"/>
      <c r="TS1131" s="10"/>
      <c r="TT1131" s="10"/>
      <c r="TU1131" s="10"/>
      <c r="TV1131" s="10"/>
      <c r="TW1131" s="10"/>
      <c r="TX1131" s="10"/>
      <c r="TY1131" s="10"/>
      <c r="TZ1131" s="10"/>
      <c r="UA1131" s="10"/>
      <c r="UB1131" s="10"/>
      <c r="UC1131" s="10"/>
      <c r="UD1131" s="10"/>
      <c r="UE1131" s="10"/>
      <c r="UF1131" s="10"/>
      <c r="UG1131" s="10"/>
      <c r="UH1131" s="10"/>
      <c r="UI1131" s="10"/>
      <c r="UJ1131" s="10"/>
      <c r="UK1131" s="10"/>
      <c r="UL1131" s="10"/>
      <c r="UM1131" s="10"/>
      <c r="UN1131" s="10"/>
      <c r="UO1131" s="10"/>
      <c r="UP1131" s="10"/>
    </row>
    <row r="1132" spans="1:562" ht="27.75" customHeight="1">
      <c r="A1132" s="10"/>
      <c r="B1132" s="10"/>
      <c r="C1132" s="12"/>
      <c r="D1132" s="10"/>
      <c r="E1132" s="10"/>
      <c r="F1132" s="11"/>
      <c r="G1132" s="12"/>
      <c r="H1132" s="10"/>
      <c r="I1132" s="11"/>
      <c r="J1132" s="12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N1132" s="10"/>
      <c r="GO1132" s="10"/>
      <c r="GP1132" s="10"/>
      <c r="GQ1132" s="10"/>
      <c r="GR1132" s="10"/>
      <c r="GS1132" s="10"/>
      <c r="GT1132" s="10"/>
      <c r="GU1132" s="10"/>
      <c r="GV1132" s="10"/>
      <c r="GW1132" s="10"/>
      <c r="GX1132" s="10"/>
      <c r="GY1132" s="10"/>
      <c r="GZ1132" s="10"/>
      <c r="HA1132" s="10"/>
      <c r="HB1132" s="10"/>
      <c r="HC1132" s="10"/>
      <c r="HD1132" s="10"/>
      <c r="HE1132" s="10"/>
      <c r="HF1132" s="10"/>
      <c r="HG1132" s="10"/>
      <c r="HH1132" s="10"/>
      <c r="HI1132" s="10"/>
      <c r="HJ1132" s="10"/>
      <c r="HK1132" s="10"/>
      <c r="HL1132" s="10"/>
      <c r="HM1132" s="10"/>
      <c r="HN1132" s="10"/>
      <c r="HO1132" s="10"/>
      <c r="HP1132" s="10"/>
      <c r="HQ1132" s="10"/>
      <c r="HR1132" s="10"/>
      <c r="HS1132" s="10"/>
      <c r="HT1132" s="10"/>
      <c r="HU1132" s="10"/>
      <c r="HV1132" s="10"/>
      <c r="HW1132" s="10"/>
      <c r="HX1132" s="10"/>
      <c r="HY1132" s="10"/>
      <c r="HZ1132" s="10"/>
      <c r="IA1132" s="10"/>
      <c r="IB1132" s="10"/>
      <c r="IC1132" s="10"/>
      <c r="ID1132" s="10"/>
      <c r="IE1132" s="10"/>
      <c r="IF1132" s="10"/>
      <c r="IG1132" s="10"/>
      <c r="IH1132" s="10"/>
      <c r="II1132" s="10"/>
      <c r="IJ1132" s="10"/>
      <c r="IK1132" s="10"/>
      <c r="IL1132" s="10"/>
      <c r="IM1132" s="10"/>
      <c r="IN1132" s="10"/>
      <c r="IO1132" s="10"/>
      <c r="IP1132" s="10"/>
      <c r="IQ1132" s="10"/>
      <c r="IR1132" s="10"/>
      <c r="IS1132" s="10"/>
      <c r="IT1132" s="10"/>
      <c r="IU1132" s="10"/>
      <c r="IV1132" s="10"/>
      <c r="IW1132" s="10"/>
      <c r="IX1132" s="10"/>
      <c r="IY1132" s="10"/>
      <c r="IZ1132" s="10"/>
      <c r="JA1132" s="10"/>
      <c r="JB1132" s="10"/>
      <c r="JC1132" s="10"/>
      <c r="JD1132" s="10"/>
      <c r="JE1132" s="10"/>
      <c r="JF1132" s="10"/>
      <c r="JG1132" s="10"/>
      <c r="JH1132" s="10"/>
      <c r="JI1132" s="10"/>
      <c r="JJ1132" s="10"/>
      <c r="JK1132" s="10"/>
      <c r="JL1132" s="10"/>
      <c r="JM1132" s="10"/>
      <c r="JN1132" s="10"/>
      <c r="JO1132" s="10"/>
      <c r="JP1132" s="10"/>
      <c r="JQ1132" s="10"/>
      <c r="JR1132" s="10"/>
      <c r="JS1132" s="10"/>
      <c r="JT1132" s="10"/>
      <c r="JU1132" s="10"/>
      <c r="JV1132" s="10"/>
      <c r="JW1132" s="10"/>
      <c r="JX1132" s="10"/>
      <c r="JY1132" s="10"/>
      <c r="JZ1132" s="10"/>
      <c r="KA1132" s="10"/>
      <c r="KB1132" s="10"/>
      <c r="KC1132" s="10"/>
      <c r="KD1132" s="10"/>
      <c r="KE1132" s="10"/>
      <c r="KF1132" s="10"/>
      <c r="KG1132" s="10"/>
      <c r="KH1132" s="10"/>
      <c r="KI1132" s="10"/>
      <c r="KJ1132" s="10"/>
      <c r="KK1132" s="10"/>
      <c r="KL1132" s="10"/>
      <c r="KM1132" s="10"/>
      <c r="KN1132" s="10"/>
      <c r="KO1132" s="10"/>
      <c r="KP1132" s="10"/>
      <c r="KQ1132" s="10"/>
      <c r="KR1132" s="10"/>
      <c r="KS1132" s="10"/>
      <c r="KT1132" s="10"/>
      <c r="KU1132" s="10"/>
      <c r="KV1132" s="10"/>
      <c r="KW1132" s="10"/>
      <c r="KX1132" s="10"/>
      <c r="KY1132" s="10"/>
      <c r="KZ1132" s="10"/>
      <c r="LA1132" s="10"/>
      <c r="LB1132" s="10"/>
      <c r="LC1132" s="10"/>
      <c r="LD1132" s="10"/>
      <c r="LE1132" s="10"/>
      <c r="LF1132" s="10"/>
      <c r="LG1132" s="10"/>
      <c r="LH1132" s="10"/>
      <c r="LI1132" s="10"/>
      <c r="LJ1132" s="10"/>
      <c r="LK1132" s="10"/>
      <c r="LL1132" s="10"/>
      <c r="LM1132" s="10"/>
      <c r="LN1132" s="10"/>
      <c r="LO1132" s="10"/>
      <c r="LP1132" s="10"/>
      <c r="LQ1132" s="10"/>
      <c r="LR1132" s="10"/>
      <c r="LS1132" s="10"/>
      <c r="LT1132" s="10"/>
      <c r="LU1132" s="10"/>
      <c r="LV1132" s="10"/>
      <c r="LW1132" s="10"/>
      <c r="LX1132" s="10"/>
      <c r="LY1132" s="10"/>
      <c r="LZ1132" s="10"/>
      <c r="MA1132" s="10"/>
      <c r="MB1132" s="10"/>
      <c r="MC1132" s="10"/>
      <c r="MD1132" s="10"/>
      <c r="ME1132" s="10"/>
      <c r="MF1132" s="10"/>
      <c r="MG1132" s="10"/>
      <c r="MH1132" s="10"/>
      <c r="MI1132" s="10"/>
      <c r="MJ1132" s="10"/>
      <c r="MK1132" s="10"/>
      <c r="ML1132" s="10"/>
      <c r="MM1132" s="10"/>
      <c r="MN1132" s="10"/>
      <c r="MO1132" s="10"/>
      <c r="MP1132" s="10"/>
      <c r="MQ1132" s="10"/>
      <c r="MR1132" s="10"/>
      <c r="MS1132" s="10"/>
      <c r="MT1132" s="10"/>
      <c r="MU1132" s="10"/>
      <c r="MV1132" s="10"/>
      <c r="MW1132" s="10"/>
      <c r="MX1132" s="10"/>
      <c r="MY1132" s="10"/>
      <c r="MZ1132" s="10"/>
      <c r="NA1132" s="10"/>
      <c r="NB1132" s="10"/>
      <c r="NC1132" s="10"/>
      <c r="ND1132" s="10"/>
      <c r="NE1132" s="10"/>
      <c r="NF1132" s="10"/>
      <c r="NG1132" s="10"/>
      <c r="NH1132" s="10"/>
      <c r="NI1132" s="10"/>
      <c r="NJ1132" s="10"/>
      <c r="NK1132" s="10"/>
      <c r="NL1132" s="10"/>
      <c r="NM1132" s="10"/>
      <c r="NN1132" s="10"/>
      <c r="NO1132" s="10"/>
      <c r="NP1132" s="10"/>
      <c r="NQ1132" s="10"/>
      <c r="NR1132" s="10"/>
      <c r="NS1132" s="10"/>
      <c r="NT1132" s="10"/>
      <c r="NU1132" s="10"/>
      <c r="NV1132" s="10"/>
      <c r="NW1132" s="10"/>
      <c r="NX1132" s="10"/>
      <c r="NY1132" s="10"/>
      <c r="NZ1132" s="10"/>
      <c r="OA1132" s="10"/>
      <c r="OB1132" s="10"/>
      <c r="OC1132" s="10"/>
      <c r="OD1132" s="10"/>
      <c r="OE1132" s="10"/>
      <c r="OF1132" s="10"/>
      <c r="OG1132" s="10"/>
      <c r="OH1132" s="10"/>
      <c r="OI1132" s="10"/>
      <c r="OJ1132" s="10"/>
      <c r="OK1132" s="10"/>
      <c r="OL1132" s="10"/>
      <c r="OM1132" s="10"/>
      <c r="ON1132" s="10"/>
      <c r="OO1132" s="10"/>
      <c r="OP1132" s="10"/>
      <c r="OQ1132" s="10"/>
      <c r="OR1132" s="10"/>
      <c r="OS1132" s="10"/>
      <c r="OT1132" s="10"/>
      <c r="OU1132" s="10"/>
      <c r="OV1132" s="10"/>
      <c r="OW1132" s="10"/>
      <c r="OX1132" s="10"/>
      <c r="OY1132" s="10"/>
      <c r="OZ1132" s="10"/>
      <c r="PA1132" s="10"/>
      <c r="PB1132" s="10"/>
      <c r="PC1132" s="10"/>
      <c r="PD1132" s="10"/>
      <c r="PE1132" s="10"/>
      <c r="PF1132" s="10"/>
      <c r="PG1132" s="10"/>
      <c r="PH1132" s="10"/>
      <c r="PI1132" s="10"/>
      <c r="PJ1132" s="10"/>
      <c r="PK1132" s="10"/>
      <c r="PL1132" s="10"/>
      <c r="PM1132" s="10"/>
      <c r="PN1132" s="10"/>
      <c r="PO1132" s="10"/>
      <c r="PP1132" s="10"/>
      <c r="PQ1132" s="10"/>
      <c r="PR1132" s="10"/>
      <c r="PS1132" s="10"/>
      <c r="PT1132" s="10"/>
      <c r="PU1132" s="10"/>
      <c r="PV1132" s="10"/>
      <c r="PW1132" s="10"/>
      <c r="PX1132" s="10"/>
      <c r="PY1132" s="10"/>
      <c r="PZ1132" s="10"/>
      <c r="QA1132" s="10"/>
      <c r="QB1132" s="10"/>
      <c r="QC1132" s="10"/>
      <c r="QD1132" s="10"/>
      <c r="QE1132" s="10"/>
      <c r="QF1132" s="10"/>
      <c r="QG1132" s="10"/>
      <c r="QH1132" s="10"/>
      <c r="QI1132" s="10"/>
      <c r="QJ1132" s="10"/>
      <c r="QK1132" s="10"/>
      <c r="QL1132" s="10"/>
      <c r="QM1132" s="10"/>
      <c r="QN1132" s="10"/>
      <c r="QO1132" s="10"/>
      <c r="QP1132" s="10"/>
      <c r="QQ1132" s="10"/>
      <c r="QR1132" s="10"/>
      <c r="QS1132" s="10"/>
      <c r="QT1132" s="10"/>
      <c r="QU1132" s="10"/>
      <c r="QV1132" s="10"/>
      <c r="QW1132" s="10"/>
      <c r="QX1132" s="10"/>
      <c r="QY1132" s="10"/>
      <c r="QZ1132" s="10"/>
      <c r="RA1132" s="10"/>
      <c r="RB1132" s="10"/>
      <c r="RC1132" s="10"/>
      <c r="RD1132" s="10"/>
      <c r="RE1132" s="10"/>
      <c r="RF1132" s="10"/>
      <c r="RG1132" s="10"/>
      <c r="RH1132" s="10"/>
      <c r="RI1132" s="10"/>
      <c r="RJ1132" s="10"/>
      <c r="RK1132" s="10"/>
      <c r="RL1132" s="10"/>
      <c r="RM1132" s="10"/>
      <c r="RN1132" s="10"/>
      <c r="RO1132" s="10"/>
      <c r="RP1132" s="10"/>
      <c r="RQ1132" s="10"/>
      <c r="RR1132" s="10"/>
      <c r="RS1132" s="10"/>
      <c r="RT1132" s="10"/>
      <c r="RU1132" s="10"/>
      <c r="RV1132" s="10"/>
      <c r="RW1132" s="10"/>
      <c r="RX1132" s="10"/>
      <c r="RY1132" s="10"/>
      <c r="RZ1132" s="10"/>
      <c r="SA1132" s="10"/>
      <c r="SB1132" s="10"/>
      <c r="SC1132" s="10"/>
      <c r="SD1132" s="10"/>
      <c r="SE1132" s="10"/>
      <c r="SF1132" s="10"/>
      <c r="SG1132" s="10"/>
      <c r="SH1132" s="10"/>
      <c r="SI1132" s="10"/>
      <c r="SJ1132" s="10"/>
      <c r="SK1132" s="10"/>
      <c r="SL1132" s="10"/>
      <c r="SM1132" s="10"/>
      <c r="SN1132" s="10"/>
      <c r="SO1132" s="10"/>
      <c r="SP1132" s="10"/>
      <c r="SQ1132" s="10"/>
      <c r="SR1132" s="10"/>
      <c r="SS1132" s="10"/>
      <c r="ST1132" s="10"/>
      <c r="SU1132" s="10"/>
      <c r="SV1132" s="10"/>
      <c r="SW1132" s="10"/>
      <c r="SX1132" s="10"/>
      <c r="SY1132" s="10"/>
      <c r="SZ1132" s="10"/>
      <c r="TA1132" s="10"/>
      <c r="TB1132" s="10"/>
      <c r="TC1132" s="10"/>
      <c r="TD1132" s="10"/>
      <c r="TE1132" s="10"/>
      <c r="TF1132" s="10"/>
      <c r="TG1132" s="10"/>
      <c r="TH1132" s="10"/>
      <c r="TI1132" s="10"/>
      <c r="TJ1132" s="10"/>
      <c r="TK1132" s="10"/>
      <c r="TL1132" s="10"/>
      <c r="TM1132" s="10"/>
      <c r="TN1132" s="10"/>
      <c r="TO1132" s="10"/>
      <c r="TP1132" s="10"/>
      <c r="TQ1132" s="10"/>
      <c r="TR1132" s="10"/>
      <c r="TS1132" s="10"/>
      <c r="TT1132" s="10"/>
      <c r="TU1132" s="10"/>
      <c r="TV1132" s="10"/>
      <c r="TW1132" s="10"/>
      <c r="TX1132" s="10"/>
      <c r="TY1132" s="10"/>
      <c r="TZ1132" s="10"/>
      <c r="UA1132" s="10"/>
      <c r="UB1132" s="10"/>
      <c r="UC1132" s="10"/>
      <c r="UD1132" s="10"/>
      <c r="UE1132" s="10"/>
      <c r="UF1132" s="10"/>
      <c r="UG1132" s="10"/>
      <c r="UH1132" s="10"/>
      <c r="UI1132" s="10"/>
      <c r="UJ1132" s="10"/>
      <c r="UK1132" s="10"/>
      <c r="UL1132" s="10"/>
      <c r="UM1132" s="10"/>
      <c r="UN1132" s="10"/>
      <c r="UO1132" s="10"/>
      <c r="UP1132" s="10"/>
    </row>
    <row r="1133" spans="1:562" ht="27.75" customHeight="1">
      <c r="A1133" s="10"/>
      <c r="B1133" s="10"/>
      <c r="C1133" s="12"/>
      <c r="D1133" s="10"/>
      <c r="E1133" s="10"/>
      <c r="F1133" s="11"/>
      <c r="G1133" s="12"/>
      <c r="H1133" s="10"/>
      <c r="I1133" s="11"/>
      <c r="J1133" s="12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  <c r="HN1133" s="10"/>
      <c r="HO1133" s="10"/>
      <c r="HP1133" s="10"/>
      <c r="HQ1133" s="10"/>
      <c r="HR1133" s="10"/>
      <c r="HS1133" s="10"/>
      <c r="HT1133" s="10"/>
      <c r="HU1133" s="10"/>
      <c r="HV1133" s="10"/>
      <c r="HW1133" s="10"/>
      <c r="HX1133" s="10"/>
      <c r="HY1133" s="10"/>
      <c r="HZ1133" s="10"/>
      <c r="IA1133" s="10"/>
      <c r="IB1133" s="10"/>
      <c r="IC1133" s="10"/>
      <c r="ID1133" s="10"/>
      <c r="IE1133" s="10"/>
      <c r="IF1133" s="10"/>
      <c r="IG1133" s="10"/>
      <c r="IH1133" s="10"/>
      <c r="II1133" s="10"/>
      <c r="IJ1133" s="10"/>
      <c r="IK1133" s="10"/>
      <c r="IL1133" s="10"/>
      <c r="IM1133" s="10"/>
      <c r="IN1133" s="10"/>
      <c r="IO1133" s="10"/>
      <c r="IP1133" s="10"/>
      <c r="IQ1133" s="10"/>
      <c r="IR1133" s="10"/>
      <c r="IS1133" s="10"/>
      <c r="IT1133" s="10"/>
      <c r="IU1133" s="10"/>
      <c r="IV1133" s="10"/>
      <c r="IW1133" s="10"/>
      <c r="IX1133" s="10"/>
      <c r="IY1133" s="10"/>
      <c r="IZ1133" s="10"/>
      <c r="JA1133" s="10"/>
      <c r="JB1133" s="10"/>
      <c r="JC1133" s="10"/>
      <c r="JD1133" s="10"/>
      <c r="JE1133" s="10"/>
      <c r="JF1133" s="10"/>
      <c r="JG1133" s="10"/>
      <c r="JH1133" s="10"/>
      <c r="JI1133" s="10"/>
      <c r="JJ1133" s="10"/>
      <c r="JK1133" s="10"/>
      <c r="JL1133" s="10"/>
      <c r="JM1133" s="10"/>
      <c r="JN1133" s="10"/>
      <c r="JO1133" s="10"/>
      <c r="JP1133" s="10"/>
      <c r="JQ1133" s="10"/>
      <c r="JR1133" s="10"/>
      <c r="JS1133" s="10"/>
      <c r="JT1133" s="10"/>
      <c r="JU1133" s="10"/>
      <c r="JV1133" s="10"/>
      <c r="JW1133" s="10"/>
      <c r="JX1133" s="10"/>
      <c r="JY1133" s="10"/>
      <c r="JZ1133" s="10"/>
      <c r="KA1133" s="10"/>
      <c r="KB1133" s="10"/>
      <c r="KC1133" s="10"/>
      <c r="KD1133" s="10"/>
      <c r="KE1133" s="10"/>
      <c r="KF1133" s="10"/>
      <c r="KG1133" s="10"/>
      <c r="KH1133" s="10"/>
      <c r="KI1133" s="10"/>
      <c r="KJ1133" s="10"/>
      <c r="KK1133" s="10"/>
      <c r="KL1133" s="10"/>
      <c r="KM1133" s="10"/>
      <c r="KN1133" s="10"/>
      <c r="KO1133" s="10"/>
      <c r="KP1133" s="10"/>
      <c r="KQ1133" s="10"/>
      <c r="KR1133" s="10"/>
      <c r="KS1133" s="10"/>
      <c r="KT1133" s="10"/>
      <c r="KU1133" s="10"/>
      <c r="KV1133" s="10"/>
      <c r="KW1133" s="10"/>
      <c r="KX1133" s="10"/>
      <c r="KY1133" s="10"/>
      <c r="KZ1133" s="10"/>
      <c r="LA1133" s="10"/>
      <c r="LB1133" s="10"/>
      <c r="LC1133" s="10"/>
      <c r="LD1133" s="10"/>
      <c r="LE1133" s="10"/>
      <c r="LF1133" s="10"/>
      <c r="LG1133" s="10"/>
      <c r="LH1133" s="10"/>
      <c r="LI1133" s="10"/>
      <c r="LJ1133" s="10"/>
      <c r="LK1133" s="10"/>
      <c r="LL1133" s="10"/>
      <c r="LM1133" s="10"/>
      <c r="LN1133" s="10"/>
      <c r="LO1133" s="10"/>
      <c r="LP1133" s="10"/>
      <c r="LQ1133" s="10"/>
      <c r="LR1133" s="10"/>
      <c r="LS1133" s="10"/>
      <c r="LT1133" s="10"/>
      <c r="LU1133" s="10"/>
      <c r="LV1133" s="10"/>
      <c r="LW1133" s="10"/>
      <c r="LX1133" s="10"/>
      <c r="LY1133" s="10"/>
      <c r="LZ1133" s="10"/>
      <c r="MA1133" s="10"/>
      <c r="MB1133" s="10"/>
      <c r="MC1133" s="10"/>
      <c r="MD1133" s="10"/>
      <c r="ME1133" s="10"/>
      <c r="MF1133" s="10"/>
      <c r="MG1133" s="10"/>
      <c r="MH1133" s="10"/>
      <c r="MI1133" s="10"/>
      <c r="MJ1133" s="10"/>
      <c r="MK1133" s="10"/>
      <c r="ML1133" s="10"/>
      <c r="MM1133" s="10"/>
      <c r="MN1133" s="10"/>
      <c r="MO1133" s="10"/>
      <c r="MP1133" s="10"/>
      <c r="MQ1133" s="10"/>
      <c r="MR1133" s="10"/>
      <c r="MS1133" s="10"/>
      <c r="MT1133" s="10"/>
      <c r="MU1133" s="10"/>
      <c r="MV1133" s="10"/>
      <c r="MW1133" s="10"/>
      <c r="MX1133" s="10"/>
      <c r="MY1133" s="10"/>
      <c r="MZ1133" s="10"/>
      <c r="NA1133" s="10"/>
      <c r="NB1133" s="10"/>
      <c r="NC1133" s="10"/>
      <c r="ND1133" s="10"/>
      <c r="NE1133" s="10"/>
      <c r="NF1133" s="10"/>
      <c r="NG1133" s="10"/>
      <c r="NH1133" s="10"/>
      <c r="NI1133" s="10"/>
      <c r="NJ1133" s="10"/>
      <c r="NK1133" s="10"/>
      <c r="NL1133" s="10"/>
      <c r="NM1133" s="10"/>
      <c r="NN1133" s="10"/>
      <c r="NO1133" s="10"/>
      <c r="NP1133" s="10"/>
      <c r="NQ1133" s="10"/>
      <c r="NR1133" s="10"/>
      <c r="NS1133" s="10"/>
      <c r="NT1133" s="10"/>
      <c r="NU1133" s="10"/>
      <c r="NV1133" s="10"/>
      <c r="NW1133" s="10"/>
      <c r="NX1133" s="10"/>
      <c r="NY1133" s="10"/>
      <c r="NZ1133" s="10"/>
      <c r="OA1133" s="10"/>
      <c r="OB1133" s="10"/>
      <c r="OC1133" s="10"/>
      <c r="OD1133" s="10"/>
      <c r="OE1133" s="10"/>
      <c r="OF1133" s="10"/>
      <c r="OG1133" s="10"/>
      <c r="OH1133" s="10"/>
      <c r="OI1133" s="10"/>
      <c r="OJ1133" s="10"/>
      <c r="OK1133" s="10"/>
      <c r="OL1133" s="10"/>
      <c r="OM1133" s="10"/>
      <c r="ON1133" s="10"/>
      <c r="OO1133" s="10"/>
      <c r="OP1133" s="10"/>
      <c r="OQ1133" s="10"/>
      <c r="OR1133" s="10"/>
      <c r="OS1133" s="10"/>
      <c r="OT1133" s="10"/>
      <c r="OU1133" s="10"/>
      <c r="OV1133" s="10"/>
      <c r="OW1133" s="10"/>
      <c r="OX1133" s="10"/>
      <c r="OY1133" s="10"/>
      <c r="OZ1133" s="10"/>
      <c r="PA1133" s="10"/>
      <c r="PB1133" s="10"/>
      <c r="PC1133" s="10"/>
      <c r="PD1133" s="10"/>
      <c r="PE1133" s="10"/>
      <c r="PF1133" s="10"/>
      <c r="PG1133" s="10"/>
      <c r="PH1133" s="10"/>
      <c r="PI1133" s="10"/>
      <c r="PJ1133" s="10"/>
      <c r="PK1133" s="10"/>
      <c r="PL1133" s="10"/>
      <c r="PM1133" s="10"/>
      <c r="PN1133" s="10"/>
      <c r="PO1133" s="10"/>
      <c r="PP1133" s="10"/>
      <c r="PQ1133" s="10"/>
      <c r="PR1133" s="10"/>
      <c r="PS1133" s="10"/>
      <c r="PT1133" s="10"/>
      <c r="PU1133" s="10"/>
      <c r="PV1133" s="10"/>
      <c r="PW1133" s="10"/>
      <c r="PX1133" s="10"/>
      <c r="PY1133" s="10"/>
      <c r="PZ1133" s="10"/>
      <c r="QA1133" s="10"/>
      <c r="QB1133" s="10"/>
      <c r="QC1133" s="10"/>
      <c r="QD1133" s="10"/>
      <c r="QE1133" s="10"/>
      <c r="QF1133" s="10"/>
      <c r="QG1133" s="10"/>
      <c r="QH1133" s="10"/>
      <c r="QI1133" s="10"/>
      <c r="QJ1133" s="10"/>
      <c r="QK1133" s="10"/>
      <c r="QL1133" s="10"/>
      <c r="QM1133" s="10"/>
      <c r="QN1133" s="10"/>
      <c r="QO1133" s="10"/>
      <c r="QP1133" s="10"/>
      <c r="QQ1133" s="10"/>
      <c r="QR1133" s="10"/>
      <c r="QS1133" s="10"/>
      <c r="QT1133" s="10"/>
      <c r="QU1133" s="10"/>
      <c r="QV1133" s="10"/>
      <c r="QW1133" s="10"/>
      <c r="QX1133" s="10"/>
      <c r="QY1133" s="10"/>
      <c r="QZ1133" s="10"/>
      <c r="RA1133" s="10"/>
      <c r="RB1133" s="10"/>
      <c r="RC1133" s="10"/>
      <c r="RD1133" s="10"/>
      <c r="RE1133" s="10"/>
      <c r="RF1133" s="10"/>
      <c r="RG1133" s="10"/>
      <c r="RH1133" s="10"/>
      <c r="RI1133" s="10"/>
      <c r="RJ1133" s="10"/>
      <c r="RK1133" s="10"/>
      <c r="RL1133" s="10"/>
      <c r="RM1133" s="10"/>
      <c r="RN1133" s="10"/>
      <c r="RO1133" s="10"/>
      <c r="RP1133" s="10"/>
      <c r="RQ1133" s="10"/>
      <c r="RR1133" s="10"/>
      <c r="RS1133" s="10"/>
      <c r="RT1133" s="10"/>
      <c r="RU1133" s="10"/>
      <c r="RV1133" s="10"/>
      <c r="RW1133" s="10"/>
      <c r="RX1133" s="10"/>
      <c r="RY1133" s="10"/>
      <c r="RZ1133" s="10"/>
      <c r="SA1133" s="10"/>
      <c r="SB1133" s="10"/>
      <c r="SC1133" s="10"/>
      <c r="SD1133" s="10"/>
      <c r="SE1133" s="10"/>
      <c r="SF1133" s="10"/>
      <c r="SG1133" s="10"/>
      <c r="SH1133" s="10"/>
      <c r="SI1133" s="10"/>
      <c r="SJ1133" s="10"/>
      <c r="SK1133" s="10"/>
      <c r="SL1133" s="10"/>
      <c r="SM1133" s="10"/>
      <c r="SN1133" s="10"/>
      <c r="SO1133" s="10"/>
      <c r="SP1133" s="10"/>
      <c r="SQ1133" s="10"/>
      <c r="SR1133" s="10"/>
      <c r="SS1133" s="10"/>
      <c r="ST1133" s="10"/>
      <c r="SU1133" s="10"/>
      <c r="SV1133" s="10"/>
      <c r="SW1133" s="10"/>
      <c r="SX1133" s="10"/>
      <c r="SY1133" s="10"/>
      <c r="SZ1133" s="10"/>
      <c r="TA1133" s="10"/>
      <c r="TB1133" s="10"/>
      <c r="TC1133" s="10"/>
      <c r="TD1133" s="10"/>
      <c r="TE1133" s="10"/>
      <c r="TF1133" s="10"/>
      <c r="TG1133" s="10"/>
      <c r="TH1133" s="10"/>
      <c r="TI1133" s="10"/>
      <c r="TJ1133" s="10"/>
      <c r="TK1133" s="10"/>
      <c r="TL1133" s="10"/>
      <c r="TM1133" s="10"/>
      <c r="TN1133" s="10"/>
      <c r="TO1133" s="10"/>
      <c r="TP1133" s="10"/>
      <c r="TQ1133" s="10"/>
      <c r="TR1133" s="10"/>
      <c r="TS1133" s="10"/>
      <c r="TT1133" s="10"/>
      <c r="TU1133" s="10"/>
      <c r="TV1133" s="10"/>
      <c r="TW1133" s="10"/>
      <c r="TX1133" s="10"/>
      <c r="TY1133" s="10"/>
      <c r="TZ1133" s="10"/>
      <c r="UA1133" s="10"/>
      <c r="UB1133" s="10"/>
      <c r="UC1133" s="10"/>
      <c r="UD1133" s="10"/>
      <c r="UE1133" s="10"/>
      <c r="UF1133" s="10"/>
      <c r="UG1133" s="10"/>
      <c r="UH1133" s="10"/>
      <c r="UI1133" s="10"/>
      <c r="UJ1133" s="10"/>
      <c r="UK1133" s="10"/>
      <c r="UL1133" s="10"/>
      <c r="UM1133" s="10"/>
      <c r="UN1133" s="10"/>
      <c r="UO1133" s="10"/>
      <c r="UP1133" s="10"/>
    </row>
    <row r="1134" spans="1:562" ht="27.75" customHeight="1">
      <c r="A1134" s="10"/>
      <c r="B1134" s="10"/>
      <c r="C1134" s="12"/>
      <c r="D1134" s="10"/>
      <c r="E1134" s="10"/>
      <c r="F1134" s="11"/>
      <c r="G1134" s="12"/>
      <c r="H1134" s="10"/>
      <c r="I1134" s="11"/>
      <c r="J1134" s="12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  <c r="HN1134" s="10"/>
      <c r="HO1134" s="10"/>
      <c r="HP1134" s="10"/>
      <c r="HQ1134" s="10"/>
      <c r="HR1134" s="10"/>
      <c r="HS1134" s="10"/>
      <c r="HT1134" s="10"/>
      <c r="HU1134" s="10"/>
      <c r="HV1134" s="10"/>
      <c r="HW1134" s="10"/>
      <c r="HX1134" s="10"/>
      <c r="HY1134" s="10"/>
      <c r="HZ1134" s="10"/>
      <c r="IA1134" s="10"/>
      <c r="IB1134" s="10"/>
      <c r="IC1134" s="10"/>
      <c r="ID1134" s="10"/>
      <c r="IE1134" s="10"/>
      <c r="IF1134" s="10"/>
      <c r="IG1134" s="10"/>
      <c r="IH1134" s="10"/>
      <c r="II1134" s="10"/>
      <c r="IJ1134" s="10"/>
      <c r="IK1134" s="10"/>
      <c r="IL1134" s="10"/>
      <c r="IM1134" s="10"/>
      <c r="IN1134" s="10"/>
      <c r="IO1134" s="10"/>
      <c r="IP1134" s="10"/>
      <c r="IQ1134" s="10"/>
      <c r="IR1134" s="10"/>
      <c r="IS1134" s="10"/>
      <c r="IT1134" s="10"/>
      <c r="IU1134" s="10"/>
      <c r="IV1134" s="10"/>
      <c r="IW1134" s="10"/>
      <c r="IX1134" s="10"/>
      <c r="IY1134" s="10"/>
      <c r="IZ1134" s="10"/>
      <c r="JA1134" s="10"/>
      <c r="JB1134" s="10"/>
      <c r="JC1134" s="10"/>
      <c r="JD1134" s="10"/>
      <c r="JE1134" s="10"/>
      <c r="JF1134" s="10"/>
      <c r="JG1134" s="10"/>
      <c r="JH1134" s="10"/>
      <c r="JI1134" s="10"/>
      <c r="JJ1134" s="10"/>
      <c r="JK1134" s="10"/>
      <c r="JL1134" s="10"/>
      <c r="JM1134" s="10"/>
      <c r="JN1134" s="10"/>
      <c r="JO1134" s="10"/>
      <c r="JP1134" s="10"/>
      <c r="JQ1134" s="10"/>
      <c r="JR1134" s="10"/>
      <c r="JS1134" s="10"/>
      <c r="JT1134" s="10"/>
      <c r="JU1134" s="10"/>
      <c r="JV1134" s="10"/>
      <c r="JW1134" s="10"/>
      <c r="JX1134" s="10"/>
      <c r="JY1134" s="10"/>
      <c r="JZ1134" s="10"/>
      <c r="KA1134" s="10"/>
      <c r="KB1134" s="10"/>
      <c r="KC1134" s="10"/>
      <c r="KD1134" s="10"/>
      <c r="KE1134" s="10"/>
      <c r="KF1134" s="10"/>
      <c r="KG1134" s="10"/>
      <c r="KH1134" s="10"/>
      <c r="KI1134" s="10"/>
      <c r="KJ1134" s="10"/>
      <c r="KK1134" s="10"/>
      <c r="KL1134" s="10"/>
      <c r="KM1134" s="10"/>
      <c r="KN1134" s="10"/>
      <c r="KO1134" s="10"/>
      <c r="KP1134" s="10"/>
      <c r="KQ1134" s="10"/>
      <c r="KR1134" s="10"/>
      <c r="KS1134" s="10"/>
      <c r="KT1134" s="10"/>
      <c r="KU1134" s="10"/>
      <c r="KV1134" s="10"/>
      <c r="KW1134" s="10"/>
      <c r="KX1134" s="10"/>
      <c r="KY1134" s="10"/>
      <c r="KZ1134" s="10"/>
      <c r="LA1134" s="10"/>
      <c r="LB1134" s="10"/>
      <c r="LC1134" s="10"/>
      <c r="LD1134" s="10"/>
      <c r="LE1134" s="10"/>
      <c r="LF1134" s="10"/>
      <c r="LG1134" s="10"/>
      <c r="LH1134" s="10"/>
      <c r="LI1134" s="10"/>
      <c r="LJ1134" s="10"/>
      <c r="LK1134" s="10"/>
      <c r="LL1134" s="10"/>
      <c r="LM1134" s="10"/>
      <c r="LN1134" s="10"/>
      <c r="LO1134" s="10"/>
      <c r="LP1134" s="10"/>
      <c r="LQ1134" s="10"/>
      <c r="LR1134" s="10"/>
      <c r="LS1134" s="10"/>
      <c r="LT1134" s="10"/>
      <c r="LU1134" s="10"/>
      <c r="LV1134" s="10"/>
      <c r="LW1134" s="10"/>
      <c r="LX1134" s="10"/>
      <c r="LY1134" s="10"/>
      <c r="LZ1134" s="10"/>
      <c r="MA1134" s="10"/>
      <c r="MB1134" s="10"/>
      <c r="MC1134" s="10"/>
      <c r="MD1134" s="10"/>
      <c r="ME1134" s="10"/>
      <c r="MF1134" s="10"/>
      <c r="MG1134" s="10"/>
      <c r="MH1134" s="10"/>
      <c r="MI1134" s="10"/>
      <c r="MJ1134" s="10"/>
      <c r="MK1134" s="10"/>
      <c r="ML1134" s="10"/>
      <c r="MM1134" s="10"/>
      <c r="MN1134" s="10"/>
      <c r="MO1134" s="10"/>
      <c r="MP1134" s="10"/>
      <c r="MQ1134" s="10"/>
      <c r="MR1134" s="10"/>
      <c r="MS1134" s="10"/>
      <c r="MT1134" s="10"/>
      <c r="MU1134" s="10"/>
      <c r="MV1134" s="10"/>
      <c r="MW1134" s="10"/>
      <c r="MX1134" s="10"/>
      <c r="MY1134" s="10"/>
      <c r="MZ1134" s="10"/>
      <c r="NA1134" s="10"/>
      <c r="NB1134" s="10"/>
      <c r="NC1134" s="10"/>
      <c r="ND1134" s="10"/>
      <c r="NE1134" s="10"/>
      <c r="NF1134" s="10"/>
      <c r="NG1134" s="10"/>
      <c r="NH1134" s="10"/>
      <c r="NI1134" s="10"/>
      <c r="NJ1134" s="10"/>
      <c r="NK1134" s="10"/>
      <c r="NL1134" s="10"/>
      <c r="NM1134" s="10"/>
      <c r="NN1134" s="10"/>
      <c r="NO1134" s="10"/>
      <c r="NP1134" s="10"/>
      <c r="NQ1134" s="10"/>
      <c r="NR1134" s="10"/>
      <c r="NS1134" s="10"/>
      <c r="NT1134" s="10"/>
      <c r="NU1134" s="10"/>
      <c r="NV1134" s="10"/>
      <c r="NW1134" s="10"/>
      <c r="NX1134" s="10"/>
      <c r="NY1134" s="10"/>
      <c r="NZ1134" s="10"/>
      <c r="OA1134" s="10"/>
      <c r="OB1134" s="10"/>
      <c r="OC1134" s="10"/>
      <c r="OD1134" s="10"/>
      <c r="OE1134" s="10"/>
      <c r="OF1134" s="10"/>
      <c r="OG1134" s="10"/>
      <c r="OH1134" s="10"/>
      <c r="OI1134" s="10"/>
      <c r="OJ1134" s="10"/>
      <c r="OK1134" s="10"/>
      <c r="OL1134" s="10"/>
      <c r="OM1134" s="10"/>
      <c r="ON1134" s="10"/>
      <c r="OO1134" s="10"/>
      <c r="OP1134" s="10"/>
      <c r="OQ1134" s="10"/>
      <c r="OR1134" s="10"/>
      <c r="OS1134" s="10"/>
      <c r="OT1134" s="10"/>
      <c r="OU1134" s="10"/>
      <c r="OV1134" s="10"/>
      <c r="OW1134" s="10"/>
      <c r="OX1134" s="10"/>
      <c r="OY1134" s="10"/>
      <c r="OZ1134" s="10"/>
      <c r="PA1134" s="10"/>
      <c r="PB1134" s="10"/>
      <c r="PC1134" s="10"/>
      <c r="PD1134" s="10"/>
      <c r="PE1134" s="10"/>
      <c r="PF1134" s="10"/>
      <c r="PG1134" s="10"/>
      <c r="PH1134" s="10"/>
      <c r="PI1134" s="10"/>
      <c r="PJ1134" s="10"/>
      <c r="PK1134" s="10"/>
      <c r="PL1134" s="10"/>
      <c r="PM1134" s="10"/>
      <c r="PN1134" s="10"/>
      <c r="PO1134" s="10"/>
      <c r="PP1134" s="10"/>
      <c r="PQ1134" s="10"/>
      <c r="PR1134" s="10"/>
      <c r="PS1134" s="10"/>
      <c r="PT1134" s="10"/>
      <c r="PU1134" s="10"/>
      <c r="PV1134" s="10"/>
      <c r="PW1134" s="10"/>
      <c r="PX1134" s="10"/>
      <c r="PY1134" s="10"/>
      <c r="PZ1134" s="10"/>
      <c r="QA1134" s="10"/>
      <c r="QB1134" s="10"/>
      <c r="QC1134" s="10"/>
      <c r="QD1134" s="10"/>
      <c r="QE1134" s="10"/>
      <c r="QF1134" s="10"/>
      <c r="QG1134" s="10"/>
      <c r="QH1134" s="10"/>
      <c r="QI1134" s="10"/>
      <c r="QJ1134" s="10"/>
      <c r="QK1134" s="10"/>
      <c r="QL1134" s="10"/>
      <c r="QM1134" s="10"/>
      <c r="QN1134" s="10"/>
      <c r="QO1134" s="10"/>
      <c r="QP1134" s="10"/>
      <c r="QQ1134" s="10"/>
      <c r="QR1134" s="10"/>
      <c r="QS1134" s="10"/>
      <c r="QT1134" s="10"/>
      <c r="QU1134" s="10"/>
      <c r="QV1134" s="10"/>
      <c r="QW1134" s="10"/>
      <c r="QX1134" s="10"/>
      <c r="QY1134" s="10"/>
      <c r="QZ1134" s="10"/>
      <c r="RA1134" s="10"/>
      <c r="RB1134" s="10"/>
      <c r="RC1134" s="10"/>
      <c r="RD1134" s="10"/>
      <c r="RE1134" s="10"/>
      <c r="RF1134" s="10"/>
      <c r="RG1134" s="10"/>
      <c r="RH1134" s="10"/>
      <c r="RI1134" s="10"/>
      <c r="RJ1134" s="10"/>
      <c r="RK1134" s="10"/>
      <c r="RL1134" s="10"/>
      <c r="RM1134" s="10"/>
      <c r="RN1134" s="10"/>
      <c r="RO1134" s="10"/>
      <c r="RP1134" s="10"/>
      <c r="RQ1134" s="10"/>
      <c r="RR1134" s="10"/>
      <c r="RS1134" s="10"/>
      <c r="RT1134" s="10"/>
      <c r="RU1134" s="10"/>
      <c r="RV1134" s="10"/>
      <c r="RW1134" s="10"/>
      <c r="RX1134" s="10"/>
      <c r="RY1134" s="10"/>
      <c r="RZ1134" s="10"/>
      <c r="SA1134" s="10"/>
      <c r="SB1134" s="10"/>
      <c r="SC1134" s="10"/>
      <c r="SD1134" s="10"/>
      <c r="SE1134" s="10"/>
      <c r="SF1134" s="10"/>
      <c r="SG1134" s="10"/>
      <c r="SH1134" s="10"/>
      <c r="SI1134" s="10"/>
      <c r="SJ1134" s="10"/>
      <c r="SK1134" s="10"/>
      <c r="SL1134" s="10"/>
      <c r="SM1134" s="10"/>
      <c r="SN1134" s="10"/>
      <c r="SO1134" s="10"/>
      <c r="SP1134" s="10"/>
      <c r="SQ1134" s="10"/>
      <c r="SR1134" s="10"/>
      <c r="SS1134" s="10"/>
      <c r="ST1134" s="10"/>
      <c r="SU1134" s="10"/>
      <c r="SV1134" s="10"/>
      <c r="SW1134" s="10"/>
      <c r="SX1134" s="10"/>
      <c r="SY1134" s="10"/>
      <c r="SZ1134" s="10"/>
      <c r="TA1134" s="10"/>
      <c r="TB1134" s="10"/>
      <c r="TC1134" s="10"/>
      <c r="TD1134" s="10"/>
      <c r="TE1134" s="10"/>
      <c r="TF1134" s="10"/>
      <c r="TG1134" s="10"/>
      <c r="TH1134" s="10"/>
      <c r="TI1134" s="10"/>
      <c r="TJ1134" s="10"/>
      <c r="TK1134" s="10"/>
      <c r="TL1134" s="10"/>
      <c r="TM1134" s="10"/>
      <c r="TN1134" s="10"/>
      <c r="TO1134" s="10"/>
      <c r="TP1134" s="10"/>
      <c r="TQ1134" s="10"/>
      <c r="TR1134" s="10"/>
      <c r="TS1134" s="10"/>
      <c r="TT1134" s="10"/>
      <c r="TU1134" s="10"/>
      <c r="TV1134" s="10"/>
      <c r="TW1134" s="10"/>
      <c r="TX1134" s="10"/>
      <c r="TY1134" s="10"/>
      <c r="TZ1134" s="10"/>
      <c r="UA1134" s="10"/>
      <c r="UB1134" s="10"/>
      <c r="UC1134" s="10"/>
      <c r="UD1134" s="10"/>
      <c r="UE1134" s="10"/>
      <c r="UF1134" s="10"/>
      <c r="UG1134" s="10"/>
      <c r="UH1134" s="10"/>
      <c r="UI1134" s="10"/>
      <c r="UJ1134" s="10"/>
      <c r="UK1134" s="10"/>
      <c r="UL1134" s="10"/>
      <c r="UM1134" s="10"/>
      <c r="UN1134" s="10"/>
      <c r="UO1134" s="10"/>
      <c r="UP1134" s="10"/>
    </row>
    <row r="1135" spans="1:562" ht="27.75" customHeight="1">
      <c r="A1135" s="10"/>
      <c r="B1135" s="10"/>
      <c r="C1135" s="12"/>
      <c r="D1135" s="10"/>
      <c r="E1135" s="10"/>
      <c r="F1135" s="11"/>
      <c r="G1135" s="12"/>
      <c r="H1135" s="10"/>
      <c r="I1135" s="11"/>
      <c r="J1135" s="12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  <c r="HN1135" s="10"/>
      <c r="HO1135" s="10"/>
      <c r="HP1135" s="10"/>
      <c r="HQ1135" s="10"/>
      <c r="HR1135" s="10"/>
      <c r="HS1135" s="10"/>
      <c r="HT1135" s="10"/>
      <c r="HU1135" s="10"/>
      <c r="HV1135" s="10"/>
      <c r="HW1135" s="10"/>
      <c r="HX1135" s="10"/>
      <c r="HY1135" s="10"/>
      <c r="HZ1135" s="10"/>
      <c r="IA1135" s="10"/>
      <c r="IB1135" s="10"/>
      <c r="IC1135" s="10"/>
      <c r="ID1135" s="10"/>
      <c r="IE1135" s="10"/>
      <c r="IF1135" s="10"/>
      <c r="IG1135" s="10"/>
      <c r="IH1135" s="10"/>
      <c r="II1135" s="10"/>
      <c r="IJ1135" s="10"/>
      <c r="IK1135" s="10"/>
      <c r="IL1135" s="10"/>
      <c r="IM1135" s="10"/>
      <c r="IN1135" s="10"/>
      <c r="IO1135" s="10"/>
      <c r="IP1135" s="10"/>
      <c r="IQ1135" s="10"/>
      <c r="IR1135" s="10"/>
      <c r="IS1135" s="10"/>
      <c r="IT1135" s="10"/>
      <c r="IU1135" s="10"/>
      <c r="IV1135" s="10"/>
      <c r="IW1135" s="10"/>
      <c r="IX1135" s="10"/>
      <c r="IY1135" s="10"/>
      <c r="IZ1135" s="10"/>
      <c r="JA1135" s="10"/>
      <c r="JB1135" s="10"/>
      <c r="JC1135" s="10"/>
      <c r="JD1135" s="10"/>
      <c r="JE1135" s="10"/>
      <c r="JF1135" s="10"/>
      <c r="JG1135" s="10"/>
      <c r="JH1135" s="10"/>
      <c r="JI1135" s="10"/>
      <c r="JJ1135" s="10"/>
      <c r="JK1135" s="10"/>
      <c r="JL1135" s="10"/>
      <c r="JM1135" s="10"/>
      <c r="JN1135" s="10"/>
      <c r="JO1135" s="10"/>
      <c r="JP1135" s="10"/>
      <c r="JQ1135" s="10"/>
      <c r="JR1135" s="10"/>
      <c r="JS1135" s="10"/>
      <c r="JT1135" s="10"/>
      <c r="JU1135" s="10"/>
      <c r="JV1135" s="10"/>
      <c r="JW1135" s="10"/>
      <c r="JX1135" s="10"/>
      <c r="JY1135" s="10"/>
      <c r="JZ1135" s="10"/>
      <c r="KA1135" s="10"/>
      <c r="KB1135" s="10"/>
      <c r="KC1135" s="10"/>
      <c r="KD1135" s="10"/>
      <c r="KE1135" s="10"/>
      <c r="KF1135" s="10"/>
      <c r="KG1135" s="10"/>
      <c r="KH1135" s="10"/>
      <c r="KI1135" s="10"/>
      <c r="KJ1135" s="10"/>
      <c r="KK1135" s="10"/>
      <c r="KL1135" s="10"/>
      <c r="KM1135" s="10"/>
      <c r="KN1135" s="10"/>
      <c r="KO1135" s="10"/>
      <c r="KP1135" s="10"/>
      <c r="KQ1135" s="10"/>
      <c r="KR1135" s="10"/>
      <c r="KS1135" s="10"/>
      <c r="KT1135" s="10"/>
      <c r="KU1135" s="10"/>
      <c r="KV1135" s="10"/>
      <c r="KW1135" s="10"/>
      <c r="KX1135" s="10"/>
      <c r="KY1135" s="10"/>
      <c r="KZ1135" s="10"/>
      <c r="LA1135" s="10"/>
      <c r="LB1135" s="10"/>
      <c r="LC1135" s="10"/>
      <c r="LD1135" s="10"/>
      <c r="LE1135" s="10"/>
      <c r="LF1135" s="10"/>
      <c r="LG1135" s="10"/>
      <c r="LH1135" s="10"/>
      <c r="LI1135" s="10"/>
      <c r="LJ1135" s="10"/>
      <c r="LK1135" s="10"/>
      <c r="LL1135" s="10"/>
      <c r="LM1135" s="10"/>
      <c r="LN1135" s="10"/>
      <c r="LO1135" s="10"/>
      <c r="LP1135" s="10"/>
      <c r="LQ1135" s="10"/>
      <c r="LR1135" s="10"/>
      <c r="LS1135" s="10"/>
      <c r="LT1135" s="10"/>
      <c r="LU1135" s="10"/>
      <c r="LV1135" s="10"/>
      <c r="LW1135" s="10"/>
      <c r="LX1135" s="10"/>
      <c r="LY1135" s="10"/>
      <c r="LZ1135" s="10"/>
      <c r="MA1135" s="10"/>
      <c r="MB1135" s="10"/>
      <c r="MC1135" s="10"/>
      <c r="MD1135" s="10"/>
      <c r="ME1135" s="10"/>
      <c r="MF1135" s="10"/>
      <c r="MG1135" s="10"/>
      <c r="MH1135" s="10"/>
      <c r="MI1135" s="10"/>
      <c r="MJ1135" s="10"/>
      <c r="MK1135" s="10"/>
      <c r="ML1135" s="10"/>
      <c r="MM1135" s="10"/>
      <c r="MN1135" s="10"/>
      <c r="MO1135" s="10"/>
      <c r="MP1135" s="10"/>
      <c r="MQ1135" s="10"/>
      <c r="MR1135" s="10"/>
      <c r="MS1135" s="10"/>
      <c r="MT1135" s="10"/>
      <c r="MU1135" s="10"/>
      <c r="MV1135" s="10"/>
      <c r="MW1135" s="10"/>
      <c r="MX1135" s="10"/>
      <c r="MY1135" s="10"/>
      <c r="MZ1135" s="10"/>
      <c r="NA1135" s="10"/>
      <c r="NB1135" s="10"/>
      <c r="NC1135" s="10"/>
      <c r="ND1135" s="10"/>
      <c r="NE1135" s="10"/>
      <c r="NF1135" s="10"/>
      <c r="NG1135" s="10"/>
      <c r="NH1135" s="10"/>
      <c r="NI1135" s="10"/>
      <c r="NJ1135" s="10"/>
      <c r="NK1135" s="10"/>
      <c r="NL1135" s="10"/>
      <c r="NM1135" s="10"/>
      <c r="NN1135" s="10"/>
      <c r="NO1135" s="10"/>
      <c r="NP1135" s="10"/>
      <c r="NQ1135" s="10"/>
      <c r="NR1135" s="10"/>
      <c r="NS1135" s="10"/>
      <c r="NT1135" s="10"/>
      <c r="NU1135" s="10"/>
      <c r="NV1135" s="10"/>
      <c r="NW1135" s="10"/>
      <c r="NX1135" s="10"/>
      <c r="NY1135" s="10"/>
      <c r="NZ1135" s="10"/>
      <c r="OA1135" s="10"/>
      <c r="OB1135" s="10"/>
      <c r="OC1135" s="10"/>
      <c r="OD1135" s="10"/>
      <c r="OE1135" s="10"/>
      <c r="OF1135" s="10"/>
      <c r="OG1135" s="10"/>
      <c r="OH1135" s="10"/>
      <c r="OI1135" s="10"/>
      <c r="OJ1135" s="10"/>
      <c r="OK1135" s="10"/>
      <c r="OL1135" s="10"/>
      <c r="OM1135" s="10"/>
      <c r="ON1135" s="10"/>
      <c r="OO1135" s="10"/>
      <c r="OP1135" s="10"/>
      <c r="OQ1135" s="10"/>
      <c r="OR1135" s="10"/>
      <c r="OS1135" s="10"/>
      <c r="OT1135" s="10"/>
      <c r="OU1135" s="10"/>
      <c r="OV1135" s="10"/>
      <c r="OW1135" s="10"/>
      <c r="OX1135" s="10"/>
      <c r="OY1135" s="10"/>
      <c r="OZ1135" s="10"/>
      <c r="PA1135" s="10"/>
      <c r="PB1135" s="10"/>
      <c r="PC1135" s="10"/>
      <c r="PD1135" s="10"/>
      <c r="PE1135" s="10"/>
      <c r="PF1135" s="10"/>
      <c r="PG1135" s="10"/>
      <c r="PH1135" s="10"/>
      <c r="PI1135" s="10"/>
      <c r="PJ1135" s="10"/>
      <c r="PK1135" s="10"/>
      <c r="PL1135" s="10"/>
      <c r="PM1135" s="10"/>
      <c r="PN1135" s="10"/>
      <c r="PO1135" s="10"/>
      <c r="PP1135" s="10"/>
      <c r="PQ1135" s="10"/>
      <c r="PR1135" s="10"/>
      <c r="PS1135" s="10"/>
      <c r="PT1135" s="10"/>
      <c r="PU1135" s="10"/>
      <c r="PV1135" s="10"/>
      <c r="PW1135" s="10"/>
      <c r="PX1135" s="10"/>
      <c r="PY1135" s="10"/>
      <c r="PZ1135" s="10"/>
      <c r="QA1135" s="10"/>
      <c r="QB1135" s="10"/>
      <c r="QC1135" s="10"/>
      <c r="QD1135" s="10"/>
      <c r="QE1135" s="10"/>
      <c r="QF1135" s="10"/>
      <c r="QG1135" s="10"/>
      <c r="QH1135" s="10"/>
      <c r="QI1135" s="10"/>
      <c r="QJ1135" s="10"/>
      <c r="QK1135" s="10"/>
      <c r="QL1135" s="10"/>
      <c r="QM1135" s="10"/>
      <c r="QN1135" s="10"/>
      <c r="QO1135" s="10"/>
      <c r="QP1135" s="10"/>
      <c r="QQ1135" s="10"/>
      <c r="QR1135" s="10"/>
      <c r="QS1135" s="10"/>
      <c r="QT1135" s="10"/>
      <c r="QU1135" s="10"/>
      <c r="QV1135" s="10"/>
      <c r="QW1135" s="10"/>
      <c r="QX1135" s="10"/>
      <c r="QY1135" s="10"/>
      <c r="QZ1135" s="10"/>
      <c r="RA1135" s="10"/>
      <c r="RB1135" s="10"/>
      <c r="RC1135" s="10"/>
      <c r="RD1135" s="10"/>
      <c r="RE1135" s="10"/>
      <c r="RF1135" s="10"/>
      <c r="RG1135" s="10"/>
      <c r="RH1135" s="10"/>
      <c r="RI1135" s="10"/>
      <c r="RJ1135" s="10"/>
      <c r="RK1135" s="10"/>
      <c r="RL1135" s="10"/>
      <c r="RM1135" s="10"/>
      <c r="RN1135" s="10"/>
      <c r="RO1135" s="10"/>
      <c r="RP1135" s="10"/>
      <c r="RQ1135" s="10"/>
      <c r="RR1135" s="10"/>
      <c r="RS1135" s="10"/>
      <c r="RT1135" s="10"/>
      <c r="RU1135" s="10"/>
      <c r="RV1135" s="10"/>
      <c r="RW1135" s="10"/>
      <c r="RX1135" s="10"/>
      <c r="RY1135" s="10"/>
      <c r="RZ1135" s="10"/>
      <c r="SA1135" s="10"/>
      <c r="SB1135" s="10"/>
      <c r="SC1135" s="10"/>
      <c r="SD1135" s="10"/>
      <c r="SE1135" s="10"/>
      <c r="SF1135" s="10"/>
      <c r="SG1135" s="10"/>
      <c r="SH1135" s="10"/>
      <c r="SI1135" s="10"/>
      <c r="SJ1135" s="10"/>
      <c r="SK1135" s="10"/>
      <c r="SL1135" s="10"/>
      <c r="SM1135" s="10"/>
      <c r="SN1135" s="10"/>
      <c r="SO1135" s="10"/>
      <c r="SP1135" s="10"/>
      <c r="SQ1135" s="10"/>
      <c r="SR1135" s="10"/>
      <c r="SS1135" s="10"/>
      <c r="ST1135" s="10"/>
      <c r="SU1135" s="10"/>
      <c r="SV1135" s="10"/>
      <c r="SW1135" s="10"/>
      <c r="SX1135" s="10"/>
      <c r="SY1135" s="10"/>
      <c r="SZ1135" s="10"/>
      <c r="TA1135" s="10"/>
      <c r="TB1135" s="10"/>
      <c r="TC1135" s="10"/>
      <c r="TD1135" s="10"/>
      <c r="TE1135" s="10"/>
      <c r="TF1135" s="10"/>
      <c r="TG1135" s="10"/>
      <c r="TH1135" s="10"/>
      <c r="TI1135" s="10"/>
      <c r="TJ1135" s="10"/>
      <c r="TK1135" s="10"/>
      <c r="TL1135" s="10"/>
      <c r="TM1135" s="10"/>
      <c r="TN1135" s="10"/>
      <c r="TO1135" s="10"/>
      <c r="TP1135" s="10"/>
      <c r="TQ1135" s="10"/>
      <c r="TR1135" s="10"/>
      <c r="TS1135" s="10"/>
      <c r="TT1135" s="10"/>
      <c r="TU1135" s="10"/>
      <c r="TV1135" s="10"/>
      <c r="TW1135" s="10"/>
      <c r="TX1135" s="10"/>
      <c r="TY1135" s="10"/>
      <c r="TZ1135" s="10"/>
      <c r="UA1135" s="10"/>
      <c r="UB1135" s="10"/>
      <c r="UC1135" s="10"/>
      <c r="UD1135" s="10"/>
      <c r="UE1135" s="10"/>
      <c r="UF1135" s="10"/>
      <c r="UG1135" s="10"/>
      <c r="UH1135" s="10"/>
      <c r="UI1135" s="10"/>
      <c r="UJ1135" s="10"/>
      <c r="UK1135" s="10"/>
      <c r="UL1135" s="10"/>
      <c r="UM1135" s="10"/>
      <c r="UN1135" s="10"/>
      <c r="UO1135" s="10"/>
      <c r="UP1135" s="10"/>
    </row>
    <row r="1136" spans="1:562" ht="27.75" customHeight="1">
      <c r="A1136" s="10"/>
      <c r="B1136" s="10"/>
      <c r="C1136" s="12"/>
      <c r="D1136" s="10"/>
      <c r="E1136" s="10"/>
      <c r="F1136" s="11"/>
      <c r="G1136" s="12"/>
      <c r="H1136" s="10"/>
      <c r="I1136" s="11"/>
      <c r="J1136" s="12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  <c r="IM1136" s="10"/>
      <c r="IN1136" s="10"/>
      <c r="IO1136" s="10"/>
      <c r="IP1136" s="10"/>
      <c r="IQ1136" s="10"/>
      <c r="IR1136" s="10"/>
      <c r="IS1136" s="10"/>
      <c r="IT1136" s="10"/>
      <c r="IU1136" s="10"/>
      <c r="IV1136" s="10"/>
      <c r="IW1136" s="10"/>
      <c r="IX1136" s="10"/>
      <c r="IY1136" s="10"/>
      <c r="IZ1136" s="10"/>
      <c r="JA1136" s="10"/>
      <c r="JB1136" s="10"/>
      <c r="JC1136" s="10"/>
      <c r="JD1136" s="10"/>
      <c r="JE1136" s="10"/>
      <c r="JF1136" s="10"/>
      <c r="JG1136" s="10"/>
      <c r="JH1136" s="10"/>
      <c r="JI1136" s="10"/>
      <c r="JJ1136" s="10"/>
      <c r="JK1136" s="10"/>
      <c r="JL1136" s="10"/>
      <c r="JM1136" s="10"/>
      <c r="JN1136" s="10"/>
      <c r="JO1136" s="10"/>
      <c r="JP1136" s="10"/>
      <c r="JQ1136" s="10"/>
      <c r="JR1136" s="10"/>
      <c r="JS1136" s="10"/>
      <c r="JT1136" s="10"/>
      <c r="JU1136" s="10"/>
      <c r="JV1136" s="10"/>
      <c r="JW1136" s="10"/>
      <c r="JX1136" s="10"/>
      <c r="JY1136" s="10"/>
      <c r="JZ1136" s="10"/>
      <c r="KA1136" s="10"/>
      <c r="KB1136" s="10"/>
      <c r="KC1136" s="10"/>
      <c r="KD1136" s="10"/>
      <c r="KE1136" s="10"/>
      <c r="KF1136" s="10"/>
      <c r="KG1136" s="10"/>
      <c r="KH1136" s="10"/>
      <c r="KI1136" s="10"/>
      <c r="KJ1136" s="10"/>
      <c r="KK1136" s="10"/>
      <c r="KL1136" s="10"/>
      <c r="KM1136" s="10"/>
      <c r="KN1136" s="10"/>
      <c r="KO1136" s="10"/>
      <c r="KP1136" s="10"/>
      <c r="KQ1136" s="10"/>
      <c r="KR1136" s="10"/>
      <c r="KS1136" s="10"/>
      <c r="KT1136" s="10"/>
      <c r="KU1136" s="10"/>
      <c r="KV1136" s="10"/>
      <c r="KW1136" s="10"/>
      <c r="KX1136" s="10"/>
      <c r="KY1136" s="10"/>
      <c r="KZ1136" s="10"/>
      <c r="LA1136" s="10"/>
      <c r="LB1136" s="10"/>
      <c r="LC1136" s="10"/>
      <c r="LD1136" s="10"/>
      <c r="LE1136" s="10"/>
      <c r="LF1136" s="10"/>
      <c r="LG1136" s="10"/>
      <c r="LH1136" s="10"/>
      <c r="LI1136" s="10"/>
      <c r="LJ1136" s="10"/>
      <c r="LK1136" s="10"/>
      <c r="LL1136" s="10"/>
      <c r="LM1136" s="10"/>
      <c r="LN1136" s="10"/>
      <c r="LO1136" s="10"/>
      <c r="LP1136" s="10"/>
      <c r="LQ1136" s="10"/>
      <c r="LR1136" s="10"/>
      <c r="LS1136" s="10"/>
      <c r="LT1136" s="10"/>
      <c r="LU1136" s="10"/>
      <c r="LV1136" s="10"/>
      <c r="LW1136" s="10"/>
      <c r="LX1136" s="10"/>
      <c r="LY1136" s="10"/>
      <c r="LZ1136" s="10"/>
      <c r="MA1136" s="10"/>
      <c r="MB1136" s="10"/>
      <c r="MC1136" s="10"/>
      <c r="MD1136" s="10"/>
      <c r="ME1136" s="10"/>
      <c r="MF1136" s="10"/>
      <c r="MG1136" s="10"/>
      <c r="MH1136" s="10"/>
      <c r="MI1136" s="10"/>
      <c r="MJ1136" s="10"/>
      <c r="MK1136" s="10"/>
      <c r="ML1136" s="10"/>
      <c r="MM1136" s="10"/>
      <c r="MN1136" s="10"/>
      <c r="MO1136" s="10"/>
      <c r="MP1136" s="10"/>
      <c r="MQ1136" s="10"/>
      <c r="MR1136" s="10"/>
      <c r="MS1136" s="10"/>
      <c r="MT1136" s="10"/>
      <c r="MU1136" s="10"/>
      <c r="MV1136" s="10"/>
      <c r="MW1136" s="10"/>
      <c r="MX1136" s="10"/>
      <c r="MY1136" s="10"/>
      <c r="MZ1136" s="10"/>
      <c r="NA1136" s="10"/>
      <c r="NB1136" s="10"/>
      <c r="NC1136" s="10"/>
      <c r="ND1136" s="10"/>
      <c r="NE1136" s="10"/>
      <c r="NF1136" s="10"/>
      <c r="NG1136" s="10"/>
      <c r="NH1136" s="10"/>
      <c r="NI1136" s="10"/>
      <c r="NJ1136" s="10"/>
      <c r="NK1136" s="10"/>
      <c r="NL1136" s="10"/>
      <c r="NM1136" s="10"/>
      <c r="NN1136" s="10"/>
      <c r="NO1136" s="10"/>
      <c r="NP1136" s="10"/>
      <c r="NQ1136" s="10"/>
      <c r="NR1136" s="10"/>
      <c r="NS1136" s="10"/>
      <c r="NT1136" s="10"/>
      <c r="NU1136" s="10"/>
      <c r="NV1136" s="10"/>
      <c r="NW1136" s="10"/>
      <c r="NX1136" s="10"/>
      <c r="NY1136" s="10"/>
      <c r="NZ1136" s="10"/>
      <c r="OA1136" s="10"/>
      <c r="OB1136" s="10"/>
      <c r="OC1136" s="10"/>
      <c r="OD1136" s="10"/>
      <c r="OE1136" s="10"/>
      <c r="OF1136" s="10"/>
      <c r="OG1136" s="10"/>
      <c r="OH1136" s="10"/>
      <c r="OI1136" s="10"/>
      <c r="OJ1136" s="10"/>
      <c r="OK1136" s="10"/>
      <c r="OL1136" s="10"/>
      <c r="OM1136" s="10"/>
      <c r="ON1136" s="10"/>
      <c r="OO1136" s="10"/>
      <c r="OP1136" s="10"/>
      <c r="OQ1136" s="10"/>
      <c r="OR1136" s="10"/>
      <c r="OS1136" s="10"/>
      <c r="OT1136" s="10"/>
      <c r="OU1136" s="10"/>
      <c r="OV1136" s="10"/>
      <c r="OW1136" s="10"/>
      <c r="OX1136" s="10"/>
      <c r="OY1136" s="10"/>
      <c r="OZ1136" s="10"/>
      <c r="PA1136" s="10"/>
      <c r="PB1136" s="10"/>
      <c r="PC1136" s="10"/>
      <c r="PD1136" s="10"/>
      <c r="PE1136" s="10"/>
      <c r="PF1136" s="10"/>
      <c r="PG1136" s="10"/>
      <c r="PH1136" s="10"/>
      <c r="PI1136" s="10"/>
      <c r="PJ1136" s="10"/>
      <c r="PK1136" s="10"/>
      <c r="PL1136" s="10"/>
      <c r="PM1136" s="10"/>
      <c r="PN1136" s="10"/>
      <c r="PO1136" s="10"/>
      <c r="PP1136" s="10"/>
      <c r="PQ1136" s="10"/>
      <c r="PR1136" s="10"/>
      <c r="PS1136" s="10"/>
      <c r="PT1136" s="10"/>
      <c r="PU1136" s="10"/>
      <c r="PV1136" s="10"/>
      <c r="PW1136" s="10"/>
      <c r="PX1136" s="10"/>
      <c r="PY1136" s="10"/>
      <c r="PZ1136" s="10"/>
      <c r="QA1136" s="10"/>
      <c r="QB1136" s="10"/>
      <c r="QC1136" s="10"/>
      <c r="QD1136" s="10"/>
      <c r="QE1136" s="10"/>
      <c r="QF1136" s="10"/>
      <c r="QG1136" s="10"/>
      <c r="QH1136" s="10"/>
      <c r="QI1136" s="10"/>
      <c r="QJ1136" s="10"/>
      <c r="QK1136" s="10"/>
      <c r="QL1136" s="10"/>
      <c r="QM1136" s="10"/>
      <c r="QN1136" s="10"/>
      <c r="QO1136" s="10"/>
      <c r="QP1136" s="10"/>
      <c r="QQ1136" s="10"/>
      <c r="QR1136" s="10"/>
      <c r="QS1136" s="10"/>
      <c r="QT1136" s="10"/>
      <c r="QU1136" s="10"/>
      <c r="QV1136" s="10"/>
      <c r="QW1136" s="10"/>
      <c r="QX1136" s="10"/>
      <c r="QY1136" s="10"/>
      <c r="QZ1136" s="10"/>
      <c r="RA1136" s="10"/>
      <c r="RB1136" s="10"/>
      <c r="RC1136" s="10"/>
      <c r="RD1136" s="10"/>
      <c r="RE1136" s="10"/>
      <c r="RF1136" s="10"/>
      <c r="RG1136" s="10"/>
      <c r="RH1136" s="10"/>
      <c r="RI1136" s="10"/>
      <c r="RJ1136" s="10"/>
      <c r="RK1136" s="10"/>
      <c r="RL1136" s="10"/>
      <c r="RM1136" s="10"/>
      <c r="RN1136" s="10"/>
      <c r="RO1136" s="10"/>
      <c r="RP1136" s="10"/>
      <c r="RQ1136" s="10"/>
      <c r="RR1136" s="10"/>
      <c r="RS1136" s="10"/>
      <c r="RT1136" s="10"/>
      <c r="RU1136" s="10"/>
      <c r="RV1136" s="10"/>
      <c r="RW1136" s="10"/>
      <c r="RX1136" s="10"/>
      <c r="RY1136" s="10"/>
      <c r="RZ1136" s="10"/>
      <c r="SA1136" s="10"/>
      <c r="SB1136" s="10"/>
      <c r="SC1136" s="10"/>
      <c r="SD1136" s="10"/>
      <c r="SE1136" s="10"/>
      <c r="SF1136" s="10"/>
      <c r="SG1136" s="10"/>
      <c r="SH1136" s="10"/>
      <c r="SI1136" s="10"/>
      <c r="SJ1136" s="10"/>
      <c r="SK1136" s="10"/>
      <c r="SL1136" s="10"/>
      <c r="SM1136" s="10"/>
      <c r="SN1136" s="10"/>
      <c r="SO1136" s="10"/>
      <c r="SP1136" s="10"/>
      <c r="SQ1136" s="10"/>
      <c r="SR1136" s="10"/>
      <c r="SS1136" s="10"/>
      <c r="ST1136" s="10"/>
      <c r="SU1136" s="10"/>
      <c r="SV1136" s="10"/>
      <c r="SW1136" s="10"/>
      <c r="SX1136" s="10"/>
      <c r="SY1136" s="10"/>
      <c r="SZ1136" s="10"/>
      <c r="TA1136" s="10"/>
      <c r="TB1136" s="10"/>
      <c r="TC1136" s="10"/>
      <c r="TD1136" s="10"/>
      <c r="TE1136" s="10"/>
      <c r="TF1136" s="10"/>
      <c r="TG1136" s="10"/>
      <c r="TH1136" s="10"/>
      <c r="TI1136" s="10"/>
      <c r="TJ1136" s="10"/>
      <c r="TK1136" s="10"/>
      <c r="TL1136" s="10"/>
      <c r="TM1136" s="10"/>
      <c r="TN1136" s="10"/>
      <c r="TO1136" s="10"/>
      <c r="TP1136" s="10"/>
      <c r="TQ1136" s="10"/>
      <c r="TR1136" s="10"/>
      <c r="TS1136" s="10"/>
      <c r="TT1136" s="10"/>
      <c r="TU1136" s="10"/>
      <c r="TV1136" s="10"/>
      <c r="TW1136" s="10"/>
      <c r="TX1136" s="10"/>
      <c r="TY1136" s="10"/>
      <c r="TZ1136" s="10"/>
      <c r="UA1136" s="10"/>
      <c r="UB1136" s="10"/>
      <c r="UC1136" s="10"/>
      <c r="UD1136" s="10"/>
      <c r="UE1136" s="10"/>
      <c r="UF1136" s="10"/>
      <c r="UG1136" s="10"/>
      <c r="UH1136" s="10"/>
      <c r="UI1136" s="10"/>
      <c r="UJ1136" s="10"/>
      <c r="UK1136" s="10"/>
      <c r="UL1136" s="10"/>
      <c r="UM1136" s="10"/>
      <c r="UN1136" s="10"/>
      <c r="UO1136" s="10"/>
      <c r="UP1136" s="10"/>
    </row>
    <row r="1137" spans="1:562" ht="27.75" customHeight="1">
      <c r="A1137" s="10"/>
      <c r="B1137" s="10"/>
      <c r="C1137" s="12"/>
      <c r="D1137" s="10"/>
      <c r="E1137" s="10"/>
      <c r="F1137" s="11"/>
      <c r="G1137" s="12"/>
      <c r="H1137" s="10"/>
      <c r="I1137" s="11"/>
      <c r="J1137" s="12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  <c r="HN1137" s="10"/>
      <c r="HO1137" s="10"/>
      <c r="HP1137" s="10"/>
      <c r="HQ1137" s="10"/>
      <c r="HR1137" s="10"/>
      <c r="HS1137" s="10"/>
      <c r="HT1137" s="10"/>
      <c r="HU1137" s="10"/>
      <c r="HV1137" s="10"/>
      <c r="HW1137" s="10"/>
      <c r="HX1137" s="10"/>
      <c r="HY1137" s="10"/>
      <c r="HZ1137" s="10"/>
      <c r="IA1137" s="10"/>
      <c r="IB1137" s="10"/>
      <c r="IC1137" s="10"/>
      <c r="ID1137" s="10"/>
      <c r="IE1137" s="10"/>
      <c r="IF1137" s="10"/>
      <c r="IG1137" s="10"/>
      <c r="IH1137" s="10"/>
      <c r="II1137" s="10"/>
      <c r="IJ1137" s="10"/>
      <c r="IK1137" s="10"/>
      <c r="IL1137" s="10"/>
      <c r="IM1137" s="10"/>
      <c r="IN1137" s="10"/>
      <c r="IO1137" s="10"/>
      <c r="IP1137" s="10"/>
      <c r="IQ1137" s="10"/>
      <c r="IR1137" s="10"/>
      <c r="IS1137" s="10"/>
      <c r="IT1137" s="10"/>
      <c r="IU1137" s="10"/>
      <c r="IV1137" s="10"/>
      <c r="IW1137" s="10"/>
      <c r="IX1137" s="10"/>
      <c r="IY1137" s="10"/>
      <c r="IZ1137" s="10"/>
      <c r="JA1137" s="10"/>
      <c r="JB1137" s="10"/>
      <c r="JC1137" s="10"/>
      <c r="JD1137" s="10"/>
      <c r="JE1137" s="10"/>
      <c r="JF1137" s="10"/>
      <c r="JG1137" s="10"/>
      <c r="JH1137" s="10"/>
      <c r="JI1137" s="10"/>
      <c r="JJ1137" s="10"/>
      <c r="JK1137" s="10"/>
      <c r="JL1137" s="10"/>
      <c r="JM1137" s="10"/>
      <c r="JN1137" s="10"/>
      <c r="JO1137" s="10"/>
      <c r="JP1137" s="10"/>
      <c r="JQ1137" s="10"/>
      <c r="JR1137" s="10"/>
      <c r="JS1137" s="10"/>
      <c r="JT1137" s="10"/>
      <c r="JU1137" s="10"/>
      <c r="JV1137" s="10"/>
      <c r="JW1137" s="10"/>
      <c r="JX1137" s="10"/>
      <c r="JY1137" s="10"/>
      <c r="JZ1137" s="10"/>
      <c r="KA1137" s="10"/>
      <c r="KB1137" s="10"/>
      <c r="KC1137" s="10"/>
      <c r="KD1137" s="10"/>
      <c r="KE1137" s="10"/>
      <c r="KF1137" s="10"/>
      <c r="KG1137" s="10"/>
      <c r="KH1137" s="10"/>
      <c r="KI1137" s="10"/>
      <c r="KJ1137" s="10"/>
      <c r="KK1137" s="10"/>
      <c r="KL1137" s="10"/>
      <c r="KM1137" s="10"/>
      <c r="KN1137" s="10"/>
      <c r="KO1137" s="10"/>
      <c r="KP1137" s="10"/>
      <c r="KQ1137" s="10"/>
      <c r="KR1137" s="10"/>
      <c r="KS1137" s="10"/>
      <c r="KT1137" s="10"/>
      <c r="KU1137" s="10"/>
      <c r="KV1137" s="10"/>
      <c r="KW1137" s="10"/>
      <c r="KX1137" s="10"/>
      <c r="KY1137" s="10"/>
      <c r="KZ1137" s="10"/>
      <c r="LA1137" s="10"/>
      <c r="LB1137" s="10"/>
      <c r="LC1137" s="10"/>
      <c r="LD1137" s="10"/>
      <c r="LE1137" s="10"/>
      <c r="LF1137" s="10"/>
      <c r="LG1137" s="10"/>
      <c r="LH1137" s="10"/>
      <c r="LI1137" s="10"/>
      <c r="LJ1137" s="10"/>
      <c r="LK1137" s="10"/>
      <c r="LL1137" s="10"/>
      <c r="LM1137" s="10"/>
      <c r="LN1137" s="10"/>
      <c r="LO1137" s="10"/>
      <c r="LP1137" s="10"/>
      <c r="LQ1137" s="10"/>
      <c r="LR1137" s="10"/>
      <c r="LS1137" s="10"/>
      <c r="LT1137" s="10"/>
      <c r="LU1137" s="10"/>
      <c r="LV1137" s="10"/>
      <c r="LW1137" s="10"/>
      <c r="LX1137" s="10"/>
      <c r="LY1137" s="10"/>
      <c r="LZ1137" s="10"/>
      <c r="MA1137" s="10"/>
      <c r="MB1137" s="10"/>
      <c r="MC1137" s="10"/>
      <c r="MD1137" s="10"/>
      <c r="ME1137" s="10"/>
      <c r="MF1137" s="10"/>
      <c r="MG1137" s="10"/>
      <c r="MH1137" s="10"/>
      <c r="MI1137" s="10"/>
      <c r="MJ1137" s="10"/>
      <c r="MK1137" s="10"/>
      <c r="ML1137" s="10"/>
      <c r="MM1137" s="10"/>
      <c r="MN1137" s="10"/>
      <c r="MO1137" s="10"/>
      <c r="MP1137" s="10"/>
      <c r="MQ1137" s="10"/>
      <c r="MR1137" s="10"/>
      <c r="MS1137" s="10"/>
      <c r="MT1137" s="10"/>
      <c r="MU1137" s="10"/>
      <c r="MV1137" s="10"/>
      <c r="MW1137" s="10"/>
      <c r="MX1137" s="10"/>
      <c r="MY1137" s="10"/>
      <c r="MZ1137" s="10"/>
      <c r="NA1137" s="10"/>
      <c r="NB1137" s="10"/>
      <c r="NC1137" s="10"/>
      <c r="ND1137" s="10"/>
      <c r="NE1137" s="10"/>
      <c r="NF1137" s="10"/>
      <c r="NG1137" s="10"/>
      <c r="NH1137" s="10"/>
      <c r="NI1137" s="10"/>
      <c r="NJ1137" s="10"/>
      <c r="NK1137" s="10"/>
      <c r="NL1137" s="10"/>
      <c r="NM1137" s="10"/>
      <c r="NN1137" s="10"/>
      <c r="NO1137" s="10"/>
      <c r="NP1137" s="10"/>
      <c r="NQ1137" s="10"/>
      <c r="NR1137" s="10"/>
      <c r="NS1137" s="10"/>
      <c r="NT1137" s="10"/>
      <c r="NU1137" s="10"/>
      <c r="NV1137" s="10"/>
      <c r="NW1137" s="10"/>
      <c r="NX1137" s="10"/>
      <c r="NY1137" s="10"/>
      <c r="NZ1137" s="10"/>
      <c r="OA1137" s="10"/>
      <c r="OB1137" s="10"/>
      <c r="OC1137" s="10"/>
      <c r="OD1137" s="10"/>
      <c r="OE1137" s="10"/>
      <c r="OF1137" s="10"/>
      <c r="OG1137" s="10"/>
      <c r="OH1137" s="10"/>
      <c r="OI1137" s="10"/>
      <c r="OJ1137" s="10"/>
      <c r="OK1137" s="10"/>
      <c r="OL1137" s="10"/>
      <c r="OM1137" s="10"/>
      <c r="ON1137" s="10"/>
      <c r="OO1137" s="10"/>
      <c r="OP1137" s="10"/>
      <c r="OQ1137" s="10"/>
      <c r="OR1137" s="10"/>
      <c r="OS1137" s="10"/>
      <c r="OT1137" s="10"/>
      <c r="OU1137" s="10"/>
      <c r="OV1137" s="10"/>
      <c r="OW1137" s="10"/>
      <c r="OX1137" s="10"/>
      <c r="OY1137" s="10"/>
      <c r="OZ1137" s="10"/>
      <c r="PA1137" s="10"/>
      <c r="PB1137" s="10"/>
      <c r="PC1137" s="10"/>
      <c r="PD1137" s="10"/>
      <c r="PE1137" s="10"/>
      <c r="PF1137" s="10"/>
      <c r="PG1137" s="10"/>
      <c r="PH1137" s="10"/>
      <c r="PI1137" s="10"/>
      <c r="PJ1137" s="10"/>
      <c r="PK1137" s="10"/>
      <c r="PL1137" s="10"/>
      <c r="PM1137" s="10"/>
      <c r="PN1137" s="10"/>
      <c r="PO1137" s="10"/>
      <c r="PP1137" s="10"/>
      <c r="PQ1137" s="10"/>
      <c r="PR1137" s="10"/>
      <c r="PS1137" s="10"/>
      <c r="PT1137" s="10"/>
      <c r="PU1137" s="10"/>
      <c r="PV1137" s="10"/>
      <c r="PW1137" s="10"/>
      <c r="PX1137" s="10"/>
      <c r="PY1137" s="10"/>
      <c r="PZ1137" s="10"/>
      <c r="QA1137" s="10"/>
      <c r="QB1137" s="10"/>
      <c r="QC1137" s="10"/>
      <c r="QD1137" s="10"/>
      <c r="QE1137" s="10"/>
      <c r="QF1137" s="10"/>
      <c r="QG1137" s="10"/>
      <c r="QH1137" s="10"/>
      <c r="QI1137" s="10"/>
      <c r="QJ1137" s="10"/>
      <c r="QK1137" s="10"/>
      <c r="QL1137" s="10"/>
      <c r="QM1137" s="10"/>
      <c r="QN1137" s="10"/>
      <c r="QO1137" s="10"/>
      <c r="QP1137" s="10"/>
      <c r="QQ1137" s="10"/>
      <c r="QR1137" s="10"/>
      <c r="QS1137" s="10"/>
      <c r="QT1137" s="10"/>
      <c r="QU1137" s="10"/>
      <c r="QV1137" s="10"/>
      <c r="QW1137" s="10"/>
      <c r="QX1137" s="10"/>
      <c r="QY1137" s="10"/>
      <c r="QZ1137" s="10"/>
      <c r="RA1137" s="10"/>
      <c r="RB1137" s="10"/>
      <c r="RC1137" s="10"/>
      <c r="RD1137" s="10"/>
      <c r="RE1137" s="10"/>
      <c r="RF1137" s="10"/>
      <c r="RG1137" s="10"/>
      <c r="RH1137" s="10"/>
      <c r="RI1137" s="10"/>
      <c r="RJ1137" s="10"/>
      <c r="RK1137" s="10"/>
      <c r="RL1137" s="10"/>
      <c r="RM1137" s="10"/>
      <c r="RN1137" s="10"/>
      <c r="RO1137" s="10"/>
      <c r="RP1137" s="10"/>
      <c r="RQ1137" s="10"/>
      <c r="RR1137" s="10"/>
      <c r="RS1137" s="10"/>
      <c r="RT1137" s="10"/>
      <c r="RU1137" s="10"/>
      <c r="RV1137" s="10"/>
      <c r="RW1137" s="10"/>
      <c r="RX1137" s="10"/>
      <c r="RY1137" s="10"/>
      <c r="RZ1137" s="10"/>
      <c r="SA1137" s="10"/>
      <c r="SB1137" s="10"/>
      <c r="SC1137" s="10"/>
      <c r="SD1137" s="10"/>
      <c r="SE1137" s="10"/>
      <c r="SF1137" s="10"/>
      <c r="SG1137" s="10"/>
      <c r="SH1137" s="10"/>
      <c r="SI1137" s="10"/>
      <c r="SJ1137" s="10"/>
      <c r="SK1137" s="10"/>
      <c r="SL1137" s="10"/>
      <c r="SM1137" s="10"/>
      <c r="SN1137" s="10"/>
      <c r="SO1137" s="10"/>
      <c r="SP1137" s="10"/>
      <c r="SQ1137" s="10"/>
      <c r="SR1137" s="10"/>
      <c r="SS1137" s="10"/>
      <c r="ST1137" s="10"/>
      <c r="SU1137" s="10"/>
      <c r="SV1137" s="10"/>
      <c r="SW1137" s="10"/>
      <c r="SX1137" s="10"/>
      <c r="SY1137" s="10"/>
      <c r="SZ1137" s="10"/>
      <c r="TA1137" s="10"/>
      <c r="TB1137" s="10"/>
      <c r="TC1137" s="10"/>
      <c r="TD1137" s="10"/>
      <c r="TE1137" s="10"/>
      <c r="TF1137" s="10"/>
      <c r="TG1137" s="10"/>
      <c r="TH1137" s="10"/>
      <c r="TI1137" s="10"/>
      <c r="TJ1137" s="10"/>
      <c r="TK1137" s="10"/>
      <c r="TL1137" s="10"/>
      <c r="TM1137" s="10"/>
      <c r="TN1137" s="10"/>
      <c r="TO1137" s="10"/>
      <c r="TP1137" s="10"/>
      <c r="TQ1137" s="10"/>
      <c r="TR1137" s="10"/>
      <c r="TS1137" s="10"/>
      <c r="TT1137" s="10"/>
      <c r="TU1137" s="10"/>
      <c r="TV1137" s="10"/>
      <c r="TW1137" s="10"/>
      <c r="TX1137" s="10"/>
      <c r="TY1137" s="10"/>
      <c r="TZ1137" s="10"/>
      <c r="UA1137" s="10"/>
      <c r="UB1137" s="10"/>
      <c r="UC1137" s="10"/>
      <c r="UD1137" s="10"/>
      <c r="UE1137" s="10"/>
      <c r="UF1137" s="10"/>
      <c r="UG1137" s="10"/>
      <c r="UH1137" s="10"/>
      <c r="UI1137" s="10"/>
      <c r="UJ1137" s="10"/>
      <c r="UK1137" s="10"/>
      <c r="UL1137" s="10"/>
      <c r="UM1137" s="10"/>
      <c r="UN1137" s="10"/>
      <c r="UO1137" s="10"/>
      <c r="UP1137" s="10"/>
    </row>
    <row r="1138" spans="1:562" ht="27.75" customHeight="1">
      <c r="A1138" s="10"/>
      <c r="B1138" s="10"/>
      <c r="C1138" s="12"/>
      <c r="D1138" s="10"/>
      <c r="E1138" s="10"/>
      <c r="F1138" s="11"/>
      <c r="G1138" s="12"/>
      <c r="H1138" s="10"/>
      <c r="I1138" s="11"/>
      <c r="J1138" s="12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  <c r="HN1138" s="10"/>
      <c r="HO1138" s="10"/>
      <c r="HP1138" s="10"/>
      <c r="HQ1138" s="10"/>
      <c r="HR1138" s="10"/>
      <c r="HS1138" s="10"/>
      <c r="HT1138" s="10"/>
      <c r="HU1138" s="10"/>
      <c r="HV1138" s="10"/>
      <c r="HW1138" s="10"/>
      <c r="HX1138" s="10"/>
      <c r="HY1138" s="10"/>
      <c r="HZ1138" s="10"/>
      <c r="IA1138" s="10"/>
      <c r="IB1138" s="10"/>
      <c r="IC1138" s="10"/>
      <c r="ID1138" s="10"/>
      <c r="IE1138" s="10"/>
      <c r="IF1138" s="10"/>
      <c r="IG1138" s="10"/>
      <c r="IH1138" s="10"/>
      <c r="II1138" s="10"/>
      <c r="IJ1138" s="10"/>
      <c r="IK1138" s="10"/>
      <c r="IL1138" s="10"/>
      <c r="IM1138" s="10"/>
      <c r="IN1138" s="10"/>
      <c r="IO1138" s="10"/>
      <c r="IP1138" s="10"/>
      <c r="IQ1138" s="10"/>
      <c r="IR1138" s="10"/>
      <c r="IS1138" s="10"/>
      <c r="IT1138" s="10"/>
      <c r="IU1138" s="10"/>
      <c r="IV1138" s="10"/>
      <c r="IW1138" s="10"/>
      <c r="IX1138" s="10"/>
      <c r="IY1138" s="10"/>
      <c r="IZ1138" s="10"/>
      <c r="JA1138" s="10"/>
      <c r="JB1138" s="10"/>
      <c r="JC1138" s="10"/>
      <c r="JD1138" s="10"/>
      <c r="JE1138" s="10"/>
      <c r="JF1138" s="10"/>
      <c r="JG1138" s="10"/>
      <c r="JH1138" s="10"/>
      <c r="JI1138" s="10"/>
      <c r="JJ1138" s="10"/>
      <c r="JK1138" s="10"/>
      <c r="JL1138" s="10"/>
      <c r="JM1138" s="10"/>
      <c r="JN1138" s="10"/>
      <c r="JO1138" s="10"/>
      <c r="JP1138" s="10"/>
      <c r="JQ1138" s="10"/>
      <c r="JR1138" s="10"/>
      <c r="JS1138" s="10"/>
      <c r="JT1138" s="10"/>
      <c r="JU1138" s="10"/>
      <c r="JV1138" s="10"/>
      <c r="JW1138" s="10"/>
      <c r="JX1138" s="10"/>
      <c r="JY1138" s="10"/>
      <c r="JZ1138" s="10"/>
      <c r="KA1138" s="10"/>
      <c r="KB1138" s="10"/>
      <c r="KC1138" s="10"/>
      <c r="KD1138" s="10"/>
      <c r="KE1138" s="10"/>
      <c r="KF1138" s="10"/>
      <c r="KG1138" s="10"/>
      <c r="KH1138" s="10"/>
      <c r="KI1138" s="10"/>
      <c r="KJ1138" s="10"/>
      <c r="KK1138" s="10"/>
      <c r="KL1138" s="10"/>
      <c r="KM1138" s="10"/>
      <c r="KN1138" s="10"/>
      <c r="KO1138" s="10"/>
      <c r="KP1138" s="10"/>
      <c r="KQ1138" s="10"/>
      <c r="KR1138" s="10"/>
      <c r="KS1138" s="10"/>
      <c r="KT1138" s="10"/>
      <c r="KU1138" s="10"/>
      <c r="KV1138" s="10"/>
      <c r="KW1138" s="10"/>
      <c r="KX1138" s="10"/>
      <c r="KY1138" s="10"/>
      <c r="KZ1138" s="10"/>
      <c r="LA1138" s="10"/>
      <c r="LB1138" s="10"/>
      <c r="LC1138" s="10"/>
      <c r="LD1138" s="10"/>
      <c r="LE1138" s="10"/>
      <c r="LF1138" s="10"/>
      <c r="LG1138" s="10"/>
      <c r="LH1138" s="10"/>
      <c r="LI1138" s="10"/>
      <c r="LJ1138" s="10"/>
      <c r="LK1138" s="10"/>
      <c r="LL1138" s="10"/>
      <c r="LM1138" s="10"/>
      <c r="LN1138" s="10"/>
      <c r="LO1138" s="10"/>
      <c r="LP1138" s="10"/>
      <c r="LQ1138" s="10"/>
      <c r="LR1138" s="10"/>
      <c r="LS1138" s="10"/>
      <c r="LT1138" s="10"/>
      <c r="LU1138" s="10"/>
      <c r="LV1138" s="10"/>
      <c r="LW1138" s="10"/>
      <c r="LX1138" s="10"/>
      <c r="LY1138" s="10"/>
      <c r="LZ1138" s="10"/>
      <c r="MA1138" s="10"/>
      <c r="MB1138" s="10"/>
      <c r="MC1138" s="10"/>
      <c r="MD1138" s="10"/>
      <c r="ME1138" s="10"/>
      <c r="MF1138" s="10"/>
      <c r="MG1138" s="10"/>
      <c r="MH1138" s="10"/>
      <c r="MI1138" s="10"/>
      <c r="MJ1138" s="10"/>
      <c r="MK1138" s="10"/>
      <c r="ML1138" s="10"/>
      <c r="MM1138" s="10"/>
      <c r="MN1138" s="10"/>
      <c r="MO1138" s="10"/>
      <c r="MP1138" s="10"/>
      <c r="MQ1138" s="10"/>
      <c r="MR1138" s="10"/>
      <c r="MS1138" s="10"/>
      <c r="MT1138" s="10"/>
      <c r="MU1138" s="10"/>
      <c r="MV1138" s="10"/>
      <c r="MW1138" s="10"/>
      <c r="MX1138" s="10"/>
      <c r="MY1138" s="10"/>
      <c r="MZ1138" s="10"/>
      <c r="NA1138" s="10"/>
      <c r="NB1138" s="10"/>
      <c r="NC1138" s="10"/>
      <c r="ND1138" s="10"/>
      <c r="NE1138" s="10"/>
      <c r="NF1138" s="10"/>
      <c r="NG1138" s="10"/>
      <c r="NH1138" s="10"/>
      <c r="NI1138" s="10"/>
      <c r="NJ1138" s="10"/>
      <c r="NK1138" s="10"/>
      <c r="NL1138" s="10"/>
      <c r="NM1138" s="10"/>
      <c r="NN1138" s="10"/>
      <c r="NO1138" s="10"/>
      <c r="NP1138" s="10"/>
      <c r="NQ1138" s="10"/>
      <c r="NR1138" s="10"/>
      <c r="NS1138" s="10"/>
      <c r="NT1138" s="10"/>
      <c r="NU1138" s="10"/>
      <c r="NV1138" s="10"/>
      <c r="NW1138" s="10"/>
      <c r="NX1138" s="10"/>
      <c r="NY1138" s="10"/>
      <c r="NZ1138" s="10"/>
      <c r="OA1138" s="10"/>
      <c r="OB1138" s="10"/>
      <c r="OC1138" s="10"/>
      <c r="OD1138" s="10"/>
      <c r="OE1138" s="10"/>
      <c r="OF1138" s="10"/>
      <c r="OG1138" s="10"/>
      <c r="OH1138" s="10"/>
      <c r="OI1138" s="10"/>
      <c r="OJ1138" s="10"/>
      <c r="OK1138" s="10"/>
      <c r="OL1138" s="10"/>
      <c r="OM1138" s="10"/>
      <c r="ON1138" s="10"/>
      <c r="OO1138" s="10"/>
      <c r="OP1138" s="10"/>
      <c r="OQ1138" s="10"/>
      <c r="OR1138" s="10"/>
      <c r="OS1138" s="10"/>
      <c r="OT1138" s="10"/>
      <c r="OU1138" s="10"/>
      <c r="OV1138" s="10"/>
      <c r="OW1138" s="10"/>
      <c r="OX1138" s="10"/>
      <c r="OY1138" s="10"/>
      <c r="OZ1138" s="10"/>
      <c r="PA1138" s="10"/>
      <c r="PB1138" s="10"/>
      <c r="PC1138" s="10"/>
      <c r="PD1138" s="10"/>
      <c r="PE1138" s="10"/>
      <c r="PF1138" s="10"/>
      <c r="PG1138" s="10"/>
      <c r="PH1138" s="10"/>
      <c r="PI1138" s="10"/>
      <c r="PJ1138" s="10"/>
      <c r="PK1138" s="10"/>
      <c r="PL1138" s="10"/>
      <c r="PM1138" s="10"/>
      <c r="PN1138" s="10"/>
      <c r="PO1138" s="10"/>
      <c r="PP1138" s="10"/>
      <c r="PQ1138" s="10"/>
      <c r="PR1138" s="10"/>
      <c r="PS1138" s="10"/>
      <c r="PT1138" s="10"/>
      <c r="PU1138" s="10"/>
      <c r="PV1138" s="10"/>
      <c r="PW1138" s="10"/>
      <c r="PX1138" s="10"/>
      <c r="PY1138" s="10"/>
      <c r="PZ1138" s="10"/>
      <c r="QA1138" s="10"/>
      <c r="QB1138" s="10"/>
      <c r="QC1138" s="10"/>
      <c r="QD1138" s="10"/>
      <c r="QE1138" s="10"/>
      <c r="QF1138" s="10"/>
      <c r="QG1138" s="10"/>
      <c r="QH1138" s="10"/>
      <c r="QI1138" s="10"/>
      <c r="QJ1138" s="10"/>
      <c r="QK1138" s="10"/>
      <c r="QL1138" s="10"/>
      <c r="QM1138" s="10"/>
      <c r="QN1138" s="10"/>
      <c r="QO1138" s="10"/>
      <c r="QP1138" s="10"/>
      <c r="QQ1138" s="10"/>
      <c r="QR1138" s="10"/>
      <c r="QS1138" s="10"/>
      <c r="QT1138" s="10"/>
      <c r="QU1138" s="10"/>
      <c r="QV1138" s="10"/>
      <c r="QW1138" s="10"/>
      <c r="QX1138" s="10"/>
      <c r="QY1138" s="10"/>
      <c r="QZ1138" s="10"/>
      <c r="RA1138" s="10"/>
      <c r="RB1138" s="10"/>
      <c r="RC1138" s="10"/>
      <c r="RD1138" s="10"/>
      <c r="RE1138" s="10"/>
      <c r="RF1138" s="10"/>
      <c r="RG1138" s="10"/>
      <c r="RH1138" s="10"/>
      <c r="RI1138" s="10"/>
      <c r="RJ1138" s="10"/>
      <c r="RK1138" s="10"/>
      <c r="RL1138" s="10"/>
      <c r="RM1138" s="10"/>
      <c r="RN1138" s="10"/>
      <c r="RO1138" s="10"/>
      <c r="RP1138" s="10"/>
      <c r="RQ1138" s="10"/>
      <c r="RR1138" s="10"/>
      <c r="RS1138" s="10"/>
      <c r="RT1138" s="10"/>
      <c r="RU1138" s="10"/>
      <c r="RV1138" s="10"/>
      <c r="RW1138" s="10"/>
      <c r="RX1138" s="10"/>
      <c r="RY1138" s="10"/>
      <c r="RZ1138" s="10"/>
      <c r="SA1138" s="10"/>
      <c r="SB1138" s="10"/>
      <c r="SC1138" s="10"/>
      <c r="SD1138" s="10"/>
      <c r="SE1138" s="10"/>
      <c r="SF1138" s="10"/>
      <c r="SG1138" s="10"/>
      <c r="SH1138" s="10"/>
      <c r="SI1138" s="10"/>
      <c r="SJ1138" s="10"/>
      <c r="SK1138" s="10"/>
      <c r="SL1138" s="10"/>
      <c r="SM1138" s="10"/>
      <c r="SN1138" s="10"/>
      <c r="SO1138" s="10"/>
      <c r="SP1138" s="10"/>
      <c r="SQ1138" s="10"/>
      <c r="SR1138" s="10"/>
      <c r="SS1138" s="10"/>
      <c r="ST1138" s="10"/>
      <c r="SU1138" s="10"/>
      <c r="SV1138" s="10"/>
      <c r="SW1138" s="10"/>
      <c r="SX1138" s="10"/>
      <c r="SY1138" s="10"/>
      <c r="SZ1138" s="10"/>
      <c r="TA1138" s="10"/>
      <c r="TB1138" s="10"/>
      <c r="TC1138" s="10"/>
      <c r="TD1138" s="10"/>
      <c r="TE1138" s="10"/>
      <c r="TF1138" s="10"/>
      <c r="TG1138" s="10"/>
      <c r="TH1138" s="10"/>
      <c r="TI1138" s="10"/>
      <c r="TJ1138" s="10"/>
      <c r="TK1138" s="10"/>
      <c r="TL1138" s="10"/>
      <c r="TM1138" s="10"/>
      <c r="TN1138" s="10"/>
      <c r="TO1138" s="10"/>
      <c r="TP1138" s="10"/>
      <c r="TQ1138" s="10"/>
      <c r="TR1138" s="10"/>
      <c r="TS1138" s="10"/>
      <c r="TT1138" s="10"/>
      <c r="TU1138" s="10"/>
      <c r="TV1138" s="10"/>
      <c r="TW1138" s="10"/>
      <c r="TX1138" s="10"/>
      <c r="TY1138" s="10"/>
      <c r="TZ1138" s="10"/>
      <c r="UA1138" s="10"/>
      <c r="UB1138" s="10"/>
      <c r="UC1138" s="10"/>
      <c r="UD1138" s="10"/>
      <c r="UE1138" s="10"/>
      <c r="UF1138" s="10"/>
      <c r="UG1138" s="10"/>
      <c r="UH1138" s="10"/>
      <c r="UI1138" s="10"/>
      <c r="UJ1138" s="10"/>
      <c r="UK1138" s="10"/>
      <c r="UL1138" s="10"/>
      <c r="UM1138" s="10"/>
      <c r="UN1138" s="10"/>
      <c r="UO1138" s="10"/>
      <c r="UP1138" s="10"/>
    </row>
    <row r="1139" spans="1:562" ht="27.75" customHeight="1">
      <c r="A1139" s="10"/>
      <c r="B1139" s="10"/>
      <c r="C1139" s="12"/>
      <c r="D1139" s="10"/>
      <c r="E1139" s="10"/>
      <c r="F1139" s="11"/>
      <c r="G1139" s="12"/>
      <c r="H1139" s="10"/>
      <c r="I1139" s="11"/>
      <c r="J1139" s="12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  <c r="IM1139" s="10"/>
      <c r="IN1139" s="10"/>
      <c r="IO1139" s="10"/>
      <c r="IP1139" s="10"/>
      <c r="IQ1139" s="10"/>
      <c r="IR1139" s="10"/>
      <c r="IS1139" s="10"/>
      <c r="IT1139" s="10"/>
      <c r="IU1139" s="10"/>
      <c r="IV1139" s="10"/>
      <c r="IW1139" s="10"/>
      <c r="IX1139" s="10"/>
      <c r="IY1139" s="10"/>
      <c r="IZ1139" s="10"/>
      <c r="JA1139" s="10"/>
      <c r="JB1139" s="10"/>
      <c r="JC1139" s="10"/>
      <c r="JD1139" s="10"/>
      <c r="JE1139" s="10"/>
      <c r="JF1139" s="10"/>
      <c r="JG1139" s="10"/>
      <c r="JH1139" s="10"/>
      <c r="JI1139" s="10"/>
      <c r="JJ1139" s="10"/>
      <c r="JK1139" s="10"/>
      <c r="JL1139" s="10"/>
      <c r="JM1139" s="10"/>
      <c r="JN1139" s="10"/>
      <c r="JO1139" s="10"/>
      <c r="JP1139" s="10"/>
      <c r="JQ1139" s="10"/>
      <c r="JR1139" s="10"/>
      <c r="JS1139" s="10"/>
      <c r="JT1139" s="10"/>
      <c r="JU1139" s="10"/>
      <c r="JV1139" s="10"/>
      <c r="JW1139" s="10"/>
      <c r="JX1139" s="10"/>
      <c r="JY1139" s="10"/>
      <c r="JZ1139" s="10"/>
      <c r="KA1139" s="10"/>
      <c r="KB1139" s="10"/>
      <c r="KC1139" s="10"/>
      <c r="KD1139" s="10"/>
      <c r="KE1139" s="10"/>
      <c r="KF1139" s="10"/>
      <c r="KG1139" s="10"/>
      <c r="KH1139" s="10"/>
      <c r="KI1139" s="10"/>
      <c r="KJ1139" s="10"/>
      <c r="KK1139" s="10"/>
      <c r="KL1139" s="10"/>
      <c r="KM1139" s="10"/>
      <c r="KN1139" s="10"/>
      <c r="KO1139" s="10"/>
      <c r="KP1139" s="10"/>
      <c r="KQ1139" s="10"/>
      <c r="KR1139" s="10"/>
      <c r="KS1139" s="10"/>
      <c r="KT1139" s="10"/>
      <c r="KU1139" s="10"/>
      <c r="KV1139" s="10"/>
      <c r="KW1139" s="10"/>
      <c r="KX1139" s="10"/>
      <c r="KY1139" s="10"/>
      <c r="KZ1139" s="10"/>
      <c r="LA1139" s="10"/>
      <c r="LB1139" s="10"/>
      <c r="LC1139" s="10"/>
      <c r="LD1139" s="10"/>
      <c r="LE1139" s="10"/>
      <c r="LF1139" s="10"/>
      <c r="LG1139" s="10"/>
      <c r="LH1139" s="10"/>
      <c r="LI1139" s="10"/>
      <c r="LJ1139" s="10"/>
      <c r="LK1139" s="10"/>
      <c r="LL1139" s="10"/>
      <c r="LM1139" s="10"/>
      <c r="LN1139" s="10"/>
      <c r="LO1139" s="10"/>
      <c r="LP1139" s="10"/>
      <c r="LQ1139" s="10"/>
      <c r="LR1139" s="10"/>
      <c r="LS1139" s="10"/>
      <c r="LT1139" s="10"/>
      <c r="LU1139" s="10"/>
      <c r="LV1139" s="10"/>
      <c r="LW1139" s="10"/>
      <c r="LX1139" s="10"/>
      <c r="LY1139" s="10"/>
      <c r="LZ1139" s="10"/>
      <c r="MA1139" s="10"/>
      <c r="MB1139" s="10"/>
      <c r="MC1139" s="10"/>
      <c r="MD1139" s="10"/>
      <c r="ME1139" s="10"/>
      <c r="MF1139" s="10"/>
      <c r="MG1139" s="10"/>
      <c r="MH1139" s="10"/>
      <c r="MI1139" s="10"/>
      <c r="MJ1139" s="10"/>
      <c r="MK1139" s="10"/>
      <c r="ML1139" s="10"/>
      <c r="MM1139" s="10"/>
      <c r="MN1139" s="10"/>
      <c r="MO1139" s="10"/>
      <c r="MP1139" s="10"/>
      <c r="MQ1139" s="10"/>
      <c r="MR1139" s="10"/>
      <c r="MS1139" s="10"/>
      <c r="MT1139" s="10"/>
      <c r="MU1139" s="10"/>
      <c r="MV1139" s="10"/>
      <c r="MW1139" s="10"/>
      <c r="MX1139" s="10"/>
      <c r="MY1139" s="10"/>
      <c r="MZ1139" s="10"/>
      <c r="NA1139" s="10"/>
      <c r="NB1139" s="10"/>
      <c r="NC1139" s="10"/>
      <c r="ND1139" s="10"/>
      <c r="NE1139" s="10"/>
      <c r="NF1139" s="10"/>
      <c r="NG1139" s="10"/>
      <c r="NH1139" s="10"/>
      <c r="NI1139" s="10"/>
      <c r="NJ1139" s="10"/>
      <c r="NK1139" s="10"/>
      <c r="NL1139" s="10"/>
      <c r="NM1139" s="10"/>
      <c r="NN1139" s="10"/>
      <c r="NO1139" s="10"/>
      <c r="NP1139" s="10"/>
      <c r="NQ1139" s="10"/>
      <c r="NR1139" s="10"/>
      <c r="NS1139" s="10"/>
      <c r="NT1139" s="10"/>
      <c r="NU1139" s="10"/>
      <c r="NV1139" s="10"/>
      <c r="NW1139" s="10"/>
      <c r="NX1139" s="10"/>
      <c r="NY1139" s="10"/>
      <c r="NZ1139" s="10"/>
      <c r="OA1139" s="10"/>
      <c r="OB1139" s="10"/>
      <c r="OC1139" s="10"/>
      <c r="OD1139" s="10"/>
      <c r="OE1139" s="10"/>
      <c r="OF1139" s="10"/>
      <c r="OG1139" s="10"/>
      <c r="OH1139" s="10"/>
      <c r="OI1139" s="10"/>
      <c r="OJ1139" s="10"/>
      <c r="OK1139" s="10"/>
      <c r="OL1139" s="10"/>
      <c r="OM1139" s="10"/>
      <c r="ON1139" s="10"/>
      <c r="OO1139" s="10"/>
      <c r="OP1139" s="10"/>
      <c r="OQ1139" s="10"/>
      <c r="OR1139" s="10"/>
      <c r="OS1139" s="10"/>
      <c r="OT1139" s="10"/>
      <c r="OU1139" s="10"/>
      <c r="OV1139" s="10"/>
      <c r="OW1139" s="10"/>
      <c r="OX1139" s="10"/>
      <c r="OY1139" s="10"/>
      <c r="OZ1139" s="10"/>
      <c r="PA1139" s="10"/>
      <c r="PB1139" s="10"/>
      <c r="PC1139" s="10"/>
      <c r="PD1139" s="10"/>
      <c r="PE1139" s="10"/>
      <c r="PF1139" s="10"/>
      <c r="PG1139" s="10"/>
      <c r="PH1139" s="10"/>
      <c r="PI1139" s="10"/>
      <c r="PJ1139" s="10"/>
      <c r="PK1139" s="10"/>
      <c r="PL1139" s="10"/>
      <c r="PM1139" s="10"/>
      <c r="PN1139" s="10"/>
      <c r="PO1139" s="10"/>
      <c r="PP1139" s="10"/>
      <c r="PQ1139" s="10"/>
      <c r="PR1139" s="10"/>
      <c r="PS1139" s="10"/>
      <c r="PT1139" s="10"/>
      <c r="PU1139" s="10"/>
      <c r="PV1139" s="10"/>
      <c r="PW1139" s="10"/>
      <c r="PX1139" s="10"/>
      <c r="PY1139" s="10"/>
      <c r="PZ1139" s="10"/>
      <c r="QA1139" s="10"/>
      <c r="QB1139" s="10"/>
      <c r="QC1139" s="10"/>
      <c r="QD1139" s="10"/>
      <c r="QE1139" s="10"/>
      <c r="QF1139" s="10"/>
      <c r="QG1139" s="10"/>
      <c r="QH1139" s="10"/>
      <c r="QI1139" s="10"/>
      <c r="QJ1139" s="10"/>
      <c r="QK1139" s="10"/>
      <c r="QL1139" s="10"/>
      <c r="QM1139" s="10"/>
      <c r="QN1139" s="10"/>
      <c r="QO1139" s="10"/>
      <c r="QP1139" s="10"/>
      <c r="QQ1139" s="10"/>
      <c r="QR1139" s="10"/>
      <c r="QS1139" s="10"/>
      <c r="QT1139" s="10"/>
      <c r="QU1139" s="10"/>
      <c r="QV1139" s="10"/>
      <c r="QW1139" s="10"/>
      <c r="QX1139" s="10"/>
      <c r="QY1139" s="10"/>
      <c r="QZ1139" s="10"/>
      <c r="RA1139" s="10"/>
      <c r="RB1139" s="10"/>
      <c r="RC1139" s="10"/>
      <c r="RD1139" s="10"/>
      <c r="RE1139" s="10"/>
      <c r="RF1139" s="10"/>
      <c r="RG1139" s="10"/>
      <c r="RH1139" s="10"/>
      <c r="RI1139" s="10"/>
      <c r="RJ1139" s="10"/>
      <c r="RK1139" s="10"/>
      <c r="RL1139" s="10"/>
      <c r="RM1139" s="10"/>
      <c r="RN1139" s="10"/>
      <c r="RO1139" s="10"/>
      <c r="RP1139" s="10"/>
      <c r="RQ1139" s="10"/>
      <c r="RR1139" s="10"/>
      <c r="RS1139" s="10"/>
      <c r="RT1139" s="10"/>
      <c r="RU1139" s="10"/>
      <c r="RV1139" s="10"/>
      <c r="RW1139" s="10"/>
      <c r="RX1139" s="10"/>
      <c r="RY1139" s="10"/>
      <c r="RZ1139" s="10"/>
      <c r="SA1139" s="10"/>
      <c r="SB1139" s="10"/>
      <c r="SC1139" s="10"/>
      <c r="SD1139" s="10"/>
      <c r="SE1139" s="10"/>
      <c r="SF1139" s="10"/>
      <c r="SG1139" s="10"/>
      <c r="SH1139" s="10"/>
      <c r="SI1139" s="10"/>
      <c r="SJ1139" s="10"/>
      <c r="SK1139" s="10"/>
      <c r="SL1139" s="10"/>
      <c r="SM1139" s="10"/>
      <c r="SN1139" s="10"/>
      <c r="SO1139" s="10"/>
      <c r="SP1139" s="10"/>
      <c r="SQ1139" s="10"/>
      <c r="SR1139" s="10"/>
      <c r="SS1139" s="10"/>
      <c r="ST1139" s="10"/>
      <c r="SU1139" s="10"/>
      <c r="SV1139" s="10"/>
      <c r="SW1139" s="10"/>
      <c r="SX1139" s="10"/>
      <c r="SY1139" s="10"/>
      <c r="SZ1139" s="10"/>
      <c r="TA1139" s="10"/>
      <c r="TB1139" s="10"/>
      <c r="TC1139" s="10"/>
      <c r="TD1139" s="10"/>
      <c r="TE1139" s="10"/>
      <c r="TF1139" s="10"/>
      <c r="TG1139" s="10"/>
      <c r="TH1139" s="10"/>
      <c r="TI1139" s="10"/>
      <c r="TJ1139" s="10"/>
      <c r="TK1139" s="10"/>
      <c r="TL1139" s="10"/>
      <c r="TM1139" s="10"/>
      <c r="TN1139" s="10"/>
      <c r="TO1139" s="10"/>
      <c r="TP1139" s="10"/>
      <c r="TQ1139" s="10"/>
      <c r="TR1139" s="10"/>
      <c r="TS1139" s="10"/>
      <c r="TT1139" s="10"/>
      <c r="TU1139" s="10"/>
      <c r="TV1139" s="10"/>
      <c r="TW1139" s="10"/>
      <c r="TX1139" s="10"/>
      <c r="TY1139" s="10"/>
      <c r="TZ1139" s="10"/>
      <c r="UA1139" s="10"/>
      <c r="UB1139" s="10"/>
      <c r="UC1139" s="10"/>
      <c r="UD1139" s="10"/>
      <c r="UE1139" s="10"/>
      <c r="UF1139" s="10"/>
      <c r="UG1139" s="10"/>
      <c r="UH1139" s="10"/>
      <c r="UI1139" s="10"/>
      <c r="UJ1139" s="10"/>
      <c r="UK1139" s="10"/>
      <c r="UL1139" s="10"/>
      <c r="UM1139" s="10"/>
      <c r="UN1139" s="10"/>
      <c r="UO1139" s="10"/>
      <c r="UP1139" s="10"/>
    </row>
    <row r="1140" spans="1:562" ht="27.75" customHeight="1">
      <c r="A1140" s="10"/>
      <c r="B1140" s="10"/>
      <c r="C1140" s="12"/>
      <c r="D1140" s="10"/>
      <c r="E1140" s="10"/>
      <c r="F1140" s="11"/>
      <c r="G1140" s="12"/>
      <c r="H1140" s="10"/>
      <c r="I1140" s="11"/>
      <c r="J1140" s="12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  <c r="HN1140" s="10"/>
      <c r="HO1140" s="10"/>
      <c r="HP1140" s="10"/>
      <c r="HQ1140" s="10"/>
      <c r="HR1140" s="10"/>
      <c r="HS1140" s="10"/>
      <c r="HT1140" s="10"/>
      <c r="HU1140" s="10"/>
      <c r="HV1140" s="10"/>
      <c r="HW1140" s="10"/>
      <c r="HX1140" s="10"/>
      <c r="HY1140" s="10"/>
      <c r="HZ1140" s="10"/>
      <c r="IA1140" s="10"/>
      <c r="IB1140" s="10"/>
      <c r="IC1140" s="10"/>
      <c r="ID1140" s="10"/>
      <c r="IE1140" s="10"/>
      <c r="IF1140" s="10"/>
      <c r="IG1140" s="10"/>
      <c r="IH1140" s="10"/>
      <c r="II1140" s="10"/>
      <c r="IJ1140" s="10"/>
      <c r="IK1140" s="10"/>
      <c r="IL1140" s="10"/>
      <c r="IM1140" s="10"/>
      <c r="IN1140" s="10"/>
      <c r="IO1140" s="10"/>
      <c r="IP1140" s="10"/>
      <c r="IQ1140" s="10"/>
      <c r="IR1140" s="10"/>
      <c r="IS1140" s="10"/>
      <c r="IT1140" s="10"/>
      <c r="IU1140" s="10"/>
      <c r="IV1140" s="10"/>
      <c r="IW1140" s="10"/>
      <c r="IX1140" s="10"/>
      <c r="IY1140" s="10"/>
      <c r="IZ1140" s="10"/>
      <c r="JA1140" s="10"/>
      <c r="JB1140" s="10"/>
      <c r="JC1140" s="10"/>
      <c r="JD1140" s="10"/>
      <c r="JE1140" s="10"/>
      <c r="JF1140" s="10"/>
      <c r="JG1140" s="10"/>
      <c r="JH1140" s="10"/>
      <c r="JI1140" s="10"/>
      <c r="JJ1140" s="10"/>
      <c r="JK1140" s="10"/>
      <c r="JL1140" s="10"/>
      <c r="JM1140" s="10"/>
      <c r="JN1140" s="10"/>
      <c r="JO1140" s="10"/>
      <c r="JP1140" s="10"/>
      <c r="JQ1140" s="10"/>
      <c r="JR1140" s="10"/>
      <c r="JS1140" s="10"/>
      <c r="JT1140" s="10"/>
      <c r="JU1140" s="10"/>
      <c r="JV1140" s="10"/>
      <c r="JW1140" s="10"/>
      <c r="JX1140" s="10"/>
      <c r="JY1140" s="10"/>
      <c r="JZ1140" s="10"/>
      <c r="KA1140" s="10"/>
      <c r="KB1140" s="10"/>
      <c r="KC1140" s="10"/>
      <c r="KD1140" s="10"/>
      <c r="KE1140" s="10"/>
      <c r="KF1140" s="10"/>
      <c r="KG1140" s="10"/>
      <c r="KH1140" s="10"/>
      <c r="KI1140" s="10"/>
      <c r="KJ1140" s="10"/>
      <c r="KK1140" s="10"/>
      <c r="KL1140" s="10"/>
      <c r="KM1140" s="10"/>
      <c r="KN1140" s="10"/>
      <c r="KO1140" s="10"/>
      <c r="KP1140" s="10"/>
      <c r="KQ1140" s="10"/>
      <c r="KR1140" s="10"/>
      <c r="KS1140" s="10"/>
      <c r="KT1140" s="10"/>
      <c r="KU1140" s="10"/>
      <c r="KV1140" s="10"/>
      <c r="KW1140" s="10"/>
      <c r="KX1140" s="10"/>
      <c r="KY1140" s="10"/>
      <c r="KZ1140" s="10"/>
      <c r="LA1140" s="10"/>
      <c r="LB1140" s="10"/>
      <c r="LC1140" s="10"/>
      <c r="LD1140" s="10"/>
      <c r="LE1140" s="10"/>
      <c r="LF1140" s="10"/>
      <c r="LG1140" s="10"/>
      <c r="LH1140" s="10"/>
      <c r="LI1140" s="10"/>
      <c r="LJ1140" s="10"/>
      <c r="LK1140" s="10"/>
      <c r="LL1140" s="10"/>
      <c r="LM1140" s="10"/>
      <c r="LN1140" s="10"/>
      <c r="LO1140" s="10"/>
      <c r="LP1140" s="10"/>
      <c r="LQ1140" s="10"/>
      <c r="LR1140" s="10"/>
      <c r="LS1140" s="10"/>
      <c r="LT1140" s="10"/>
      <c r="LU1140" s="10"/>
      <c r="LV1140" s="10"/>
      <c r="LW1140" s="10"/>
      <c r="LX1140" s="10"/>
      <c r="LY1140" s="10"/>
      <c r="LZ1140" s="10"/>
      <c r="MA1140" s="10"/>
      <c r="MB1140" s="10"/>
      <c r="MC1140" s="10"/>
      <c r="MD1140" s="10"/>
      <c r="ME1140" s="10"/>
      <c r="MF1140" s="10"/>
      <c r="MG1140" s="10"/>
      <c r="MH1140" s="10"/>
      <c r="MI1140" s="10"/>
      <c r="MJ1140" s="10"/>
      <c r="MK1140" s="10"/>
      <c r="ML1140" s="10"/>
      <c r="MM1140" s="10"/>
      <c r="MN1140" s="10"/>
      <c r="MO1140" s="10"/>
      <c r="MP1140" s="10"/>
      <c r="MQ1140" s="10"/>
      <c r="MR1140" s="10"/>
      <c r="MS1140" s="10"/>
      <c r="MT1140" s="10"/>
      <c r="MU1140" s="10"/>
      <c r="MV1140" s="10"/>
      <c r="MW1140" s="10"/>
      <c r="MX1140" s="10"/>
      <c r="MY1140" s="10"/>
      <c r="MZ1140" s="10"/>
      <c r="NA1140" s="10"/>
      <c r="NB1140" s="10"/>
      <c r="NC1140" s="10"/>
      <c r="ND1140" s="10"/>
      <c r="NE1140" s="10"/>
      <c r="NF1140" s="10"/>
      <c r="NG1140" s="10"/>
      <c r="NH1140" s="10"/>
      <c r="NI1140" s="10"/>
      <c r="NJ1140" s="10"/>
      <c r="NK1140" s="10"/>
      <c r="NL1140" s="10"/>
      <c r="NM1140" s="10"/>
      <c r="NN1140" s="10"/>
      <c r="NO1140" s="10"/>
      <c r="NP1140" s="10"/>
      <c r="NQ1140" s="10"/>
      <c r="NR1140" s="10"/>
      <c r="NS1140" s="10"/>
      <c r="NT1140" s="10"/>
      <c r="NU1140" s="10"/>
      <c r="NV1140" s="10"/>
      <c r="NW1140" s="10"/>
      <c r="NX1140" s="10"/>
      <c r="NY1140" s="10"/>
      <c r="NZ1140" s="10"/>
      <c r="OA1140" s="10"/>
      <c r="OB1140" s="10"/>
      <c r="OC1140" s="10"/>
      <c r="OD1140" s="10"/>
      <c r="OE1140" s="10"/>
      <c r="OF1140" s="10"/>
      <c r="OG1140" s="10"/>
      <c r="OH1140" s="10"/>
      <c r="OI1140" s="10"/>
      <c r="OJ1140" s="10"/>
      <c r="OK1140" s="10"/>
      <c r="OL1140" s="10"/>
      <c r="OM1140" s="10"/>
      <c r="ON1140" s="10"/>
      <c r="OO1140" s="10"/>
      <c r="OP1140" s="10"/>
      <c r="OQ1140" s="10"/>
      <c r="OR1140" s="10"/>
      <c r="OS1140" s="10"/>
      <c r="OT1140" s="10"/>
      <c r="OU1140" s="10"/>
      <c r="OV1140" s="10"/>
      <c r="OW1140" s="10"/>
      <c r="OX1140" s="10"/>
      <c r="OY1140" s="10"/>
      <c r="OZ1140" s="10"/>
      <c r="PA1140" s="10"/>
      <c r="PB1140" s="10"/>
      <c r="PC1140" s="10"/>
      <c r="PD1140" s="10"/>
      <c r="PE1140" s="10"/>
      <c r="PF1140" s="10"/>
      <c r="PG1140" s="10"/>
      <c r="PH1140" s="10"/>
      <c r="PI1140" s="10"/>
      <c r="PJ1140" s="10"/>
      <c r="PK1140" s="10"/>
      <c r="PL1140" s="10"/>
      <c r="PM1140" s="10"/>
      <c r="PN1140" s="10"/>
      <c r="PO1140" s="10"/>
      <c r="PP1140" s="10"/>
      <c r="PQ1140" s="10"/>
      <c r="PR1140" s="10"/>
      <c r="PS1140" s="10"/>
      <c r="PT1140" s="10"/>
      <c r="PU1140" s="10"/>
      <c r="PV1140" s="10"/>
      <c r="PW1140" s="10"/>
      <c r="PX1140" s="10"/>
      <c r="PY1140" s="10"/>
      <c r="PZ1140" s="10"/>
      <c r="QA1140" s="10"/>
      <c r="QB1140" s="10"/>
      <c r="QC1140" s="10"/>
      <c r="QD1140" s="10"/>
      <c r="QE1140" s="10"/>
      <c r="QF1140" s="10"/>
      <c r="QG1140" s="10"/>
      <c r="QH1140" s="10"/>
      <c r="QI1140" s="10"/>
      <c r="QJ1140" s="10"/>
      <c r="QK1140" s="10"/>
      <c r="QL1140" s="10"/>
      <c r="QM1140" s="10"/>
      <c r="QN1140" s="10"/>
      <c r="QO1140" s="10"/>
      <c r="QP1140" s="10"/>
      <c r="QQ1140" s="10"/>
      <c r="QR1140" s="10"/>
      <c r="QS1140" s="10"/>
      <c r="QT1140" s="10"/>
      <c r="QU1140" s="10"/>
      <c r="QV1140" s="10"/>
      <c r="QW1140" s="10"/>
      <c r="QX1140" s="10"/>
      <c r="QY1140" s="10"/>
      <c r="QZ1140" s="10"/>
      <c r="RA1140" s="10"/>
      <c r="RB1140" s="10"/>
      <c r="RC1140" s="10"/>
      <c r="RD1140" s="10"/>
      <c r="RE1140" s="10"/>
      <c r="RF1140" s="10"/>
      <c r="RG1140" s="10"/>
      <c r="RH1140" s="10"/>
      <c r="RI1140" s="10"/>
      <c r="RJ1140" s="10"/>
      <c r="RK1140" s="10"/>
      <c r="RL1140" s="10"/>
      <c r="RM1140" s="10"/>
      <c r="RN1140" s="10"/>
      <c r="RO1140" s="10"/>
      <c r="RP1140" s="10"/>
      <c r="RQ1140" s="10"/>
      <c r="RR1140" s="10"/>
      <c r="RS1140" s="10"/>
      <c r="RT1140" s="10"/>
      <c r="RU1140" s="10"/>
      <c r="RV1140" s="10"/>
      <c r="RW1140" s="10"/>
      <c r="RX1140" s="10"/>
      <c r="RY1140" s="10"/>
      <c r="RZ1140" s="10"/>
      <c r="SA1140" s="10"/>
      <c r="SB1140" s="10"/>
      <c r="SC1140" s="10"/>
      <c r="SD1140" s="10"/>
      <c r="SE1140" s="10"/>
      <c r="SF1140" s="10"/>
      <c r="SG1140" s="10"/>
      <c r="SH1140" s="10"/>
      <c r="SI1140" s="10"/>
      <c r="SJ1140" s="10"/>
      <c r="SK1140" s="10"/>
      <c r="SL1140" s="10"/>
      <c r="SM1140" s="10"/>
      <c r="SN1140" s="10"/>
      <c r="SO1140" s="10"/>
      <c r="SP1140" s="10"/>
      <c r="SQ1140" s="10"/>
      <c r="SR1140" s="10"/>
      <c r="SS1140" s="10"/>
      <c r="ST1140" s="10"/>
      <c r="SU1140" s="10"/>
      <c r="SV1140" s="10"/>
      <c r="SW1140" s="10"/>
      <c r="SX1140" s="10"/>
      <c r="SY1140" s="10"/>
      <c r="SZ1140" s="10"/>
      <c r="TA1140" s="10"/>
      <c r="TB1140" s="10"/>
      <c r="TC1140" s="10"/>
      <c r="TD1140" s="10"/>
      <c r="TE1140" s="10"/>
      <c r="TF1140" s="10"/>
      <c r="TG1140" s="10"/>
      <c r="TH1140" s="10"/>
      <c r="TI1140" s="10"/>
      <c r="TJ1140" s="10"/>
      <c r="TK1140" s="10"/>
      <c r="TL1140" s="10"/>
      <c r="TM1140" s="10"/>
      <c r="TN1140" s="10"/>
      <c r="TO1140" s="10"/>
      <c r="TP1140" s="10"/>
      <c r="TQ1140" s="10"/>
      <c r="TR1140" s="10"/>
      <c r="TS1140" s="10"/>
      <c r="TT1140" s="10"/>
      <c r="TU1140" s="10"/>
      <c r="TV1140" s="10"/>
      <c r="TW1140" s="10"/>
      <c r="TX1140" s="10"/>
      <c r="TY1140" s="10"/>
      <c r="TZ1140" s="10"/>
      <c r="UA1140" s="10"/>
      <c r="UB1140" s="10"/>
      <c r="UC1140" s="10"/>
      <c r="UD1140" s="10"/>
      <c r="UE1140" s="10"/>
      <c r="UF1140" s="10"/>
      <c r="UG1140" s="10"/>
      <c r="UH1140" s="10"/>
      <c r="UI1140" s="10"/>
      <c r="UJ1140" s="10"/>
      <c r="UK1140" s="10"/>
      <c r="UL1140" s="10"/>
      <c r="UM1140" s="10"/>
      <c r="UN1140" s="10"/>
      <c r="UO1140" s="10"/>
      <c r="UP1140" s="10"/>
    </row>
    <row r="1141" spans="1:562" ht="27.75" customHeight="1">
      <c r="A1141" s="10"/>
      <c r="B1141" s="10"/>
      <c r="C1141" s="12"/>
      <c r="D1141" s="10"/>
      <c r="E1141" s="10"/>
      <c r="F1141" s="11"/>
      <c r="G1141" s="12"/>
      <c r="H1141" s="10"/>
      <c r="I1141" s="11"/>
      <c r="J1141" s="12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  <c r="IM1141" s="10"/>
      <c r="IN1141" s="10"/>
      <c r="IO1141" s="10"/>
      <c r="IP1141" s="10"/>
      <c r="IQ1141" s="10"/>
      <c r="IR1141" s="10"/>
      <c r="IS1141" s="10"/>
      <c r="IT1141" s="10"/>
      <c r="IU1141" s="10"/>
      <c r="IV1141" s="10"/>
      <c r="IW1141" s="10"/>
      <c r="IX1141" s="10"/>
      <c r="IY1141" s="10"/>
      <c r="IZ1141" s="10"/>
      <c r="JA1141" s="10"/>
      <c r="JB1141" s="10"/>
      <c r="JC1141" s="10"/>
      <c r="JD1141" s="10"/>
      <c r="JE1141" s="10"/>
      <c r="JF1141" s="10"/>
      <c r="JG1141" s="10"/>
      <c r="JH1141" s="10"/>
      <c r="JI1141" s="10"/>
      <c r="JJ1141" s="10"/>
      <c r="JK1141" s="10"/>
      <c r="JL1141" s="10"/>
      <c r="JM1141" s="10"/>
      <c r="JN1141" s="10"/>
      <c r="JO1141" s="10"/>
      <c r="JP1141" s="10"/>
      <c r="JQ1141" s="10"/>
      <c r="JR1141" s="10"/>
      <c r="JS1141" s="10"/>
      <c r="JT1141" s="10"/>
      <c r="JU1141" s="10"/>
      <c r="JV1141" s="10"/>
      <c r="JW1141" s="10"/>
      <c r="JX1141" s="10"/>
      <c r="JY1141" s="10"/>
      <c r="JZ1141" s="10"/>
      <c r="KA1141" s="10"/>
      <c r="KB1141" s="10"/>
      <c r="KC1141" s="10"/>
      <c r="KD1141" s="10"/>
      <c r="KE1141" s="10"/>
      <c r="KF1141" s="10"/>
      <c r="KG1141" s="10"/>
      <c r="KH1141" s="10"/>
      <c r="KI1141" s="10"/>
      <c r="KJ1141" s="10"/>
      <c r="KK1141" s="10"/>
      <c r="KL1141" s="10"/>
      <c r="KM1141" s="10"/>
      <c r="KN1141" s="10"/>
      <c r="KO1141" s="10"/>
      <c r="KP1141" s="10"/>
      <c r="KQ1141" s="10"/>
      <c r="KR1141" s="10"/>
      <c r="KS1141" s="10"/>
      <c r="KT1141" s="10"/>
      <c r="KU1141" s="10"/>
      <c r="KV1141" s="10"/>
      <c r="KW1141" s="10"/>
      <c r="KX1141" s="10"/>
      <c r="KY1141" s="10"/>
      <c r="KZ1141" s="10"/>
      <c r="LA1141" s="10"/>
      <c r="LB1141" s="10"/>
      <c r="LC1141" s="10"/>
      <c r="LD1141" s="10"/>
      <c r="LE1141" s="10"/>
      <c r="LF1141" s="10"/>
      <c r="LG1141" s="10"/>
      <c r="LH1141" s="10"/>
      <c r="LI1141" s="10"/>
      <c r="LJ1141" s="10"/>
      <c r="LK1141" s="10"/>
      <c r="LL1141" s="10"/>
      <c r="LM1141" s="10"/>
      <c r="LN1141" s="10"/>
      <c r="LO1141" s="10"/>
      <c r="LP1141" s="10"/>
      <c r="LQ1141" s="10"/>
      <c r="LR1141" s="10"/>
      <c r="LS1141" s="10"/>
      <c r="LT1141" s="10"/>
      <c r="LU1141" s="10"/>
      <c r="LV1141" s="10"/>
      <c r="LW1141" s="10"/>
      <c r="LX1141" s="10"/>
      <c r="LY1141" s="10"/>
      <c r="LZ1141" s="10"/>
      <c r="MA1141" s="10"/>
      <c r="MB1141" s="10"/>
      <c r="MC1141" s="10"/>
      <c r="MD1141" s="10"/>
      <c r="ME1141" s="10"/>
      <c r="MF1141" s="10"/>
      <c r="MG1141" s="10"/>
      <c r="MH1141" s="10"/>
      <c r="MI1141" s="10"/>
      <c r="MJ1141" s="10"/>
      <c r="MK1141" s="10"/>
      <c r="ML1141" s="10"/>
      <c r="MM1141" s="10"/>
      <c r="MN1141" s="10"/>
      <c r="MO1141" s="10"/>
      <c r="MP1141" s="10"/>
      <c r="MQ1141" s="10"/>
      <c r="MR1141" s="10"/>
      <c r="MS1141" s="10"/>
      <c r="MT1141" s="10"/>
      <c r="MU1141" s="10"/>
      <c r="MV1141" s="10"/>
      <c r="MW1141" s="10"/>
      <c r="MX1141" s="10"/>
      <c r="MY1141" s="10"/>
      <c r="MZ1141" s="10"/>
      <c r="NA1141" s="10"/>
      <c r="NB1141" s="10"/>
      <c r="NC1141" s="10"/>
      <c r="ND1141" s="10"/>
      <c r="NE1141" s="10"/>
      <c r="NF1141" s="10"/>
      <c r="NG1141" s="10"/>
      <c r="NH1141" s="10"/>
      <c r="NI1141" s="10"/>
      <c r="NJ1141" s="10"/>
      <c r="NK1141" s="10"/>
      <c r="NL1141" s="10"/>
      <c r="NM1141" s="10"/>
      <c r="NN1141" s="10"/>
      <c r="NO1141" s="10"/>
      <c r="NP1141" s="10"/>
      <c r="NQ1141" s="10"/>
      <c r="NR1141" s="10"/>
      <c r="NS1141" s="10"/>
      <c r="NT1141" s="10"/>
      <c r="NU1141" s="10"/>
      <c r="NV1141" s="10"/>
      <c r="NW1141" s="10"/>
      <c r="NX1141" s="10"/>
      <c r="NY1141" s="10"/>
      <c r="NZ1141" s="10"/>
      <c r="OA1141" s="10"/>
      <c r="OB1141" s="10"/>
      <c r="OC1141" s="10"/>
      <c r="OD1141" s="10"/>
      <c r="OE1141" s="10"/>
      <c r="OF1141" s="10"/>
      <c r="OG1141" s="10"/>
      <c r="OH1141" s="10"/>
      <c r="OI1141" s="10"/>
      <c r="OJ1141" s="10"/>
      <c r="OK1141" s="10"/>
      <c r="OL1141" s="10"/>
      <c r="OM1141" s="10"/>
      <c r="ON1141" s="10"/>
      <c r="OO1141" s="10"/>
      <c r="OP1141" s="10"/>
      <c r="OQ1141" s="10"/>
      <c r="OR1141" s="10"/>
      <c r="OS1141" s="10"/>
      <c r="OT1141" s="10"/>
      <c r="OU1141" s="10"/>
      <c r="OV1141" s="10"/>
      <c r="OW1141" s="10"/>
      <c r="OX1141" s="10"/>
      <c r="OY1141" s="10"/>
      <c r="OZ1141" s="10"/>
      <c r="PA1141" s="10"/>
      <c r="PB1141" s="10"/>
      <c r="PC1141" s="10"/>
      <c r="PD1141" s="10"/>
      <c r="PE1141" s="10"/>
      <c r="PF1141" s="10"/>
      <c r="PG1141" s="10"/>
      <c r="PH1141" s="10"/>
      <c r="PI1141" s="10"/>
      <c r="PJ1141" s="10"/>
      <c r="PK1141" s="10"/>
      <c r="PL1141" s="10"/>
      <c r="PM1141" s="10"/>
      <c r="PN1141" s="10"/>
      <c r="PO1141" s="10"/>
      <c r="PP1141" s="10"/>
      <c r="PQ1141" s="10"/>
      <c r="PR1141" s="10"/>
      <c r="PS1141" s="10"/>
      <c r="PT1141" s="10"/>
      <c r="PU1141" s="10"/>
      <c r="PV1141" s="10"/>
      <c r="PW1141" s="10"/>
      <c r="PX1141" s="10"/>
      <c r="PY1141" s="10"/>
      <c r="PZ1141" s="10"/>
      <c r="QA1141" s="10"/>
      <c r="QB1141" s="10"/>
      <c r="QC1141" s="10"/>
      <c r="QD1141" s="10"/>
      <c r="QE1141" s="10"/>
      <c r="QF1141" s="10"/>
      <c r="QG1141" s="10"/>
      <c r="QH1141" s="10"/>
      <c r="QI1141" s="10"/>
      <c r="QJ1141" s="10"/>
      <c r="QK1141" s="10"/>
      <c r="QL1141" s="10"/>
      <c r="QM1141" s="10"/>
      <c r="QN1141" s="10"/>
      <c r="QO1141" s="10"/>
      <c r="QP1141" s="10"/>
      <c r="QQ1141" s="10"/>
      <c r="QR1141" s="10"/>
      <c r="QS1141" s="10"/>
      <c r="QT1141" s="10"/>
      <c r="QU1141" s="10"/>
      <c r="QV1141" s="10"/>
      <c r="QW1141" s="10"/>
      <c r="QX1141" s="10"/>
      <c r="QY1141" s="10"/>
      <c r="QZ1141" s="10"/>
      <c r="RA1141" s="10"/>
      <c r="RB1141" s="10"/>
      <c r="RC1141" s="10"/>
      <c r="RD1141" s="10"/>
      <c r="RE1141" s="10"/>
      <c r="RF1141" s="10"/>
      <c r="RG1141" s="10"/>
      <c r="RH1141" s="10"/>
      <c r="RI1141" s="10"/>
      <c r="RJ1141" s="10"/>
      <c r="RK1141" s="10"/>
      <c r="RL1141" s="10"/>
      <c r="RM1141" s="10"/>
      <c r="RN1141" s="10"/>
      <c r="RO1141" s="10"/>
      <c r="RP1141" s="10"/>
      <c r="RQ1141" s="10"/>
      <c r="RR1141" s="10"/>
      <c r="RS1141" s="10"/>
      <c r="RT1141" s="10"/>
      <c r="RU1141" s="10"/>
      <c r="RV1141" s="10"/>
      <c r="RW1141" s="10"/>
      <c r="RX1141" s="10"/>
      <c r="RY1141" s="10"/>
      <c r="RZ1141" s="10"/>
      <c r="SA1141" s="10"/>
      <c r="SB1141" s="10"/>
      <c r="SC1141" s="10"/>
      <c r="SD1141" s="10"/>
      <c r="SE1141" s="10"/>
      <c r="SF1141" s="10"/>
      <c r="SG1141" s="10"/>
      <c r="SH1141" s="10"/>
      <c r="SI1141" s="10"/>
      <c r="SJ1141" s="10"/>
      <c r="SK1141" s="10"/>
      <c r="SL1141" s="10"/>
      <c r="SM1141" s="10"/>
      <c r="SN1141" s="10"/>
      <c r="SO1141" s="10"/>
      <c r="SP1141" s="10"/>
      <c r="SQ1141" s="10"/>
      <c r="SR1141" s="10"/>
      <c r="SS1141" s="10"/>
      <c r="ST1141" s="10"/>
      <c r="SU1141" s="10"/>
      <c r="SV1141" s="10"/>
      <c r="SW1141" s="10"/>
      <c r="SX1141" s="10"/>
      <c r="SY1141" s="10"/>
      <c r="SZ1141" s="10"/>
      <c r="TA1141" s="10"/>
      <c r="TB1141" s="10"/>
      <c r="TC1141" s="10"/>
      <c r="TD1141" s="10"/>
      <c r="TE1141" s="10"/>
      <c r="TF1141" s="10"/>
      <c r="TG1141" s="10"/>
      <c r="TH1141" s="10"/>
      <c r="TI1141" s="10"/>
      <c r="TJ1141" s="10"/>
      <c r="TK1141" s="10"/>
      <c r="TL1141" s="10"/>
      <c r="TM1141" s="10"/>
      <c r="TN1141" s="10"/>
      <c r="TO1141" s="10"/>
      <c r="TP1141" s="10"/>
      <c r="TQ1141" s="10"/>
      <c r="TR1141" s="10"/>
      <c r="TS1141" s="10"/>
      <c r="TT1141" s="10"/>
      <c r="TU1141" s="10"/>
      <c r="TV1141" s="10"/>
      <c r="TW1141" s="10"/>
      <c r="TX1141" s="10"/>
      <c r="TY1141" s="10"/>
      <c r="TZ1141" s="10"/>
      <c r="UA1141" s="10"/>
      <c r="UB1141" s="10"/>
      <c r="UC1141" s="10"/>
      <c r="UD1141" s="10"/>
      <c r="UE1141" s="10"/>
      <c r="UF1141" s="10"/>
      <c r="UG1141" s="10"/>
      <c r="UH1141" s="10"/>
      <c r="UI1141" s="10"/>
      <c r="UJ1141" s="10"/>
      <c r="UK1141" s="10"/>
      <c r="UL1141" s="10"/>
      <c r="UM1141" s="10"/>
      <c r="UN1141" s="10"/>
      <c r="UO1141" s="10"/>
      <c r="UP1141" s="10"/>
    </row>
    <row r="1142" spans="1:562" ht="27.75" customHeight="1">
      <c r="A1142" s="10"/>
      <c r="B1142" s="10"/>
      <c r="C1142" s="12"/>
      <c r="D1142" s="10"/>
      <c r="E1142" s="10"/>
      <c r="F1142" s="11"/>
      <c r="G1142" s="12"/>
      <c r="H1142" s="10"/>
      <c r="I1142" s="11"/>
      <c r="J1142" s="12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  <c r="IC1142" s="10"/>
      <c r="ID1142" s="10"/>
      <c r="IE1142" s="10"/>
      <c r="IF1142" s="10"/>
      <c r="IG1142" s="10"/>
      <c r="IH1142" s="10"/>
      <c r="II1142" s="10"/>
      <c r="IJ1142" s="10"/>
      <c r="IK1142" s="10"/>
      <c r="IL1142" s="10"/>
      <c r="IM1142" s="10"/>
      <c r="IN1142" s="10"/>
      <c r="IO1142" s="10"/>
      <c r="IP1142" s="10"/>
      <c r="IQ1142" s="10"/>
      <c r="IR1142" s="10"/>
      <c r="IS1142" s="10"/>
      <c r="IT1142" s="10"/>
      <c r="IU1142" s="10"/>
      <c r="IV1142" s="10"/>
      <c r="IW1142" s="10"/>
      <c r="IX1142" s="10"/>
      <c r="IY1142" s="10"/>
      <c r="IZ1142" s="10"/>
      <c r="JA1142" s="10"/>
      <c r="JB1142" s="10"/>
      <c r="JC1142" s="10"/>
      <c r="JD1142" s="10"/>
      <c r="JE1142" s="10"/>
      <c r="JF1142" s="10"/>
      <c r="JG1142" s="10"/>
      <c r="JH1142" s="10"/>
      <c r="JI1142" s="10"/>
      <c r="JJ1142" s="10"/>
      <c r="JK1142" s="10"/>
      <c r="JL1142" s="10"/>
      <c r="JM1142" s="10"/>
      <c r="JN1142" s="10"/>
      <c r="JO1142" s="10"/>
      <c r="JP1142" s="10"/>
      <c r="JQ1142" s="10"/>
      <c r="JR1142" s="10"/>
      <c r="JS1142" s="10"/>
      <c r="JT1142" s="10"/>
      <c r="JU1142" s="10"/>
      <c r="JV1142" s="10"/>
      <c r="JW1142" s="10"/>
      <c r="JX1142" s="10"/>
      <c r="JY1142" s="10"/>
      <c r="JZ1142" s="10"/>
      <c r="KA1142" s="10"/>
      <c r="KB1142" s="10"/>
      <c r="KC1142" s="10"/>
      <c r="KD1142" s="10"/>
      <c r="KE1142" s="10"/>
      <c r="KF1142" s="10"/>
      <c r="KG1142" s="10"/>
      <c r="KH1142" s="10"/>
      <c r="KI1142" s="10"/>
      <c r="KJ1142" s="10"/>
      <c r="KK1142" s="10"/>
      <c r="KL1142" s="10"/>
      <c r="KM1142" s="10"/>
      <c r="KN1142" s="10"/>
      <c r="KO1142" s="10"/>
      <c r="KP1142" s="10"/>
      <c r="KQ1142" s="10"/>
      <c r="KR1142" s="10"/>
      <c r="KS1142" s="10"/>
      <c r="KT1142" s="10"/>
      <c r="KU1142" s="10"/>
      <c r="KV1142" s="10"/>
      <c r="KW1142" s="10"/>
      <c r="KX1142" s="10"/>
      <c r="KY1142" s="10"/>
      <c r="KZ1142" s="10"/>
      <c r="LA1142" s="10"/>
      <c r="LB1142" s="10"/>
      <c r="LC1142" s="10"/>
      <c r="LD1142" s="10"/>
      <c r="LE1142" s="10"/>
      <c r="LF1142" s="10"/>
      <c r="LG1142" s="10"/>
      <c r="LH1142" s="10"/>
      <c r="LI1142" s="10"/>
      <c r="LJ1142" s="10"/>
      <c r="LK1142" s="10"/>
      <c r="LL1142" s="10"/>
      <c r="LM1142" s="10"/>
      <c r="LN1142" s="10"/>
      <c r="LO1142" s="10"/>
      <c r="LP1142" s="10"/>
      <c r="LQ1142" s="10"/>
      <c r="LR1142" s="10"/>
      <c r="LS1142" s="10"/>
      <c r="LT1142" s="10"/>
      <c r="LU1142" s="10"/>
      <c r="LV1142" s="10"/>
      <c r="LW1142" s="10"/>
      <c r="LX1142" s="10"/>
      <c r="LY1142" s="10"/>
      <c r="LZ1142" s="10"/>
      <c r="MA1142" s="10"/>
      <c r="MB1142" s="10"/>
      <c r="MC1142" s="10"/>
      <c r="MD1142" s="10"/>
      <c r="ME1142" s="10"/>
      <c r="MF1142" s="10"/>
      <c r="MG1142" s="10"/>
      <c r="MH1142" s="10"/>
      <c r="MI1142" s="10"/>
      <c r="MJ1142" s="10"/>
      <c r="MK1142" s="10"/>
      <c r="ML1142" s="10"/>
      <c r="MM1142" s="10"/>
      <c r="MN1142" s="10"/>
      <c r="MO1142" s="10"/>
      <c r="MP1142" s="10"/>
      <c r="MQ1142" s="10"/>
      <c r="MR1142" s="10"/>
      <c r="MS1142" s="10"/>
      <c r="MT1142" s="10"/>
      <c r="MU1142" s="10"/>
      <c r="MV1142" s="10"/>
      <c r="MW1142" s="10"/>
      <c r="MX1142" s="10"/>
      <c r="MY1142" s="10"/>
      <c r="MZ1142" s="10"/>
      <c r="NA1142" s="10"/>
      <c r="NB1142" s="10"/>
      <c r="NC1142" s="10"/>
      <c r="ND1142" s="10"/>
      <c r="NE1142" s="10"/>
      <c r="NF1142" s="10"/>
      <c r="NG1142" s="10"/>
      <c r="NH1142" s="10"/>
      <c r="NI1142" s="10"/>
      <c r="NJ1142" s="10"/>
      <c r="NK1142" s="10"/>
      <c r="NL1142" s="10"/>
      <c r="NM1142" s="10"/>
      <c r="NN1142" s="10"/>
      <c r="NO1142" s="10"/>
      <c r="NP1142" s="10"/>
      <c r="NQ1142" s="10"/>
      <c r="NR1142" s="10"/>
      <c r="NS1142" s="10"/>
      <c r="NT1142" s="10"/>
      <c r="NU1142" s="10"/>
      <c r="NV1142" s="10"/>
      <c r="NW1142" s="10"/>
      <c r="NX1142" s="10"/>
      <c r="NY1142" s="10"/>
      <c r="NZ1142" s="10"/>
      <c r="OA1142" s="10"/>
      <c r="OB1142" s="10"/>
      <c r="OC1142" s="10"/>
      <c r="OD1142" s="10"/>
      <c r="OE1142" s="10"/>
      <c r="OF1142" s="10"/>
      <c r="OG1142" s="10"/>
      <c r="OH1142" s="10"/>
      <c r="OI1142" s="10"/>
      <c r="OJ1142" s="10"/>
      <c r="OK1142" s="10"/>
      <c r="OL1142" s="10"/>
      <c r="OM1142" s="10"/>
      <c r="ON1142" s="10"/>
      <c r="OO1142" s="10"/>
      <c r="OP1142" s="10"/>
      <c r="OQ1142" s="10"/>
      <c r="OR1142" s="10"/>
      <c r="OS1142" s="10"/>
      <c r="OT1142" s="10"/>
      <c r="OU1142" s="10"/>
      <c r="OV1142" s="10"/>
      <c r="OW1142" s="10"/>
      <c r="OX1142" s="10"/>
      <c r="OY1142" s="10"/>
      <c r="OZ1142" s="10"/>
      <c r="PA1142" s="10"/>
      <c r="PB1142" s="10"/>
      <c r="PC1142" s="10"/>
      <c r="PD1142" s="10"/>
      <c r="PE1142" s="10"/>
      <c r="PF1142" s="10"/>
      <c r="PG1142" s="10"/>
      <c r="PH1142" s="10"/>
      <c r="PI1142" s="10"/>
      <c r="PJ1142" s="10"/>
      <c r="PK1142" s="10"/>
      <c r="PL1142" s="10"/>
      <c r="PM1142" s="10"/>
      <c r="PN1142" s="10"/>
      <c r="PO1142" s="10"/>
      <c r="PP1142" s="10"/>
      <c r="PQ1142" s="10"/>
      <c r="PR1142" s="10"/>
      <c r="PS1142" s="10"/>
      <c r="PT1142" s="10"/>
      <c r="PU1142" s="10"/>
      <c r="PV1142" s="10"/>
      <c r="PW1142" s="10"/>
      <c r="PX1142" s="10"/>
      <c r="PY1142" s="10"/>
      <c r="PZ1142" s="10"/>
      <c r="QA1142" s="10"/>
      <c r="QB1142" s="10"/>
      <c r="QC1142" s="10"/>
      <c r="QD1142" s="10"/>
      <c r="QE1142" s="10"/>
      <c r="QF1142" s="10"/>
      <c r="QG1142" s="10"/>
      <c r="QH1142" s="10"/>
      <c r="QI1142" s="10"/>
      <c r="QJ1142" s="10"/>
      <c r="QK1142" s="10"/>
      <c r="QL1142" s="10"/>
      <c r="QM1142" s="10"/>
      <c r="QN1142" s="10"/>
      <c r="QO1142" s="10"/>
      <c r="QP1142" s="10"/>
      <c r="QQ1142" s="10"/>
      <c r="QR1142" s="10"/>
      <c r="QS1142" s="10"/>
      <c r="QT1142" s="10"/>
      <c r="QU1142" s="10"/>
      <c r="QV1142" s="10"/>
      <c r="QW1142" s="10"/>
      <c r="QX1142" s="10"/>
      <c r="QY1142" s="10"/>
      <c r="QZ1142" s="10"/>
      <c r="RA1142" s="10"/>
      <c r="RB1142" s="10"/>
      <c r="RC1142" s="10"/>
      <c r="RD1142" s="10"/>
      <c r="RE1142" s="10"/>
      <c r="RF1142" s="10"/>
      <c r="RG1142" s="10"/>
      <c r="RH1142" s="10"/>
      <c r="RI1142" s="10"/>
      <c r="RJ1142" s="10"/>
      <c r="RK1142" s="10"/>
      <c r="RL1142" s="10"/>
      <c r="RM1142" s="10"/>
      <c r="RN1142" s="10"/>
      <c r="RO1142" s="10"/>
      <c r="RP1142" s="10"/>
      <c r="RQ1142" s="10"/>
      <c r="RR1142" s="10"/>
      <c r="RS1142" s="10"/>
      <c r="RT1142" s="10"/>
      <c r="RU1142" s="10"/>
      <c r="RV1142" s="10"/>
      <c r="RW1142" s="10"/>
      <c r="RX1142" s="10"/>
      <c r="RY1142" s="10"/>
      <c r="RZ1142" s="10"/>
      <c r="SA1142" s="10"/>
      <c r="SB1142" s="10"/>
      <c r="SC1142" s="10"/>
      <c r="SD1142" s="10"/>
      <c r="SE1142" s="10"/>
      <c r="SF1142" s="10"/>
      <c r="SG1142" s="10"/>
      <c r="SH1142" s="10"/>
      <c r="SI1142" s="10"/>
      <c r="SJ1142" s="10"/>
      <c r="SK1142" s="10"/>
      <c r="SL1142" s="10"/>
      <c r="SM1142" s="10"/>
      <c r="SN1142" s="10"/>
      <c r="SO1142" s="10"/>
      <c r="SP1142" s="10"/>
      <c r="SQ1142" s="10"/>
      <c r="SR1142" s="10"/>
      <c r="SS1142" s="10"/>
      <c r="ST1142" s="10"/>
      <c r="SU1142" s="10"/>
      <c r="SV1142" s="10"/>
      <c r="SW1142" s="10"/>
      <c r="SX1142" s="10"/>
      <c r="SY1142" s="10"/>
      <c r="SZ1142" s="10"/>
      <c r="TA1142" s="10"/>
      <c r="TB1142" s="10"/>
      <c r="TC1142" s="10"/>
      <c r="TD1142" s="10"/>
      <c r="TE1142" s="10"/>
      <c r="TF1142" s="10"/>
      <c r="TG1142" s="10"/>
      <c r="TH1142" s="10"/>
      <c r="TI1142" s="10"/>
      <c r="TJ1142" s="10"/>
      <c r="TK1142" s="10"/>
      <c r="TL1142" s="10"/>
      <c r="TM1142" s="10"/>
      <c r="TN1142" s="10"/>
      <c r="TO1142" s="10"/>
      <c r="TP1142" s="10"/>
      <c r="TQ1142" s="10"/>
      <c r="TR1142" s="10"/>
      <c r="TS1142" s="10"/>
      <c r="TT1142" s="10"/>
      <c r="TU1142" s="10"/>
      <c r="TV1142" s="10"/>
      <c r="TW1142" s="10"/>
      <c r="TX1142" s="10"/>
      <c r="TY1142" s="10"/>
      <c r="TZ1142" s="10"/>
      <c r="UA1142" s="10"/>
      <c r="UB1142" s="10"/>
      <c r="UC1142" s="10"/>
      <c r="UD1142" s="10"/>
      <c r="UE1142" s="10"/>
      <c r="UF1142" s="10"/>
      <c r="UG1142" s="10"/>
      <c r="UH1142" s="10"/>
      <c r="UI1142" s="10"/>
      <c r="UJ1142" s="10"/>
      <c r="UK1142" s="10"/>
      <c r="UL1142" s="10"/>
      <c r="UM1142" s="10"/>
      <c r="UN1142" s="10"/>
      <c r="UO1142" s="10"/>
      <c r="UP1142" s="10"/>
    </row>
    <row r="1143" spans="1:562" ht="27.75" customHeight="1">
      <c r="A1143" s="10"/>
      <c r="B1143" s="10"/>
      <c r="C1143" s="12"/>
      <c r="D1143" s="10"/>
      <c r="E1143" s="10"/>
      <c r="F1143" s="11"/>
      <c r="G1143" s="12"/>
      <c r="H1143" s="10"/>
      <c r="I1143" s="11"/>
      <c r="J1143" s="12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  <c r="IM1143" s="10"/>
      <c r="IN1143" s="10"/>
      <c r="IO1143" s="10"/>
      <c r="IP1143" s="10"/>
      <c r="IQ1143" s="10"/>
      <c r="IR1143" s="10"/>
      <c r="IS1143" s="10"/>
      <c r="IT1143" s="10"/>
      <c r="IU1143" s="10"/>
      <c r="IV1143" s="10"/>
      <c r="IW1143" s="10"/>
      <c r="IX1143" s="10"/>
      <c r="IY1143" s="10"/>
      <c r="IZ1143" s="10"/>
      <c r="JA1143" s="10"/>
      <c r="JB1143" s="10"/>
      <c r="JC1143" s="10"/>
      <c r="JD1143" s="10"/>
      <c r="JE1143" s="10"/>
      <c r="JF1143" s="10"/>
      <c r="JG1143" s="10"/>
      <c r="JH1143" s="10"/>
      <c r="JI1143" s="10"/>
      <c r="JJ1143" s="10"/>
      <c r="JK1143" s="10"/>
      <c r="JL1143" s="10"/>
      <c r="JM1143" s="10"/>
      <c r="JN1143" s="10"/>
      <c r="JO1143" s="10"/>
      <c r="JP1143" s="10"/>
      <c r="JQ1143" s="10"/>
      <c r="JR1143" s="10"/>
      <c r="JS1143" s="10"/>
      <c r="JT1143" s="10"/>
      <c r="JU1143" s="10"/>
      <c r="JV1143" s="10"/>
      <c r="JW1143" s="10"/>
      <c r="JX1143" s="10"/>
      <c r="JY1143" s="10"/>
      <c r="JZ1143" s="10"/>
      <c r="KA1143" s="10"/>
      <c r="KB1143" s="10"/>
      <c r="KC1143" s="10"/>
      <c r="KD1143" s="10"/>
      <c r="KE1143" s="10"/>
      <c r="KF1143" s="10"/>
      <c r="KG1143" s="10"/>
      <c r="KH1143" s="10"/>
      <c r="KI1143" s="10"/>
      <c r="KJ1143" s="10"/>
      <c r="KK1143" s="10"/>
      <c r="KL1143" s="10"/>
      <c r="KM1143" s="10"/>
      <c r="KN1143" s="10"/>
      <c r="KO1143" s="10"/>
      <c r="KP1143" s="10"/>
      <c r="KQ1143" s="10"/>
      <c r="KR1143" s="10"/>
      <c r="KS1143" s="10"/>
      <c r="KT1143" s="10"/>
      <c r="KU1143" s="10"/>
      <c r="KV1143" s="10"/>
      <c r="KW1143" s="10"/>
      <c r="KX1143" s="10"/>
      <c r="KY1143" s="10"/>
      <c r="KZ1143" s="10"/>
      <c r="LA1143" s="10"/>
      <c r="LB1143" s="10"/>
      <c r="LC1143" s="10"/>
      <c r="LD1143" s="10"/>
      <c r="LE1143" s="10"/>
      <c r="LF1143" s="10"/>
      <c r="LG1143" s="10"/>
      <c r="LH1143" s="10"/>
      <c r="LI1143" s="10"/>
      <c r="LJ1143" s="10"/>
      <c r="LK1143" s="10"/>
      <c r="LL1143" s="10"/>
      <c r="LM1143" s="10"/>
      <c r="LN1143" s="10"/>
      <c r="LO1143" s="10"/>
      <c r="LP1143" s="10"/>
      <c r="LQ1143" s="10"/>
      <c r="LR1143" s="10"/>
      <c r="LS1143" s="10"/>
      <c r="LT1143" s="10"/>
      <c r="LU1143" s="10"/>
      <c r="LV1143" s="10"/>
      <c r="LW1143" s="10"/>
      <c r="LX1143" s="10"/>
      <c r="LY1143" s="10"/>
      <c r="LZ1143" s="10"/>
      <c r="MA1143" s="10"/>
      <c r="MB1143" s="10"/>
      <c r="MC1143" s="10"/>
      <c r="MD1143" s="10"/>
      <c r="ME1143" s="10"/>
      <c r="MF1143" s="10"/>
      <c r="MG1143" s="10"/>
      <c r="MH1143" s="10"/>
      <c r="MI1143" s="10"/>
      <c r="MJ1143" s="10"/>
      <c r="MK1143" s="10"/>
      <c r="ML1143" s="10"/>
      <c r="MM1143" s="10"/>
      <c r="MN1143" s="10"/>
      <c r="MO1143" s="10"/>
      <c r="MP1143" s="10"/>
      <c r="MQ1143" s="10"/>
      <c r="MR1143" s="10"/>
      <c r="MS1143" s="10"/>
      <c r="MT1143" s="10"/>
      <c r="MU1143" s="10"/>
      <c r="MV1143" s="10"/>
      <c r="MW1143" s="10"/>
      <c r="MX1143" s="10"/>
      <c r="MY1143" s="10"/>
      <c r="MZ1143" s="10"/>
      <c r="NA1143" s="10"/>
      <c r="NB1143" s="10"/>
      <c r="NC1143" s="10"/>
      <c r="ND1143" s="10"/>
      <c r="NE1143" s="10"/>
      <c r="NF1143" s="10"/>
      <c r="NG1143" s="10"/>
      <c r="NH1143" s="10"/>
      <c r="NI1143" s="10"/>
      <c r="NJ1143" s="10"/>
      <c r="NK1143" s="10"/>
      <c r="NL1143" s="10"/>
      <c r="NM1143" s="10"/>
      <c r="NN1143" s="10"/>
      <c r="NO1143" s="10"/>
      <c r="NP1143" s="10"/>
      <c r="NQ1143" s="10"/>
      <c r="NR1143" s="10"/>
      <c r="NS1143" s="10"/>
      <c r="NT1143" s="10"/>
      <c r="NU1143" s="10"/>
      <c r="NV1143" s="10"/>
      <c r="NW1143" s="10"/>
      <c r="NX1143" s="10"/>
      <c r="NY1143" s="10"/>
      <c r="NZ1143" s="10"/>
      <c r="OA1143" s="10"/>
      <c r="OB1143" s="10"/>
      <c r="OC1143" s="10"/>
      <c r="OD1143" s="10"/>
      <c r="OE1143" s="10"/>
      <c r="OF1143" s="10"/>
      <c r="OG1143" s="10"/>
      <c r="OH1143" s="10"/>
      <c r="OI1143" s="10"/>
      <c r="OJ1143" s="10"/>
      <c r="OK1143" s="10"/>
      <c r="OL1143" s="10"/>
      <c r="OM1143" s="10"/>
      <c r="ON1143" s="10"/>
      <c r="OO1143" s="10"/>
      <c r="OP1143" s="10"/>
      <c r="OQ1143" s="10"/>
      <c r="OR1143" s="10"/>
      <c r="OS1143" s="10"/>
      <c r="OT1143" s="10"/>
      <c r="OU1143" s="10"/>
      <c r="OV1143" s="10"/>
      <c r="OW1143" s="10"/>
      <c r="OX1143" s="10"/>
      <c r="OY1143" s="10"/>
      <c r="OZ1143" s="10"/>
      <c r="PA1143" s="10"/>
      <c r="PB1143" s="10"/>
      <c r="PC1143" s="10"/>
      <c r="PD1143" s="10"/>
      <c r="PE1143" s="10"/>
      <c r="PF1143" s="10"/>
      <c r="PG1143" s="10"/>
      <c r="PH1143" s="10"/>
      <c r="PI1143" s="10"/>
      <c r="PJ1143" s="10"/>
      <c r="PK1143" s="10"/>
      <c r="PL1143" s="10"/>
      <c r="PM1143" s="10"/>
      <c r="PN1143" s="10"/>
      <c r="PO1143" s="10"/>
      <c r="PP1143" s="10"/>
      <c r="PQ1143" s="10"/>
      <c r="PR1143" s="10"/>
      <c r="PS1143" s="10"/>
      <c r="PT1143" s="10"/>
      <c r="PU1143" s="10"/>
      <c r="PV1143" s="10"/>
      <c r="PW1143" s="10"/>
      <c r="PX1143" s="10"/>
      <c r="PY1143" s="10"/>
      <c r="PZ1143" s="10"/>
      <c r="QA1143" s="10"/>
      <c r="QB1143" s="10"/>
      <c r="QC1143" s="10"/>
      <c r="QD1143" s="10"/>
      <c r="QE1143" s="10"/>
      <c r="QF1143" s="10"/>
      <c r="QG1143" s="10"/>
      <c r="QH1143" s="10"/>
      <c r="QI1143" s="10"/>
      <c r="QJ1143" s="10"/>
      <c r="QK1143" s="10"/>
      <c r="QL1143" s="10"/>
      <c r="QM1143" s="10"/>
      <c r="QN1143" s="10"/>
      <c r="QO1143" s="10"/>
      <c r="QP1143" s="10"/>
      <c r="QQ1143" s="10"/>
      <c r="QR1143" s="10"/>
      <c r="QS1143" s="10"/>
      <c r="QT1143" s="10"/>
      <c r="QU1143" s="10"/>
      <c r="QV1143" s="10"/>
      <c r="QW1143" s="10"/>
      <c r="QX1143" s="10"/>
      <c r="QY1143" s="10"/>
      <c r="QZ1143" s="10"/>
      <c r="RA1143" s="10"/>
      <c r="RB1143" s="10"/>
      <c r="RC1143" s="10"/>
      <c r="RD1143" s="10"/>
      <c r="RE1143" s="10"/>
      <c r="RF1143" s="10"/>
      <c r="RG1143" s="10"/>
      <c r="RH1143" s="10"/>
      <c r="RI1143" s="10"/>
      <c r="RJ1143" s="10"/>
      <c r="RK1143" s="10"/>
      <c r="RL1143" s="10"/>
      <c r="RM1143" s="10"/>
      <c r="RN1143" s="10"/>
      <c r="RO1143" s="10"/>
      <c r="RP1143" s="10"/>
      <c r="RQ1143" s="10"/>
      <c r="RR1143" s="10"/>
      <c r="RS1143" s="10"/>
      <c r="RT1143" s="10"/>
      <c r="RU1143" s="10"/>
      <c r="RV1143" s="10"/>
      <c r="RW1143" s="10"/>
      <c r="RX1143" s="10"/>
      <c r="RY1143" s="10"/>
      <c r="RZ1143" s="10"/>
      <c r="SA1143" s="10"/>
      <c r="SB1143" s="10"/>
      <c r="SC1143" s="10"/>
      <c r="SD1143" s="10"/>
      <c r="SE1143" s="10"/>
      <c r="SF1143" s="10"/>
      <c r="SG1143" s="10"/>
      <c r="SH1143" s="10"/>
      <c r="SI1143" s="10"/>
      <c r="SJ1143" s="10"/>
      <c r="SK1143" s="10"/>
      <c r="SL1143" s="10"/>
      <c r="SM1143" s="10"/>
      <c r="SN1143" s="10"/>
      <c r="SO1143" s="10"/>
      <c r="SP1143" s="10"/>
      <c r="SQ1143" s="10"/>
      <c r="SR1143" s="10"/>
      <c r="SS1143" s="10"/>
      <c r="ST1143" s="10"/>
      <c r="SU1143" s="10"/>
      <c r="SV1143" s="10"/>
      <c r="SW1143" s="10"/>
      <c r="SX1143" s="10"/>
      <c r="SY1143" s="10"/>
      <c r="SZ1143" s="10"/>
      <c r="TA1143" s="10"/>
      <c r="TB1143" s="10"/>
      <c r="TC1143" s="10"/>
      <c r="TD1143" s="10"/>
      <c r="TE1143" s="10"/>
      <c r="TF1143" s="10"/>
      <c r="TG1143" s="10"/>
      <c r="TH1143" s="10"/>
      <c r="TI1143" s="10"/>
      <c r="TJ1143" s="10"/>
      <c r="TK1143" s="10"/>
      <c r="TL1143" s="10"/>
      <c r="TM1143" s="10"/>
      <c r="TN1143" s="10"/>
      <c r="TO1143" s="10"/>
      <c r="TP1143" s="10"/>
      <c r="TQ1143" s="10"/>
      <c r="TR1143" s="10"/>
      <c r="TS1143" s="10"/>
      <c r="TT1143" s="10"/>
      <c r="TU1143" s="10"/>
      <c r="TV1143" s="10"/>
      <c r="TW1143" s="10"/>
      <c r="TX1143" s="10"/>
      <c r="TY1143" s="10"/>
      <c r="TZ1143" s="10"/>
      <c r="UA1143" s="10"/>
      <c r="UB1143" s="10"/>
      <c r="UC1143" s="10"/>
      <c r="UD1143" s="10"/>
      <c r="UE1143" s="10"/>
      <c r="UF1143" s="10"/>
      <c r="UG1143" s="10"/>
      <c r="UH1143" s="10"/>
      <c r="UI1143" s="10"/>
      <c r="UJ1143" s="10"/>
      <c r="UK1143" s="10"/>
      <c r="UL1143" s="10"/>
      <c r="UM1143" s="10"/>
      <c r="UN1143" s="10"/>
      <c r="UO1143" s="10"/>
      <c r="UP1143" s="10"/>
    </row>
    <row r="1144" spans="1:562" ht="27.75" customHeight="1">
      <c r="A1144" s="10"/>
      <c r="B1144" s="10"/>
      <c r="C1144" s="12"/>
      <c r="D1144" s="10"/>
      <c r="E1144" s="10"/>
      <c r="F1144" s="11"/>
      <c r="G1144" s="12"/>
      <c r="H1144" s="10"/>
      <c r="I1144" s="11"/>
      <c r="J1144" s="12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  <c r="HN1144" s="10"/>
      <c r="HO1144" s="10"/>
      <c r="HP1144" s="10"/>
      <c r="HQ1144" s="10"/>
      <c r="HR1144" s="10"/>
      <c r="HS1144" s="10"/>
      <c r="HT1144" s="10"/>
      <c r="HU1144" s="10"/>
      <c r="HV1144" s="10"/>
      <c r="HW1144" s="10"/>
      <c r="HX1144" s="10"/>
      <c r="HY1144" s="10"/>
      <c r="HZ1144" s="10"/>
      <c r="IA1144" s="10"/>
      <c r="IB1144" s="10"/>
      <c r="IC1144" s="10"/>
      <c r="ID1144" s="10"/>
      <c r="IE1144" s="10"/>
      <c r="IF1144" s="10"/>
      <c r="IG1144" s="10"/>
      <c r="IH1144" s="10"/>
      <c r="II1144" s="10"/>
      <c r="IJ1144" s="10"/>
      <c r="IK1144" s="10"/>
      <c r="IL1144" s="10"/>
      <c r="IM1144" s="10"/>
      <c r="IN1144" s="10"/>
      <c r="IO1144" s="10"/>
      <c r="IP1144" s="10"/>
      <c r="IQ1144" s="10"/>
      <c r="IR1144" s="10"/>
      <c r="IS1144" s="10"/>
      <c r="IT1144" s="10"/>
      <c r="IU1144" s="10"/>
      <c r="IV1144" s="10"/>
      <c r="IW1144" s="10"/>
      <c r="IX1144" s="10"/>
      <c r="IY1144" s="10"/>
      <c r="IZ1144" s="10"/>
      <c r="JA1144" s="10"/>
      <c r="JB1144" s="10"/>
      <c r="JC1144" s="10"/>
      <c r="JD1144" s="10"/>
      <c r="JE1144" s="10"/>
      <c r="JF1144" s="10"/>
      <c r="JG1144" s="10"/>
      <c r="JH1144" s="10"/>
      <c r="JI1144" s="10"/>
      <c r="JJ1144" s="10"/>
      <c r="JK1144" s="10"/>
      <c r="JL1144" s="10"/>
      <c r="JM1144" s="10"/>
      <c r="JN1144" s="10"/>
      <c r="JO1144" s="10"/>
      <c r="JP1144" s="10"/>
      <c r="JQ1144" s="10"/>
      <c r="JR1144" s="10"/>
      <c r="JS1144" s="10"/>
      <c r="JT1144" s="10"/>
      <c r="JU1144" s="10"/>
      <c r="JV1144" s="10"/>
      <c r="JW1144" s="10"/>
      <c r="JX1144" s="10"/>
      <c r="JY1144" s="10"/>
      <c r="JZ1144" s="10"/>
      <c r="KA1144" s="10"/>
      <c r="KB1144" s="10"/>
      <c r="KC1144" s="10"/>
      <c r="KD1144" s="10"/>
      <c r="KE1144" s="10"/>
      <c r="KF1144" s="10"/>
      <c r="KG1144" s="10"/>
      <c r="KH1144" s="10"/>
      <c r="KI1144" s="10"/>
      <c r="KJ1144" s="10"/>
      <c r="KK1144" s="10"/>
      <c r="KL1144" s="10"/>
      <c r="KM1144" s="10"/>
      <c r="KN1144" s="10"/>
      <c r="KO1144" s="10"/>
      <c r="KP1144" s="10"/>
      <c r="KQ1144" s="10"/>
      <c r="KR1144" s="10"/>
      <c r="KS1144" s="10"/>
      <c r="KT1144" s="10"/>
      <c r="KU1144" s="10"/>
      <c r="KV1144" s="10"/>
      <c r="KW1144" s="10"/>
      <c r="KX1144" s="10"/>
      <c r="KY1144" s="10"/>
      <c r="KZ1144" s="10"/>
      <c r="LA1144" s="10"/>
      <c r="LB1144" s="10"/>
      <c r="LC1144" s="10"/>
      <c r="LD1144" s="10"/>
      <c r="LE1144" s="10"/>
      <c r="LF1144" s="10"/>
      <c r="LG1144" s="10"/>
      <c r="LH1144" s="10"/>
      <c r="LI1144" s="10"/>
      <c r="LJ1144" s="10"/>
      <c r="LK1144" s="10"/>
      <c r="LL1144" s="10"/>
      <c r="LM1144" s="10"/>
      <c r="LN1144" s="10"/>
      <c r="LO1144" s="10"/>
      <c r="LP1144" s="10"/>
      <c r="LQ1144" s="10"/>
      <c r="LR1144" s="10"/>
      <c r="LS1144" s="10"/>
      <c r="LT1144" s="10"/>
      <c r="LU1144" s="10"/>
      <c r="LV1144" s="10"/>
      <c r="LW1144" s="10"/>
      <c r="LX1144" s="10"/>
      <c r="LY1144" s="10"/>
      <c r="LZ1144" s="10"/>
      <c r="MA1144" s="10"/>
      <c r="MB1144" s="10"/>
      <c r="MC1144" s="10"/>
      <c r="MD1144" s="10"/>
      <c r="ME1144" s="10"/>
      <c r="MF1144" s="10"/>
      <c r="MG1144" s="10"/>
      <c r="MH1144" s="10"/>
      <c r="MI1144" s="10"/>
      <c r="MJ1144" s="10"/>
      <c r="MK1144" s="10"/>
      <c r="ML1144" s="10"/>
      <c r="MM1144" s="10"/>
      <c r="MN1144" s="10"/>
      <c r="MO1144" s="10"/>
      <c r="MP1144" s="10"/>
      <c r="MQ1144" s="10"/>
      <c r="MR1144" s="10"/>
      <c r="MS1144" s="10"/>
      <c r="MT1144" s="10"/>
      <c r="MU1144" s="10"/>
      <c r="MV1144" s="10"/>
      <c r="MW1144" s="10"/>
      <c r="MX1144" s="10"/>
      <c r="MY1144" s="10"/>
      <c r="MZ1144" s="10"/>
      <c r="NA1144" s="10"/>
      <c r="NB1144" s="10"/>
      <c r="NC1144" s="10"/>
      <c r="ND1144" s="10"/>
      <c r="NE1144" s="10"/>
      <c r="NF1144" s="10"/>
      <c r="NG1144" s="10"/>
      <c r="NH1144" s="10"/>
      <c r="NI1144" s="10"/>
      <c r="NJ1144" s="10"/>
      <c r="NK1144" s="10"/>
      <c r="NL1144" s="10"/>
      <c r="NM1144" s="10"/>
      <c r="NN1144" s="10"/>
      <c r="NO1144" s="10"/>
      <c r="NP1144" s="10"/>
      <c r="NQ1144" s="10"/>
      <c r="NR1144" s="10"/>
      <c r="NS1144" s="10"/>
      <c r="NT1144" s="10"/>
      <c r="NU1144" s="10"/>
      <c r="NV1144" s="10"/>
      <c r="NW1144" s="10"/>
      <c r="NX1144" s="10"/>
      <c r="NY1144" s="10"/>
      <c r="NZ1144" s="10"/>
      <c r="OA1144" s="10"/>
      <c r="OB1144" s="10"/>
      <c r="OC1144" s="10"/>
      <c r="OD1144" s="10"/>
      <c r="OE1144" s="10"/>
      <c r="OF1144" s="10"/>
      <c r="OG1144" s="10"/>
      <c r="OH1144" s="10"/>
      <c r="OI1144" s="10"/>
      <c r="OJ1144" s="10"/>
      <c r="OK1144" s="10"/>
      <c r="OL1144" s="10"/>
      <c r="OM1144" s="10"/>
      <c r="ON1144" s="10"/>
      <c r="OO1144" s="10"/>
      <c r="OP1144" s="10"/>
      <c r="OQ1144" s="10"/>
      <c r="OR1144" s="10"/>
      <c r="OS1144" s="10"/>
      <c r="OT1144" s="10"/>
      <c r="OU1144" s="10"/>
      <c r="OV1144" s="10"/>
      <c r="OW1144" s="10"/>
      <c r="OX1144" s="10"/>
      <c r="OY1144" s="10"/>
      <c r="OZ1144" s="10"/>
      <c r="PA1144" s="10"/>
      <c r="PB1144" s="10"/>
      <c r="PC1144" s="10"/>
      <c r="PD1144" s="10"/>
      <c r="PE1144" s="10"/>
      <c r="PF1144" s="10"/>
      <c r="PG1144" s="10"/>
      <c r="PH1144" s="10"/>
      <c r="PI1144" s="10"/>
      <c r="PJ1144" s="10"/>
      <c r="PK1144" s="10"/>
      <c r="PL1144" s="10"/>
      <c r="PM1144" s="10"/>
      <c r="PN1144" s="10"/>
      <c r="PO1144" s="10"/>
      <c r="PP1144" s="10"/>
      <c r="PQ1144" s="10"/>
      <c r="PR1144" s="10"/>
      <c r="PS1144" s="10"/>
      <c r="PT1144" s="10"/>
      <c r="PU1144" s="10"/>
      <c r="PV1144" s="10"/>
      <c r="PW1144" s="10"/>
      <c r="PX1144" s="10"/>
      <c r="PY1144" s="10"/>
      <c r="PZ1144" s="10"/>
      <c r="QA1144" s="10"/>
      <c r="QB1144" s="10"/>
      <c r="QC1144" s="10"/>
      <c r="QD1144" s="10"/>
      <c r="QE1144" s="10"/>
      <c r="QF1144" s="10"/>
      <c r="QG1144" s="10"/>
      <c r="QH1144" s="10"/>
      <c r="QI1144" s="10"/>
      <c r="QJ1144" s="10"/>
      <c r="QK1144" s="10"/>
      <c r="QL1144" s="10"/>
      <c r="QM1144" s="10"/>
      <c r="QN1144" s="10"/>
      <c r="QO1144" s="10"/>
      <c r="QP1144" s="10"/>
      <c r="QQ1144" s="10"/>
      <c r="QR1144" s="10"/>
      <c r="QS1144" s="10"/>
      <c r="QT1144" s="10"/>
      <c r="QU1144" s="10"/>
      <c r="QV1144" s="10"/>
      <c r="QW1144" s="10"/>
      <c r="QX1144" s="10"/>
      <c r="QY1144" s="10"/>
      <c r="QZ1144" s="10"/>
      <c r="RA1144" s="10"/>
      <c r="RB1144" s="10"/>
      <c r="RC1144" s="10"/>
      <c r="RD1144" s="10"/>
      <c r="RE1144" s="10"/>
      <c r="RF1144" s="10"/>
      <c r="RG1144" s="10"/>
      <c r="RH1144" s="10"/>
      <c r="RI1144" s="10"/>
      <c r="RJ1144" s="10"/>
      <c r="RK1144" s="10"/>
      <c r="RL1144" s="10"/>
      <c r="RM1144" s="10"/>
      <c r="RN1144" s="10"/>
      <c r="RO1144" s="10"/>
      <c r="RP1144" s="10"/>
      <c r="RQ1144" s="10"/>
      <c r="RR1144" s="10"/>
      <c r="RS1144" s="10"/>
      <c r="RT1144" s="10"/>
      <c r="RU1144" s="10"/>
      <c r="RV1144" s="10"/>
      <c r="RW1144" s="10"/>
      <c r="RX1144" s="10"/>
      <c r="RY1144" s="10"/>
      <c r="RZ1144" s="10"/>
      <c r="SA1144" s="10"/>
      <c r="SB1144" s="10"/>
      <c r="SC1144" s="10"/>
      <c r="SD1144" s="10"/>
      <c r="SE1144" s="10"/>
      <c r="SF1144" s="10"/>
      <c r="SG1144" s="10"/>
      <c r="SH1144" s="10"/>
      <c r="SI1144" s="10"/>
      <c r="SJ1144" s="10"/>
      <c r="SK1144" s="10"/>
      <c r="SL1144" s="10"/>
      <c r="SM1144" s="10"/>
      <c r="SN1144" s="10"/>
      <c r="SO1144" s="10"/>
      <c r="SP1144" s="10"/>
      <c r="SQ1144" s="10"/>
      <c r="SR1144" s="10"/>
      <c r="SS1144" s="10"/>
      <c r="ST1144" s="10"/>
      <c r="SU1144" s="10"/>
      <c r="SV1144" s="10"/>
      <c r="SW1144" s="10"/>
      <c r="SX1144" s="10"/>
      <c r="SY1144" s="10"/>
      <c r="SZ1144" s="10"/>
      <c r="TA1144" s="10"/>
      <c r="TB1144" s="10"/>
      <c r="TC1144" s="10"/>
      <c r="TD1144" s="10"/>
      <c r="TE1144" s="10"/>
      <c r="TF1144" s="10"/>
      <c r="TG1144" s="10"/>
      <c r="TH1144" s="10"/>
      <c r="TI1144" s="10"/>
      <c r="TJ1144" s="10"/>
      <c r="TK1144" s="10"/>
      <c r="TL1144" s="10"/>
      <c r="TM1144" s="10"/>
      <c r="TN1144" s="10"/>
      <c r="TO1144" s="10"/>
      <c r="TP1144" s="10"/>
      <c r="TQ1144" s="10"/>
      <c r="TR1144" s="10"/>
      <c r="TS1144" s="10"/>
      <c r="TT1144" s="10"/>
      <c r="TU1144" s="10"/>
      <c r="TV1144" s="10"/>
      <c r="TW1144" s="10"/>
      <c r="TX1144" s="10"/>
      <c r="TY1144" s="10"/>
      <c r="TZ1144" s="10"/>
      <c r="UA1144" s="10"/>
      <c r="UB1144" s="10"/>
      <c r="UC1144" s="10"/>
      <c r="UD1144" s="10"/>
      <c r="UE1144" s="10"/>
      <c r="UF1144" s="10"/>
      <c r="UG1144" s="10"/>
      <c r="UH1144" s="10"/>
      <c r="UI1144" s="10"/>
      <c r="UJ1144" s="10"/>
      <c r="UK1144" s="10"/>
      <c r="UL1144" s="10"/>
      <c r="UM1144" s="10"/>
      <c r="UN1144" s="10"/>
      <c r="UO1144" s="10"/>
      <c r="UP1144" s="10"/>
    </row>
    <row r="1145" spans="1:562" ht="27.75" customHeight="1">
      <c r="A1145" s="10"/>
      <c r="B1145" s="10"/>
      <c r="C1145" s="12"/>
      <c r="D1145" s="10"/>
      <c r="E1145" s="10"/>
      <c r="F1145" s="11"/>
      <c r="G1145" s="12"/>
      <c r="H1145" s="10"/>
      <c r="I1145" s="11"/>
      <c r="J1145" s="12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  <c r="HN1145" s="10"/>
      <c r="HO1145" s="10"/>
      <c r="HP1145" s="10"/>
      <c r="HQ1145" s="10"/>
      <c r="HR1145" s="10"/>
      <c r="HS1145" s="10"/>
      <c r="HT1145" s="10"/>
      <c r="HU1145" s="10"/>
      <c r="HV1145" s="10"/>
      <c r="HW1145" s="10"/>
      <c r="HX1145" s="10"/>
      <c r="HY1145" s="10"/>
      <c r="HZ1145" s="10"/>
      <c r="IA1145" s="10"/>
      <c r="IB1145" s="10"/>
      <c r="IC1145" s="10"/>
      <c r="ID1145" s="10"/>
      <c r="IE1145" s="10"/>
      <c r="IF1145" s="10"/>
      <c r="IG1145" s="10"/>
      <c r="IH1145" s="10"/>
      <c r="II1145" s="10"/>
      <c r="IJ1145" s="10"/>
      <c r="IK1145" s="10"/>
      <c r="IL1145" s="10"/>
      <c r="IM1145" s="10"/>
      <c r="IN1145" s="10"/>
      <c r="IO1145" s="10"/>
      <c r="IP1145" s="10"/>
      <c r="IQ1145" s="10"/>
      <c r="IR1145" s="10"/>
      <c r="IS1145" s="10"/>
      <c r="IT1145" s="10"/>
      <c r="IU1145" s="10"/>
      <c r="IV1145" s="10"/>
      <c r="IW1145" s="10"/>
      <c r="IX1145" s="10"/>
      <c r="IY1145" s="10"/>
      <c r="IZ1145" s="10"/>
      <c r="JA1145" s="10"/>
      <c r="JB1145" s="10"/>
      <c r="JC1145" s="10"/>
      <c r="JD1145" s="10"/>
      <c r="JE1145" s="10"/>
      <c r="JF1145" s="10"/>
      <c r="JG1145" s="10"/>
      <c r="JH1145" s="10"/>
      <c r="JI1145" s="10"/>
      <c r="JJ1145" s="10"/>
      <c r="JK1145" s="10"/>
      <c r="JL1145" s="10"/>
      <c r="JM1145" s="10"/>
      <c r="JN1145" s="10"/>
      <c r="JO1145" s="10"/>
      <c r="JP1145" s="10"/>
      <c r="JQ1145" s="10"/>
      <c r="JR1145" s="10"/>
      <c r="JS1145" s="10"/>
      <c r="JT1145" s="10"/>
      <c r="JU1145" s="10"/>
      <c r="JV1145" s="10"/>
      <c r="JW1145" s="10"/>
      <c r="JX1145" s="10"/>
      <c r="JY1145" s="10"/>
      <c r="JZ1145" s="10"/>
      <c r="KA1145" s="10"/>
      <c r="KB1145" s="10"/>
      <c r="KC1145" s="10"/>
      <c r="KD1145" s="10"/>
      <c r="KE1145" s="10"/>
      <c r="KF1145" s="10"/>
      <c r="KG1145" s="10"/>
      <c r="KH1145" s="10"/>
      <c r="KI1145" s="10"/>
      <c r="KJ1145" s="10"/>
      <c r="KK1145" s="10"/>
      <c r="KL1145" s="10"/>
      <c r="KM1145" s="10"/>
      <c r="KN1145" s="10"/>
      <c r="KO1145" s="10"/>
      <c r="KP1145" s="10"/>
      <c r="KQ1145" s="10"/>
      <c r="KR1145" s="10"/>
      <c r="KS1145" s="10"/>
      <c r="KT1145" s="10"/>
      <c r="KU1145" s="10"/>
      <c r="KV1145" s="10"/>
      <c r="KW1145" s="10"/>
      <c r="KX1145" s="10"/>
      <c r="KY1145" s="10"/>
      <c r="KZ1145" s="10"/>
      <c r="LA1145" s="10"/>
      <c r="LB1145" s="10"/>
      <c r="LC1145" s="10"/>
      <c r="LD1145" s="10"/>
      <c r="LE1145" s="10"/>
      <c r="LF1145" s="10"/>
      <c r="LG1145" s="10"/>
      <c r="LH1145" s="10"/>
      <c r="LI1145" s="10"/>
      <c r="LJ1145" s="10"/>
      <c r="LK1145" s="10"/>
      <c r="LL1145" s="10"/>
      <c r="LM1145" s="10"/>
      <c r="LN1145" s="10"/>
      <c r="LO1145" s="10"/>
      <c r="LP1145" s="10"/>
      <c r="LQ1145" s="10"/>
      <c r="LR1145" s="10"/>
      <c r="LS1145" s="10"/>
      <c r="LT1145" s="10"/>
      <c r="LU1145" s="10"/>
      <c r="LV1145" s="10"/>
      <c r="LW1145" s="10"/>
      <c r="LX1145" s="10"/>
      <c r="LY1145" s="10"/>
      <c r="LZ1145" s="10"/>
      <c r="MA1145" s="10"/>
      <c r="MB1145" s="10"/>
      <c r="MC1145" s="10"/>
      <c r="MD1145" s="10"/>
      <c r="ME1145" s="10"/>
      <c r="MF1145" s="10"/>
      <c r="MG1145" s="10"/>
      <c r="MH1145" s="10"/>
      <c r="MI1145" s="10"/>
      <c r="MJ1145" s="10"/>
      <c r="MK1145" s="10"/>
      <c r="ML1145" s="10"/>
      <c r="MM1145" s="10"/>
      <c r="MN1145" s="10"/>
      <c r="MO1145" s="10"/>
      <c r="MP1145" s="10"/>
      <c r="MQ1145" s="10"/>
      <c r="MR1145" s="10"/>
      <c r="MS1145" s="10"/>
      <c r="MT1145" s="10"/>
      <c r="MU1145" s="10"/>
      <c r="MV1145" s="10"/>
      <c r="MW1145" s="10"/>
      <c r="MX1145" s="10"/>
      <c r="MY1145" s="10"/>
      <c r="MZ1145" s="10"/>
      <c r="NA1145" s="10"/>
      <c r="NB1145" s="10"/>
      <c r="NC1145" s="10"/>
      <c r="ND1145" s="10"/>
      <c r="NE1145" s="10"/>
      <c r="NF1145" s="10"/>
      <c r="NG1145" s="10"/>
      <c r="NH1145" s="10"/>
      <c r="NI1145" s="10"/>
      <c r="NJ1145" s="10"/>
      <c r="NK1145" s="10"/>
      <c r="NL1145" s="10"/>
      <c r="NM1145" s="10"/>
      <c r="NN1145" s="10"/>
      <c r="NO1145" s="10"/>
      <c r="NP1145" s="10"/>
      <c r="NQ1145" s="10"/>
      <c r="NR1145" s="10"/>
      <c r="NS1145" s="10"/>
      <c r="NT1145" s="10"/>
      <c r="NU1145" s="10"/>
      <c r="NV1145" s="10"/>
      <c r="NW1145" s="10"/>
      <c r="NX1145" s="10"/>
      <c r="NY1145" s="10"/>
      <c r="NZ1145" s="10"/>
      <c r="OA1145" s="10"/>
      <c r="OB1145" s="10"/>
      <c r="OC1145" s="10"/>
      <c r="OD1145" s="10"/>
      <c r="OE1145" s="10"/>
      <c r="OF1145" s="10"/>
      <c r="OG1145" s="10"/>
      <c r="OH1145" s="10"/>
      <c r="OI1145" s="10"/>
      <c r="OJ1145" s="10"/>
      <c r="OK1145" s="10"/>
      <c r="OL1145" s="10"/>
      <c r="OM1145" s="10"/>
      <c r="ON1145" s="10"/>
      <c r="OO1145" s="10"/>
      <c r="OP1145" s="10"/>
      <c r="OQ1145" s="10"/>
      <c r="OR1145" s="10"/>
      <c r="OS1145" s="10"/>
      <c r="OT1145" s="10"/>
      <c r="OU1145" s="10"/>
      <c r="OV1145" s="10"/>
      <c r="OW1145" s="10"/>
      <c r="OX1145" s="10"/>
      <c r="OY1145" s="10"/>
      <c r="OZ1145" s="10"/>
      <c r="PA1145" s="10"/>
      <c r="PB1145" s="10"/>
      <c r="PC1145" s="10"/>
      <c r="PD1145" s="10"/>
      <c r="PE1145" s="10"/>
      <c r="PF1145" s="10"/>
      <c r="PG1145" s="10"/>
      <c r="PH1145" s="10"/>
      <c r="PI1145" s="10"/>
      <c r="PJ1145" s="10"/>
      <c r="PK1145" s="10"/>
      <c r="PL1145" s="10"/>
      <c r="PM1145" s="10"/>
      <c r="PN1145" s="10"/>
      <c r="PO1145" s="10"/>
      <c r="PP1145" s="10"/>
      <c r="PQ1145" s="10"/>
      <c r="PR1145" s="10"/>
      <c r="PS1145" s="10"/>
      <c r="PT1145" s="10"/>
      <c r="PU1145" s="10"/>
      <c r="PV1145" s="10"/>
      <c r="PW1145" s="10"/>
      <c r="PX1145" s="10"/>
      <c r="PY1145" s="10"/>
      <c r="PZ1145" s="10"/>
      <c r="QA1145" s="10"/>
      <c r="QB1145" s="10"/>
      <c r="QC1145" s="10"/>
      <c r="QD1145" s="10"/>
      <c r="QE1145" s="10"/>
      <c r="QF1145" s="10"/>
      <c r="QG1145" s="10"/>
      <c r="QH1145" s="10"/>
      <c r="QI1145" s="10"/>
      <c r="QJ1145" s="10"/>
      <c r="QK1145" s="10"/>
      <c r="QL1145" s="10"/>
      <c r="QM1145" s="10"/>
      <c r="QN1145" s="10"/>
      <c r="QO1145" s="10"/>
      <c r="QP1145" s="10"/>
      <c r="QQ1145" s="10"/>
      <c r="QR1145" s="10"/>
      <c r="QS1145" s="10"/>
      <c r="QT1145" s="10"/>
      <c r="QU1145" s="10"/>
      <c r="QV1145" s="10"/>
      <c r="QW1145" s="10"/>
      <c r="QX1145" s="10"/>
      <c r="QY1145" s="10"/>
      <c r="QZ1145" s="10"/>
      <c r="RA1145" s="10"/>
      <c r="RB1145" s="10"/>
      <c r="RC1145" s="10"/>
      <c r="RD1145" s="10"/>
      <c r="RE1145" s="10"/>
      <c r="RF1145" s="10"/>
      <c r="RG1145" s="10"/>
      <c r="RH1145" s="10"/>
      <c r="RI1145" s="10"/>
      <c r="RJ1145" s="10"/>
      <c r="RK1145" s="10"/>
      <c r="RL1145" s="10"/>
      <c r="RM1145" s="10"/>
      <c r="RN1145" s="10"/>
      <c r="RO1145" s="10"/>
      <c r="RP1145" s="10"/>
      <c r="RQ1145" s="10"/>
      <c r="RR1145" s="10"/>
      <c r="RS1145" s="10"/>
      <c r="RT1145" s="10"/>
      <c r="RU1145" s="10"/>
      <c r="RV1145" s="10"/>
      <c r="RW1145" s="10"/>
      <c r="RX1145" s="10"/>
      <c r="RY1145" s="10"/>
      <c r="RZ1145" s="10"/>
      <c r="SA1145" s="10"/>
      <c r="SB1145" s="10"/>
      <c r="SC1145" s="10"/>
      <c r="SD1145" s="10"/>
      <c r="SE1145" s="10"/>
      <c r="SF1145" s="10"/>
      <c r="SG1145" s="10"/>
      <c r="SH1145" s="10"/>
      <c r="SI1145" s="10"/>
      <c r="SJ1145" s="10"/>
      <c r="SK1145" s="10"/>
      <c r="SL1145" s="10"/>
      <c r="SM1145" s="10"/>
      <c r="SN1145" s="10"/>
      <c r="SO1145" s="10"/>
      <c r="SP1145" s="10"/>
      <c r="SQ1145" s="10"/>
      <c r="SR1145" s="10"/>
      <c r="SS1145" s="10"/>
      <c r="ST1145" s="10"/>
      <c r="SU1145" s="10"/>
      <c r="SV1145" s="10"/>
      <c r="SW1145" s="10"/>
      <c r="SX1145" s="10"/>
      <c r="SY1145" s="10"/>
      <c r="SZ1145" s="10"/>
      <c r="TA1145" s="10"/>
      <c r="TB1145" s="10"/>
      <c r="TC1145" s="10"/>
      <c r="TD1145" s="10"/>
      <c r="TE1145" s="10"/>
      <c r="TF1145" s="10"/>
      <c r="TG1145" s="10"/>
      <c r="TH1145" s="10"/>
      <c r="TI1145" s="10"/>
      <c r="TJ1145" s="10"/>
      <c r="TK1145" s="10"/>
      <c r="TL1145" s="10"/>
      <c r="TM1145" s="10"/>
      <c r="TN1145" s="10"/>
      <c r="TO1145" s="10"/>
      <c r="TP1145" s="10"/>
      <c r="TQ1145" s="10"/>
      <c r="TR1145" s="10"/>
      <c r="TS1145" s="10"/>
      <c r="TT1145" s="10"/>
      <c r="TU1145" s="10"/>
      <c r="TV1145" s="10"/>
      <c r="TW1145" s="10"/>
      <c r="TX1145" s="10"/>
      <c r="TY1145" s="10"/>
      <c r="TZ1145" s="10"/>
      <c r="UA1145" s="10"/>
      <c r="UB1145" s="10"/>
      <c r="UC1145" s="10"/>
      <c r="UD1145" s="10"/>
      <c r="UE1145" s="10"/>
      <c r="UF1145" s="10"/>
      <c r="UG1145" s="10"/>
      <c r="UH1145" s="10"/>
      <c r="UI1145" s="10"/>
      <c r="UJ1145" s="10"/>
      <c r="UK1145" s="10"/>
      <c r="UL1145" s="10"/>
      <c r="UM1145" s="10"/>
      <c r="UN1145" s="10"/>
      <c r="UO1145" s="10"/>
      <c r="UP1145" s="10"/>
    </row>
    <row r="1146" spans="1:562" ht="27.75" customHeight="1">
      <c r="A1146" s="10"/>
      <c r="B1146" s="10"/>
      <c r="C1146" s="12"/>
      <c r="D1146" s="10"/>
      <c r="E1146" s="10"/>
      <c r="F1146" s="11"/>
      <c r="G1146" s="12"/>
      <c r="H1146" s="10"/>
      <c r="I1146" s="11"/>
      <c r="J1146" s="12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N1146" s="10"/>
      <c r="GO1146" s="10"/>
      <c r="GP1146" s="10"/>
      <c r="GQ1146" s="10"/>
      <c r="GR1146" s="10"/>
      <c r="GS1146" s="10"/>
      <c r="GT1146" s="10"/>
      <c r="GU1146" s="10"/>
      <c r="GV1146" s="10"/>
      <c r="GW1146" s="10"/>
      <c r="GX1146" s="10"/>
      <c r="GY1146" s="10"/>
      <c r="GZ1146" s="10"/>
      <c r="HA1146" s="10"/>
      <c r="HB1146" s="10"/>
      <c r="HC1146" s="10"/>
      <c r="HD1146" s="10"/>
      <c r="HE1146" s="10"/>
      <c r="HF1146" s="10"/>
      <c r="HG1146" s="10"/>
      <c r="HH1146" s="10"/>
      <c r="HI1146" s="10"/>
      <c r="HJ1146" s="10"/>
      <c r="HK1146" s="10"/>
      <c r="HL1146" s="10"/>
      <c r="HM1146" s="10"/>
      <c r="HN1146" s="10"/>
      <c r="HO1146" s="10"/>
      <c r="HP1146" s="10"/>
      <c r="HQ1146" s="10"/>
      <c r="HR1146" s="10"/>
      <c r="HS1146" s="10"/>
      <c r="HT1146" s="10"/>
      <c r="HU1146" s="10"/>
      <c r="HV1146" s="10"/>
      <c r="HW1146" s="10"/>
      <c r="HX1146" s="10"/>
      <c r="HY1146" s="10"/>
      <c r="HZ1146" s="10"/>
      <c r="IA1146" s="10"/>
      <c r="IB1146" s="10"/>
      <c r="IC1146" s="10"/>
      <c r="ID1146" s="10"/>
      <c r="IE1146" s="10"/>
      <c r="IF1146" s="10"/>
      <c r="IG1146" s="10"/>
      <c r="IH1146" s="10"/>
      <c r="II1146" s="10"/>
      <c r="IJ1146" s="10"/>
      <c r="IK1146" s="10"/>
      <c r="IL1146" s="10"/>
      <c r="IM1146" s="10"/>
      <c r="IN1146" s="10"/>
      <c r="IO1146" s="10"/>
      <c r="IP1146" s="10"/>
      <c r="IQ1146" s="10"/>
      <c r="IR1146" s="10"/>
      <c r="IS1146" s="10"/>
      <c r="IT1146" s="10"/>
      <c r="IU1146" s="10"/>
      <c r="IV1146" s="10"/>
      <c r="IW1146" s="10"/>
      <c r="IX1146" s="10"/>
      <c r="IY1146" s="10"/>
      <c r="IZ1146" s="10"/>
      <c r="JA1146" s="10"/>
      <c r="JB1146" s="10"/>
      <c r="JC1146" s="10"/>
      <c r="JD1146" s="10"/>
      <c r="JE1146" s="10"/>
      <c r="JF1146" s="10"/>
      <c r="JG1146" s="10"/>
      <c r="JH1146" s="10"/>
      <c r="JI1146" s="10"/>
      <c r="JJ1146" s="10"/>
      <c r="JK1146" s="10"/>
      <c r="JL1146" s="10"/>
      <c r="JM1146" s="10"/>
      <c r="JN1146" s="10"/>
      <c r="JO1146" s="10"/>
      <c r="JP1146" s="10"/>
      <c r="JQ1146" s="10"/>
      <c r="JR1146" s="10"/>
      <c r="JS1146" s="10"/>
      <c r="JT1146" s="10"/>
      <c r="JU1146" s="10"/>
      <c r="JV1146" s="10"/>
      <c r="JW1146" s="10"/>
      <c r="JX1146" s="10"/>
      <c r="JY1146" s="10"/>
      <c r="JZ1146" s="10"/>
      <c r="KA1146" s="10"/>
      <c r="KB1146" s="10"/>
      <c r="KC1146" s="10"/>
      <c r="KD1146" s="10"/>
      <c r="KE1146" s="10"/>
      <c r="KF1146" s="10"/>
      <c r="KG1146" s="10"/>
      <c r="KH1146" s="10"/>
      <c r="KI1146" s="10"/>
      <c r="KJ1146" s="10"/>
      <c r="KK1146" s="10"/>
      <c r="KL1146" s="10"/>
      <c r="KM1146" s="10"/>
      <c r="KN1146" s="10"/>
      <c r="KO1146" s="10"/>
      <c r="KP1146" s="10"/>
      <c r="KQ1146" s="10"/>
      <c r="KR1146" s="10"/>
      <c r="KS1146" s="10"/>
      <c r="KT1146" s="10"/>
      <c r="KU1146" s="10"/>
      <c r="KV1146" s="10"/>
      <c r="KW1146" s="10"/>
      <c r="KX1146" s="10"/>
      <c r="KY1146" s="10"/>
      <c r="KZ1146" s="10"/>
      <c r="LA1146" s="10"/>
      <c r="LB1146" s="10"/>
      <c r="LC1146" s="10"/>
      <c r="LD1146" s="10"/>
      <c r="LE1146" s="10"/>
      <c r="LF1146" s="10"/>
      <c r="LG1146" s="10"/>
      <c r="LH1146" s="10"/>
      <c r="LI1146" s="10"/>
      <c r="LJ1146" s="10"/>
      <c r="LK1146" s="10"/>
      <c r="LL1146" s="10"/>
      <c r="LM1146" s="10"/>
      <c r="LN1146" s="10"/>
      <c r="LO1146" s="10"/>
      <c r="LP1146" s="10"/>
      <c r="LQ1146" s="10"/>
      <c r="LR1146" s="10"/>
      <c r="LS1146" s="10"/>
      <c r="LT1146" s="10"/>
      <c r="LU1146" s="10"/>
      <c r="LV1146" s="10"/>
      <c r="LW1146" s="10"/>
      <c r="LX1146" s="10"/>
      <c r="LY1146" s="10"/>
      <c r="LZ1146" s="10"/>
      <c r="MA1146" s="10"/>
      <c r="MB1146" s="10"/>
      <c r="MC1146" s="10"/>
      <c r="MD1146" s="10"/>
      <c r="ME1146" s="10"/>
      <c r="MF1146" s="10"/>
      <c r="MG1146" s="10"/>
      <c r="MH1146" s="10"/>
      <c r="MI1146" s="10"/>
      <c r="MJ1146" s="10"/>
      <c r="MK1146" s="10"/>
      <c r="ML1146" s="10"/>
      <c r="MM1146" s="10"/>
      <c r="MN1146" s="10"/>
      <c r="MO1146" s="10"/>
      <c r="MP1146" s="10"/>
      <c r="MQ1146" s="10"/>
      <c r="MR1146" s="10"/>
      <c r="MS1146" s="10"/>
      <c r="MT1146" s="10"/>
      <c r="MU1146" s="10"/>
      <c r="MV1146" s="10"/>
      <c r="MW1146" s="10"/>
      <c r="MX1146" s="10"/>
      <c r="MY1146" s="10"/>
      <c r="MZ1146" s="10"/>
      <c r="NA1146" s="10"/>
      <c r="NB1146" s="10"/>
      <c r="NC1146" s="10"/>
      <c r="ND1146" s="10"/>
      <c r="NE1146" s="10"/>
      <c r="NF1146" s="10"/>
      <c r="NG1146" s="10"/>
      <c r="NH1146" s="10"/>
      <c r="NI1146" s="10"/>
      <c r="NJ1146" s="10"/>
      <c r="NK1146" s="10"/>
      <c r="NL1146" s="10"/>
      <c r="NM1146" s="10"/>
      <c r="NN1146" s="10"/>
      <c r="NO1146" s="10"/>
      <c r="NP1146" s="10"/>
      <c r="NQ1146" s="10"/>
      <c r="NR1146" s="10"/>
      <c r="NS1146" s="10"/>
      <c r="NT1146" s="10"/>
      <c r="NU1146" s="10"/>
      <c r="NV1146" s="10"/>
      <c r="NW1146" s="10"/>
      <c r="NX1146" s="10"/>
      <c r="NY1146" s="10"/>
      <c r="NZ1146" s="10"/>
      <c r="OA1146" s="10"/>
      <c r="OB1146" s="10"/>
      <c r="OC1146" s="10"/>
      <c r="OD1146" s="10"/>
      <c r="OE1146" s="10"/>
      <c r="OF1146" s="10"/>
      <c r="OG1146" s="10"/>
      <c r="OH1146" s="10"/>
      <c r="OI1146" s="10"/>
      <c r="OJ1146" s="10"/>
      <c r="OK1146" s="10"/>
      <c r="OL1146" s="10"/>
      <c r="OM1146" s="10"/>
      <c r="ON1146" s="10"/>
      <c r="OO1146" s="10"/>
      <c r="OP1146" s="10"/>
      <c r="OQ1146" s="10"/>
      <c r="OR1146" s="10"/>
      <c r="OS1146" s="10"/>
      <c r="OT1146" s="10"/>
      <c r="OU1146" s="10"/>
      <c r="OV1146" s="10"/>
      <c r="OW1146" s="10"/>
      <c r="OX1146" s="10"/>
      <c r="OY1146" s="10"/>
      <c r="OZ1146" s="10"/>
      <c r="PA1146" s="10"/>
      <c r="PB1146" s="10"/>
      <c r="PC1146" s="10"/>
      <c r="PD1146" s="10"/>
      <c r="PE1146" s="10"/>
      <c r="PF1146" s="10"/>
      <c r="PG1146" s="10"/>
      <c r="PH1146" s="10"/>
      <c r="PI1146" s="10"/>
      <c r="PJ1146" s="10"/>
      <c r="PK1146" s="10"/>
      <c r="PL1146" s="10"/>
      <c r="PM1146" s="10"/>
      <c r="PN1146" s="10"/>
      <c r="PO1146" s="10"/>
      <c r="PP1146" s="10"/>
      <c r="PQ1146" s="10"/>
      <c r="PR1146" s="10"/>
      <c r="PS1146" s="10"/>
      <c r="PT1146" s="10"/>
      <c r="PU1146" s="10"/>
      <c r="PV1146" s="10"/>
      <c r="PW1146" s="10"/>
      <c r="PX1146" s="10"/>
      <c r="PY1146" s="10"/>
      <c r="PZ1146" s="10"/>
      <c r="QA1146" s="10"/>
      <c r="QB1146" s="10"/>
      <c r="QC1146" s="10"/>
      <c r="QD1146" s="10"/>
      <c r="QE1146" s="10"/>
      <c r="QF1146" s="10"/>
      <c r="QG1146" s="10"/>
      <c r="QH1146" s="10"/>
      <c r="QI1146" s="10"/>
      <c r="QJ1146" s="10"/>
      <c r="QK1146" s="10"/>
      <c r="QL1146" s="10"/>
      <c r="QM1146" s="10"/>
      <c r="QN1146" s="10"/>
      <c r="QO1146" s="10"/>
      <c r="QP1146" s="10"/>
      <c r="QQ1146" s="10"/>
      <c r="QR1146" s="10"/>
      <c r="QS1146" s="10"/>
      <c r="QT1146" s="10"/>
      <c r="QU1146" s="10"/>
      <c r="QV1146" s="10"/>
      <c r="QW1146" s="10"/>
      <c r="QX1146" s="10"/>
      <c r="QY1146" s="10"/>
      <c r="QZ1146" s="10"/>
      <c r="RA1146" s="10"/>
      <c r="RB1146" s="10"/>
      <c r="RC1146" s="10"/>
      <c r="RD1146" s="10"/>
      <c r="RE1146" s="10"/>
      <c r="RF1146" s="10"/>
      <c r="RG1146" s="10"/>
      <c r="RH1146" s="10"/>
      <c r="RI1146" s="10"/>
      <c r="RJ1146" s="10"/>
      <c r="RK1146" s="10"/>
      <c r="RL1146" s="10"/>
      <c r="RM1146" s="10"/>
      <c r="RN1146" s="10"/>
      <c r="RO1146" s="10"/>
      <c r="RP1146" s="10"/>
      <c r="RQ1146" s="10"/>
      <c r="RR1146" s="10"/>
      <c r="RS1146" s="10"/>
      <c r="RT1146" s="10"/>
      <c r="RU1146" s="10"/>
      <c r="RV1146" s="10"/>
      <c r="RW1146" s="10"/>
      <c r="RX1146" s="10"/>
      <c r="RY1146" s="10"/>
      <c r="RZ1146" s="10"/>
      <c r="SA1146" s="10"/>
      <c r="SB1146" s="10"/>
      <c r="SC1146" s="10"/>
      <c r="SD1146" s="10"/>
      <c r="SE1146" s="10"/>
      <c r="SF1146" s="10"/>
      <c r="SG1146" s="10"/>
      <c r="SH1146" s="10"/>
      <c r="SI1146" s="10"/>
      <c r="SJ1146" s="10"/>
      <c r="SK1146" s="10"/>
      <c r="SL1146" s="10"/>
      <c r="SM1146" s="10"/>
      <c r="SN1146" s="10"/>
      <c r="SO1146" s="10"/>
      <c r="SP1146" s="10"/>
      <c r="SQ1146" s="10"/>
      <c r="SR1146" s="10"/>
      <c r="SS1146" s="10"/>
      <c r="ST1146" s="10"/>
      <c r="SU1146" s="10"/>
      <c r="SV1146" s="10"/>
      <c r="SW1146" s="10"/>
      <c r="SX1146" s="10"/>
      <c r="SY1146" s="10"/>
      <c r="SZ1146" s="10"/>
      <c r="TA1146" s="10"/>
      <c r="TB1146" s="10"/>
      <c r="TC1146" s="10"/>
      <c r="TD1146" s="10"/>
      <c r="TE1146" s="10"/>
      <c r="TF1146" s="10"/>
      <c r="TG1146" s="10"/>
      <c r="TH1146" s="10"/>
      <c r="TI1146" s="10"/>
      <c r="TJ1146" s="10"/>
      <c r="TK1146" s="10"/>
      <c r="TL1146" s="10"/>
      <c r="TM1146" s="10"/>
      <c r="TN1146" s="10"/>
      <c r="TO1146" s="10"/>
      <c r="TP1146" s="10"/>
      <c r="TQ1146" s="10"/>
      <c r="TR1146" s="10"/>
      <c r="TS1146" s="10"/>
      <c r="TT1146" s="10"/>
      <c r="TU1146" s="10"/>
      <c r="TV1146" s="10"/>
      <c r="TW1146" s="10"/>
      <c r="TX1146" s="10"/>
      <c r="TY1146" s="10"/>
      <c r="TZ1146" s="10"/>
      <c r="UA1146" s="10"/>
      <c r="UB1146" s="10"/>
      <c r="UC1146" s="10"/>
      <c r="UD1146" s="10"/>
      <c r="UE1146" s="10"/>
      <c r="UF1146" s="10"/>
      <c r="UG1146" s="10"/>
      <c r="UH1146" s="10"/>
      <c r="UI1146" s="10"/>
      <c r="UJ1146" s="10"/>
      <c r="UK1146" s="10"/>
      <c r="UL1146" s="10"/>
      <c r="UM1146" s="10"/>
      <c r="UN1146" s="10"/>
      <c r="UO1146" s="10"/>
      <c r="UP1146" s="10"/>
    </row>
    <row r="1147" spans="1:562" ht="27.75" customHeight="1">
      <c r="A1147" s="10"/>
      <c r="B1147" s="10"/>
      <c r="C1147" s="12"/>
      <c r="D1147" s="10"/>
      <c r="E1147" s="10"/>
      <c r="F1147" s="11"/>
      <c r="G1147" s="12"/>
      <c r="H1147" s="10"/>
      <c r="I1147" s="11"/>
      <c r="J1147" s="12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N1147" s="10"/>
      <c r="GO1147" s="10"/>
      <c r="GP1147" s="10"/>
      <c r="GQ1147" s="10"/>
      <c r="GR1147" s="10"/>
      <c r="GS1147" s="10"/>
      <c r="GT1147" s="10"/>
      <c r="GU1147" s="10"/>
      <c r="GV1147" s="10"/>
      <c r="GW1147" s="10"/>
      <c r="GX1147" s="10"/>
      <c r="GY1147" s="10"/>
      <c r="GZ1147" s="10"/>
      <c r="HA1147" s="10"/>
      <c r="HB1147" s="10"/>
      <c r="HC1147" s="10"/>
      <c r="HD1147" s="10"/>
      <c r="HE1147" s="10"/>
      <c r="HF1147" s="10"/>
      <c r="HG1147" s="10"/>
      <c r="HH1147" s="10"/>
      <c r="HI1147" s="10"/>
      <c r="HJ1147" s="10"/>
      <c r="HK1147" s="10"/>
      <c r="HL1147" s="10"/>
      <c r="HM1147" s="10"/>
      <c r="HN1147" s="10"/>
      <c r="HO1147" s="10"/>
      <c r="HP1147" s="10"/>
      <c r="HQ1147" s="10"/>
      <c r="HR1147" s="10"/>
      <c r="HS1147" s="10"/>
      <c r="HT1147" s="10"/>
      <c r="HU1147" s="10"/>
      <c r="HV1147" s="10"/>
      <c r="HW1147" s="10"/>
      <c r="HX1147" s="10"/>
      <c r="HY1147" s="10"/>
      <c r="HZ1147" s="10"/>
      <c r="IA1147" s="10"/>
      <c r="IB1147" s="10"/>
      <c r="IC1147" s="10"/>
      <c r="ID1147" s="10"/>
      <c r="IE1147" s="10"/>
      <c r="IF1147" s="10"/>
      <c r="IG1147" s="10"/>
      <c r="IH1147" s="10"/>
      <c r="II1147" s="10"/>
      <c r="IJ1147" s="10"/>
      <c r="IK1147" s="10"/>
      <c r="IL1147" s="10"/>
      <c r="IM1147" s="10"/>
      <c r="IN1147" s="10"/>
      <c r="IO1147" s="10"/>
      <c r="IP1147" s="10"/>
      <c r="IQ1147" s="10"/>
      <c r="IR1147" s="10"/>
      <c r="IS1147" s="10"/>
      <c r="IT1147" s="10"/>
      <c r="IU1147" s="10"/>
      <c r="IV1147" s="10"/>
      <c r="IW1147" s="10"/>
      <c r="IX1147" s="10"/>
      <c r="IY1147" s="10"/>
      <c r="IZ1147" s="10"/>
      <c r="JA1147" s="10"/>
      <c r="JB1147" s="10"/>
      <c r="JC1147" s="10"/>
      <c r="JD1147" s="10"/>
      <c r="JE1147" s="10"/>
      <c r="JF1147" s="10"/>
      <c r="JG1147" s="10"/>
      <c r="JH1147" s="10"/>
      <c r="JI1147" s="10"/>
      <c r="JJ1147" s="10"/>
      <c r="JK1147" s="10"/>
      <c r="JL1147" s="10"/>
      <c r="JM1147" s="10"/>
      <c r="JN1147" s="10"/>
      <c r="JO1147" s="10"/>
      <c r="JP1147" s="10"/>
      <c r="JQ1147" s="10"/>
      <c r="JR1147" s="10"/>
      <c r="JS1147" s="10"/>
      <c r="JT1147" s="10"/>
      <c r="JU1147" s="10"/>
      <c r="JV1147" s="10"/>
      <c r="JW1147" s="10"/>
      <c r="JX1147" s="10"/>
      <c r="JY1147" s="10"/>
      <c r="JZ1147" s="10"/>
      <c r="KA1147" s="10"/>
      <c r="KB1147" s="10"/>
      <c r="KC1147" s="10"/>
      <c r="KD1147" s="10"/>
      <c r="KE1147" s="10"/>
      <c r="KF1147" s="10"/>
      <c r="KG1147" s="10"/>
      <c r="KH1147" s="10"/>
      <c r="KI1147" s="10"/>
      <c r="KJ1147" s="10"/>
      <c r="KK1147" s="10"/>
      <c r="KL1147" s="10"/>
      <c r="KM1147" s="10"/>
      <c r="KN1147" s="10"/>
      <c r="KO1147" s="10"/>
      <c r="KP1147" s="10"/>
      <c r="KQ1147" s="10"/>
      <c r="KR1147" s="10"/>
      <c r="KS1147" s="10"/>
      <c r="KT1147" s="10"/>
      <c r="KU1147" s="10"/>
      <c r="KV1147" s="10"/>
      <c r="KW1147" s="10"/>
      <c r="KX1147" s="10"/>
      <c r="KY1147" s="10"/>
      <c r="KZ1147" s="10"/>
      <c r="LA1147" s="10"/>
      <c r="LB1147" s="10"/>
      <c r="LC1147" s="10"/>
      <c r="LD1147" s="10"/>
      <c r="LE1147" s="10"/>
      <c r="LF1147" s="10"/>
      <c r="LG1147" s="10"/>
      <c r="LH1147" s="10"/>
      <c r="LI1147" s="10"/>
      <c r="LJ1147" s="10"/>
      <c r="LK1147" s="10"/>
      <c r="LL1147" s="10"/>
      <c r="LM1147" s="10"/>
      <c r="LN1147" s="10"/>
      <c r="LO1147" s="10"/>
      <c r="LP1147" s="10"/>
      <c r="LQ1147" s="10"/>
      <c r="LR1147" s="10"/>
      <c r="LS1147" s="10"/>
      <c r="LT1147" s="10"/>
      <c r="LU1147" s="10"/>
      <c r="LV1147" s="10"/>
      <c r="LW1147" s="10"/>
      <c r="LX1147" s="10"/>
      <c r="LY1147" s="10"/>
      <c r="LZ1147" s="10"/>
      <c r="MA1147" s="10"/>
      <c r="MB1147" s="10"/>
      <c r="MC1147" s="10"/>
      <c r="MD1147" s="10"/>
      <c r="ME1147" s="10"/>
      <c r="MF1147" s="10"/>
      <c r="MG1147" s="10"/>
      <c r="MH1147" s="10"/>
      <c r="MI1147" s="10"/>
      <c r="MJ1147" s="10"/>
      <c r="MK1147" s="10"/>
      <c r="ML1147" s="10"/>
      <c r="MM1147" s="10"/>
      <c r="MN1147" s="10"/>
      <c r="MO1147" s="10"/>
      <c r="MP1147" s="10"/>
      <c r="MQ1147" s="10"/>
      <c r="MR1147" s="10"/>
      <c r="MS1147" s="10"/>
      <c r="MT1147" s="10"/>
      <c r="MU1147" s="10"/>
      <c r="MV1147" s="10"/>
      <c r="MW1147" s="10"/>
      <c r="MX1147" s="10"/>
      <c r="MY1147" s="10"/>
      <c r="MZ1147" s="10"/>
      <c r="NA1147" s="10"/>
      <c r="NB1147" s="10"/>
      <c r="NC1147" s="10"/>
      <c r="ND1147" s="10"/>
      <c r="NE1147" s="10"/>
      <c r="NF1147" s="10"/>
      <c r="NG1147" s="10"/>
      <c r="NH1147" s="10"/>
      <c r="NI1147" s="10"/>
      <c r="NJ1147" s="10"/>
      <c r="NK1147" s="10"/>
      <c r="NL1147" s="10"/>
      <c r="NM1147" s="10"/>
      <c r="NN1147" s="10"/>
      <c r="NO1147" s="10"/>
      <c r="NP1147" s="10"/>
      <c r="NQ1147" s="10"/>
      <c r="NR1147" s="10"/>
      <c r="NS1147" s="10"/>
      <c r="NT1147" s="10"/>
      <c r="NU1147" s="10"/>
      <c r="NV1147" s="10"/>
      <c r="NW1147" s="10"/>
      <c r="NX1147" s="10"/>
      <c r="NY1147" s="10"/>
      <c r="NZ1147" s="10"/>
      <c r="OA1147" s="10"/>
      <c r="OB1147" s="10"/>
      <c r="OC1147" s="10"/>
      <c r="OD1147" s="10"/>
      <c r="OE1147" s="10"/>
      <c r="OF1147" s="10"/>
      <c r="OG1147" s="10"/>
      <c r="OH1147" s="10"/>
      <c r="OI1147" s="10"/>
      <c r="OJ1147" s="10"/>
      <c r="OK1147" s="10"/>
      <c r="OL1147" s="10"/>
      <c r="OM1147" s="10"/>
      <c r="ON1147" s="10"/>
      <c r="OO1147" s="10"/>
      <c r="OP1147" s="10"/>
      <c r="OQ1147" s="10"/>
      <c r="OR1147" s="10"/>
      <c r="OS1147" s="10"/>
      <c r="OT1147" s="10"/>
      <c r="OU1147" s="10"/>
      <c r="OV1147" s="10"/>
      <c r="OW1147" s="10"/>
      <c r="OX1147" s="10"/>
      <c r="OY1147" s="10"/>
      <c r="OZ1147" s="10"/>
      <c r="PA1147" s="10"/>
      <c r="PB1147" s="10"/>
      <c r="PC1147" s="10"/>
      <c r="PD1147" s="10"/>
      <c r="PE1147" s="10"/>
      <c r="PF1147" s="10"/>
      <c r="PG1147" s="10"/>
      <c r="PH1147" s="10"/>
      <c r="PI1147" s="10"/>
      <c r="PJ1147" s="10"/>
      <c r="PK1147" s="10"/>
      <c r="PL1147" s="10"/>
      <c r="PM1147" s="10"/>
      <c r="PN1147" s="10"/>
      <c r="PO1147" s="10"/>
      <c r="PP1147" s="10"/>
      <c r="PQ1147" s="10"/>
      <c r="PR1147" s="10"/>
      <c r="PS1147" s="10"/>
      <c r="PT1147" s="10"/>
      <c r="PU1147" s="10"/>
      <c r="PV1147" s="10"/>
      <c r="PW1147" s="10"/>
      <c r="PX1147" s="10"/>
      <c r="PY1147" s="10"/>
      <c r="PZ1147" s="10"/>
      <c r="QA1147" s="10"/>
      <c r="QB1147" s="10"/>
      <c r="QC1147" s="10"/>
      <c r="QD1147" s="10"/>
      <c r="QE1147" s="10"/>
      <c r="QF1147" s="10"/>
      <c r="QG1147" s="10"/>
      <c r="QH1147" s="10"/>
      <c r="QI1147" s="10"/>
      <c r="QJ1147" s="10"/>
      <c r="QK1147" s="10"/>
      <c r="QL1147" s="10"/>
      <c r="QM1147" s="10"/>
      <c r="QN1147" s="10"/>
      <c r="QO1147" s="10"/>
      <c r="QP1147" s="10"/>
      <c r="QQ1147" s="10"/>
      <c r="QR1147" s="10"/>
      <c r="QS1147" s="10"/>
      <c r="QT1147" s="10"/>
      <c r="QU1147" s="10"/>
      <c r="QV1147" s="10"/>
      <c r="QW1147" s="10"/>
      <c r="QX1147" s="10"/>
      <c r="QY1147" s="10"/>
      <c r="QZ1147" s="10"/>
      <c r="RA1147" s="10"/>
      <c r="RB1147" s="10"/>
      <c r="RC1147" s="10"/>
      <c r="RD1147" s="10"/>
      <c r="RE1147" s="10"/>
      <c r="RF1147" s="10"/>
      <c r="RG1147" s="10"/>
      <c r="RH1147" s="10"/>
      <c r="RI1147" s="10"/>
      <c r="RJ1147" s="10"/>
      <c r="RK1147" s="10"/>
      <c r="RL1147" s="10"/>
      <c r="RM1147" s="10"/>
      <c r="RN1147" s="10"/>
      <c r="RO1147" s="10"/>
      <c r="RP1147" s="10"/>
      <c r="RQ1147" s="10"/>
      <c r="RR1147" s="10"/>
      <c r="RS1147" s="10"/>
      <c r="RT1147" s="10"/>
      <c r="RU1147" s="10"/>
      <c r="RV1147" s="10"/>
      <c r="RW1147" s="10"/>
      <c r="RX1147" s="10"/>
      <c r="RY1147" s="10"/>
      <c r="RZ1147" s="10"/>
      <c r="SA1147" s="10"/>
      <c r="SB1147" s="10"/>
      <c r="SC1147" s="10"/>
      <c r="SD1147" s="10"/>
      <c r="SE1147" s="10"/>
      <c r="SF1147" s="10"/>
      <c r="SG1147" s="10"/>
      <c r="SH1147" s="10"/>
      <c r="SI1147" s="10"/>
      <c r="SJ1147" s="10"/>
      <c r="SK1147" s="10"/>
      <c r="SL1147" s="10"/>
      <c r="SM1147" s="10"/>
      <c r="SN1147" s="10"/>
      <c r="SO1147" s="10"/>
      <c r="SP1147" s="10"/>
      <c r="SQ1147" s="10"/>
      <c r="SR1147" s="10"/>
      <c r="SS1147" s="10"/>
      <c r="ST1147" s="10"/>
      <c r="SU1147" s="10"/>
      <c r="SV1147" s="10"/>
      <c r="SW1147" s="10"/>
      <c r="SX1147" s="10"/>
      <c r="SY1147" s="10"/>
      <c r="SZ1147" s="10"/>
      <c r="TA1147" s="10"/>
      <c r="TB1147" s="10"/>
      <c r="TC1147" s="10"/>
      <c r="TD1147" s="10"/>
      <c r="TE1147" s="10"/>
      <c r="TF1147" s="10"/>
      <c r="TG1147" s="10"/>
      <c r="TH1147" s="10"/>
      <c r="TI1147" s="10"/>
      <c r="TJ1147" s="10"/>
      <c r="TK1147" s="10"/>
      <c r="TL1147" s="10"/>
      <c r="TM1147" s="10"/>
      <c r="TN1147" s="10"/>
      <c r="TO1147" s="10"/>
      <c r="TP1147" s="10"/>
      <c r="TQ1147" s="10"/>
      <c r="TR1147" s="10"/>
      <c r="TS1147" s="10"/>
      <c r="TT1147" s="10"/>
      <c r="TU1147" s="10"/>
      <c r="TV1147" s="10"/>
      <c r="TW1147" s="10"/>
      <c r="TX1147" s="10"/>
      <c r="TY1147" s="10"/>
      <c r="TZ1147" s="10"/>
      <c r="UA1147" s="10"/>
      <c r="UB1147" s="10"/>
      <c r="UC1147" s="10"/>
      <c r="UD1147" s="10"/>
      <c r="UE1147" s="10"/>
      <c r="UF1147" s="10"/>
      <c r="UG1147" s="10"/>
      <c r="UH1147" s="10"/>
      <c r="UI1147" s="10"/>
      <c r="UJ1147" s="10"/>
      <c r="UK1147" s="10"/>
      <c r="UL1147" s="10"/>
      <c r="UM1147" s="10"/>
      <c r="UN1147" s="10"/>
      <c r="UO1147" s="10"/>
      <c r="UP1147" s="10"/>
    </row>
    <row r="1148" spans="1:562" ht="27.75" customHeight="1">
      <c r="A1148" s="10"/>
      <c r="B1148" s="10"/>
      <c r="C1148" s="12"/>
      <c r="D1148" s="10"/>
      <c r="E1148" s="10"/>
      <c r="F1148" s="11"/>
      <c r="G1148" s="12"/>
      <c r="H1148" s="10"/>
      <c r="I1148" s="11"/>
      <c r="J1148" s="12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N1148" s="10"/>
      <c r="GO1148" s="10"/>
      <c r="GP1148" s="10"/>
      <c r="GQ1148" s="10"/>
      <c r="GR1148" s="10"/>
      <c r="GS1148" s="10"/>
      <c r="GT1148" s="10"/>
      <c r="GU1148" s="10"/>
      <c r="GV1148" s="10"/>
      <c r="GW1148" s="10"/>
      <c r="GX1148" s="10"/>
      <c r="GY1148" s="10"/>
      <c r="GZ1148" s="10"/>
      <c r="HA1148" s="10"/>
      <c r="HB1148" s="10"/>
      <c r="HC1148" s="10"/>
      <c r="HD1148" s="10"/>
      <c r="HE1148" s="10"/>
      <c r="HF1148" s="10"/>
      <c r="HG1148" s="10"/>
      <c r="HH1148" s="10"/>
      <c r="HI1148" s="10"/>
      <c r="HJ1148" s="10"/>
      <c r="HK1148" s="10"/>
      <c r="HL1148" s="10"/>
      <c r="HM1148" s="10"/>
      <c r="HN1148" s="10"/>
      <c r="HO1148" s="10"/>
      <c r="HP1148" s="10"/>
      <c r="HQ1148" s="10"/>
      <c r="HR1148" s="10"/>
      <c r="HS1148" s="10"/>
      <c r="HT1148" s="10"/>
      <c r="HU1148" s="10"/>
      <c r="HV1148" s="10"/>
      <c r="HW1148" s="10"/>
      <c r="HX1148" s="10"/>
      <c r="HY1148" s="10"/>
      <c r="HZ1148" s="10"/>
      <c r="IA1148" s="10"/>
      <c r="IB1148" s="10"/>
      <c r="IC1148" s="10"/>
      <c r="ID1148" s="10"/>
      <c r="IE1148" s="10"/>
      <c r="IF1148" s="10"/>
      <c r="IG1148" s="10"/>
      <c r="IH1148" s="10"/>
      <c r="II1148" s="10"/>
      <c r="IJ1148" s="10"/>
      <c r="IK1148" s="10"/>
      <c r="IL1148" s="10"/>
      <c r="IM1148" s="10"/>
      <c r="IN1148" s="10"/>
      <c r="IO1148" s="10"/>
      <c r="IP1148" s="10"/>
      <c r="IQ1148" s="10"/>
      <c r="IR1148" s="10"/>
      <c r="IS1148" s="10"/>
      <c r="IT1148" s="10"/>
      <c r="IU1148" s="10"/>
      <c r="IV1148" s="10"/>
      <c r="IW1148" s="10"/>
      <c r="IX1148" s="10"/>
      <c r="IY1148" s="10"/>
      <c r="IZ1148" s="10"/>
      <c r="JA1148" s="10"/>
      <c r="JB1148" s="10"/>
      <c r="JC1148" s="10"/>
      <c r="JD1148" s="10"/>
      <c r="JE1148" s="10"/>
      <c r="JF1148" s="10"/>
      <c r="JG1148" s="10"/>
      <c r="JH1148" s="10"/>
      <c r="JI1148" s="10"/>
      <c r="JJ1148" s="10"/>
      <c r="JK1148" s="10"/>
      <c r="JL1148" s="10"/>
      <c r="JM1148" s="10"/>
      <c r="JN1148" s="10"/>
      <c r="JO1148" s="10"/>
      <c r="JP1148" s="10"/>
      <c r="JQ1148" s="10"/>
      <c r="JR1148" s="10"/>
      <c r="JS1148" s="10"/>
      <c r="JT1148" s="10"/>
      <c r="JU1148" s="10"/>
      <c r="JV1148" s="10"/>
      <c r="JW1148" s="10"/>
      <c r="JX1148" s="10"/>
      <c r="JY1148" s="10"/>
      <c r="JZ1148" s="10"/>
      <c r="KA1148" s="10"/>
      <c r="KB1148" s="10"/>
      <c r="KC1148" s="10"/>
      <c r="KD1148" s="10"/>
      <c r="KE1148" s="10"/>
      <c r="KF1148" s="10"/>
      <c r="KG1148" s="10"/>
      <c r="KH1148" s="10"/>
      <c r="KI1148" s="10"/>
      <c r="KJ1148" s="10"/>
      <c r="KK1148" s="10"/>
      <c r="KL1148" s="10"/>
      <c r="KM1148" s="10"/>
      <c r="KN1148" s="10"/>
      <c r="KO1148" s="10"/>
      <c r="KP1148" s="10"/>
      <c r="KQ1148" s="10"/>
      <c r="KR1148" s="10"/>
      <c r="KS1148" s="10"/>
      <c r="KT1148" s="10"/>
      <c r="KU1148" s="10"/>
      <c r="KV1148" s="10"/>
      <c r="KW1148" s="10"/>
      <c r="KX1148" s="10"/>
      <c r="KY1148" s="10"/>
      <c r="KZ1148" s="10"/>
      <c r="LA1148" s="10"/>
      <c r="LB1148" s="10"/>
      <c r="LC1148" s="10"/>
      <c r="LD1148" s="10"/>
      <c r="LE1148" s="10"/>
      <c r="LF1148" s="10"/>
      <c r="LG1148" s="10"/>
      <c r="LH1148" s="10"/>
      <c r="LI1148" s="10"/>
      <c r="LJ1148" s="10"/>
      <c r="LK1148" s="10"/>
      <c r="LL1148" s="10"/>
      <c r="LM1148" s="10"/>
      <c r="LN1148" s="10"/>
      <c r="LO1148" s="10"/>
      <c r="LP1148" s="10"/>
      <c r="LQ1148" s="10"/>
      <c r="LR1148" s="10"/>
      <c r="LS1148" s="10"/>
      <c r="LT1148" s="10"/>
      <c r="LU1148" s="10"/>
      <c r="LV1148" s="10"/>
      <c r="LW1148" s="10"/>
      <c r="LX1148" s="10"/>
      <c r="LY1148" s="10"/>
      <c r="LZ1148" s="10"/>
      <c r="MA1148" s="10"/>
      <c r="MB1148" s="10"/>
      <c r="MC1148" s="10"/>
      <c r="MD1148" s="10"/>
      <c r="ME1148" s="10"/>
      <c r="MF1148" s="10"/>
      <c r="MG1148" s="10"/>
      <c r="MH1148" s="10"/>
      <c r="MI1148" s="10"/>
      <c r="MJ1148" s="10"/>
      <c r="MK1148" s="10"/>
      <c r="ML1148" s="10"/>
      <c r="MM1148" s="10"/>
      <c r="MN1148" s="10"/>
      <c r="MO1148" s="10"/>
      <c r="MP1148" s="10"/>
      <c r="MQ1148" s="10"/>
      <c r="MR1148" s="10"/>
      <c r="MS1148" s="10"/>
      <c r="MT1148" s="10"/>
      <c r="MU1148" s="10"/>
      <c r="MV1148" s="10"/>
      <c r="MW1148" s="10"/>
      <c r="MX1148" s="10"/>
      <c r="MY1148" s="10"/>
      <c r="MZ1148" s="10"/>
      <c r="NA1148" s="10"/>
      <c r="NB1148" s="10"/>
      <c r="NC1148" s="10"/>
      <c r="ND1148" s="10"/>
      <c r="NE1148" s="10"/>
      <c r="NF1148" s="10"/>
      <c r="NG1148" s="10"/>
      <c r="NH1148" s="10"/>
      <c r="NI1148" s="10"/>
      <c r="NJ1148" s="10"/>
      <c r="NK1148" s="10"/>
      <c r="NL1148" s="10"/>
      <c r="NM1148" s="10"/>
      <c r="NN1148" s="10"/>
      <c r="NO1148" s="10"/>
      <c r="NP1148" s="10"/>
      <c r="NQ1148" s="10"/>
      <c r="NR1148" s="10"/>
      <c r="NS1148" s="10"/>
      <c r="NT1148" s="10"/>
      <c r="NU1148" s="10"/>
      <c r="NV1148" s="10"/>
      <c r="NW1148" s="10"/>
      <c r="NX1148" s="10"/>
      <c r="NY1148" s="10"/>
      <c r="NZ1148" s="10"/>
      <c r="OA1148" s="10"/>
      <c r="OB1148" s="10"/>
      <c r="OC1148" s="10"/>
      <c r="OD1148" s="10"/>
      <c r="OE1148" s="10"/>
      <c r="OF1148" s="10"/>
      <c r="OG1148" s="10"/>
      <c r="OH1148" s="10"/>
      <c r="OI1148" s="10"/>
      <c r="OJ1148" s="10"/>
      <c r="OK1148" s="10"/>
      <c r="OL1148" s="10"/>
      <c r="OM1148" s="10"/>
      <c r="ON1148" s="10"/>
      <c r="OO1148" s="10"/>
      <c r="OP1148" s="10"/>
      <c r="OQ1148" s="10"/>
      <c r="OR1148" s="10"/>
      <c r="OS1148" s="10"/>
      <c r="OT1148" s="10"/>
      <c r="OU1148" s="10"/>
      <c r="OV1148" s="10"/>
      <c r="OW1148" s="10"/>
      <c r="OX1148" s="10"/>
      <c r="OY1148" s="10"/>
      <c r="OZ1148" s="10"/>
      <c r="PA1148" s="10"/>
      <c r="PB1148" s="10"/>
      <c r="PC1148" s="10"/>
      <c r="PD1148" s="10"/>
      <c r="PE1148" s="10"/>
      <c r="PF1148" s="10"/>
      <c r="PG1148" s="10"/>
      <c r="PH1148" s="10"/>
      <c r="PI1148" s="10"/>
      <c r="PJ1148" s="10"/>
      <c r="PK1148" s="10"/>
      <c r="PL1148" s="10"/>
      <c r="PM1148" s="10"/>
      <c r="PN1148" s="10"/>
      <c r="PO1148" s="10"/>
      <c r="PP1148" s="10"/>
      <c r="PQ1148" s="10"/>
      <c r="PR1148" s="10"/>
      <c r="PS1148" s="10"/>
      <c r="PT1148" s="10"/>
      <c r="PU1148" s="10"/>
      <c r="PV1148" s="10"/>
      <c r="PW1148" s="10"/>
      <c r="PX1148" s="10"/>
      <c r="PY1148" s="10"/>
      <c r="PZ1148" s="10"/>
      <c r="QA1148" s="10"/>
      <c r="QB1148" s="10"/>
      <c r="QC1148" s="10"/>
      <c r="QD1148" s="10"/>
      <c r="QE1148" s="10"/>
      <c r="QF1148" s="10"/>
      <c r="QG1148" s="10"/>
      <c r="QH1148" s="10"/>
      <c r="QI1148" s="10"/>
      <c r="QJ1148" s="10"/>
      <c r="QK1148" s="10"/>
      <c r="QL1148" s="10"/>
      <c r="QM1148" s="10"/>
      <c r="QN1148" s="10"/>
      <c r="QO1148" s="10"/>
      <c r="QP1148" s="10"/>
      <c r="QQ1148" s="10"/>
      <c r="QR1148" s="10"/>
      <c r="QS1148" s="10"/>
      <c r="QT1148" s="10"/>
      <c r="QU1148" s="10"/>
      <c r="QV1148" s="10"/>
      <c r="QW1148" s="10"/>
      <c r="QX1148" s="10"/>
      <c r="QY1148" s="10"/>
      <c r="QZ1148" s="10"/>
      <c r="RA1148" s="10"/>
      <c r="RB1148" s="10"/>
      <c r="RC1148" s="10"/>
      <c r="RD1148" s="10"/>
      <c r="RE1148" s="10"/>
      <c r="RF1148" s="10"/>
      <c r="RG1148" s="10"/>
      <c r="RH1148" s="10"/>
      <c r="RI1148" s="10"/>
      <c r="RJ1148" s="10"/>
      <c r="RK1148" s="10"/>
      <c r="RL1148" s="10"/>
      <c r="RM1148" s="10"/>
      <c r="RN1148" s="10"/>
      <c r="RO1148" s="10"/>
      <c r="RP1148" s="10"/>
      <c r="RQ1148" s="10"/>
      <c r="RR1148" s="10"/>
      <c r="RS1148" s="10"/>
      <c r="RT1148" s="10"/>
      <c r="RU1148" s="10"/>
      <c r="RV1148" s="10"/>
      <c r="RW1148" s="10"/>
      <c r="RX1148" s="10"/>
      <c r="RY1148" s="10"/>
      <c r="RZ1148" s="10"/>
      <c r="SA1148" s="10"/>
      <c r="SB1148" s="10"/>
      <c r="SC1148" s="10"/>
      <c r="SD1148" s="10"/>
      <c r="SE1148" s="10"/>
      <c r="SF1148" s="10"/>
      <c r="SG1148" s="10"/>
      <c r="SH1148" s="10"/>
      <c r="SI1148" s="10"/>
      <c r="SJ1148" s="10"/>
      <c r="SK1148" s="10"/>
      <c r="SL1148" s="10"/>
      <c r="SM1148" s="10"/>
      <c r="SN1148" s="10"/>
      <c r="SO1148" s="10"/>
      <c r="SP1148" s="10"/>
      <c r="SQ1148" s="10"/>
      <c r="SR1148" s="10"/>
      <c r="SS1148" s="10"/>
      <c r="ST1148" s="10"/>
      <c r="SU1148" s="10"/>
      <c r="SV1148" s="10"/>
      <c r="SW1148" s="10"/>
      <c r="SX1148" s="10"/>
      <c r="SY1148" s="10"/>
      <c r="SZ1148" s="10"/>
      <c r="TA1148" s="10"/>
      <c r="TB1148" s="10"/>
      <c r="TC1148" s="10"/>
      <c r="TD1148" s="10"/>
      <c r="TE1148" s="10"/>
      <c r="TF1148" s="10"/>
      <c r="TG1148" s="10"/>
      <c r="TH1148" s="10"/>
      <c r="TI1148" s="10"/>
      <c r="TJ1148" s="10"/>
      <c r="TK1148" s="10"/>
      <c r="TL1148" s="10"/>
      <c r="TM1148" s="10"/>
      <c r="TN1148" s="10"/>
      <c r="TO1148" s="10"/>
      <c r="TP1148" s="10"/>
      <c r="TQ1148" s="10"/>
      <c r="TR1148" s="10"/>
      <c r="TS1148" s="10"/>
      <c r="TT1148" s="10"/>
      <c r="TU1148" s="10"/>
      <c r="TV1148" s="10"/>
      <c r="TW1148" s="10"/>
      <c r="TX1148" s="10"/>
      <c r="TY1148" s="10"/>
      <c r="TZ1148" s="10"/>
      <c r="UA1148" s="10"/>
      <c r="UB1148" s="10"/>
      <c r="UC1148" s="10"/>
      <c r="UD1148" s="10"/>
      <c r="UE1148" s="10"/>
      <c r="UF1148" s="10"/>
      <c r="UG1148" s="10"/>
      <c r="UH1148" s="10"/>
      <c r="UI1148" s="10"/>
      <c r="UJ1148" s="10"/>
      <c r="UK1148" s="10"/>
      <c r="UL1148" s="10"/>
      <c r="UM1148" s="10"/>
      <c r="UN1148" s="10"/>
      <c r="UO1148" s="10"/>
      <c r="UP1148" s="10"/>
    </row>
    <row r="1149" spans="1:562" ht="27.75" customHeight="1">
      <c r="A1149" s="10"/>
      <c r="B1149" s="10"/>
      <c r="C1149" s="12"/>
      <c r="D1149" s="10"/>
      <c r="E1149" s="10"/>
      <c r="F1149" s="11"/>
      <c r="G1149" s="12"/>
      <c r="H1149" s="10"/>
      <c r="I1149" s="11"/>
      <c r="J1149" s="12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N1149" s="10"/>
      <c r="GO1149" s="10"/>
      <c r="GP1149" s="10"/>
      <c r="GQ1149" s="10"/>
      <c r="GR1149" s="10"/>
      <c r="GS1149" s="10"/>
      <c r="GT1149" s="10"/>
      <c r="GU1149" s="10"/>
      <c r="GV1149" s="10"/>
      <c r="GW1149" s="10"/>
      <c r="GX1149" s="10"/>
      <c r="GY1149" s="10"/>
      <c r="GZ1149" s="10"/>
      <c r="HA1149" s="10"/>
      <c r="HB1149" s="10"/>
      <c r="HC1149" s="10"/>
      <c r="HD1149" s="10"/>
      <c r="HE1149" s="10"/>
      <c r="HF1149" s="10"/>
      <c r="HG1149" s="10"/>
      <c r="HH1149" s="10"/>
      <c r="HI1149" s="10"/>
      <c r="HJ1149" s="10"/>
      <c r="HK1149" s="10"/>
      <c r="HL1149" s="10"/>
      <c r="HM1149" s="10"/>
      <c r="HN1149" s="10"/>
      <c r="HO1149" s="10"/>
      <c r="HP1149" s="10"/>
      <c r="HQ1149" s="10"/>
      <c r="HR1149" s="10"/>
      <c r="HS1149" s="10"/>
      <c r="HT1149" s="10"/>
      <c r="HU1149" s="10"/>
      <c r="HV1149" s="10"/>
      <c r="HW1149" s="10"/>
      <c r="HX1149" s="10"/>
      <c r="HY1149" s="10"/>
      <c r="HZ1149" s="10"/>
      <c r="IA1149" s="10"/>
      <c r="IB1149" s="10"/>
      <c r="IC1149" s="10"/>
      <c r="ID1149" s="10"/>
      <c r="IE1149" s="10"/>
      <c r="IF1149" s="10"/>
      <c r="IG1149" s="10"/>
      <c r="IH1149" s="10"/>
      <c r="II1149" s="10"/>
      <c r="IJ1149" s="10"/>
      <c r="IK1149" s="10"/>
      <c r="IL1149" s="10"/>
      <c r="IM1149" s="10"/>
      <c r="IN1149" s="10"/>
      <c r="IO1149" s="10"/>
      <c r="IP1149" s="10"/>
      <c r="IQ1149" s="10"/>
      <c r="IR1149" s="10"/>
      <c r="IS1149" s="10"/>
      <c r="IT1149" s="10"/>
      <c r="IU1149" s="10"/>
      <c r="IV1149" s="10"/>
      <c r="IW1149" s="10"/>
      <c r="IX1149" s="10"/>
      <c r="IY1149" s="10"/>
      <c r="IZ1149" s="10"/>
      <c r="JA1149" s="10"/>
      <c r="JB1149" s="10"/>
      <c r="JC1149" s="10"/>
      <c r="JD1149" s="10"/>
      <c r="JE1149" s="10"/>
      <c r="JF1149" s="10"/>
      <c r="JG1149" s="10"/>
      <c r="JH1149" s="10"/>
      <c r="JI1149" s="10"/>
      <c r="JJ1149" s="10"/>
      <c r="JK1149" s="10"/>
      <c r="JL1149" s="10"/>
      <c r="JM1149" s="10"/>
      <c r="JN1149" s="10"/>
      <c r="JO1149" s="10"/>
      <c r="JP1149" s="10"/>
      <c r="JQ1149" s="10"/>
      <c r="JR1149" s="10"/>
      <c r="JS1149" s="10"/>
      <c r="JT1149" s="10"/>
      <c r="JU1149" s="10"/>
      <c r="JV1149" s="10"/>
      <c r="JW1149" s="10"/>
      <c r="JX1149" s="10"/>
      <c r="JY1149" s="10"/>
      <c r="JZ1149" s="10"/>
      <c r="KA1149" s="10"/>
      <c r="KB1149" s="10"/>
      <c r="KC1149" s="10"/>
      <c r="KD1149" s="10"/>
      <c r="KE1149" s="10"/>
      <c r="KF1149" s="10"/>
      <c r="KG1149" s="10"/>
      <c r="KH1149" s="10"/>
      <c r="KI1149" s="10"/>
      <c r="KJ1149" s="10"/>
      <c r="KK1149" s="10"/>
      <c r="KL1149" s="10"/>
      <c r="KM1149" s="10"/>
      <c r="KN1149" s="10"/>
      <c r="KO1149" s="10"/>
      <c r="KP1149" s="10"/>
      <c r="KQ1149" s="10"/>
      <c r="KR1149" s="10"/>
      <c r="KS1149" s="10"/>
      <c r="KT1149" s="10"/>
      <c r="KU1149" s="10"/>
      <c r="KV1149" s="10"/>
      <c r="KW1149" s="10"/>
      <c r="KX1149" s="10"/>
      <c r="KY1149" s="10"/>
      <c r="KZ1149" s="10"/>
      <c r="LA1149" s="10"/>
      <c r="LB1149" s="10"/>
      <c r="LC1149" s="10"/>
      <c r="LD1149" s="10"/>
      <c r="LE1149" s="10"/>
      <c r="LF1149" s="10"/>
      <c r="LG1149" s="10"/>
      <c r="LH1149" s="10"/>
      <c r="LI1149" s="10"/>
      <c r="LJ1149" s="10"/>
      <c r="LK1149" s="10"/>
      <c r="LL1149" s="10"/>
      <c r="LM1149" s="10"/>
      <c r="LN1149" s="10"/>
      <c r="LO1149" s="10"/>
      <c r="LP1149" s="10"/>
      <c r="LQ1149" s="10"/>
      <c r="LR1149" s="10"/>
      <c r="LS1149" s="10"/>
      <c r="LT1149" s="10"/>
      <c r="LU1149" s="10"/>
      <c r="LV1149" s="10"/>
      <c r="LW1149" s="10"/>
      <c r="LX1149" s="10"/>
      <c r="LY1149" s="10"/>
      <c r="LZ1149" s="10"/>
      <c r="MA1149" s="10"/>
      <c r="MB1149" s="10"/>
      <c r="MC1149" s="10"/>
      <c r="MD1149" s="10"/>
      <c r="ME1149" s="10"/>
      <c r="MF1149" s="10"/>
      <c r="MG1149" s="10"/>
      <c r="MH1149" s="10"/>
      <c r="MI1149" s="10"/>
      <c r="MJ1149" s="10"/>
      <c r="MK1149" s="10"/>
      <c r="ML1149" s="10"/>
      <c r="MM1149" s="10"/>
      <c r="MN1149" s="10"/>
      <c r="MO1149" s="10"/>
      <c r="MP1149" s="10"/>
      <c r="MQ1149" s="10"/>
      <c r="MR1149" s="10"/>
      <c r="MS1149" s="10"/>
      <c r="MT1149" s="10"/>
      <c r="MU1149" s="10"/>
      <c r="MV1149" s="10"/>
      <c r="MW1149" s="10"/>
      <c r="MX1149" s="10"/>
      <c r="MY1149" s="10"/>
      <c r="MZ1149" s="10"/>
      <c r="NA1149" s="10"/>
      <c r="NB1149" s="10"/>
      <c r="NC1149" s="10"/>
      <c r="ND1149" s="10"/>
      <c r="NE1149" s="10"/>
      <c r="NF1149" s="10"/>
      <c r="NG1149" s="10"/>
      <c r="NH1149" s="10"/>
      <c r="NI1149" s="10"/>
      <c r="NJ1149" s="10"/>
      <c r="NK1149" s="10"/>
      <c r="NL1149" s="10"/>
      <c r="NM1149" s="10"/>
      <c r="NN1149" s="10"/>
      <c r="NO1149" s="10"/>
      <c r="NP1149" s="10"/>
      <c r="NQ1149" s="10"/>
      <c r="NR1149" s="10"/>
      <c r="NS1149" s="10"/>
      <c r="NT1149" s="10"/>
      <c r="NU1149" s="10"/>
      <c r="NV1149" s="10"/>
      <c r="NW1149" s="10"/>
      <c r="NX1149" s="10"/>
      <c r="NY1149" s="10"/>
      <c r="NZ1149" s="10"/>
      <c r="OA1149" s="10"/>
      <c r="OB1149" s="10"/>
      <c r="OC1149" s="10"/>
      <c r="OD1149" s="10"/>
      <c r="OE1149" s="10"/>
      <c r="OF1149" s="10"/>
      <c r="OG1149" s="10"/>
      <c r="OH1149" s="10"/>
      <c r="OI1149" s="10"/>
      <c r="OJ1149" s="10"/>
      <c r="OK1149" s="10"/>
      <c r="OL1149" s="10"/>
      <c r="OM1149" s="10"/>
      <c r="ON1149" s="10"/>
      <c r="OO1149" s="10"/>
      <c r="OP1149" s="10"/>
      <c r="OQ1149" s="10"/>
      <c r="OR1149" s="10"/>
      <c r="OS1149" s="10"/>
      <c r="OT1149" s="10"/>
      <c r="OU1149" s="10"/>
      <c r="OV1149" s="10"/>
      <c r="OW1149" s="10"/>
      <c r="OX1149" s="10"/>
      <c r="OY1149" s="10"/>
      <c r="OZ1149" s="10"/>
      <c r="PA1149" s="10"/>
      <c r="PB1149" s="10"/>
      <c r="PC1149" s="10"/>
      <c r="PD1149" s="10"/>
      <c r="PE1149" s="10"/>
      <c r="PF1149" s="10"/>
      <c r="PG1149" s="10"/>
      <c r="PH1149" s="10"/>
      <c r="PI1149" s="10"/>
      <c r="PJ1149" s="10"/>
      <c r="PK1149" s="10"/>
      <c r="PL1149" s="10"/>
      <c r="PM1149" s="10"/>
      <c r="PN1149" s="10"/>
      <c r="PO1149" s="10"/>
      <c r="PP1149" s="10"/>
      <c r="PQ1149" s="10"/>
      <c r="PR1149" s="10"/>
      <c r="PS1149" s="10"/>
      <c r="PT1149" s="10"/>
      <c r="PU1149" s="10"/>
      <c r="PV1149" s="10"/>
      <c r="PW1149" s="10"/>
      <c r="PX1149" s="10"/>
      <c r="PY1149" s="10"/>
      <c r="PZ1149" s="10"/>
      <c r="QA1149" s="10"/>
      <c r="QB1149" s="10"/>
      <c r="QC1149" s="10"/>
      <c r="QD1149" s="10"/>
      <c r="QE1149" s="10"/>
      <c r="QF1149" s="10"/>
      <c r="QG1149" s="10"/>
      <c r="QH1149" s="10"/>
      <c r="QI1149" s="10"/>
      <c r="QJ1149" s="10"/>
      <c r="QK1149" s="10"/>
      <c r="QL1149" s="10"/>
      <c r="QM1149" s="10"/>
      <c r="QN1149" s="10"/>
      <c r="QO1149" s="10"/>
      <c r="QP1149" s="10"/>
      <c r="QQ1149" s="10"/>
      <c r="QR1149" s="10"/>
      <c r="QS1149" s="10"/>
      <c r="QT1149" s="10"/>
      <c r="QU1149" s="10"/>
      <c r="QV1149" s="10"/>
      <c r="QW1149" s="10"/>
      <c r="QX1149" s="10"/>
      <c r="QY1149" s="10"/>
      <c r="QZ1149" s="10"/>
      <c r="RA1149" s="10"/>
      <c r="RB1149" s="10"/>
      <c r="RC1149" s="10"/>
      <c r="RD1149" s="10"/>
      <c r="RE1149" s="10"/>
      <c r="RF1149" s="10"/>
      <c r="RG1149" s="10"/>
      <c r="RH1149" s="10"/>
      <c r="RI1149" s="10"/>
      <c r="RJ1149" s="10"/>
      <c r="RK1149" s="10"/>
      <c r="RL1149" s="10"/>
      <c r="RM1149" s="10"/>
      <c r="RN1149" s="10"/>
      <c r="RO1149" s="10"/>
      <c r="RP1149" s="10"/>
      <c r="RQ1149" s="10"/>
      <c r="RR1149" s="10"/>
      <c r="RS1149" s="10"/>
      <c r="RT1149" s="10"/>
      <c r="RU1149" s="10"/>
      <c r="RV1149" s="10"/>
      <c r="RW1149" s="10"/>
      <c r="RX1149" s="10"/>
      <c r="RY1149" s="10"/>
      <c r="RZ1149" s="10"/>
      <c r="SA1149" s="10"/>
      <c r="SB1149" s="10"/>
      <c r="SC1149" s="10"/>
      <c r="SD1149" s="10"/>
      <c r="SE1149" s="10"/>
      <c r="SF1149" s="10"/>
      <c r="SG1149" s="10"/>
      <c r="SH1149" s="10"/>
      <c r="SI1149" s="10"/>
      <c r="SJ1149" s="10"/>
      <c r="SK1149" s="10"/>
      <c r="SL1149" s="10"/>
      <c r="SM1149" s="10"/>
      <c r="SN1149" s="10"/>
      <c r="SO1149" s="10"/>
      <c r="SP1149" s="10"/>
      <c r="SQ1149" s="10"/>
      <c r="SR1149" s="10"/>
      <c r="SS1149" s="10"/>
      <c r="ST1149" s="10"/>
      <c r="SU1149" s="10"/>
      <c r="SV1149" s="10"/>
      <c r="SW1149" s="10"/>
      <c r="SX1149" s="10"/>
      <c r="SY1149" s="10"/>
      <c r="SZ1149" s="10"/>
      <c r="TA1149" s="10"/>
      <c r="TB1149" s="10"/>
      <c r="TC1149" s="10"/>
      <c r="TD1149" s="10"/>
      <c r="TE1149" s="10"/>
      <c r="TF1149" s="10"/>
      <c r="TG1149" s="10"/>
      <c r="TH1149" s="10"/>
      <c r="TI1149" s="10"/>
      <c r="TJ1149" s="10"/>
      <c r="TK1149" s="10"/>
      <c r="TL1149" s="10"/>
      <c r="TM1149" s="10"/>
      <c r="TN1149" s="10"/>
      <c r="TO1149" s="10"/>
      <c r="TP1149" s="10"/>
      <c r="TQ1149" s="10"/>
      <c r="TR1149" s="10"/>
      <c r="TS1149" s="10"/>
      <c r="TT1149" s="10"/>
      <c r="TU1149" s="10"/>
      <c r="TV1149" s="10"/>
      <c r="TW1149" s="10"/>
      <c r="TX1149" s="10"/>
      <c r="TY1149" s="10"/>
      <c r="TZ1149" s="10"/>
      <c r="UA1149" s="10"/>
      <c r="UB1149" s="10"/>
      <c r="UC1149" s="10"/>
      <c r="UD1149" s="10"/>
      <c r="UE1149" s="10"/>
      <c r="UF1149" s="10"/>
      <c r="UG1149" s="10"/>
      <c r="UH1149" s="10"/>
      <c r="UI1149" s="10"/>
      <c r="UJ1149" s="10"/>
      <c r="UK1149" s="10"/>
      <c r="UL1149" s="10"/>
      <c r="UM1149" s="10"/>
      <c r="UN1149" s="10"/>
      <c r="UO1149" s="10"/>
      <c r="UP1149" s="10"/>
    </row>
    <row r="1150" spans="1:562" ht="27.75" customHeight="1">
      <c r="A1150" s="10"/>
      <c r="B1150" s="10"/>
      <c r="C1150" s="12"/>
      <c r="D1150" s="10"/>
      <c r="E1150" s="10"/>
      <c r="F1150" s="11"/>
      <c r="G1150" s="12"/>
      <c r="H1150" s="10"/>
      <c r="I1150" s="11"/>
      <c r="J1150" s="12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N1150" s="10"/>
      <c r="GO1150" s="10"/>
      <c r="GP1150" s="10"/>
      <c r="GQ1150" s="10"/>
      <c r="GR1150" s="10"/>
      <c r="GS1150" s="10"/>
      <c r="GT1150" s="10"/>
      <c r="GU1150" s="10"/>
      <c r="GV1150" s="10"/>
      <c r="GW1150" s="10"/>
      <c r="GX1150" s="10"/>
      <c r="GY1150" s="10"/>
      <c r="GZ1150" s="10"/>
      <c r="HA1150" s="10"/>
      <c r="HB1150" s="10"/>
      <c r="HC1150" s="10"/>
      <c r="HD1150" s="10"/>
      <c r="HE1150" s="10"/>
      <c r="HF1150" s="10"/>
      <c r="HG1150" s="10"/>
      <c r="HH1150" s="10"/>
      <c r="HI1150" s="10"/>
      <c r="HJ1150" s="10"/>
      <c r="HK1150" s="10"/>
      <c r="HL1150" s="10"/>
      <c r="HM1150" s="10"/>
      <c r="HN1150" s="10"/>
      <c r="HO1150" s="10"/>
      <c r="HP1150" s="10"/>
      <c r="HQ1150" s="10"/>
      <c r="HR1150" s="10"/>
      <c r="HS1150" s="10"/>
      <c r="HT1150" s="10"/>
      <c r="HU1150" s="10"/>
      <c r="HV1150" s="10"/>
      <c r="HW1150" s="10"/>
      <c r="HX1150" s="10"/>
      <c r="HY1150" s="10"/>
      <c r="HZ1150" s="10"/>
      <c r="IA1150" s="10"/>
      <c r="IB1150" s="10"/>
      <c r="IC1150" s="10"/>
      <c r="ID1150" s="10"/>
      <c r="IE1150" s="10"/>
      <c r="IF1150" s="10"/>
      <c r="IG1150" s="10"/>
      <c r="IH1150" s="10"/>
      <c r="II1150" s="10"/>
      <c r="IJ1150" s="10"/>
      <c r="IK1150" s="10"/>
      <c r="IL1150" s="10"/>
      <c r="IM1150" s="10"/>
      <c r="IN1150" s="10"/>
      <c r="IO1150" s="10"/>
      <c r="IP1150" s="10"/>
      <c r="IQ1150" s="10"/>
      <c r="IR1150" s="10"/>
      <c r="IS1150" s="10"/>
      <c r="IT1150" s="10"/>
      <c r="IU1150" s="10"/>
      <c r="IV1150" s="10"/>
      <c r="IW1150" s="10"/>
      <c r="IX1150" s="10"/>
      <c r="IY1150" s="10"/>
      <c r="IZ1150" s="10"/>
      <c r="JA1150" s="10"/>
      <c r="JB1150" s="10"/>
      <c r="JC1150" s="10"/>
      <c r="JD1150" s="10"/>
      <c r="JE1150" s="10"/>
      <c r="JF1150" s="10"/>
      <c r="JG1150" s="10"/>
      <c r="JH1150" s="10"/>
      <c r="JI1150" s="10"/>
      <c r="JJ1150" s="10"/>
      <c r="JK1150" s="10"/>
      <c r="JL1150" s="10"/>
      <c r="JM1150" s="10"/>
      <c r="JN1150" s="10"/>
      <c r="JO1150" s="10"/>
      <c r="JP1150" s="10"/>
      <c r="JQ1150" s="10"/>
      <c r="JR1150" s="10"/>
      <c r="JS1150" s="10"/>
      <c r="JT1150" s="10"/>
      <c r="JU1150" s="10"/>
      <c r="JV1150" s="10"/>
      <c r="JW1150" s="10"/>
      <c r="JX1150" s="10"/>
      <c r="JY1150" s="10"/>
      <c r="JZ1150" s="10"/>
      <c r="KA1150" s="10"/>
      <c r="KB1150" s="10"/>
      <c r="KC1150" s="10"/>
      <c r="KD1150" s="10"/>
      <c r="KE1150" s="10"/>
      <c r="KF1150" s="10"/>
      <c r="KG1150" s="10"/>
      <c r="KH1150" s="10"/>
      <c r="KI1150" s="10"/>
      <c r="KJ1150" s="10"/>
      <c r="KK1150" s="10"/>
      <c r="KL1150" s="10"/>
      <c r="KM1150" s="10"/>
      <c r="KN1150" s="10"/>
      <c r="KO1150" s="10"/>
      <c r="KP1150" s="10"/>
      <c r="KQ1150" s="10"/>
      <c r="KR1150" s="10"/>
      <c r="KS1150" s="10"/>
      <c r="KT1150" s="10"/>
      <c r="KU1150" s="10"/>
      <c r="KV1150" s="10"/>
      <c r="KW1150" s="10"/>
      <c r="KX1150" s="10"/>
      <c r="KY1150" s="10"/>
      <c r="KZ1150" s="10"/>
      <c r="LA1150" s="10"/>
      <c r="LB1150" s="10"/>
      <c r="LC1150" s="10"/>
      <c r="LD1150" s="10"/>
      <c r="LE1150" s="10"/>
      <c r="LF1150" s="10"/>
      <c r="LG1150" s="10"/>
      <c r="LH1150" s="10"/>
      <c r="LI1150" s="10"/>
      <c r="LJ1150" s="10"/>
      <c r="LK1150" s="10"/>
      <c r="LL1150" s="10"/>
      <c r="LM1150" s="10"/>
      <c r="LN1150" s="10"/>
      <c r="LO1150" s="10"/>
      <c r="LP1150" s="10"/>
      <c r="LQ1150" s="10"/>
      <c r="LR1150" s="10"/>
      <c r="LS1150" s="10"/>
      <c r="LT1150" s="10"/>
      <c r="LU1150" s="10"/>
      <c r="LV1150" s="10"/>
      <c r="LW1150" s="10"/>
      <c r="LX1150" s="10"/>
      <c r="LY1150" s="10"/>
      <c r="LZ1150" s="10"/>
      <c r="MA1150" s="10"/>
      <c r="MB1150" s="10"/>
      <c r="MC1150" s="10"/>
      <c r="MD1150" s="10"/>
      <c r="ME1150" s="10"/>
      <c r="MF1150" s="10"/>
      <c r="MG1150" s="10"/>
      <c r="MH1150" s="10"/>
      <c r="MI1150" s="10"/>
      <c r="MJ1150" s="10"/>
      <c r="MK1150" s="10"/>
      <c r="ML1150" s="10"/>
      <c r="MM1150" s="10"/>
      <c r="MN1150" s="10"/>
      <c r="MO1150" s="10"/>
      <c r="MP1150" s="10"/>
      <c r="MQ1150" s="10"/>
      <c r="MR1150" s="10"/>
      <c r="MS1150" s="10"/>
      <c r="MT1150" s="10"/>
      <c r="MU1150" s="10"/>
      <c r="MV1150" s="10"/>
      <c r="MW1150" s="10"/>
      <c r="MX1150" s="10"/>
      <c r="MY1150" s="10"/>
      <c r="MZ1150" s="10"/>
      <c r="NA1150" s="10"/>
      <c r="NB1150" s="10"/>
      <c r="NC1150" s="10"/>
      <c r="ND1150" s="10"/>
      <c r="NE1150" s="10"/>
      <c r="NF1150" s="10"/>
      <c r="NG1150" s="10"/>
      <c r="NH1150" s="10"/>
      <c r="NI1150" s="10"/>
      <c r="NJ1150" s="10"/>
      <c r="NK1150" s="10"/>
      <c r="NL1150" s="10"/>
      <c r="NM1150" s="10"/>
      <c r="NN1150" s="10"/>
      <c r="NO1150" s="10"/>
      <c r="NP1150" s="10"/>
      <c r="NQ1150" s="10"/>
      <c r="NR1150" s="10"/>
      <c r="NS1150" s="10"/>
      <c r="NT1150" s="10"/>
      <c r="NU1150" s="10"/>
      <c r="NV1150" s="10"/>
      <c r="NW1150" s="10"/>
      <c r="NX1150" s="10"/>
      <c r="NY1150" s="10"/>
      <c r="NZ1150" s="10"/>
      <c r="OA1150" s="10"/>
      <c r="OB1150" s="10"/>
      <c r="OC1150" s="10"/>
      <c r="OD1150" s="10"/>
      <c r="OE1150" s="10"/>
      <c r="OF1150" s="10"/>
      <c r="OG1150" s="10"/>
      <c r="OH1150" s="10"/>
      <c r="OI1150" s="10"/>
      <c r="OJ1150" s="10"/>
      <c r="OK1150" s="10"/>
      <c r="OL1150" s="10"/>
      <c r="OM1150" s="10"/>
      <c r="ON1150" s="10"/>
      <c r="OO1150" s="10"/>
      <c r="OP1150" s="10"/>
      <c r="OQ1150" s="10"/>
      <c r="OR1150" s="10"/>
      <c r="OS1150" s="10"/>
      <c r="OT1150" s="10"/>
      <c r="OU1150" s="10"/>
      <c r="OV1150" s="10"/>
      <c r="OW1150" s="10"/>
      <c r="OX1150" s="10"/>
      <c r="OY1150" s="10"/>
      <c r="OZ1150" s="10"/>
      <c r="PA1150" s="10"/>
      <c r="PB1150" s="10"/>
      <c r="PC1150" s="10"/>
      <c r="PD1150" s="10"/>
      <c r="PE1150" s="10"/>
      <c r="PF1150" s="10"/>
      <c r="PG1150" s="10"/>
      <c r="PH1150" s="10"/>
      <c r="PI1150" s="10"/>
      <c r="PJ1150" s="10"/>
      <c r="PK1150" s="10"/>
      <c r="PL1150" s="10"/>
      <c r="PM1150" s="10"/>
      <c r="PN1150" s="10"/>
      <c r="PO1150" s="10"/>
      <c r="PP1150" s="10"/>
      <c r="PQ1150" s="10"/>
      <c r="PR1150" s="10"/>
      <c r="PS1150" s="10"/>
      <c r="PT1150" s="10"/>
      <c r="PU1150" s="10"/>
      <c r="PV1150" s="10"/>
      <c r="PW1150" s="10"/>
      <c r="PX1150" s="10"/>
      <c r="PY1150" s="10"/>
      <c r="PZ1150" s="10"/>
      <c r="QA1150" s="10"/>
      <c r="QB1150" s="10"/>
      <c r="QC1150" s="10"/>
      <c r="QD1150" s="10"/>
      <c r="QE1150" s="10"/>
      <c r="QF1150" s="10"/>
      <c r="QG1150" s="10"/>
      <c r="QH1150" s="10"/>
      <c r="QI1150" s="10"/>
      <c r="QJ1150" s="10"/>
      <c r="QK1150" s="10"/>
      <c r="QL1150" s="10"/>
      <c r="QM1150" s="10"/>
      <c r="QN1150" s="10"/>
      <c r="QO1150" s="10"/>
      <c r="QP1150" s="10"/>
      <c r="QQ1150" s="10"/>
      <c r="QR1150" s="10"/>
      <c r="QS1150" s="10"/>
      <c r="QT1150" s="10"/>
      <c r="QU1150" s="10"/>
      <c r="QV1150" s="10"/>
      <c r="QW1150" s="10"/>
      <c r="QX1150" s="10"/>
      <c r="QY1150" s="10"/>
      <c r="QZ1150" s="10"/>
      <c r="RA1150" s="10"/>
      <c r="RB1150" s="10"/>
      <c r="RC1150" s="10"/>
      <c r="RD1150" s="10"/>
      <c r="RE1150" s="10"/>
      <c r="RF1150" s="10"/>
      <c r="RG1150" s="10"/>
      <c r="RH1150" s="10"/>
      <c r="RI1150" s="10"/>
      <c r="RJ1150" s="10"/>
      <c r="RK1150" s="10"/>
      <c r="RL1150" s="10"/>
      <c r="RM1150" s="10"/>
      <c r="RN1150" s="10"/>
      <c r="RO1150" s="10"/>
      <c r="RP1150" s="10"/>
      <c r="RQ1150" s="10"/>
      <c r="RR1150" s="10"/>
      <c r="RS1150" s="10"/>
      <c r="RT1150" s="10"/>
      <c r="RU1150" s="10"/>
      <c r="RV1150" s="10"/>
      <c r="RW1150" s="10"/>
      <c r="RX1150" s="10"/>
      <c r="RY1150" s="10"/>
      <c r="RZ1150" s="10"/>
      <c r="SA1150" s="10"/>
      <c r="SB1150" s="10"/>
      <c r="SC1150" s="10"/>
      <c r="SD1150" s="10"/>
      <c r="SE1150" s="10"/>
      <c r="SF1150" s="10"/>
      <c r="SG1150" s="10"/>
      <c r="SH1150" s="10"/>
      <c r="SI1150" s="10"/>
      <c r="SJ1150" s="10"/>
      <c r="SK1150" s="10"/>
      <c r="SL1150" s="10"/>
      <c r="SM1150" s="10"/>
      <c r="SN1150" s="10"/>
      <c r="SO1150" s="10"/>
      <c r="SP1150" s="10"/>
      <c r="SQ1150" s="10"/>
      <c r="SR1150" s="10"/>
      <c r="SS1150" s="10"/>
      <c r="ST1150" s="10"/>
      <c r="SU1150" s="10"/>
      <c r="SV1150" s="10"/>
      <c r="SW1150" s="10"/>
      <c r="SX1150" s="10"/>
      <c r="SY1150" s="10"/>
      <c r="SZ1150" s="10"/>
      <c r="TA1150" s="10"/>
      <c r="TB1150" s="10"/>
      <c r="TC1150" s="10"/>
      <c r="TD1150" s="10"/>
      <c r="TE1150" s="10"/>
      <c r="TF1150" s="10"/>
      <c r="TG1150" s="10"/>
      <c r="TH1150" s="10"/>
      <c r="TI1150" s="10"/>
      <c r="TJ1150" s="10"/>
      <c r="TK1150" s="10"/>
      <c r="TL1150" s="10"/>
      <c r="TM1150" s="10"/>
      <c r="TN1150" s="10"/>
      <c r="TO1150" s="10"/>
      <c r="TP1150" s="10"/>
      <c r="TQ1150" s="10"/>
      <c r="TR1150" s="10"/>
      <c r="TS1150" s="10"/>
      <c r="TT1150" s="10"/>
      <c r="TU1150" s="10"/>
      <c r="TV1150" s="10"/>
      <c r="TW1150" s="10"/>
      <c r="TX1150" s="10"/>
      <c r="TY1150" s="10"/>
      <c r="TZ1150" s="10"/>
      <c r="UA1150" s="10"/>
      <c r="UB1150" s="10"/>
      <c r="UC1150" s="10"/>
      <c r="UD1150" s="10"/>
      <c r="UE1150" s="10"/>
      <c r="UF1150" s="10"/>
      <c r="UG1150" s="10"/>
      <c r="UH1150" s="10"/>
      <c r="UI1150" s="10"/>
      <c r="UJ1150" s="10"/>
      <c r="UK1150" s="10"/>
      <c r="UL1150" s="10"/>
      <c r="UM1150" s="10"/>
      <c r="UN1150" s="10"/>
      <c r="UO1150" s="10"/>
      <c r="UP1150" s="10"/>
    </row>
    <row r="1151" spans="1:562" ht="27.75" customHeight="1">
      <c r="A1151" s="10"/>
      <c r="B1151" s="10"/>
      <c r="C1151" s="12"/>
      <c r="D1151" s="10"/>
      <c r="E1151" s="10"/>
      <c r="F1151" s="11"/>
      <c r="G1151" s="12"/>
      <c r="H1151" s="10"/>
      <c r="I1151" s="11"/>
      <c r="J1151" s="12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N1151" s="10"/>
      <c r="GO1151" s="10"/>
      <c r="GP1151" s="10"/>
      <c r="GQ1151" s="10"/>
      <c r="GR1151" s="10"/>
      <c r="GS1151" s="10"/>
      <c r="GT1151" s="10"/>
      <c r="GU1151" s="10"/>
      <c r="GV1151" s="10"/>
      <c r="GW1151" s="10"/>
      <c r="GX1151" s="10"/>
      <c r="GY1151" s="10"/>
      <c r="GZ1151" s="10"/>
      <c r="HA1151" s="10"/>
      <c r="HB1151" s="10"/>
      <c r="HC1151" s="10"/>
      <c r="HD1151" s="10"/>
      <c r="HE1151" s="10"/>
      <c r="HF1151" s="10"/>
      <c r="HG1151" s="10"/>
      <c r="HH1151" s="10"/>
      <c r="HI1151" s="10"/>
      <c r="HJ1151" s="10"/>
      <c r="HK1151" s="10"/>
      <c r="HL1151" s="10"/>
      <c r="HM1151" s="10"/>
      <c r="HN1151" s="10"/>
      <c r="HO1151" s="10"/>
      <c r="HP1151" s="10"/>
      <c r="HQ1151" s="10"/>
      <c r="HR1151" s="10"/>
      <c r="HS1151" s="10"/>
      <c r="HT1151" s="10"/>
      <c r="HU1151" s="10"/>
      <c r="HV1151" s="10"/>
      <c r="HW1151" s="10"/>
      <c r="HX1151" s="10"/>
      <c r="HY1151" s="10"/>
      <c r="HZ1151" s="10"/>
      <c r="IA1151" s="10"/>
      <c r="IB1151" s="10"/>
      <c r="IC1151" s="10"/>
      <c r="ID1151" s="10"/>
      <c r="IE1151" s="10"/>
      <c r="IF1151" s="10"/>
      <c r="IG1151" s="10"/>
      <c r="IH1151" s="10"/>
      <c r="II1151" s="10"/>
      <c r="IJ1151" s="10"/>
      <c r="IK1151" s="10"/>
      <c r="IL1151" s="10"/>
      <c r="IM1151" s="10"/>
      <c r="IN1151" s="10"/>
      <c r="IO1151" s="10"/>
      <c r="IP1151" s="10"/>
      <c r="IQ1151" s="10"/>
      <c r="IR1151" s="10"/>
      <c r="IS1151" s="10"/>
      <c r="IT1151" s="10"/>
      <c r="IU1151" s="10"/>
      <c r="IV1151" s="10"/>
      <c r="IW1151" s="10"/>
      <c r="IX1151" s="10"/>
      <c r="IY1151" s="10"/>
      <c r="IZ1151" s="10"/>
      <c r="JA1151" s="10"/>
      <c r="JB1151" s="10"/>
      <c r="JC1151" s="10"/>
      <c r="JD1151" s="10"/>
      <c r="JE1151" s="10"/>
      <c r="JF1151" s="10"/>
      <c r="JG1151" s="10"/>
      <c r="JH1151" s="10"/>
      <c r="JI1151" s="10"/>
      <c r="JJ1151" s="10"/>
      <c r="JK1151" s="10"/>
      <c r="JL1151" s="10"/>
      <c r="JM1151" s="10"/>
      <c r="JN1151" s="10"/>
      <c r="JO1151" s="10"/>
      <c r="JP1151" s="10"/>
      <c r="JQ1151" s="10"/>
      <c r="JR1151" s="10"/>
      <c r="JS1151" s="10"/>
      <c r="JT1151" s="10"/>
      <c r="JU1151" s="10"/>
      <c r="JV1151" s="10"/>
      <c r="JW1151" s="10"/>
      <c r="JX1151" s="10"/>
      <c r="JY1151" s="10"/>
      <c r="JZ1151" s="10"/>
      <c r="KA1151" s="10"/>
      <c r="KB1151" s="10"/>
      <c r="KC1151" s="10"/>
      <c r="KD1151" s="10"/>
      <c r="KE1151" s="10"/>
      <c r="KF1151" s="10"/>
      <c r="KG1151" s="10"/>
      <c r="KH1151" s="10"/>
      <c r="KI1151" s="10"/>
      <c r="KJ1151" s="10"/>
      <c r="KK1151" s="10"/>
      <c r="KL1151" s="10"/>
      <c r="KM1151" s="10"/>
      <c r="KN1151" s="10"/>
      <c r="KO1151" s="10"/>
      <c r="KP1151" s="10"/>
      <c r="KQ1151" s="10"/>
      <c r="KR1151" s="10"/>
      <c r="KS1151" s="10"/>
      <c r="KT1151" s="10"/>
      <c r="KU1151" s="10"/>
      <c r="KV1151" s="10"/>
      <c r="KW1151" s="10"/>
      <c r="KX1151" s="10"/>
      <c r="KY1151" s="10"/>
      <c r="KZ1151" s="10"/>
      <c r="LA1151" s="10"/>
      <c r="LB1151" s="10"/>
      <c r="LC1151" s="10"/>
      <c r="LD1151" s="10"/>
      <c r="LE1151" s="10"/>
      <c r="LF1151" s="10"/>
      <c r="LG1151" s="10"/>
      <c r="LH1151" s="10"/>
      <c r="LI1151" s="10"/>
      <c r="LJ1151" s="10"/>
      <c r="LK1151" s="10"/>
      <c r="LL1151" s="10"/>
      <c r="LM1151" s="10"/>
      <c r="LN1151" s="10"/>
      <c r="LO1151" s="10"/>
      <c r="LP1151" s="10"/>
      <c r="LQ1151" s="10"/>
      <c r="LR1151" s="10"/>
      <c r="LS1151" s="10"/>
      <c r="LT1151" s="10"/>
      <c r="LU1151" s="10"/>
      <c r="LV1151" s="10"/>
      <c r="LW1151" s="10"/>
      <c r="LX1151" s="10"/>
      <c r="LY1151" s="10"/>
      <c r="LZ1151" s="10"/>
      <c r="MA1151" s="10"/>
      <c r="MB1151" s="10"/>
      <c r="MC1151" s="10"/>
      <c r="MD1151" s="10"/>
      <c r="ME1151" s="10"/>
      <c r="MF1151" s="10"/>
      <c r="MG1151" s="10"/>
      <c r="MH1151" s="10"/>
      <c r="MI1151" s="10"/>
      <c r="MJ1151" s="10"/>
      <c r="MK1151" s="10"/>
      <c r="ML1151" s="10"/>
      <c r="MM1151" s="10"/>
      <c r="MN1151" s="10"/>
      <c r="MO1151" s="10"/>
      <c r="MP1151" s="10"/>
      <c r="MQ1151" s="10"/>
      <c r="MR1151" s="10"/>
      <c r="MS1151" s="10"/>
      <c r="MT1151" s="10"/>
      <c r="MU1151" s="10"/>
      <c r="MV1151" s="10"/>
      <c r="MW1151" s="10"/>
      <c r="MX1151" s="10"/>
      <c r="MY1151" s="10"/>
      <c r="MZ1151" s="10"/>
      <c r="NA1151" s="10"/>
      <c r="NB1151" s="10"/>
      <c r="NC1151" s="10"/>
      <c r="ND1151" s="10"/>
      <c r="NE1151" s="10"/>
      <c r="NF1151" s="10"/>
      <c r="NG1151" s="10"/>
      <c r="NH1151" s="10"/>
      <c r="NI1151" s="10"/>
      <c r="NJ1151" s="10"/>
      <c r="NK1151" s="10"/>
      <c r="NL1151" s="10"/>
      <c r="NM1151" s="10"/>
      <c r="NN1151" s="10"/>
      <c r="NO1151" s="10"/>
      <c r="NP1151" s="10"/>
      <c r="NQ1151" s="10"/>
      <c r="NR1151" s="10"/>
      <c r="NS1151" s="10"/>
      <c r="NT1151" s="10"/>
      <c r="NU1151" s="10"/>
      <c r="NV1151" s="10"/>
      <c r="NW1151" s="10"/>
      <c r="NX1151" s="10"/>
      <c r="NY1151" s="10"/>
      <c r="NZ1151" s="10"/>
      <c r="OA1151" s="10"/>
      <c r="OB1151" s="10"/>
      <c r="OC1151" s="10"/>
      <c r="OD1151" s="10"/>
      <c r="OE1151" s="10"/>
      <c r="OF1151" s="10"/>
      <c r="OG1151" s="10"/>
      <c r="OH1151" s="10"/>
      <c r="OI1151" s="10"/>
      <c r="OJ1151" s="10"/>
      <c r="OK1151" s="10"/>
      <c r="OL1151" s="10"/>
      <c r="OM1151" s="10"/>
      <c r="ON1151" s="10"/>
      <c r="OO1151" s="10"/>
      <c r="OP1151" s="10"/>
      <c r="OQ1151" s="10"/>
      <c r="OR1151" s="10"/>
      <c r="OS1151" s="10"/>
      <c r="OT1151" s="10"/>
      <c r="OU1151" s="10"/>
      <c r="OV1151" s="10"/>
      <c r="OW1151" s="10"/>
      <c r="OX1151" s="10"/>
      <c r="OY1151" s="10"/>
      <c r="OZ1151" s="10"/>
      <c r="PA1151" s="10"/>
      <c r="PB1151" s="10"/>
      <c r="PC1151" s="10"/>
      <c r="PD1151" s="10"/>
      <c r="PE1151" s="10"/>
      <c r="PF1151" s="10"/>
      <c r="PG1151" s="10"/>
      <c r="PH1151" s="10"/>
      <c r="PI1151" s="10"/>
      <c r="PJ1151" s="10"/>
      <c r="PK1151" s="10"/>
      <c r="PL1151" s="10"/>
      <c r="PM1151" s="10"/>
      <c r="PN1151" s="10"/>
      <c r="PO1151" s="10"/>
      <c r="PP1151" s="10"/>
      <c r="PQ1151" s="10"/>
      <c r="PR1151" s="10"/>
      <c r="PS1151" s="10"/>
      <c r="PT1151" s="10"/>
      <c r="PU1151" s="10"/>
      <c r="PV1151" s="10"/>
      <c r="PW1151" s="10"/>
      <c r="PX1151" s="10"/>
      <c r="PY1151" s="10"/>
      <c r="PZ1151" s="10"/>
      <c r="QA1151" s="10"/>
      <c r="QB1151" s="10"/>
      <c r="QC1151" s="10"/>
      <c r="QD1151" s="10"/>
      <c r="QE1151" s="10"/>
      <c r="QF1151" s="10"/>
      <c r="QG1151" s="10"/>
      <c r="QH1151" s="10"/>
      <c r="QI1151" s="10"/>
      <c r="QJ1151" s="10"/>
      <c r="QK1151" s="10"/>
      <c r="QL1151" s="10"/>
      <c r="QM1151" s="10"/>
      <c r="QN1151" s="10"/>
      <c r="QO1151" s="10"/>
      <c r="QP1151" s="10"/>
      <c r="QQ1151" s="10"/>
      <c r="QR1151" s="10"/>
      <c r="QS1151" s="10"/>
      <c r="QT1151" s="10"/>
      <c r="QU1151" s="10"/>
      <c r="QV1151" s="10"/>
      <c r="QW1151" s="10"/>
      <c r="QX1151" s="10"/>
      <c r="QY1151" s="10"/>
      <c r="QZ1151" s="10"/>
      <c r="RA1151" s="10"/>
      <c r="RB1151" s="10"/>
      <c r="RC1151" s="10"/>
      <c r="RD1151" s="10"/>
      <c r="RE1151" s="10"/>
      <c r="RF1151" s="10"/>
      <c r="RG1151" s="10"/>
      <c r="RH1151" s="10"/>
      <c r="RI1151" s="10"/>
      <c r="RJ1151" s="10"/>
      <c r="RK1151" s="10"/>
      <c r="RL1151" s="10"/>
      <c r="RM1151" s="10"/>
      <c r="RN1151" s="10"/>
      <c r="RO1151" s="10"/>
      <c r="RP1151" s="10"/>
      <c r="RQ1151" s="10"/>
      <c r="RR1151" s="10"/>
      <c r="RS1151" s="10"/>
      <c r="RT1151" s="10"/>
      <c r="RU1151" s="10"/>
      <c r="RV1151" s="10"/>
      <c r="RW1151" s="10"/>
      <c r="RX1151" s="10"/>
      <c r="RY1151" s="10"/>
      <c r="RZ1151" s="10"/>
      <c r="SA1151" s="10"/>
      <c r="SB1151" s="10"/>
      <c r="SC1151" s="10"/>
      <c r="SD1151" s="10"/>
      <c r="SE1151" s="10"/>
      <c r="SF1151" s="10"/>
      <c r="SG1151" s="10"/>
      <c r="SH1151" s="10"/>
      <c r="SI1151" s="10"/>
      <c r="SJ1151" s="10"/>
      <c r="SK1151" s="10"/>
      <c r="SL1151" s="10"/>
      <c r="SM1151" s="10"/>
      <c r="SN1151" s="10"/>
      <c r="SO1151" s="10"/>
      <c r="SP1151" s="10"/>
      <c r="SQ1151" s="10"/>
      <c r="SR1151" s="10"/>
      <c r="SS1151" s="10"/>
      <c r="ST1151" s="10"/>
      <c r="SU1151" s="10"/>
      <c r="SV1151" s="10"/>
      <c r="SW1151" s="10"/>
      <c r="SX1151" s="10"/>
      <c r="SY1151" s="10"/>
      <c r="SZ1151" s="10"/>
      <c r="TA1151" s="10"/>
      <c r="TB1151" s="10"/>
      <c r="TC1151" s="10"/>
      <c r="TD1151" s="10"/>
      <c r="TE1151" s="10"/>
      <c r="TF1151" s="10"/>
      <c r="TG1151" s="10"/>
      <c r="TH1151" s="10"/>
      <c r="TI1151" s="10"/>
      <c r="TJ1151" s="10"/>
      <c r="TK1151" s="10"/>
      <c r="TL1151" s="10"/>
      <c r="TM1151" s="10"/>
      <c r="TN1151" s="10"/>
      <c r="TO1151" s="10"/>
      <c r="TP1151" s="10"/>
      <c r="TQ1151" s="10"/>
      <c r="TR1151" s="10"/>
      <c r="TS1151" s="10"/>
      <c r="TT1151" s="10"/>
      <c r="TU1151" s="10"/>
      <c r="TV1151" s="10"/>
      <c r="TW1151" s="10"/>
      <c r="TX1151" s="10"/>
      <c r="TY1151" s="10"/>
      <c r="TZ1151" s="10"/>
      <c r="UA1151" s="10"/>
      <c r="UB1151" s="10"/>
      <c r="UC1151" s="10"/>
      <c r="UD1151" s="10"/>
      <c r="UE1151" s="10"/>
      <c r="UF1151" s="10"/>
      <c r="UG1151" s="10"/>
      <c r="UH1151" s="10"/>
      <c r="UI1151" s="10"/>
      <c r="UJ1151" s="10"/>
      <c r="UK1151" s="10"/>
      <c r="UL1151" s="10"/>
      <c r="UM1151" s="10"/>
      <c r="UN1151" s="10"/>
      <c r="UO1151" s="10"/>
      <c r="UP1151" s="10"/>
    </row>
    <row r="1152" spans="1:562" ht="27.75" customHeight="1">
      <c r="A1152" s="10"/>
      <c r="B1152" s="10"/>
      <c r="C1152" s="12"/>
      <c r="D1152" s="10"/>
      <c r="E1152" s="10"/>
      <c r="F1152" s="11"/>
      <c r="G1152" s="12"/>
      <c r="H1152" s="10"/>
      <c r="I1152" s="11"/>
      <c r="J1152" s="12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N1152" s="10"/>
      <c r="GO1152" s="10"/>
      <c r="GP1152" s="10"/>
      <c r="GQ1152" s="10"/>
      <c r="GR1152" s="10"/>
      <c r="GS1152" s="10"/>
      <c r="GT1152" s="10"/>
      <c r="GU1152" s="10"/>
      <c r="GV1152" s="10"/>
      <c r="GW1152" s="10"/>
      <c r="GX1152" s="10"/>
      <c r="GY1152" s="10"/>
      <c r="GZ1152" s="10"/>
      <c r="HA1152" s="10"/>
      <c r="HB1152" s="10"/>
      <c r="HC1152" s="10"/>
      <c r="HD1152" s="10"/>
      <c r="HE1152" s="10"/>
      <c r="HF1152" s="10"/>
      <c r="HG1152" s="10"/>
      <c r="HH1152" s="10"/>
      <c r="HI1152" s="10"/>
      <c r="HJ1152" s="10"/>
      <c r="HK1152" s="10"/>
      <c r="HL1152" s="10"/>
      <c r="HM1152" s="10"/>
      <c r="HN1152" s="10"/>
      <c r="HO1152" s="10"/>
      <c r="HP1152" s="10"/>
      <c r="HQ1152" s="10"/>
      <c r="HR1152" s="10"/>
      <c r="HS1152" s="10"/>
      <c r="HT1152" s="10"/>
      <c r="HU1152" s="10"/>
      <c r="HV1152" s="10"/>
      <c r="HW1152" s="10"/>
      <c r="HX1152" s="10"/>
      <c r="HY1152" s="10"/>
      <c r="HZ1152" s="10"/>
      <c r="IA1152" s="10"/>
      <c r="IB1152" s="10"/>
      <c r="IC1152" s="10"/>
      <c r="ID1152" s="10"/>
      <c r="IE1152" s="10"/>
      <c r="IF1152" s="10"/>
      <c r="IG1152" s="10"/>
      <c r="IH1152" s="10"/>
      <c r="II1152" s="10"/>
      <c r="IJ1152" s="10"/>
      <c r="IK1152" s="10"/>
      <c r="IL1152" s="10"/>
      <c r="IM1152" s="10"/>
      <c r="IN1152" s="10"/>
      <c r="IO1152" s="10"/>
      <c r="IP1152" s="10"/>
      <c r="IQ1152" s="10"/>
      <c r="IR1152" s="10"/>
      <c r="IS1152" s="10"/>
      <c r="IT1152" s="10"/>
      <c r="IU1152" s="10"/>
      <c r="IV1152" s="10"/>
      <c r="IW1152" s="10"/>
      <c r="IX1152" s="10"/>
      <c r="IY1152" s="10"/>
      <c r="IZ1152" s="10"/>
      <c r="JA1152" s="10"/>
      <c r="JB1152" s="10"/>
      <c r="JC1152" s="10"/>
      <c r="JD1152" s="10"/>
      <c r="JE1152" s="10"/>
      <c r="JF1152" s="10"/>
      <c r="JG1152" s="10"/>
      <c r="JH1152" s="10"/>
      <c r="JI1152" s="10"/>
      <c r="JJ1152" s="10"/>
      <c r="JK1152" s="10"/>
      <c r="JL1152" s="10"/>
      <c r="JM1152" s="10"/>
      <c r="JN1152" s="10"/>
      <c r="JO1152" s="10"/>
      <c r="JP1152" s="10"/>
      <c r="JQ1152" s="10"/>
      <c r="JR1152" s="10"/>
      <c r="JS1152" s="10"/>
      <c r="JT1152" s="10"/>
      <c r="JU1152" s="10"/>
      <c r="JV1152" s="10"/>
      <c r="JW1152" s="10"/>
      <c r="JX1152" s="10"/>
      <c r="JY1152" s="10"/>
      <c r="JZ1152" s="10"/>
      <c r="KA1152" s="10"/>
      <c r="KB1152" s="10"/>
      <c r="KC1152" s="10"/>
      <c r="KD1152" s="10"/>
      <c r="KE1152" s="10"/>
      <c r="KF1152" s="10"/>
      <c r="KG1152" s="10"/>
      <c r="KH1152" s="10"/>
      <c r="KI1152" s="10"/>
      <c r="KJ1152" s="10"/>
      <c r="KK1152" s="10"/>
      <c r="KL1152" s="10"/>
      <c r="KM1152" s="10"/>
      <c r="KN1152" s="10"/>
      <c r="KO1152" s="10"/>
      <c r="KP1152" s="10"/>
      <c r="KQ1152" s="10"/>
      <c r="KR1152" s="10"/>
      <c r="KS1152" s="10"/>
      <c r="KT1152" s="10"/>
      <c r="KU1152" s="10"/>
      <c r="KV1152" s="10"/>
      <c r="KW1152" s="10"/>
      <c r="KX1152" s="10"/>
      <c r="KY1152" s="10"/>
      <c r="KZ1152" s="10"/>
      <c r="LA1152" s="10"/>
      <c r="LB1152" s="10"/>
      <c r="LC1152" s="10"/>
      <c r="LD1152" s="10"/>
      <c r="LE1152" s="10"/>
      <c r="LF1152" s="10"/>
      <c r="LG1152" s="10"/>
      <c r="LH1152" s="10"/>
      <c r="LI1152" s="10"/>
      <c r="LJ1152" s="10"/>
      <c r="LK1152" s="10"/>
      <c r="LL1152" s="10"/>
      <c r="LM1152" s="10"/>
      <c r="LN1152" s="10"/>
      <c r="LO1152" s="10"/>
      <c r="LP1152" s="10"/>
      <c r="LQ1152" s="10"/>
      <c r="LR1152" s="10"/>
      <c r="LS1152" s="10"/>
      <c r="LT1152" s="10"/>
      <c r="LU1152" s="10"/>
      <c r="LV1152" s="10"/>
      <c r="LW1152" s="10"/>
      <c r="LX1152" s="10"/>
      <c r="LY1152" s="10"/>
      <c r="LZ1152" s="10"/>
      <c r="MA1152" s="10"/>
      <c r="MB1152" s="10"/>
      <c r="MC1152" s="10"/>
      <c r="MD1152" s="10"/>
      <c r="ME1152" s="10"/>
      <c r="MF1152" s="10"/>
      <c r="MG1152" s="10"/>
      <c r="MH1152" s="10"/>
      <c r="MI1152" s="10"/>
      <c r="MJ1152" s="10"/>
      <c r="MK1152" s="10"/>
      <c r="ML1152" s="10"/>
      <c r="MM1152" s="10"/>
      <c r="MN1152" s="10"/>
      <c r="MO1152" s="10"/>
      <c r="MP1152" s="10"/>
      <c r="MQ1152" s="10"/>
      <c r="MR1152" s="10"/>
      <c r="MS1152" s="10"/>
      <c r="MT1152" s="10"/>
      <c r="MU1152" s="10"/>
      <c r="MV1152" s="10"/>
      <c r="MW1152" s="10"/>
      <c r="MX1152" s="10"/>
      <c r="MY1152" s="10"/>
      <c r="MZ1152" s="10"/>
      <c r="NA1152" s="10"/>
      <c r="NB1152" s="10"/>
      <c r="NC1152" s="10"/>
      <c r="ND1152" s="10"/>
      <c r="NE1152" s="10"/>
      <c r="NF1152" s="10"/>
      <c r="NG1152" s="10"/>
      <c r="NH1152" s="10"/>
      <c r="NI1152" s="10"/>
      <c r="NJ1152" s="10"/>
      <c r="NK1152" s="10"/>
      <c r="NL1152" s="10"/>
      <c r="NM1152" s="10"/>
      <c r="NN1152" s="10"/>
      <c r="NO1152" s="10"/>
      <c r="NP1152" s="10"/>
      <c r="NQ1152" s="10"/>
      <c r="NR1152" s="10"/>
      <c r="NS1152" s="10"/>
      <c r="NT1152" s="10"/>
      <c r="NU1152" s="10"/>
      <c r="NV1152" s="10"/>
      <c r="NW1152" s="10"/>
      <c r="NX1152" s="10"/>
      <c r="NY1152" s="10"/>
      <c r="NZ1152" s="10"/>
      <c r="OA1152" s="10"/>
      <c r="OB1152" s="10"/>
      <c r="OC1152" s="10"/>
      <c r="OD1152" s="10"/>
      <c r="OE1152" s="10"/>
      <c r="OF1152" s="10"/>
      <c r="OG1152" s="10"/>
      <c r="OH1152" s="10"/>
      <c r="OI1152" s="10"/>
      <c r="OJ1152" s="10"/>
      <c r="OK1152" s="10"/>
      <c r="OL1152" s="10"/>
      <c r="OM1152" s="10"/>
      <c r="ON1152" s="10"/>
      <c r="OO1152" s="10"/>
      <c r="OP1152" s="10"/>
      <c r="OQ1152" s="10"/>
      <c r="OR1152" s="10"/>
      <c r="OS1152" s="10"/>
      <c r="OT1152" s="10"/>
      <c r="OU1152" s="10"/>
      <c r="OV1152" s="10"/>
      <c r="OW1152" s="10"/>
      <c r="OX1152" s="10"/>
      <c r="OY1152" s="10"/>
      <c r="OZ1152" s="10"/>
      <c r="PA1152" s="10"/>
      <c r="PB1152" s="10"/>
      <c r="PC1152" s="10"/>
      <c r="PD1152" s="10"/>
      <c r="PE1152" s="10"/>
      <c r="PF1152" s="10"/>
      <c r="PG1152" s="10"/>
      <c r="PH1152" s="10"/>
      <c r="PI1152" s="10"/>
      <c r="PJ1152" s="10"/>
      <c r="PK1152" s="10"/>
      <c r="PL1152" s="10"/>
      <c r="PM1152" s="10"/>
      <c r="PN1152" s="10"/>
      <c r="PO1152" s="10"/>
      <c r="PP1152" s="10"/>
      <c r="PQ1152" s="10"/>
      <c r="PR1152" s="10"/>
      <c r="PS1152" s="10"/>
      <c r="PT1152" s="10"/>
      <c r="PU1152" s="10"/>
      <c r="PV1152" s="10"/>
      <c r="PW1152" s="10"/>
      <c r="PX1152" s="10"/>
      <c r="PY1152" s="10"/>
      <c r="PZ1152" s="10"/>
      <c r="QA1152" s="10"/>
      <c r="QB1152" s="10"/>
      <c r="QC1152" s="10"/>
      <c r="QD1152" s="10"/>
      <c r="QE1152" s="10"/>
      <c r="QF1152" s="10"/>
      <c r="QG1152" s="10"/>
      <c r="QH1152" s="10"/>
      <c r="QI1152" s="10"/>
      <c r="QJ1152" s="10"/>
      <c r="QK1152" s="10"/>
      <c r="QL1152" s="10"/>
      <c r="QM1152" s="10"/>
      <c r="QN1152" s="10"/>
      <c r="QO1152" s="10"/>
      <c r="QP1152" s="10"/>
      <c r="QQ1152" s="10"/>
      <c r="QR1152" s="10"/>
      <c r="QS1152" s="10"/>
      <c r="QT1152" s="10"/>
      <c r="QU1152" s="10"/>
      <c r="QV1152" s="10"/>
      <c r="QW1152" s="10"/>
      <c r="QX1152" s="10"/>
      <c r="QY1152" s="10"/>
      <c r="QZ1152" s="10"/>
      <c r="RA1152" s="10"/>
      <c r="RB1152" s="10"/>
      <c r="RC1152" s="10"/>
      <c r="RD1152" s="10"/>
      <c r="RE1152" s="10"/>
      <c r="RF1152" s="10"/>
      <c r="RG1152" s="10"/>
      <c r="RH1152" s="10"/>
      <c r="RI1152" s="10"/>
      <c r="RJ1152" s="10"/>
      <c r="RK1152" s="10"/>
      <c r="RL1152" s="10"/>
      <c r="RM1152" s="10"/>
      <c r="RN1152" s="10"/>
      <c r="RO1152" s="10"/>
      <c r="RP1152" s="10"/>
      <c r="RQ1152" s="10"/>
      <c r="RR1152" s="10"/>
      <c r="RS1152" s="10"/>
      <c r="RT1152" s="10"/>
      <c r="RU1152" s="10"/>
      <c r="RV1152" s="10"/>
      <c r="RW1152" s="10"/>
      <c r="RX1152" s="10"/>
      <c r="RY1152" s="10"/>
      <c r="RZ1152" s="10"/>
      <c r="SA1152" s="10"/>
      <c r="SB1152" s="10"/>
      <c r="SC1152" s="10"/>
      <c r="SD1152" s="10"/>
      <c r="SE1152" s="10"/>
      <c r="SF1152" s="10"/>
      <c r="SG1152" s="10"/>
      <c r="SH1152" s="10"/>
      <c r="SI1152" s="10"/>
      <c r="SJ1152" s="10"/>
      <c r="SK1152" s="10"/>
      <c r="SL1152" s="10"/>
      <c r="SM1152" s="10"/>
      <c r="SN1152" s="10"/>
      <c r="SO1152" s="10"/>
      <c r="SP1152" s="10"/>
      <c r="SQ1152" s="10"/>
      <c r="SR1152" s="10"/>
      <c r="SS1152" s="10"/>
      <c r="ST1152" s="10"/>
      <c r="SU1152" s="10"/>
      <c r="SV1152" s="10"/>
      <c r="SW1152" s="10"/>
      <c r="SX1152" s="10"/>
      <c r="SY1152" s="10"/>
      <c r="SZ1152" s="10"/>
      <c r="TA1152" s="10"/>
      <c r="TB1152" s="10"/>
      <c r="TC1152" s="10"/>
      <c r="TD1152" s="10"/>
      <c r="TE1152" s="10"/>
      <c r="TF1152" s="10"/>
      <c r="TG1152" s="10"/>
      <c r="TH1152" s="10"/>
      <c r="TI1152" s="10"/>
      <c r="TJ1152" s="10"/>
      <c r="TK1152" s="10"/>
      <c r="TL1152" s="10"/>
      <c r="TM1152" s="10"/>
      <c r="TN1152" s="10"/>
      <c r="TO1152" s="10"/>
      <c r="TP1152" s="10"/>
      <c r="TQ1152" s="10"/>
      <c r="TR1152" s="10"/>
      <c r="TS1152" s="10"/>
      <c r="TT1152" s="10"/>
      <c r="TU1152" s="10"/>
      <c r="TV1152" s="10"/>
      <c r="TW1152" s="10"/>
      <c r="TX1152" s="10"/>
      <c r="TY1152" s="10"/>
      <c r="TZ1152" s="10"/>
      <c r="UA1152" s="10"/>
      <c r="UB1152" s="10"/>
      <c r="UC1152" s="10"/>
      <c r="UD1152" s="10"/>
      <c r="UE1152" s="10"/>
      <c r="UF1152" s="10"/>
      <c r="UG1152" s="10"/>
      <c r="UH1152" s="10"/>
      <c r="UI1152" s="10"/>
      <c r="UJ1152" s="10"/>
      <c r="UK1152" s="10"/>
      <c r="UL1152" s="10"/>
      <c r="UM1152" s="10"/>
      <c r="UN1152" s="10"/>
      <c r="UO1152" s="10"/>
      <c r="UP1152" s="10"/>
    </row>
  </sheetData>
  <sheetProtection algorithmName="SHA-512" hashValue="uAx/E1PakrXVcfo/9pIK+DZsmskeKfztfak0KnBm3+0fG/4G6MsEy8Qu3wFexTF2POofHJPhGtBUpaf67A2QGg==" saltValue="V+c1l4y3F2ElOBC/8vwZog==" spinCount="100000" sheet="1" objects="1" scenarios="1" selectLockedCells="1"/>
  <mergeCells count="26">
    <mergeCell ref="B41:C41"/>
    <mergeCell ref="B42:C42"/>
    <mergeCell ref="B43:C43"/>
    <mergeCell ref="I10:J10"/>
    <mergeCell ref="I12:J12"/>
    <mergeCell ref="I13:J13"/>
    <mergeCell ref="I15:J15"/>
    <mergeCell ref="B34:C34"/>
    <mergeCell ref="F15:G15"/>
    <mergeCell ref="F33:I33"/>
    <mergeCell ref="F10:G10"/>
    <mergeCell ref="F12:G12"/>
    <mergeCell ref="F13:G13"/>
    <mergeCell ref="B36:C36"/>
    <mergeCell ref="B37:C37"/>
    <mergeCell ref="B38:C38"/>
    <mergeCell ref="I9:K9"/>
    <mergeCell ref="I6:K7"/>
    <mergeCell ref="B18:C18"/>
    <mergeCell ref="B39:C39"/>
    <mergeCell ref="B40:C40"/>
    <mergeCell ref="F7:G7"/>
    <mergeCell ref="F9:G9"/>
    <mergeCell ref="B35:C35"/>
    <mergeCell ref="B15:C15"/>
    <mergeCell ref="F17:H17"/>
  </mergeCells>
  <hyperlinks>
    <hyperlink ref="F17" r:id="rId1" xr:uid="{DEB5D747-126D-F344-8831-B8B74668C327}"/>
    <hyperlink ref="J19" r:id="rId2" xr:uid="{DF123938-3B8C-1747-BE22-87FD0612E6EF}"/>
  </hyperlinks>
  <printOptions horizontalCentered="1"/>
  <pageMargins left="0.25" right="0.25" top="0.75" bottom="0.75" header="0.3" footer="0.3"/>
  <pageSetup paperSize="9" fitToHeight="0" orientation="portrait" r:id="rId3"/>
  <headerFooter differentFirst="1">
    <oddFooter>&amp;CPage &amp;P of &amp;N</oddFooter>
  </headerFooter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32D771-2405-6D4E-B571-FCDE2BEC82A1}">
          <x14:formula1>
            <xm:f>Charities!$A$2:$A$100000</xm:f>
          </x14:formula1>
          <xm:sqref>B19:B29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229A7-3345-A442-BB27-4D2018F3C8CA}">
  <dimension ref="A1:C12944"/>
  <sheetViews>
    <sheetView topLeftCell="A868" workbookViewId="0">
      <selection activeCell="A33" sqref="A33"/>
    </sheetView>
  </sheetViews>
  <sheetFormatPr baseColWidth="10" defaultColWidth="11.5" defaultRowHeight="13"/>
  <cols>
    <col min="1" max="1" width="50.33203125" customWidth="1"/>
    <col min="2" max="2" width="42.1640625" customWidth="1"/>
  </cols>
  <sheetData>
    <row r="1" spans="1:3">
      <c r="A1" s="53" t="s">
        <v>13</v>
      </c>
      <c r="B1" s="54" t="s">
        <v>14</v>
      </c>
    </row>
    <row r="2" spans="1:3">
      <c r="A2" s="55" t="s">
        <v>246</v>
      </c>
      <c r="B2" s="68" t="s">
        <v>903</v>
      </c>
    </row>
    <row r="3" spans="1:3">
      <c r="A3" s="58" t="s">
        <v>247</v>
      </c>
      <c r="B3" s="26" t="s">
        <v>907</v>
      </c>
    </row>
    <row r="4" spans="1:3">
      <c r="A4" s="55" t="s">
        <v>187</v>
      </c>
      <c r="B4" s="68" t="s">
        <v>909</v>
      </c>
      <c r="C4" s="72"/>
    </row>
    <row r="5" spans="1:3">
      <c r="A5" s="58" t="s">
        <v>248</v>
      </c>
      <c r="B5" s="25" t="s">
        <v>910</v>
      </c>
    </row>
    <row r="6" spans="1:3">
      <c r="A6" s="55" t="s">
        <v>249</v>
      </c>
      <c r="B6" s="57" t="s">
        <v>911</v>
      </c>
    </row>
    <row r="7" spans="1:3">
      <c r="A7" s="58" t="s">
        <v>250</v>
      </c>
      <c r="B7" s="25" t="s">
        <v>912</v>
      </c>
    </row>
    <row r="8" spans="1:3">
      <c r="A8" s="55" t="s">
        <v>170</v>
      </c>
      <c r="B8" s="57" t="s">
        <v>913</v>
      </c>
    </row>
    <row r="9" spans="1:3">
      <c r="A9" s="58" t="s">
        <v>251</v>
      </c>
      <c r="B9" s="25" t="s">
        <v>914</v>
      </c>
    </row>
    <row r="10" spans="1:3">
      <c r="A10" s="55" t="s">
        <v>252</v>
      </c>
      <c r="B10" s="57" t="s">
        <v>915</v>
      </c>
    </row>
    <row r="11" spans="1:3">
      <c r="A11" s="58" t="s">
        <v>253</v>
      </c>
      <c r="B11" s="25" t="s">
        <v>916</v>
      </c>
    </row>
    <row r="12" spans="1:3">
      <c r="A12" s="55" t="s">
        <v>212</v>
      </c>
      <c r="B12" s="57" t="s">
        <v>917</v>
      </c>
    </row>
    <row r="13" spans="1:3">
      <c r="A13" s="58" t="s">
        <v>254</v>
      </c>
      <c r="B13" s="25" t="s">
        <v>918</v>
      </c>
    </row>
    <row r="14" spans="1:3">
      <c r="A14" s="55" t="s">
        <v>255</v>
      </c>
      <c r="B14" s="57" t="s">
        <v>919</v>
      </c>
    </row>
    <row r="15" spans="1:3">
      <c r="A15" s="58" t="s">
        <v>256</v>
      </c>
      <c r="B15" s="25" t="s">
        <v>920</v>
      </c>
    </row>
    <row r="16" spans="1:3">
      <c r="A16" s="55" t="s">
        <v>257</v>
      </c>
      <c r="B16" s="57" t="s">
        <v>921</v>
      </c>
    </row>
    <row r="17" spans="1:2">
      <c r="A17" s="58" t="s">
        <v>258</v>
      </c>
      <c r="B17" s="25" t="s">
        <v>922</v>
      </c>
    </row>
    <row r="18" spans="1:2">
      <c r="A18" s="55" t="s">
        <v>259</v>
      </c>
      <c r="B18" s="57" t="s">
        <v>923</v>
      </c>
    </row>
    <row r="19" spans="1:2">
      <c r="A19" s="58" t="s">
        <v>260</v>
      </c>
      <c r="B19" s="25" t="s">
        <v>924</v>
      </c>
    </row>
    <row r="20" spans="1:2">
      <c r="A20" s="55" t="s">
        <v>261</v>
      </c>
      <c r="B20" s="57" t="s">
        <v>925</v>
      </c>
    </row>
    <row r="21" spans="1:2">
      <c r="A21" s="58" t="s">
        <v>262</v>
      </c>
      <c r="B21" s="25" t="s">
        <v>926</v>
      </c>
    </row>
    <row r="22" spans="1:2">
      <c r="A22" s="55" t="s">
        <v>263</v>
      </c>
      <c r="B22" s="57" t="s">
        <v>927</v>
      </c>
    </row>
    <row r="23" spans="1:2">
      <c r="A23" s="58" t="s">
        <v>151</v>
      </c>
      <c r="B23" s="25" t="s">
        <v>928</v>
      </c>
    </row>
    <row r="24" spans="1:2">
      <c r="A24" s="55" t="s">
        <v>97</v>
      </c>
      <c r="B24" s="57" t="s">
        <v>929</v>
      </c>
    </row>
    <row r="25" spans="1:2">
      <c r="A25" s="58" t="s">
        <v>264</v>
      </c>
      <c r="B25" s="25" t="s">
        <v>930</v>
      </c>
    </row>
    <row r="26" spans="1:2">
      <c r="A26" s="55" t="s">
        <v>265</v>
      </c>
      <c r="B26" s="57" t="s">
        <v>931</v>
      </c>
    </row>
    <row r="27" spans="1:2">
      <c r="A27" s="58" t="s">
        <v>266</v>
      </c>
      <c r="B27" s="25" t="s">
        <v>932</v>
      </c>
    </row>
    <row r="28" spans="1:2">
      <c r="A28" s="55" t="s">
        <v>267</v>
      </c>
      <c r="B28" s="57" t="s">
        <v>933</v>
      </c>
    </row>
    <row r="29" spans="1:2">
      <c r="A29" s="58" t="s">
        <v>268</v>
      </c>
      <c r="B29" s="25" t="s">
        <v>934</v>
      </c>
    </row>
    <row r="30" spans="1:2">
      <c r="A30" s="55" t="s">
        <v>269</v>
      </c>
      <c r="B30" s="57" t="s">
        <v>935</v>
      </c>
    </row>
    <row r="31" spans="1:2">
      <c r="A31" s="58" t="s">
        <v>270</v>
      </c>
      <c r="B31" s="25" t="s">
        <v>936</v>
      </c>
    </row>
    <row r="32" spans="1:2">
      <c r="A32" s="55" t="s">
        <v>154</v>
      </c>
      <c r="B32" s="57" t="s">
        <v>937</v>
      </c>
    </row>
    <row r="33" spans="1:2">
      <c r="A33" s="58" t="s">
        <v>271</v>
      </c>
      <c r="B33" s="25" t="s">
        <v>938</v>
      </c>
    </row>
    <row r="34" spans="1:2">
      <c r="A34" s="55" t="s">
        <v>198</v>
      </c>
      <c r="B34" s="57" t="s">
        <v>939</v>
      </c>
    </row>
    <row r="35" spans="1:2">
      <c r="A35" s="58" t="s">
        <v>272</v>
      </c>
      <c r="B35" s="25" t="s">
        <v>940</v>
      </c>
    </row>
    <row r="36" spans="1:2">
      <c r="A36" s="55" t="s">
        <v>273</v>
      </c>
      <c r="B36" s="57" t="s">
        <v>941</v>
      </c>
    </row>
    <row r="37" spans="1:2">
      <c r="A37" s="58" t="s">
        <v>274</v>
      </c>
      <c r="B37" s="25" t="s">
        <v>942</v>
      </c>
    </row>
    <row r="38" spans="1:2">
      <c r="A38" s="55" t="s">
        <v>275</v>
      </c>
      <c r="B38" s="57" t="s">
        <v>943</v>
      </c>
    </row>
    <row r="39" spans="1:2">
      <c r="A39" s="58" t="s">
        <v>276</v>
      </c>
      <c r="B39" s="25" t="s">
        <v>944</v>
      </c>
    </row>
    <row r="40" spans="1:2">
      <c r="A40" s="55" t="s">
        <v>277</v>
      </c>
      <c r="B40" s="57" t="s">
        <v>945</v>
      </c>
    </row>
    <row r="41" spans="1:2">
      <c r="A41" s="58" t="s">
        <v>278</v>
      </c>
      <c r="B41" s="25" t="s">
        <v>946</v>
      </c>
    </row>
    <row r="42" spans="1:2">
      <c r="A42" s="55" t="s">
        <v>169</v>
      </c>
      <c r="B42" s="57" t="s">
        <v>947</v>
      </c>
    </row>
    <row r="43" spans="1:2">
      <c r="A43" s="58" t="s">
        <v>279</v>
      </c>
      <c r="B43" s="25" t="s">
        <v>948</v>
      </c>
    </row>
    <row r="44" spans="1:2">
      <c r="A44" s="55" t="s">
        <v>280</v>
      </c>
      <c r="B44" s="57" t="s">
        <v>949</v>
      </c>
    </row>
    <row r="45" spans="1:2">
      <c r="A45" s="58" t="s">
        <v>226</v>
      </c>
      <c r="B45" s="25" t="s">
        <v>950</v>
      </c>
    </row>
    <row r="46" spans="1:2">
      <c r="A46" s="55" t="s">
        <v>281</v>
      </c>
      <c r="B46" s="57" t="s">
        <v>951</v>
      </c>
    </row>
    <row r="47" spans="1:2">
      <c r="A47" s="58" t="s">
        <v>282</v>
      </c>
      <c r="B47" s="25" t="s">
        <v>952</v>
      </c>
    </row>
    <row r="48" spans="1:2">
      <c r="A48" s="55" t="s">
        <v>283</v>
      </c>
      <c r="B48" s="57" t="s">
        <v>953</v>
      </c>
    </row>
    <row r="49" spans="1:2">
      <c r="A49" s="58" t="s">
        <v>284</v>
      </c>
      <c r="B49" s="25" t="s">
        <v>954</v>
      </c>
    </row>
    <row r="50" spans="1:2">
      <c r="A50" s="55" t="s">
        <v>199</v>
      </c>
      <c r="B50" s="57" t="s">
        <v>955</v>
      </c>
    </row>
    <row r="51" spans="1:2">
      <c r="A51" s="58" t="s">
        <v>215</v>
      </c>
      <c r="B51" s="25" t="s">
        <v>956</v>
      </c>
    </row>
    <row r="52" spans="1:2">
      <c r="A52" s="55" t="s">
        <v>285</v>
      </c>
      <c r="B52" s="57" t="s">
        <v>957</v>
      </c>
    </row>
    <row r="53" spans="1:2">
      <c r="A53" s="58" t="s">
        <v>17</v>
      </c>
      <c r="B53" s="25" t="s">
        <v>955</v>
      </c>
    </row>
    <row r="54" spans="1:2">
      <c r="A54" s="55" t="s">
        <v>286</v>
      </c>
      <c r="B54" s="57" t="s">
        <v>958</v>
      </c>
    </row>
    <row r="55" spans="1:2">
      <c r="A55" s="58" t="s">
        <v>287</v>
      </c>
      <c r="B55" s="25" t="s">
        <v>959</v>
      </c>
    </row>
    <row r="56" spans="1:2">
      <c r="A56" s="55" t="s">
        <v>288</v>
      </c>
      <c r="B56" s="57" t="s">
        <v>960</v>
      </c>
    </row>
    <row r="57" spans="1:2">
      <c r="A57" s="58" t="s">
        <v>289</v>
      </c>
      <c r="B57" s="25" t="s">
        <v>961</v>
      </c>
    </row>
    <row r="58" spans="1:2">
      <c r="A58" s="55" t="s">
        <v>290</v>
      </c>
      <c r="B58" s="57" t="s">
        <v>962</v>
      </c>
    </row>
    <row r="59" spans="1:2">
      <c r="A59" s="58" t="s">
        <v>291</v>
      </c>
      <c r="B59" s="25" t="s">
        <v>963</v>
      </c>
    </row>
    <row r="60" spans="1:2">
      <c r="A60" s="55" t="s">
        <v>292</v>
      </c>
      <c r="B60" s="57" t="s">
        <v>964</v>
      </c>
    </row>
    <row r="61" spans="1:2">
      <c r="A61" s="58" t="s">
        <v>293</v>
      </c>
      <c r="B61" s="25" t="s">
        <v>965</v>
      </c>
    </row>
    <row r="62" spans="1:2">
      <c r="A62" s="55" t="s">
        <v>128</v>
      </c>
      <c r="B62" s="57" t="s">
        <v>966</v>
      </c>
    </row>
    <row r="63" spans="1:2">
      <c r="A63" s="58" t="s">
        <v>184</v>
      </c>
      <c r="B63" s="25" t="s">
        <v>967</v>
      </c>
    </row>
    <row r="64" spans="1:2">
      <c r="A64" s="55" t="s">
        <v>51</v>
      </c>
      <c r="B64" s="57" t="s">
        <v>968</v>
      </c>
    </row>
    <row r="65" spans="1:2">
      <c r="A65" s="58" t="s">
        <v>164</v>
      </c>
      <c r="B65" s="25" t="s">
        <v>969</v>
      </c>
    </row>
    <row r="66" spans="1:2">
      <c r="A66" s="55" t="s">
        <v>294</v>
      </c>
      <c r="B66" s="57" t="s">
        <v>970</v>
      </c>
    </row>
    <row r="67" spans="1:2">
      <c r="A67" s="58" t="s">
        <v>295</v>
      </c>
      <c r="B67" s="25" t="s">
        <v>971</v>
      </c>
    </row>
    <row r="68" spans="1:2">
      <c r="A68" s="55" t="s">
        <v>296</v>
      </c>
      <c r="B68" s="57" t="s">
        <v>972</v>
      </c>
    </row>
    <row r="69" spans="1:2">
      <c r="A69" s="58" t="s">
        <v>245</v>
      </c>
      <c r="B69" s="25" t="s">
        <v>973</v>
      </c>
    </row>
    <row r="70" spans="1:2">
      <c r="A70" s="55" t="s">
        <v>297</v>
      </c>
      <c r="B70" s="57" t="s">
        <v>974</v>
      </c>
    </row>
    <row r="71" spans="1:2">
      <c r="A71" s="58" t="s">
        <v>298</v>
      </c>
      <c r="B71" s="25" t="s">
        <v>975</v>
      </c>
    </row>
    <row r="72" spans="1:2">
      <c r="A72" s="55" t="s">
        <v>299</v>
      </c>
      <c r="B72" s="57" t="s">
        <v>976</v>
      </c>
    </row>
    <row r="73" spans="1:2">
      <c r="A73" s="58" t="s">
        <v>300</v>
      </c>
      <c r="B73" s="25" t="s">
        <v>976</v>
      </c>
    </row>
    <row r="74" spans="1:2">
      <c r="A74" s="55" t="s">
        <v>239</v>
      </c>
      <c r="B74" s="57" t="s">
        <v>977</v>
      </c>
    </row>
    <row r="75" spans="1:2">
      <c r="A75" s="58" t="s">
        <v>301</v>
      </c>
      <c r="B75" s="25" t="s">
        <v>976</v>
      </c>
    </row>
    <row r="76" spans="1:2">
      <c r="A76" s="55" t="s">
        <v>302</v>
      </c>
      <c r="B76" s="57" t="s">
        <v>978</v>
      </c>
    </row>
    <row r="77" spans="1:2">
      <c r="A77" s="58" t="s">
        <v>31</v>
      </c>
      <c r="B77" s="25" t="s">
        <v>979</v>
      </c>
    </row>
    <row r="78" spans="1:2">
      <c r="A78" s="55" t="s">
        <v>303</v>
      </c>
      <c r="B78" s="57" t="s">
        <v>980</v>
      </c>
    </row>
    <row r="79" spans="1:2">
      <c r="A79" s="58" t="s">
        <v>304</v>
      </c>
      <c r="B79" s="25" t="s">
        <v>981</v>
      </c>
    </row>
    <row r="80" spans="1:2">
      <c r="A80" s="55" t="s">
        <v>305</v>
      </c>
      <c r="B80" s="57" t="s">
        <v>982</v>
      </c>
    </row>
    <row r="81" spans="1:2">
      <c r="A81" s="58" t="s">
        <v>306</v>
      </c>
      <c r="B81" s="25" t="s">
        <v>983</v>
      </c>
    </row>
    <row r="82" spans="1:2">
      <c r="A82" s="55" t="s">
        <v>307</v>
      </c>
      <c r="B82" s="57" t="s">
        <v>984</v>
      </c>
    </row>
    <row r="83" spans="1:2">
      <c r="A83" s="58" t="s">
        <v>308</v>
      </c>
      <c r="B83" s="25" t="s">
        <v>985</v>
      </c>
    </row>
    <row r="84" spans="1:2">
      <c r="A84" s="55" t="s">
        <v>309</v>
      </c>
      <c r="B84" s="57" t="s">
        <v>986</v>
      </c>
    </row>
    <row r="85" spans="1:2">
      <c r="A85" s="58" t="s">
        <v>310</v>
      </c>
      <c r="B85" s="25" t="s">
        <v>987</v>
      </c>
    </row>
    <row r="86" spans="1:2">
      <c r="A86" s="55" t="s">
        <v>311</v>
      </c>
      <c r="B86" s="57" t="s">
        <v>988</v>
      </c>
    </row>
    <row r="87" spans="1:2">
      <c r="A87" s="58" t="s">
        <v>54</v>
      </c>
      <c r="B87" s="25" t="s">
        <v>989</v>
      </c>
    </row>
    <row r="88" spans="1:2">
      <c r="A88" s="55" t="s">
        <v>100</v>
      </c>
      <c r="B88" s="57" t="s">
        <v>990</v>
      </c>
    </row>
    <row r="89" spans="1:2">
      <c r="A89" s="58" t="s">
        <v>56</v>
      </c>
      <c r="B89" s="25" t="s">
        <v>991</v>
      </c>
    </row>
    <row r="90" spans="1:2">
      <c r="A90" s="55" t="s">
        <v>312</v>
      </c>
      <c r="B90" s="57" t="s">
        <v>992</v>
      </c>
    </row>
    <row r="91" spans="1:2">
      <c r="A91" s="58" t="s">
        <v>75</v>
      </c>
      <c r="B91" s="25" t="s">
        <v>993</v>
      </c>
    </row>
    <row r="92" spans="1:2">
      <c r="A92" s="55" t="s">
        <v>43</v>
      </c>
      <c r="B92" s="57" t="s">
        <v>994</v>
      </c>
    </row>
    <row r="93" spans="1:2">
      <c r="A93" s="58" t="s">
        <v>313</v>
      </c>
      <c r="B93" s="25" t="s">
        <v>995</v>
      </c>
    </row>
    <row r="94" spans="1:2">
      <c r="A94" s="55" t="s">
        <v>314</v>
      </c>
      <c r="B94" s="57" t="s">
        <v>996</v>
      </c>
    </row>
    <row r="95" spans="1:2">
      <c r="A95" s="58" t="s">
        <v>64</v>
      </c>
      <c r="B95" s="25" t="s">
        <v>997</v>
      </c>
    </row>
    <row r="96" spans="1:2">
      <c r="A96" s="55" t="s">
        <v>315</v>
      </c>
      <c r="B96" s="57" t="s">
        <v>998</v>
      </c>
    </row>
    <row r="97" spans="1:2">
      <c r="A97" s="58" t="s">
        <v>108</v>
      </c>
      <c r="B97" s="25" t="s">
        <v>999</v>
      </c>
    </row>
    <row r="98" spans="1:2">
      <c r="A98" s="55" t="s">
        <v>222</v>
      </c>
      <c r="B98" s="57" t="s">
        <v>1000</v>
      </c>
    </row>
    <row r="99" spans="1:2">
      <c r="A99" s="58" t="s">
        <v>316</v>
      </c>
      <c r="B99" s="25" t="s">
        <v>1001</v>
      </c>
    </row>
    <row r="100" spans="1:2">
      <c r="A100" s="55" t="s">
        <v>317</v>
      </c>
      <c r="B100" s="57" t="s">
        <v>1002</v>
      </c>
    </row>
    <row r="101" spans="1:2">
      <c r="A101" s="58" t="s">
        <v>92</v>
      </c>
      <c r="B101" s="25" t="s">
        <v>1003</v>
      </c>
    </row>
    <row r="102" spans="1:2">
      <c r="A102" s="55" t="s">
        <v>127</v>
      </c>
      <c r="B102" s="57" t="s">
        <v>1004</v>
      </c>
    </row>
    <row r="103" spans="1:2">
      <c r="A103" s="58" t="s">
        <v>123</v>
      </c>
      <c r="B103" s="25" t="s">
        <v>1005</v>
      </c>
    </row>
    <row r="104" spans="1:2">
      <c r="A104" s="55" t="s">
        <v>318</v>
      </c>
      <c r="B104" s="57" t="s">
        <v>1006</v>
      </c>
    </row>
    <row r="105" spans="1:2">
      <c r="A105" s="58" t="s">
        <v>319</v>
      </c>
      <c r="B105" s="25" t="s">
        <v>1007</v>
      </c>
    </row>
    <row r="106" spans="1:2">
      <c r="A106" s="55" t="s">
        <v>320</v>
      </c>
      <c r="B106" s="57" t="s">
        <v>1008</v>
      </c>
    </row>
    <row r="107" spans="1:2">
      <c r="A107" s="58" t="s">
        <v>321</v>
      </c>
      <c r="B107" s="25" t="s">
        <v>1009</v>
      </c>
    </row>
    <row r="108" spans="1:2">
      <c r="A108" s="55" t="s">
        <v>322</v>
      </c>
      <c r="B108" s="57" t="s">
        <v>1010</v>
      </c>
    </row>
    <row r="109" spans="1:2">
      <c r="A109" s="58" t="s">
        <v>323</v>
      </c>
      <c r="B109" s="25" t="s">
        <v>1011</v>
      </c>
    </row>
    <row r="110" spans="1:2">
      <c r="A110" s="55" t="s">
        <v>78</v>
      </c>
      <c r="B110" s="57" t="s">
        <v>1012</v>
      </c>
    </row>
    <row r="111" spans="1:2">
      <c r="A111" s="58" t="s">
        <v>324</v>
      </c>
      <c r="B111" s="25" t="s">
        <v>1013</v>
      </c>
    </row>
    <row r="112" spans="1:2">
      <c r="A112" s="55" t="s">
        <v>325</v>
      </c>
      <c r="B112" s="57" t="s">
        <v>1014</v>
      </c>
    </row>
    <row r="113" spans="1:2">
      <c r="A113" s="58" t="s">
        <v>326</v>
      </c>
      <c r="B113" s="25" t="s">
        <v>1015</v>
      </c>
    </row>
    <row r="114" spans="1:2">
      <c r="A114" s="55" t="s">
        <v>327</v>
      </c>
      <c r="B114" s="57" t="s">
        <v>1016</v>
      </c>
    </row>
    <row r="115" spans="1:2">
      <c r="A115" s="58" t="s">
        <v>328</v>
      </c>
      <c r="B115" s="25" t="s">
        <v>1017</v>
      </c>
    </row>
    <row r="116" spans="1:2">
      <c r="A116" s="55" t="s">
        <v>329</v>
      </c>
      <c r="B116" s="57" t="s">
        <v>1018</v>
      </c>
    </row>
    <row r="117" spans="1:2">
      <c r="A117" s="58" t="s">
        <v>19</v>
      </c>
      <c r="B117" s="25" t="s">
        <v>1019</v>
      </c>
    </row>
    <row r="118" spans="1:2">
      <c r="A118" s="55" t="s">
        <v>330</v>
      </c>
      <c r="B118" s="57" t="s">
        <v>1020</v>
      </c>
    </row>
    <row r="119" spans="1:2">
      <c r="A119" s="58" t="s">
        <v>331</v>
      </c>
      <c r="B119" s="25" t="s">
        <v>1021</v>
      </c>
    </row>
    <row r="120" spans="1:2">
      <c r="A120" s="55" t="s">
        <v>332</v>
      </c>
      <c r="B120" s="57" t="s">
        <v>1022</v>
      </c>
    </row>
    <row r="121" spans="1:2">
      <c r="A121" s="58" t="s">
        <v>333</v>
      </c>
      <c r="B121" s="25" t="s">
        <v>1023</v>
      </c>
    </row>
    <row r="122" spans="1:2">
      <c r="A122" s="55" t="s">
        <v>334</v>
      </c>
      <c r="B122" s="57" t="s">
        <v>1024</v>
      </c>
    </row>
    <row r="123" spans="1:2">
      <c r="A123" s="58" t="s">
        <v>335</v>
      </c>
      <c r="B123" s="25" t="s">
        <v>1025</v>
      </c>
    </row>
    <row r="124" spans="1:2">
      <c r="A124" s="55" t="s">
        <v>336</v>
      </c>
      <c r="B124" s="57" t="s">
        <v>1026</v>
      </c>
    </row>
    <row r="125" spans="1:2">
      <c r="A125" s="58" t="s">
        <v>36</v>
      </c>
      <c r="B125" s="25" t="s">
        <v>1027</v>
      </c>
    </row>
    <row r="126" spans="1:2">
      <c r="A126" s="55" t="s">
        <v>337</v>
      </c>
      <c r="B126" s="57" t="s">
        <v>1028</v>
      </c>
    </row>
    <row r="127" spans="1:2">
      <c r="A127" s="58" t="s">
        <v>192</v>
      </c>
      <c r="B127" s="25" t="s">
        <v>1029</v>
      </c>
    </row>
    <row r="128" spans="1:2">
      <c r="A128" s="55" t="s">
        <v>96</v>
      </c>
      <c r="B128" s="57" t="s">
        <v>1030</v>
      </c>
    </row>
    <row r="129" spans="1:2">
      <c r="A129" s="58" t="s">
        <v>338</v>
      </c>
      <c r="B129" s="25" t="s">
        <v>1031</v>
      </c>
    </row>
    <row r="130" spans="1:2">
      <c r="A130" s="55" t="s">
        <v>339</v>
      </c>
      <c r="B130" s="57" t="s">
        <v>1032</v>
      </c>
    </row>
    <row r="131" spans="1:2">
      <c r="A131" s="58" t="s">
        <v>340</v>
      </c>
      <c r="B131" s="25" t="s">
        <v>1033</v>
      </c>
    </row>
    <row r="132" spans="1:2">
      <c r="A132" s="55" t="s">
        <v>341</v>
      </c>
      <c r="B132" s="57" t="s">
        <v>1034</v>
      </c>
    </row>
    <row r="133" spans="1:2">
      <c r="A133" s="58" t="s">
        <v>342</v>
      </c>
      <c r="B133" s="25" t="s">
        <v>1035</v>
      </c>
    </row>
    <row r="134" spans="1:2">
      <c r="A134" s="55" t="s">
        <v>343</v>
      </c>
      <c r="B134" s="57" t="s">
        <v>1036</v>
      </c>
    </row>
    <row r="135" spans="1:2">
      <c r="A135" s="58" t="s">
        <v>79</v>
      </c>
      <c r="B135" s="25" t="s">
        <v>1037</v>
      </c>
    </row>
    <row r="136" spans="1:2">
      <c r="A136" s="55" t="s">
        <v>344</v>
      </c>
      <c r="B136" s="57" t="s">
        <v>1038</v>
      </c>
    </row>
    <row r="137" spans="1:2">
      <c r="A137" s="58" t="s">
        <v>211</v>
      </c>
      <c r="B137" s="25" t="s">
        <v>1039</v>
      </c>
    </row>
    <row r="138" spans="1:2">
      <c r="A138" s="55" t="s">
        <v>345</v>
      </c>
      <c r="B138" s="57" t="s">
        <v>1040</v>
      </c>
    </row>
    <row r="139" spans="1:2">
      <c r="A139" s="58" t="s">
        <v>346</v>
      </c>
      <c r="B139" s="25" t="s">
        <v>1041</v>
      </c>
    </row>
    <row r="140" spans="1:2">
      <c r="A140" s="55" t="s">
        <v>347</v>
      </c>
      <c r="B140" s="57" t="s">
        <v>1042</v>
      </c>
    </row>
    <row r="141" spans="1:2">
      <c r="A141" s="58" t="s">
        <v>158</v>
      </c>
      <c r="B141" s="25" t="s">
        <v>1043</v>
      </c>
    </row>
    <row r="142" spans="1:2">
      <c r="A142" s="55" t="s">
        <v>348</v>
      </c>
      <c r="B142" s="57" t="s">
        <v>1044</v>
      </c>
    </row>
    <row r="143" spans="1:2">
      <c r="A143" s="58" t="s">
        <v>349</v>
      </c>
      <c r="B143" s="25" t="s">
        <v>1045</v>
      </c>
    </row>
    <row r="144" spans="1:2">
      <c r="A144" s="55" t="s">
        <v>350</v>
      </c>
      <c r="B144" s="57" t="s">
        <v>1046</v>
      </c>
    </row>
    <row r="145" spans="1:2">
      <c r="A145" s="58" t="s">
        <v>114</v>
      </c>
      <c r="B145" s="25" t="s">
        <v>1047</v>
      </c>
    </row>
    <row r="146" spans="1:2">
      <c r="A146" s="55" t="s">
        <v>351</v>
      </c>
      <c r="B146" s="57" t="s">
        <v>1048</v>
      </c>
    </row>
    <row r="147" spans="1:2">
      <c r="A147" s="58" t="s">
        <v>352</v>
      </c>
      <c r="B147" s="25" t="s">
        <v>1049</v>
      </c>
    </row>
    <row r="148" spans="1:2">
      <c r="A148" s="55" t="s">
        <v>353</v>
      </c>
      <c r="B148" s="57" t="s">
        <v>1050</v>
      </c>
    </row>
    <row r="149" spans="1:2">
      <c r="A149" s="58" t="s">
        <v>354</v>
      </c>
      <c r="B149" s="25" t="s">
        <v>1051</v>
      </c>
    </row>
    <row r="150" spans="1:2">
      <c r="A150" s="55" t="s">
        <v>355</v>
      </c>
      <c r="B150" s="57" t="s">
        <v>1052</v>
      </c>
    </row>
    <row r="151" spans="1:2">
      <c r="A151" s="58" t="s">
        <v>356</v>
      </c>
      <c r="B151" s="25" t="s">
        <v>1053</v>
      </c>
    </row>
    <row r="152" spans="1:2">
      <c r="A152" s="55" t="s">
        <v>357</v>
      </c>
      <c r="B152" s="57" t="s">
        <v>1054</v>
      </c>
    </row>
    <row r="153" spans="1:2">
      <c r="A153" s="58" t="s">
        <v>358</v>
      </c>
      <c r="B153" s="25" t="s">
        <v>1055</v>
      </c>
    </row>
    <row r="154" spans="1:2">
      <c r="A154" s="55" t="s">
        <v>359</v>
      </c>
      <c r="B154" s="57" t="s">
        <v>1056</v>
      </c>
    </row>
    <row r="155" spans="1:2">
      <c r="A155" s="58" t="s">
        <v>360</v>
      </c>
      <c r="B155" s="25" t="s">
        <v>1057</v>
      </c>
    </row>
    <row r="156" spans="1:2">
      <c r="A156" s="55" t="s">
        <v>361</v>
      </c>
      <c r="B156" s="57" t="s">
        <v>1058</v>
      </c>
    </row>
    <row r="157" spans="1:2">
      <c r="A157" s="58" t="s">
        <v>362</v>
      </c>
      <c r="B157" s="25" t="s">
        <v>1059</v>
      </c>
    </row>
    <row r="158" spans="1:2">
      <c r="A158" s="55" t="s">
        <v>363</v>
      </c>
      <c r="B158" s="57" t="s">
        <v>1060</v>
      </c>
    </row>
    <row r="159" spans="1:2">
      <c r="A159" s="58" t="s">
        <v>236</v>
      </c>
      <c r="B159" s="25" t="s">
        <v>1061</v>
      </c>
    </row>
    <row r="160" spans="1:2">
      <c r="A160" s="55" t="s">
        <v>364</v>
      </c>
      <c r="B160" s="57" t="s">
        <v>1062</v>
      </c>
    </row>
    <row r="161" spans="1:2">
      <c r="A161" s="58" t="s">
        <v>189</v>
      </c>
      <c r="B161" s="25" t="s">
        <v>1063</v>
      </c>
    </row>
    <row r="162" spans="1:2">
      <c r="A162" s="55" t="s">
        <v>95</v>
      </c>
      <c r="B162" s="57" t="s">
        <v>1064</v>
      </c>
    </row>
    <row r="163" spans="1:2">
      <c r="A163" s="58" t="s">
        <v>365</v>
      </c>
      <c r="B163" s="25" t="s">
        <v>1065</v>
      </c>
    </row>
    <row r="164" spans="1:2">
      <c r="A164" s="55" t="s">
        <v>366</v>
      </c>
      <c r="B164" s="57" t="s">
        <v>1066</v>
      </c>
    </row>
    <row r="165" spans="1:2">
      <c r="A165" s="58" t="s">
        <v>367</v>
      </c>
      <c r="B165" s="25" t="s">
        <v>1067</v>
      </c>
    </row>
    <row r="166" spans="1:2">
      <c r="A166" s="55" t="s">
        <v>118</v>
      </c>
      <c r="B166" s="57" t="s">
        <v>1068</v>
      </c>
    </row>
    <row r="167" spans="1:2">
      <c r="A167" s="58" t="s">
        <v>368</v>
      </c>
      <c r="B167" s="25" t="s">
        <v>1069</v>
      </c>
    </row>
    <row r="168" spans="1:2">
      <c r="A168" s="55" t="s">
        <v>369</v>
      </c>
      <c r="B168" s="57" t="s">
        <v>1070</v>
      </c>
    </row>
    <row r="169" spans="1:2">
      <c r="A169" s="58" t="s">
        <v>370</v>
      </c>
      <c r="B169" s="25" t="s">
        <v>1071</v>
      </c>
    </row>
    <row r="170" spans="1:2">
      <c r="A170" s="55" t="s">
        <v>227</v>
      </c>
      <c r="B170" s="57" t="s">
        <v>1072</v>
      </c>
    </row>
    <row r="171" spans="1:2">
      <c r="A171" s="58" t="s">
        <v>371</v>
      </c>
      <c r="B171" s="25" t="s">
        <v>1073</v>
      </c>
    </row>
    <row r="172" spans="1:2">
      <c r="A172" s="55" t="s">
        <v>188</v>
      </c>
      <c r="B172" s="57" t="s">
        <v>1074</v>
      </c>
    </row>
    <row r="173" spans="1:2">
      <c r="A173" s="58" t="s">
        <v>109</v>
      </c>
      <c r="B173" s="25" t="s">
        <v>1075</v>
      </c>
    </row>
    <row r="174" spans="1:2">
      <c r="A174" s="55" t="s">
        <v>372</v>
      </c>
      <c r="B174" s="57" t="s">
        <v>1076</v>
      </c>
    </row>
    <row r="175" spans="1:2">
      <c r="A175" s="58" t="s">
        <v>373</v>
      </c>
      <c r="B175" s="25" t="s">
        <v>1077</v>
      </c>
    </row>
    <row r="176" spans="1:2">
      <c r="A176" s="55" t="s">
        <v>149</v>
      </c>
      <c r="B176" s="57" t="s">
        <v>1078</v>
      </c>
    </row>
    <row r="177" spans="1:2">
      <c r="A177" s="58" t="s">
        <v>374</v>
      </c>
      <c r="B177" s="25" t="s">
        <v>1079</v>
      </c>
    </row>
    <row r="178" spans="1:2">
      <c r="A178" s="55" t="s">
        <v>375</v>
      </c>
      <c r="B178" s="57" t="s">
        <v>1080</v>
      </c>
    </row>
    <row r="179" spans="1:2">
      <c r="A179" s="58" t="s">
        <v>376</v>
      </c>
      <c r="B179" s="25" t="s">
        <v>1081</v>
      </c>
    </row>
    <row r="180" spans="1:2">
      <c r="A180" s="55" t="s">
        <v>377</v>
      </c>
      <c r="B180" s="57" t="s">
        <v>1082</v>
      </c>
    </row>
    <row r="181" spans="1:2">
      <c r="A181" s="58" t="s">
        <v>101</v>
      </c>
      <c r="B181" s="25" t="s">
        <v>1083</v>
      </c>
    </row>
    <row r="182" spans="1:2">
      <c r="A182" s="55" t="s">
        <v>74</v>
      </c>
      <c r="B182" s="57" t="s">
        <v>1084</v>
      </c>
    </row>
    <row r="183" spans="1:2">
      <c r="A183" s="58" t="s">
        <v>378</v>
      </c>
      <c r="B183" s="25" t="s">
        <v>1085</v>
      </c>
    </row>
    <row r="184" spans="1:2">
      <c r="A184" s="55" t="s">
        <v>379</v>
      </c>
      <c r="B184" s="57" t="s">
        <v>1086</v>
      </c>
    </row>
    <row r="185" spans="1:2">
      <c r="A185" s="58" t="s">
        <v>225</v>
      </c>
      <c r="B185" s="25" t="s">
        <v>1087</v>
      </c>
    </row>
    <row r="186" spans="1:2">
      <c r="A186" s="55" t="s">
        <v>93</v>
      </c>
      <c r="B186" s="57" t="s">
        <v>1088</v>
      </c>
    </row>
    <row r="187" spans="1:2">
      <c r="A187" s="58" t="s">
        <v>380</v>
      </c>
      <c r="B187" s="25" t="s">
        <v>1089</v>
      </c>
    </row>
    <row r="188" spans="1:2">
      <c r="A188" s="55" t="s">
        <v>381</v>
      </c>
      <c r="B188" s="57" t="s">
        <v>1090</v>
      </c>
    </row>
    <row r="189" spans="1:2">
      <c r="A189" s="58" t="s">
        <v>382</v>
      </c>
      <c r="B189" s="25" t="s">
        <v>1091</v>
      </c>
    </row>
    <row r="190" spans="1:2">
      <c r="A190" s="55" t="s">
        <v>383</v>
      </c>
      <c r="B190" s="57" t="s">
        <v>1091</v>
      </c>
    </row>
    <row r="191" spans="1:2">
      <c r="A191" s="58" t="s">
        <v>384</v>
      </c>
      <c r="B191" s="25" t="s">
        <v>1092</v>
      </c>
    </row>
    <row r="192" spans="1:2">
      <c r="A192" s="55" t="s">
        <v>385</v>
      </c>
      <c r="B192" s="57" t="s">
        <v>1093</v>
      </c>
    </row>
    <row r="193" spans="1:2">
      <c r="A193" s="58" t="s">
        <v>386</v>
      </c>
      <c r="B193" s="25" t="s">
        <v>1094</v>
      </c>
    </row>
    <row r="194" spans="1:2">
      <c r="A194" s="55" t="s">
        <v>387</v>
      </c>
      <c r="B194" s="57" t="s">
        <v>1095</v>
      </c>
    </row>
    <row r="195" spans="1:2">
      <c r="A195" s="58" t="s">
        <v>388</v>
      </c>
      <c r="B195" s="25" t="s">
        <v>1096</v>
      </c>
    </row>
    <row r="196" spans="1:2">
      <c r="A196" s="55" t="s">
        <v>389</v>
      </c>
      <c r="B196" s="57" t="s">
        <v>1097</v>
      </c>
    </row>
    <row r="197" spans="1:2">
      <c r="A197" s="58" t="s">
        <v>62</v>
      </c>
      <c r="B197" s="25" t="s">
        <v>1098</v>
      </c>
    </row>
    <row r="198" spans="1:2">
      <c r="A198" s="55" t="s">
        <v>390</v>
      </c>
      <c r="B198" s="57" t="s">
        <v>1099</v>
      </c>
    </row>
    <row r="199" spans="1:2">
      <c r="A199" s="58" t="s">
        <v>391</v>
      </c>
      <c r="B199" s="25" t="s">
        <v>1100</v>
      </c>
    </row>
    <row r="200" spans="1:2">
      <c r="A200" s="55" t="s">
        <v>392</v>
      </c>
      <c r="B200" s="57" t="s">
        <v>1101</v>
      </c>
    </row>
    <row r="201" spans="1:2">
      <c r="A201" s="58" t="s">
        <v>393</v>
      </c>
      <c r="B201" s="25" t="s">
        <v>1102</v>
      </c>
    </row>
    <row r="202" spans="1:2">
      <c r="A202" s="55" t="s">
        <v>240</v>
      </c>
      <c r="B202" s="57" t="s">
        <v>1103</v>
      </c>
    </row>
    <row r="203" spans="1:2">
      <c r="A203" s="58" t="s">
        <v>394</v>
      </c>
      <c r="B203" s="25" t="s">
        <v>1104</v>
      </c>
    </row>
    <row r="204" spans="1:2">
      <c r="A204" s="55" t="s">
        <v>395</v>
      </c>
      <c r="B204" s="57" t="s">
        <v>1105</v>
      </c>
    </row>
    <row r="205" spans="1:2">
      <c r="A205" s="58" t="s">
        <v>396</v>
      </c>
      <c r="B205" s="25" t="s">
        <v>1106</v>
      </c>
    </row>
    <row r="206" spans="1:2">
      <c r="A206" s="55" t="s">
        <v>397</v>
      </c>
      <c r="B206" s="57" t="s">
        <v>1107</v>
      </c>
    </row>
    <row r="207" spans="1:2">
      <c r="A207" s="58" t="s">
        <v>398</v>
      </c>
      <c r="B207" s="25" t="s">
        <v>1108</v>
      </c>
    </row>
    <row r="208" spans="1:2">
      <c r="A208" s="55" t="s">
        <v>399</v>
      </c>
      <c r="B208" s="57" t="s">
        <v>1109</v>
      </c>
    </row>
    <row r="209" spans="1:2">
      <c r="A209" s="58" t="s">
        <v>233</v>
      </c>
      <c r="B209" s="25" t="s">
        <v>1110</v>
      </c>
    </row>
    <row r="210" spans="1:2">
      <c r="A210" s="55" t="s">
        <v>400</v>
      </c>
      <c r="B210" s="57" t="s">
        <v>1111</v>
      </c>
    </row>
    <row r="211" spans="1:2">
      <c r="A211" s="58" t="s">
        <v>185</v>
      </c>
      <c r="B211" s="25" t="s">
        <v>1112</v>
      </c>
    </row>
    <row r="212" spans="1:2">
      <c r="A212" s="55" t="s">
        <v>234</v>
      </c>
      <c r="B212" s="57" t="s">
        <v>1113</v>
      </c>
    </row>
    <row r="213" spans="1:2">
      <c r="A213" s="58" t="s">
        <v>401</v>
      </c>
      <c r="B213" s="25" t="s">
        <v>1114</v>
      </c>
    </row>
    <row r="214" spans="1:2">
      <c r="A214" s="55" t="s">
        <v>402</v>
      </c>
      <c r="B214" s="57" t="s">
        <v>1115</v>
      </c>
    </row>
    <row r="215" spans="1:2">
      <c r="A215" s="58" t="s">
        <v>38</v>
      </c>
      <c r="B215" s="25" t="s">
        <v>1116</v>
      </c>
    </row>
    <row r="216" spans="1:2">
      <c r="A216" s="55" t="s">
        <v>230</v>
      </c>
      <c r="B216" s="57" t="s">
        <v>1117</v>
      </c>
    </row>
    <row r="217" spans="1:2">
      <c r="A217" s="58" t="s">
        <v>26</v>
      </c>
      <c r="B217" s="25" t="s">
        <v>1118</v>
      </c>
    </row>
    <row r="218" spans="1:2">
      <c r="A218" s="55" t="s">
        <v>403</v>
      </c>
      <c r="B218" s="57" t="s">
        <v>1119</v>
      </c>
    </row>
    <row r="219" spans="1:2">
      <c r="A219" s="58" t="s">
        <v>404</v>
      </c>
      <c r="B219" s="25" t="s">
        <v>1120</v>
      </c>
    </row>
    <row r="220" spans="1:2">
      <c r="A220" s="55" t="s">
        <v>405</v>
      </c>
      <c r="B220" s="57" t="s">
        <v>1121</v>
      </c>
    </row>
    <row r="221" spans="1:2">
      <c r="A221" s="58" t="s">
        <v>406</v>
      </c>
      <c r="B221" s="25" t="s">
        <v>1122</v>
      </c>
    </row>
    <row r="222" spans="1:2">
      <c r="A222" s="55" t="s">
        <v>407</v>
      </c>
      <c r="B222" s="57" t="s">
        <v>1123</v>
      </c>
    </row>
    <row r="223" spans="1:2">
      <c r="A223" s="58" t="s">
        <v>408</v>
      </c>
      <c r="B223" s="25" t="s">
        <v>1124</v>
      </c>
    </row>
    <row r="224" spans="1:2">
      <c r="A224" s="55" t="s">
        <v>409</v>
      </c>
      <c r="B224" s="57" t="s">
        <v>1125</v>
      </c>
    </row>
    <row r="225" spans="1:2">
      <c r="A225" s="58" t="s">
        <v>410</v>
      </c>
      <c r="B225" s="25" t="s">
        <v>1126</v>
      </c>
    </row>
    <row r="226" spans="1:2">
      <c r="A226" s="55" t="s">
        <v>411</v>
      </c>
      <c r="B226" s="57" t="s">
        <v>1127</v>
      </c>
    </row>
    <row r="227" spans="1:2">
      <c r="A227" s="58" t="s">
        <v>412</v>
      </c>
      <c r="B227" s="25" t="s">
        <v>1128</v>
      </c>
    </row>
    <row r="228" spans="1:2">
      <c r="A228" s="55" t="s">
        <v>413</v>
      </c>
      <c r="B228" s="57" t="s">
        <v>1129</v>
      </c>
    </row>
    <row r="229" spans="1:2">
      <c r="A229" s="58" t="s">
        <v>414</v>
      </c>
      <c r="B229" s="25" t="s">
        <v>1130</v>
      </c>
    </row>
    <row r="230" spans="1:2">
      <c r="A230" s="55" t="s">
        <v>415</v>
      </c>
      <c r="B230" s="57" t="s">
        <v>1131</v>
      </c>
    </row>
    <row r="231" spans="1:2">
      <c r="A231" s="58" t="s">
        <v>416</v>
      </c>
      <c r="B231" s="25" t="s">
        <v>1132</v>
      </c>
    </row>
    <row r="232" spans="1:2">
      <c r="A232" s="55" t="s">
        <v>44</v>
      </c>
      <c r="B232" s="57" t="s">
        <v>1133</v>
      </c>
    </row>
    <row r="233" spans="1:2">
      <c r="A233" s="58" t="s">
        <v>21</v>
      </c>
      <c r="B233" s="25" t="s">
        <v>1134</v>
      </c>
    </row>
    <row r="234" spans="1:2">
      <c r="A234" s="55" t="s">
        <v>173</v>
      </c>
      <c r="B234" s="57" t="s">
        <v>1135</v>
      </c>
    </row>
    <row r="235" spans="1:2">
      <c r="A235" s="58" t="s">
        <v>417</v>
      </c>
      <c r="B235" s="25" t="s">
        <v>1136</v>
      </c>
    </row>
    <row r="236" spans="1:2">
      <c r="A236" s="55" t="s">
        <v>210</v>
      </c>
      <c r="B236" s="57" t="s">
        <v>1137</v>
      </c>
    </row>
    <row r="237" spans="1:2">
      <c r="A237" s="58" t="s">
        <v>418</v>
      </c>
      <c r="B237" s="25" t="s">
        <v>995</v>
      </c>
    </row>
    <row r="238" spans="1:2">
      <c r="A238" s="55" t="s">
        <v>124</v>
      </c>
      <c r="B238" s="57" t="s">
        <v>1138</v>
      </c>
    </row>
    <row r="239" spans="1:2">
      <c r="A239" s="58" t="s">
        <v>419</v>
      </c>
      <c r="B239" s="25" t="s">
        <v>1139</v>
      </c>
    </row>
    <row r="240" spans="1:2">
      <c r="A240" s="55" t="s">
        <v>420</v>
      </c>
      <c r="B240" s="57" t="s">
        <v>1140</v>
      </c>
    </row>
    <row r="241" spans="1:2">
      <c r="A241" s="58" t="s">
        <v>421</v>
      </c>
      <c r="B241" s="25" t="s">
        <v>1141</v>
      </c>
    </row>
    <row r="242" spans="1:2">
      <c r="A242" s="55" t="s">
        <v>229</v>
      </c>
      <c r="B242" s="57" t="s">
        <v>1142</v>
      </c>
    </row>
    <row r="243" spans="1:2">
      <c r="A243" s="58" t="s">
        <v>422</v>
      </c>
      <c r="B243" s="25" t="s">
        <v>1143</v>
      </c>
    </row>
    <row r="244" spans="1:2">
      <c r="A244" s="55" t="s">
        <v>423</v>
      </c>
      <c r="B244" s="57" t="s">
        <v>1144</v>
      </c>
    </row>
    <row r="245" spans="1:2">
      <c r="A245" s="58" t="s">
        <v>424</v>
      </c>
      <c r="B245" s="25" t="s">
        <v>1145</v>
      </c>
    </row>
    <row r="246" spans="1:2">
      <c r="A246" s="55" t="s">
        <v>425</v>
      </c>
      <c r="B246" s="57" t="s">
        <v>1146</v>
      </c>
    </row>
    <row r="247" spans="1:2">
      <c r="A247" s="58" t="s">
        <v>426</v>
      </c>
      <c r="B247" s="25" t="s">
        <v>1147</v>
      </c>
    </row>
    <row r="248" spans="1:2">
      <c r="A248" s="55" t="s">
        <v>427</v>
      </c>
      <c r="B248" s="57" t="s">
        <v>1148</v>
      </c>
    </row>
    <row r="249" spans="1:2">
      <c r="A249" s="58" t="s">
        <v>428</v>
      </c>
      <c r="B249" s="25" t="s">
        <v>1149</v>
      </c>
    </row>
    <row r="250" spans="1:2">
      <c r="A250" s="55" t="s">
        <v>429</v>
      </c>
      <c r="B250" s="57" t="s">
        <v>1150</v>
      </c>
    </row>
    <row r="251" spans="1:2">
      <c r="A251" s="58" t="s">
        <v>221</v>
      </c>
      <c r="B251" s="25" t="s">
        <v>1151</v>
      </c>
    </row>
    <row r="252" spans="1:2">
      <c r="A252" s="55" t="s">
        <v>430</v>
      </c>
      <c r="B252" s="57" t="s">
        <v>1152</v>
      </c>
    </row>
    <row r="253" spans="1:2">
      <c r="A253" s="58" t="s">
        <v>431</v>
      </c>
      <c r="B253" s="25" t="s">
        <v>1153</v>
      </c>
    </row>
    <row r="254" spans="1:2">
      <c r="A254" s="55" t="s">
        <v>432</v>
      </c>
      <c r="B254" s="57" t="s">
        <v>1154</v>
      </c>
    </row>
    <row r="255" spans="1:2">
      <c r="A255" s="58" t="s">
        <v>433</v>
      </c>
      <c r="B255" s="25" t="s">
        <v>1155</v>
      </c>
    </row>
    <row r="256" spans="1:2">
      <c r="A256" s="55" t="s">
        <v>434</v>
      </c>
      <c r="B256" s="57" t="s">
        <v>1156</v>
      </c>
    </row>
    <row r="257" spans="1:2">
      <c r="A257" s="58" t="s">
        <v>435</v>
      </c>
      <c r="B257" s="25" t="s">
        <v>1154</v>
      </c>
    </row>
    <row r="258" spans="1:2">
      <c r="A258" s="55" t="s">
        <v>202</v>
      </c>
      <c r="B258" s="57" t="s">
        <v>1157</v>
      </c>
    </row>
    <row r="259" spans="1:2">
      <c r="A259" s="58" t="s">
        <v>436</v>
      </c>
      <c r="B259" s="25" t="s">
        <v>1158</v>
      </c>
    </row>
    <row r="260" spans="1:2">
      <c r="A260" s="55" t="s">
        <v>437</v>
      </c>
      <c r="B260" s="57" t="s">
        <v>1159</v>
      </c>
    </row>
    <row r="261" spans="1:2">
      <c r="A261" s="58" t="s">
        <v>438</v>
      </c>
      <c r="B261" s="25" t="s">
        <v>1160</v>
      </c>
    </row>
    <row r="262" spans="1:2">
      <c r="A262" s="55" t="s">
        <v>439</v>
      </c>
      <c r="B262" s="57" t="s">
        <v>1161</v>
      </c>
    </row>
    <row r="263" spans="1:2">
      <c r="A263" s="58" t="s">
        <v>440</v>
      </c>
      <c r="B263" s="25" t="s">
        <v>1162</v>
      </c>
    </row>
    <row r="264" spans="1:2">
      <c r="A264" s="55" t="s">
        <v>441</v>
      </c>
      <c r="B264" s="57" t="s">
        <v>1163</v>
      </c>
    </row>
    <row r="265" spans="1:2">
      <c r="A265" s="58" t="s">
        <v>88</v>
      </c>
      <c r="B265" s="25" t="s">
        <v>1164</v>
      </c>
    </row>
    <row r="266" spans="1:2">
      <c r="A266" s="55" t="s">
        <v>442</v>
      </c>
      <c r="B266" s="57" t="s">
        <v>1165</v>
      </c>
    </row>
    <row r="267" spans="1:2">
      <c r="A267" s="58" t="s">
        <v>443</v>
      </c>
      <c r="B267" s="25" t="s">
        <v>1166</v>
      </c>
    </row>
    <row r="268" spans="1:2">
      <c r="A268" s="55" t="s">
        <v>444</v>
      </c>
      <c r="B268" s="57" t="s">
        <v>1167</v>
      </c>
    </row>
    <row r="269" spans="1:2">
      <c r="A269" s="58" t="s">
        <v>445</v>
      </c>
      <c r="B269" s="25" t="s">
        <v>1168</v>
      </c>
    </row>
    <row r="270" spans="1:2">
      <c r="A270" s="55" t="s">
        <v>152</v>
      </c>
      <c r="B270" s="57" t="s">
        <v>1169</v>
      </c>
    </row>
    <row r="271" spans="1:2">
      <c r="A271" s="58" t="s">
        <v>446</v>
      </c>
      <c r="B271" s="25" t="s">
        <v>1170</v>
      </c>
    </row>
    <row r="272" spans="1:2">
      <c r="A272" s="55" t="s">
        <v>447</v>
      </c>
      <c r="B272" s="57" t="s">
        <v>1171</v>
      </c>
    </row>
    <row r="273" spans="1:2">
      <c r="A273" s="58" t="s">
        <v>448</v>
      </c>
      <c r="B273" s="25" t="s">
        <v>1172</v>
      </c>
    </row>
    <row r="274" spans="1:2">
      <c r="A274" s="55" t="s">
        <v>155</v>
      </c>
      <c r="B274" s="57" t="s">
        <v>1173</v>
      </c>
    </row>
    <row r="275" spans="1:2">
      <c r="A275" s="58" t="s">
        <v>449</v>
      </c>
      <c r="B275" s="25" t="s">
        <v>1174</v>
      </c>
    </row>
    <row r="276" spans="1:2">
      <c r="A276" s="55" t="s">
        <v>450</v>
      </c>
      <c r="B276" s="57" t="s">
        <v>1175</v>
      </c>
    </row>
    <row r="277" spans="1:2">
      <c r="A277" s="58" t="s">
        <v>451</v>
      </c>
      <c r="B277" s="25" t="s">
        <v>1176</v>
      </c>
    </row>
    <row r="278" spans="1:2">
      <c r="A278" s="55" t="s">
        <v>452</v>
      </c>
      <c r="B278" s="57" t="s">
        <v>1177</v>
      </c>
    </row>
    <row r="279" spans="1:2">
      <c r="A279" s="58" t="s">
        <v>453</v>
      </c>
      <c r="B279" s="25" t="s">
        <v>1178</v>
      </c>
    </row>
    <row r="280" spans="1:2">
      <c r="A280" s="55" t="s">
        <v>454</v>
      </c>
      <c r="B280" s="57" t="s">
        <v>1179</v>
      </c>
    </row>
    <row r="281" spans="1:2">
      <c r="A281" s="58" t="s">
        <v>455</v>
      </c>
      <c r="B281" s="25" t="s">
        <v>1180</v>
      </c>
    </row>
    <row r="282" spans="1:2">
      <c r="A282" s="55" t="s">
        <v>456</v>
      </c>
      <c r="B282" s="57" t="s">
        <v>1181</v>
      </c>
    </row>
    <row r="283" spans="1:2">
      <c r="A283" s="58" t="s">
        <v>457</v>
      </c>
      <c r="B283" s="25" t="s">
        <v>1182</v>
      </c>
    </row>
    <row r="284" spans="1:2">
      <c r="A284" s="55" t="s">
        <v>458</v>
      </c>
      <c r="B284" s="57" t="s">
        <v>1183</v>
      </c>
    </row>
    <row r="285" spans="1:2">
      <c r="A285" s="58" t="s">
        <v>459</v>
      </c>
      <c r="B285" s="25" t="s">
        <v>1184</v>
      </c>
    </row>
    <row r="286" spans="1:2">
      <c r="A286" s="55" t="s">
        <v>193</v>
      </c>
      <c r="B286" s="57" t="s">
        <v>1185</v>
      </c>
    </row>
    <row r="287" spans="1:2">
      <c r="A287" s="58" t="s">
        <v>460</v>
      </c>
      <c r="B287" s="25" t="s">
        <v>1186</v>
      </c>
    </row>
    <row r="288" spans="1:2">
      <c r="A288" s="55" t="s">
        <v>461</v>
      </c>
      <c r="B288" s="57" t="s">
        <v>1187</v>
      </c>
    </row>
    <row r="289" spans="1:2">
      <c r="A289" s="58" t="s">
        <v>34</v>
      </c>
      <c r="B289" s="25" t="s">
        <v>1188</v>
      </c>
    </row>
    <row r="290" spans="1:2">
      <c r="A290" s="55" t="s">
        <v>153</v>
      </c>
      <c r="B290" s="57" t="s">
        <v>1189</v>
      </c>
    </row>
    <row r="291" spans="1:2">
      <c r="A291" s="58" t="s">
        <v>462</v>
      </c>
      <c r="B291" s="25" t="s">
        <v>1190</v>
      </c>
    </row>
    <row r="292" spans="1:2">
      <c r="A292" s="55" t="s">
        <v>37</v>
      </c>
      <c r="B292" s="57" t="s">
        <v>1191</v>
      </c>
    </row>
    <row r="293" spans="1:2">
      <c r="A293" s="58" t="s">
        <v>143</v>
      </c>
      <c r="B293" s="25" t="s">
        <v>1192</v>
      </c>
    </row>
    <row r="294" spans="1:2">
      <c r="A294" s="55" t="s">
        <v>463</v>
      </c>
      <c r="B294" s="57" t="s">
        <v>1193</v>
      </c>
    </row>
    <row r="295" spans="1:2">
      <c r="A295" s="58" t="s">
        <v>464</v>
      </c>
      <c r="B295" s="25" t="s">
        <v>1194</v>
      </c>
    </row>
    <row r="296" spans="1:2">
      <c r="A296" s="55" t="s">
        <v>465</v>
      </c>
      <c r="B296" s="57" t="s">
        <v>1193</v>
      </c>
    </row>
    <row r="297" spans="1:2">
      <c r="A297" s="58" t="s">
        <v>180</v>
      </c>
      <c r="B297" s="25" t="s">
        <v>1195</v>
      </c>
    </row>
    <row r="298" spans="1:2">
      <c r="A298" s="55" t="s">
        <v>466</v>
      </c>
      <c r="B298" s="57" t="s">
        <v>1196</v>
      </c>
    </row>
    <row r="299" spans="1:2">
      <c r="A299" s="58" t="s">
        <v>467</v>
      </c>
      <c r="B299" s="25" t="s">
        <v>1197</v>
      </c>
    </row>
    <row r="300" spans="1:2">
      <c r="A300" s="55" t="s">
        <v>468</v>
      </c>
      <c r="B300" s="57" t="s">
        <v>1198</v>
      </c>
    </row>
    <row r="301" spans="1:2">
      <c r="A301" s="58" t="s">
        <v>469</v>
      </c>
      <c r="B301" s="25" t="s">
        <v>1199</v>
      </c>
    </row>
    <row r="302" spans="1:2">
      <c r="A302" s="55" t="s">
        <v>470</v>
      </c>
      <c r="B302" s="57" t="s">
        <v>1200</v>
      </c>
    </row>
    <row r="303" spans="1:2">
      <c r="A303" s="58" t="s">
        <v>471</v>
      </c>
      <c r="B303" s="25" t="s">
        <v>1201</v>
      </c>
    </row>
    <row r="304" spans="1:2">
      <c r="A304" s="55" t="s">
        <v>472</v>
      </c>
      <c r="B304" s="57" t="s">
        <v>1202</v>
      </c>
    </row>
    <row r="305" spans="1:2">
      <c r="A305" s="58" t="s">
        <v>473</v>
      </c>
      <c r="B305" s="25" t="s">
        <v>1203</v>
      </c>
    </row>
    <row r="306" spans="1:2">
      <c r="A306" s="55" t="s">
        <v>474</v>
      </c>
      <c r="B306" s="57" t="s">
        <v>1204</v>
      </c>
    </row>
    <row r="307" spans="1:2">
      <c r="A307" s="58" t="s">
        <v>475</v>
      </c>
      <c r="B307" s="25" t="s">
        <v>1205</v>
      </c>
    </row>
    <row r="308" spans="1:2">
      <c r="A308" s="55" t="s">
        <v>476</v>
      </c>
      <c r="B308" s="57" t="s">
        <v>1206</v>
      </c>
    </row>
    <row r="309" spans="1:2">
      <c r="A309" s="58" t="s">
        <v>477</v>
      </c>
      <c r="B309" s="25" t="s">
        <v>1207</v>
      </c>
    </row>
    <row r="310" spans="1:2">
      <c r="A310" s="55" t="s">
        <v>478</v>
      </c>
      <c r="B310" s="57" t="s">
        <v>1208</v>
      </c>
    </row>
    <row r="311" spans="1:2">
      <c r="A311" s="58" t="s">
        <v>479</v>
      </c>
      <c r="B311" s="25" t="s">
        <v>1209</v>
      </c>
    </row>
    <row r="312" spans="1:2">
      <c r="A312" s="55" t="s">
        <v>480</v>
      </c>
      <c r="B312" s="57" t="s">
        <v>1210</v>
      </c>
    </row>
    <row r="313" spans="1:2">
      <c r="A313" s="58" t="s">
        <v>481</v>
      </c>
      <c r="B313" s="25" t="s">
        <v>1211</v>
      </c>
    </row>
    <row r="314" spans="1:2">
      <c r="A314" s="55" t="s">
        <v>482</v>
      </c>
      <c r="B314" s="57" t="s">
        <v>1212</v>
      </c>
    </row>
    <row r="315" spans="1:2">
      <c r="A315" s="58" t="s">
        <v>483</v>
      </c>
      <c r="B315" s="25" t="s">
        <v>1213</v>
      </c>
    </row>
    <row r="316" spans="1:2">
      <c r="A316" s="55" t="s">
        <v>484</v>
      </c>
      <c r="B316" s="57" t="s">
        <v>1214</v>
      </c>
    </row>
    <row r="317" spans="1:2">
      <c r="A317" s="58" t="s">
        <v>485</v>
      </c>
      <c r="B317" s="25" t="s">
        <v>1215</v>
      </c>
    </row>
    <row r="318" spans="1:2">
      <c r="A318" s="55" t="s">
        <v>486</v>
      </c>
      <c r="B318" s="57" t="s">
        <v>1216</v>
      </c>
    </row>
    <row r="319" spans="1:2">
      <c r="A319" s="58" t="s">
        <v>487</v>
      </c>
      <c r="B319" s="25" t="s">
        <v>1217</v>
      </c>
    </row>
    <row r="320" spans="1:2">
      <c r="A320" s="55" t="s">
        <v>133</v>
      </c>
      <c r="B320" s="57" t="s">
        <v>1218</v>
      </c>
    </row>
    <row r="321" spans="1:2">
      <c r="A321" s="58" t="s">
        <v>488</v>
      </c>
      <c r="B321" s="25" t="s">
        <v>1219</v>
      </c>
    </row>
    <row r="322" spans="1:2">
      <c r="A322" s="55" t="s">
        <v>489</v>
      </c>
      <c r="B322" s="57" t="s">
        <v>1220</v>
      </c>
    </row>
    <row r="323" spans="1:2">
      <c r="A323" s="58" t="s">
        <v>490</v>
      </c>
      <c r="B323" s="25" t="s">
        <v>1221</v>
      </c>
    </row>
    <row r="324" spans="1:2">
      <c r="A324" s="55" t="s">
        <v>491</v>
      </c>
      <c r="B324" s="57" t="s">
        <v>1222</v>
      </c>
    </row>
    <row r="325" spans="1:2">
      <c r="A325" s="58" t="s">
        <v>492</v>
      </c>
      <c r="B325" s="25" t="s">
        <v>1223</v>
      </c>
    </row>
    <row r="326" spans="1:2">
      <c r="A326" s="55" t="s">
        <v>493</v>
      </c>
      <c r="B326" s="57" t="s">
        <v>1224</v>
      </c>
    </row>
    <row r="327" spans="1:2">
      <c r="A327" s="58" t="s">
        <v>494</v>
      </c>
      <c r="B327" s="25" t="s">
        <v>1225</v>
      </c>
    </row>
    <row r="328" spans="1:2">
      <c r="A328" s="55" t="s">
        <v>495</v>
      </c>
      <c r="B328" s="57" t="s">
        <v>1226</v>
      </c>
    </row>
    <row r="329" spans="1:2">
      <c r="A329" s="58" t="s">
        <v>496</v>
      </c>
      <c r="B329" s="25" t="s">
        <v>1227</v>
      </c>
    </row>
    <row r="330" spans="1:2">
      <c r="A330" s="55" t="s">
        <v>497</v>
      </c>
      <c r="B330" s="57" t="s">
        <v>1228</v>
      </c>
    </row>
    <row r="331" spans="1:2">
      <c r="A331" s="58" t="s">
        <v>141</v>
      </c>
      <c r="B331" s="25" t="s">
        <v>1229</v>
      </c>
    </row>
    <row r="332" spans="1:2">
      <c r="A332" s="55" t="s">
        <v>137</v>
      </c>
      <c r="B332" s="57" t="s">
        <v>1230</v>
      </c>
    </row>
    <row r="333" spans="1:2">
      <c r="A333" s="58" t="s">
        <v>119</v>
      </c>
      <c r="B333" s="25" t="s">
        <v>1231</v>
      </c>
    </row>
    <row r="334" spans="1:2">
      <c r="A334" s="55" t="s">
        <v>498</v>
      </c>
      <c r="B334" s="57" t="s">
        <v>1232</v>
      </c>
    </row>
    <row r="335" spans="1:2">
      <c r="A335" s="58" t="s">
        <v>195</v>
      </c>
      <c r="B335" s="25" t="s">
        <v>1233</v>
      </c>
    </row>
    <row r="336" spans="1:2">
      <c r="A336" s="55" t="s">
        <v>168</v>
      </c>
      <c r="B336" s="57" t="s">
        <v>1234</v>
      </c>
    </row>
    <row r="337" spans="1:2">
      <c r="A337" s="58" t="s">
        <v>499</v>
      </c>
      <c r="B337" s="25" t="s">
        <v>1235</v>
      </c>
    </row>
    <row r="338" spans="1:2">
      <c r="A338" s="55" t="s">
        <v>500</v>
      </c>
      <c r="B338" s="57" t="s">
        <v>1236</v>
      </c>
    </row>
    <row r="339" spans="1:2">
      <c r="A339" s="58" t="s">
        <v>29</v>
      </c>
      <c r="B339" s="25" t="s">
        <v>1237</v>
      </c>
    </row>
    <row r="340" spans="1:2">
      <c r="A340" s="55" t="s">
        <v>501</v>
      </c>
      <c r="B340" s="57" t="s">
        <v>1238</v>
      </c>
    </row>
    <row r="341" spans="1:2">
      <c r="A341" s="58" t="s">
        <v>502</v>
      </c>
      <c r="B341" s="25" t="s">
        <v>1239</v>
      </c>
    </row>
    <row r="342" spans="1:2">
      <c r="A342" s="55" t="s">
        <v>503</v>
      </c>
      <c r="B342" s="57" t="s">
        <v>1240</v>
      </c>
    </row>
    <row r="343" spans="1:2">
      <c r="A343" s="58" t="s">
        <v>145</v>
      </c>
      <c r="B343" s="25" t="s">
        <v>1241</v>
      </c>
    </row>
    <row r="344" spans="1:2">
      <c r="A344" s="55" t="s">
        <v>504</v>
      </c>
      <c r="B344" s="57" t="s">
        <v>1242</v>
      </c>
    </row>
    <row r="345" spans="1:2">
      <c r="A345" s="58" t="s">
        <v>505</v>
      </c>
      <c r="B345" s="25" t="s">
        <v>1243</v>
      </c>
    </row>
    <row r="346" spans="1:2">
      <c r="A346" s="55" t="s">
        <v>506</v>
      </c>
      <c r="B346" s="57" t="s">
        <v>1244</v>
      </c>
    </row>
    <row r="347" spans="1:2">
      <c r="A347" s="58" t="s">
        <v>507</v>
      </c>
      <c r="B347" s="25" t="s">
        <v>1245</v>
      </c>
    </row>
    <row r="348" spans="1:2">
      <c r="A348" s="55" t="s">
        <v>166</v>
      </c>
      <c r="B348" s="57" t="s">
        <v>1246</v>
      </c>
    </row>
    <row r="349" spans="1:2">
      <c r="A349" s="58" t="s">
        <v>120</v>
      </c>
      <c r="B349" s="25" t="s">
        <v>1247</v>
      </c>
    </row>
    <row r="350" spans="1:2">
      <c r="A350" s="55" t="s">
        <v>508</v>
      </c>
      <c r="B350" s="57" t="s">
        <v>1248</v>
      </c>
    </row>
    <row r="351" spans="1:2">
      <c r="A351" s="58" t="s">
        <v>509</v>
      </c>
      <c r="B351" s="25" t="s">
        <v>1249</v>
      </c>
    </row>
    <row r="352" spans="1:2">
      <c r="A352" s="55" t="s">
        <v>510</v>
      </c>
      <c r="B352" s="57" t="s">
        <v>1250</v>
      </c>
    </row>
    <row r="353" spans="1:2">
      <c r="A353" s="58" t="s">
        <v>134</v>
      </c>
      <c r="B353" s="25" t="s">
        <v>1251</v>
      </c>
    </row>
    <row r="354" spans="1:2">
      <c r="A354" s="55" t="s">
        <v>30</v>
      </c>
      <c r="B354" s="57" t="s">
        <v>1252</v>
      </c>
    </row>
    <row r="355" spans="1:2">
      <c r="A355" s="58" t="s">
        <v>511</v>
      </c>
      <c r="B355" s="25" t="s">
        <v>1253</v>
      </c>
    </row>
    <row r="356" spans="1:2">
      <c r="A356" s="55" t="s">
        <v>512</v>
      </c>
      <c r="B356" s="57" t="s">
        <v>1254</v>
      </c>
    </row>
    <row r="357" spans="1:2">
      <c r="A357" s="58" t="s">
        <v>150</v>
      </c>
      <c r="B357" s="25" t="s">
        <v>1255</v>
      </c>
    </row>
    <row r="358" spans="1:2">
      <c r="A358" s="55" t="s">
        <v>513</v>
      </c>
      <c r="B358" s="57" t="s">
        <v>1256</v>
      </c>
    </row>
    <row r="359" spans="1:2">
      <c r="A359" s="58" t="s">
        <v>514</v>
      </c>
      <c r="B359" s="25" t="s">
        <v>1257</v>
      </c>
    </row>
    <row r="360" spans="1:2">
      <c r="A360" s="55" t="s">
        <v>515</v>
      </c>
      <c r="B360" s="57" t="s">
        <v>1258</v>
      </c>
    </row>
    <row r="361" spans="1:2">
      <c r="A361" s="58" t="s">
        <v>516</v>
      </c>
      <c r="B361" s="25" t="s">
        <v>1259</v>
      </c>
    </row>
    <row r="362" spans="1:2">
      <c r="A362" s="55" t="s">
        <v>59</v>
      </c>
      <c r="B362" s="57" t="s">
        <v>1260</v>
      </c>
    </row>
    <row r="363" spans="1:2">
      <c r="A363" s="58" t="s">
        <v>517</v>
      </c>
      <c r="B363" s="25" t="s">
        <v>1261</v>
      </c>
    </row>
    <row r="364" spans="1:2">
      <c r="A364" s="55" t="s">
        <v>518</v>
      </c>
      <c r="B364" s="57" t="s">
        <v>1262</v>
      </c>
    </row>
    <row r="365" spans="1:2">
      <c r="A365" s="58" t="s">
        <v>519</v>
      </c>
      <c r="B365" s="25" t="s">
        <v>1263</v>
      </c>
    </row>
    <row r="366" spans="1:2">
      <c r="A366" s="55" t="s">
        <v>520</v>
      </c>
      <c r="B366" s="57" t="s">
        <v>1264</v>
      </c>
    </row>
    <row r="367" spans="1:2">
      <c r="A367" s="58" t="s">
        <v>111</v>
      </c>
      <c r="B367" s="25" t="s">
        <v>1265</v>
      </c>
    </row>
    <row r="368" spans="1:2">
      <c r="A368" s="55" t="s">
        <v>521</v>
      </c>
      <c r="B368" s="57" t="s">
        <v>1266</v>
      </c>
    </row>
    <row r="369" spans="1:2">
      <c r="A369" s="58" t="s">
        <v>81</v>
      </c>
      <c r="B369" s="25" t="s">
        <v>1267</v>
      </c>
    </row>
    <row r="370" spans="1:2">
      <c r="A370" s="55" t="s">
        <v>186</v>
      </c>
      <c r="B370" s="57" t="s">
        <v>1268</v>
      </c>
    </row>
    <row r="371" spans="1:2">
      <c r="A371" s="58" t="s">
        <v>522</v>
      </c>
      <c r="B371" s="25" t="s">
        <v>1269</v>
      </c>
    </row>
    <row r="372" spans="1:2">
      <c r="A372" s="55" t="s">
        <v>86</v>
      </c>
      <c r="B372" s="57" t="s">
        <v>1270</v>
      </c>
    </row>
    <row r="373" spans="1:2">
      <c r="A373" s="58" t="s">
        <v>523</v>
      </c>
      <c r="B373" s="25" t="s">
        <v>1271</v>
      </c>
    </row>
    <row r="374" spans="1:2">
      <c r="A374" s="55" t="s">
        <v>524</v>
      </c>
      <c r="B374" s="57" t="s">
        <v>1272</v>
      </c>
    </row>
    <row r="375" spans="1:2">
      <c r="A375" s="58" t="s">
        <v>525</v>
      </c>
      <c r="B375" s="25" t="s">
        <v>1273</v>
      </c>
    </row>
    <row r="376" spans="1:2">
      <c r="A376" s="55" t="s">
        <v>526</v>
      </c>
      <c r="B376" s="57" t="s">
        <v>1274</v>
      </c>
    </row>
    <row r="377" spans="1:2">
      <c r="A377" s="58" t="s">
        <v>527</v>
      </c>
      <c r="B377" s="25" t="s">
        <v>1275</v>
      </c>
    </row>
    <row r="378" spans="1:2">
      <c r="A378" s="55" t="s">
        <v>528</v>
      </c>
      <c r="B378" s="57" t="s">
        <v>1276</v>
      </c>
    </row>
    <row r="379" spans="1:2">
      <c r="A379" s="58" t="s">
        <v>529</v>
      </c>
      <c r="B379" s="25" t="s">
        <v>1277</v>
      </c>
    </row>
    <row r="380" spans="1:2">
      <c r="A380" s="55" t="s">
        <v>530</v>
      </c>
      <c r="B380" s="57" t="s">
        <v>1278</v>
      </c>
    </row>
    <row r="381" spans="1:2">
      <c r="A381" s="58" t="s">
        <v>531</v>
      </c>
      <c r="B381" s="25" t="s">
        <v>1279</v>
      </c>
    </row>
    <row r="382" spans="1:2">
      <c r="A382" s="55" t="s">
        <v>532</v>
      </c>
      <c r="B382" s="57" t="s">
        <v>1280</v>
      </c>
    </row>
    <row r="383" spans="1:2">
      <c r="A383" s="58" t="s">
        <v>42</v>
      </c>
      <c r="B383" s="25" t="s">
        <v>1281</v>
      </c>
    </row>
    <row r="384" spans="1:2">
      <c r="A384" s="55" t="s">
        <v>533</v>
      </c>
      <c r="B384" s="57" t="s">
        <v>1282</v>
      </c>
    </row>
    <row r="385" spans="1:2">
      <c r="A385" s="58" t="s">
        <v>534</v>
      </c>
      <c r="B385" s="25" t="s">
        <v>1283</v>
      </c>
    </row>
    <row r="386" spans="1:2">
      <c r="A386" s="55" t="s">
        <v>179</v>
      </c>
      <c r="B386" s="57" t="s">
        <v>1284</v>
      </c>
    </row>
    <row r="387" spans="1:2">
      <c r="A387" s="58" t="s">
        <v>535</v>
      </c>
      <c r="B387" s="25" t="s">
        <v>1285</v>
      </c>
    </row>
    <row r="388" spans="1:2">
      <c r="A388" s="55" t="s">
        <v>536</v>
      </c>
      <c r="B388" s="57" t="s">
        <v>1286</v>
      </c>
    </row>
    <row r="389" spans="1:2">
      <c r="A389" s="58" t="s">
        <v>66</v>
      </c>
      <c r="B389" s="25" t="s">
        <v>1287</v>
      </c>
    </row>
    <row r="390" spans="1:2">
      <c r="A390" s="55" t="s">
        <v>537</v>
      </c>
      <c r="B390" s="57" t="s">
        <v>1288</v>
      </c>
    </row>
    <row r="391" spans="1:2">
      <c r="A391" s="58" t="s">
        <v>538</v>
      </c>
      <c r="B391" s="25" t="s">
        <v>1289</v>
      </c>
    </row>
    <row r="392" spans="1:2">
      <c r="A392" s="55" t="s">
        <v>39</v>
      </c>
      <c r="B392" s="57" t="s">
        <v>1290</v>
      </c>
    </row>
    <row r="393" spans="1:2">
      <c r="A393" s="58" t="s">
        <v>539</v>
      </c>
      <c r="B393" s="25" t="s">
        <v>1291</v>
      </c>
    </row>
    <row r="394" spans="1:2">
      <c r="A394" s="55" t="s">
        <v>540</v>
      </c>
      <c r="B394" s="57" t="s">
        <v>1292</v>
      </c>
    </row>
    <row r="395" spans="1:2">
      <c r="A395" s="58" t="s">
        <v>541</v>
      </c>
      <c r="B395" s="25" t="s">
        <v>1293</v>
      </c>
    </row>
    <row r="396" spans="1:2">
      <c r="A396" s="55" t="s">
        <v>542</v>
      </c>
      <c r="B396" s="57" t="s">
        <v>1294</v>
      </c>
    </row>
    <row r="397" spans="1:2">
      <c r="A397" s="58" t="s">
        <v>190</v>
      </c>
      <c r="B397" s="25" t="s">
        <v>1295</v>
      </c>
    </row>
    <row r="398" spans="1:2">
      <c r="A398" s="55" t="s">
        <v>543</v>
      </c>
      <c r="B398" s="57" t="s">
        <v>1296</v>
      </c>
    </row>
    <row r="399" spans="1:2">
      <c r="A399" s="58" t="s">
        <v>544</v>
      </c>
      <c r="B399" s="25" t="s">
        <v>1297</v>
      </c>
    </row>
    <row r="400" spans="1:2">
      <c r="A400" s="55" t="s">
        <v>545</v>
      </c>
      <c r="B400" s="57" t="s">
        <v>1298</v>
      </c>
    </row>
    <row r="401" spans="1:2">
      <c r="A401" s="58" t="s">
        <v>546</v>
      </c>
      <c r="B401" s="25" t="s">
        <v>1299</v>
      </c>
    </row>
    <row r="402" spans="1:2">
      <c r="A402" s="55" t="s">
        <v>547</v>
      </c>
      <c r="B402" s="57" t="s">
        <v>1300</v>
      </c>
    </row>
    <row r="403" spans="1:2">
      <c r="A403" s="58" t="s">
        <v>130</v>
      </c>
      <c r="B403" s="25" t="s">
        <v>1301</v>
      </c>
    </row>
    <row r="404" spans="1:2">
      <c r="A404" s="55" t="s">
        <v>548</v>
      </c>
      <c r="B404" s="57" t="s">
        <v>1302</v>
      </c>
    </row>
    <row r="405" spans="1:2">
      <c r="A405" s="58" t="s">
        <v>176</v>
      </c>
      <c r="B405" s="25" t="s">
        <v>1303</v>
      </c>
    </row>
    <row r="406" spans="1:2">
      <c r="A406" s="55" t="s">
        <v>549</v>
      </c>
      <c r="B406" s="57" t="s">
        <v>1304</v>
      </c>
    </row>
    <row r="407" spans="1:2">
      <c r="A407" s="58" t="s">
        <v>550</v>
      </c>
      <c r="B407" s="25" t="s">
        <v>1305</v>
      </c>
    </row>
    <row r="408" spans="1:2">
      <c r="A408" s="55" t="s">
        <v>49</v>
      </c>
      <c r="B408" s="57" t="s">
        <v>1306</v>
      </c>
    </row>
    <row r="409" spans="1:2">
      <c r="A409" s="58" t="s">
        <v>551</v>
      </c>
      <c r="B409" s="25" t="s">
        <v>1307</v>
      </c>
    </row>
    <row r="410" spans="1:2">
      <c r="A410" s="55" t="s">
        <v>552</v>
      </c>
      <c r="B410" s="57" t="s">
        <v>1308</v>
      </c>
    </row>
    <row r="411" spans="1:2">
      <c r="A411" s="58" t="s">
        <v>147</v>
      </c>
      <c r="B411" s="25" t="s">
        <v>1309</v>
      </c>
    </row>
    <row r="412" spans="1:2">
      <c r="A412" s="55" t="s">
        <v>553</v>
      </c>
      <c r="B412" s="57" t="s">
        <v>1310</v>
      </c>
    </row>
    <row r="413" spans="1:2">
      <c r="A413" s="58" t="s">
        <v>554</v>
      </c>
      <c r="B413" s="25" t="s">
        <v>1311</v>
      </c>
    </row>
    <row r="414" spans="1:2">
      <c r="A414" s="55" t="s">
        <v>182</v>
      </c>
      <c r="B414" s="57" t="s">
        <v>1312</v>
      </c>
    </row>
    <row r="415" spans="1:2">
      <c r="A415" s="58" t="s">
        <v>555</v>
      </c>
      <c r="B415" s="25" t="s">
        <v>1313</v>
      </c>
    </row>
    <row r="416" spans="1:2">
      <c r="A416" s="55" t="s">
        <v>556</v>
      </c>
      <c r="B416" s="57" t="s">
        <v>1314</v>
      </c>
    </row>
    <row r="417" spans="1:2">
      <c r="A417" s="58" t="s">
        <v>557</v>
      </c>
      <c r="B417" s="25" t="s">
        <v>1315</v>
      </c>
    </row>
    <row r="418" spans="1:2">
      <c r="A418" s="55" t="s">
        <v>558</v>
      </c>
      <c r="B418" s="57" t="s">
        <v>1316</v>
      </c>
    </row>
    <row r="419" spans="1:2">
      <c r="A419" s="58" t="s">
        <v>559</v>
      </c>
      <c r="B419" s="25" t="s">
        <v>1317</v>
      </c>
    </row>
    <row r="420" spans="1:2">
      <c r="A420" s="55" t="s">
        <v>560</v>
      </c>
      <c r="B420" s="57" t="s">
        <v>1318</v>
      </c>
    </row>
    <row r="421" spans="1:2">
      <c r="A421" s="58" t="s">
        <v>561</v>
      </c>
      <c r="B421" s="25" t="s">
        <v>1319</v>
      </c>
    </row>
    <row r="422" spans="1:2">
      <c r="A422" s="55" t="s">
        <v>562</v>
      </c>
      <c r="B422" s="57" t="s">
        <v>1320</v>
      </c>
    </row>
    <row r="423" spans="1:2">
      <c r="A423" s="58" t="s">
        <v>172</v>
      </c>
      <c r="B423" s="25" t="s">
        <v>1321</v>
      </c>
    </row>
    <row r="424" spans="1:2">
      <c r="A424" s="55" t="s">
        <v>563</v>
      </c>
      <c r="B424" s="57" t="s">
        <v>1322</v>
      </c>
    </row>
    <row r="425" spans="1:2">
      <c r="A425" s="58" t="s">
        <v>564</v>
      </c>
      <c r="B425" s="25" t="s">
        <v>1323</v>
      </c>
    </row>
    <row r="426" spans="1:2">
      <c r="A426" s="55" t="s">
        <v>565</v>
      </c>
      <c r="B426" s="57" t="s">
        <v>1324</v>
      </c>
    </row>
    <row r="427" spans="1:2">
      <c r="A427" s="58" t="s">
        <v>566</v>
      </c>
      <c r="B427" s="25" t="s">
        <v>1325</v>
      </c>
    </row>
    <row r="428" spans="1:2">
      <c r="A428" s="55" t="s">
        <v>567</v>
      </c>
      <c r="B428" s="57" t="s">
        <v>1326</v>
      </c>
    </row>
    <row r="429" spans="1:2">
      <c r="A429" s="58" t="s">
        <v>27</v>
      </c>
      <c r="B429" s="25" t="s">
        <v>1327</v>
      </c>
    </row>
    <row r="430" spans="1:2">
      <c r="A430" s="55" t="s">
        <v>568</v>
      </c>
      <c r="B430" s="57" t="s">
        <v>1328</v>
      </c>
    </row>
    <row r="431" spans="1:2">
      <c r="A431" s="58" t="s">
        <v>206</v>
      </c>
      <c r="B431" s="25" t="s">
        <v>1329</v>
      </c>
    </row>
    <row r="432" spans="1:2">
      <c r="A432" s="55" t="s">
        <v>569</v>
      </c>
      <c r="B432" s="57" t="s">
        <v>1330</v>
      </c>
    </row>
    <row r="433" spans="1:2">
      <c r="A433" s="58" t="s">
        <v>570</v>
      </c>
      <c r="B433" s="25" t="s">
        <v>1331</v>
      </c>
    </row>
    <row r="434" spans="1:2">
      <c r="A434" s="55" t="s">
        <v>571</v>
      </c>
      <c r="B434" s="57" t="s">
        <v>1332</v>
      </c>
    </row>
    <row r="435" spans="1:2">
      <c r="A435" s="58" t="s">
        <v>20</v>
      </c>
      <c r="B435" s="25" t="s">
        <v>1333</v>
      </c>
    </row>
    <row r="436" spans="1:2">
      <c r="A436" s="55" t="s">
        <v>572</v>
      </c>
      <c r="B436" s="57" t="s">
        <v>1334</v>
      </c>
    </row>
    <row r="437" spans="1:2">
      <c r="A437" s="58" t="s">
        <v>573</v>
      </c>
      <c r="B437" s="25" t="s">
        <v>1335</v>
      </c>
    </row>
    <row r="438" spans="1:2">
      <c r="A438" s="55" t="s">
        <v>574</v>
      </c>
      <c r="B438" s="57" t="s">
        <v>1336</v>
      </c>
    </row>
    <row r="439" spans="1:2">
      <c r="A439" s="58" t="s">
        <v>70</v>
      </c>
      <c r="B439" s="25" t="s">
        <v>1337</v>
      </c>
    </row>
    <row r="440" spans="1:2">
      <c r="A440" s="55" t="s">
        <v>575</v>
      </c>
      <c r="B440" s="57" t="s">
        <v>1338</v>
      </c>
    </row>
    <row r="441" spans="1:2">
      <c r="A441" s="58" t="s">
        <v>576</v>
      </c>
      <c r="B441" s="25" t="s">
        <v>1339</v>
      </c>
    </row>
    <row r="442" spans="1:2">
      <c r="A442" s="55" t="s">
        <v>577</v>
      </c>
      <c r="B442" s="57" t="s">
        <v>1340</v>
      </c>
    </row>
    <row r="443" spans="1:2">
      <c r="A443" s="58" t="s">
        <v>77</v>
      </c>
      <c r="B443" s="25" t="s">
        <v>1341</v>
      </c>
    </row>
    <row r="444" spans="1:2">
      <c r="A444" s="55" t="s">
        <v>578</v>
      </c>
      <c r="B444" s="57" t="s">
        <v>1342</v>
      </c>
    </row>
    <row r="445" spans="1:2">
      <c r="A445" s="58" t="s">
        <v>579</v>
      </c>
      <c r="B445" s="25" t="s">
        <v>1343</v>
      </c>
    </row>
    <row r="446" spans="1:2">
      <c r="A446" s="55" t="s">
        <v>580</v>
      </c>
      <c r="B446" s="57" t="s">
        <v>1344</v>
      </c>
    </row>
    <row r="447" spans="1:2">
      <c r="A447" s="58" t="s">
        <v>581</v>
      </c>
      <c r="B447" s="25" t="s">
        <v>1345</v>
      </c>
    </row>
    <row r="448" spans="1:2">
      <c r="A448" s="55" t="s">
        <v>582</v>
      </c>
      <c r="B448" s="57" t="s">
        <v>1346</v>
      </c>
    </row>
    <row r="449" spans="1:2">
      <c r="A449" s="58" t="s">
        <v>583</v>
      </c>
      <c r="B449" s="25" t="s">
        <v>1347</v>
      </c>
    </row>
    <row r="450" spans="1:2">
      <c r="A450" s="55" t="s">
        <v>584</v>
      </c>
      <c r="B450" s="57" t="s">
        <v>1348</v>
      </c>
    </row>
    <row r="451" spans="1:2">
      <c r="A451" s="58" t="s">
        <v>585</v>
      </c>
      <c r="B451" s="25" t="s">
        <v>1349</v>
      </c>
    </row>
    <row r="452" spans="1:2">
      <c r="A452" s="55" t="s">
        <v>586</v>
      </c>
      <c r="B452" s="57" t="s">
        <v>1350</v>
      </c>
    </row>
    <row r="453" spans="1:2">
      <c r="A453" s="58" t="s">
        <v>587</v>
      </c>
      <c r="B453" s="25" t="s">
        <v>1351</v>
      </c>
    </row>
    <row r="454" spans="1:2">
      <c r="A454" s="55" t="s">
        <v>191</v>
      </c>
      <c r="B454" s="57" t="s">
        <v>1352</v>
      </c>
    </row>
    <row r="455" spans="1:2">
      <c r="A455" s="58" t="s">
        <v>588</v>
      </c>
      <c r="B455" s="25" t="s">
        <v>1353</v>
      </c>
    </row>
    <row r="456" spans="1:2">
      <c r="A456" s="55" t="s">
        <v>589</v>
      </c>
      <c r="B456" s="57" t="s">
        <v>1354</v>
      </c>
    </row>
    <row r="457" spans="1:2">
      <c r="A457" s="58" t="s">
        <v>590</v>
      </c>
      <c r="B457" s="25" t="s">
        <v>1355</v>
      </c>
    </row>
    <row r="458" spans="1:2">
      <c r="A458" s="55" t="s">
        <v>91</v>
      </c>
      <c r="B458" s="57" t="s">
        <v>1356</v>
      </c>
    </row>
    <row r="459" spans="1:2">
      <c r="A459" s="58" t="s">
        <v>591</v>
      </c>
      <c r="B459" s="25" t="s">
        <v>1357</v>
      </c>
    </row>
    <row r="460" spans="1:2">
      <c r="A460" s="55" t="s">
        <v>45</v>
      </c>
      <c r="B460" s="57" t="s">
        <v>1358</v>
      </c>
    </row>
    <row r="461" spans="1:2">
      <c r="A461" s="58" t="s">
        <v>592</v>
      </c>
      <c r="B461" s="25" t="s">
        <v>1359</v>
      </c>
    </row>
    <row r="462" spans="1:2">
      <c r="A462" s="55" t="s">
        <v>165</v>
      </c>
      <c r="B462" s="57" t="s">
        <v>1360</v>
      </c>
    </row>
    <row r="463" spans="1:2">
      <c r="A463" s="58" t="s">
        <v>593</v>
      </c>
      <c r="B463" s="25" t="s">
        <v>1361</v>
      </c>
    </row>
    <row r="464" spans="1:2">
      <c r="A464" s="55" t="s">
        <v>594</v>
      </c>
      <c r="B464" s="57" t="s">
        <v>1362</v>
      </c>
    </row>
    <row r="465" spans="1:2">
      <c r="A465" s="58" t="s">
        <v>595</v>
      </c>
      <c r="B465" s="25" t="s">
        <v>1363</v>
      </c>
    </row>
    <row r="466" spans="1:2">
      <c r="A466" s="55" t="s">
        <v>132</v>
      </c>
      <c r="B466" s="57" t="s">
        <v>1364</v>
      </c>
    </row>
    <row r="467" spans="1:2">
      <c r="A467" s="58" t="s">
        <v>596</v>
      </c>
      <c r="B467" s="25" t="s">
        <v>1365</v>
      </c>
    </row>
    <row r="468" spans="1:2">
      <c r="A468" s="55" t="s">
        <v>597</v>
      </c>
      <c r="B468" s="57" t="s">
        <v>1366</v>
      </c>
    </row>
    <row r="469" spans="1:2">
      <c r="A469" s="58" t="s">
        <v>598</v>
      </c>
      <c r="B469" s="25" t="s">
        <v>1367</v>
      </c>
    </row>
    <row r="470" spans="1:2">
      <c r="A470" s="55" t="s">
        <v>599</v>
      </c>
      <c r="B470" s="57" t="s">
        <v>1368</v>
      </c>
    </row>
    <row r="471" spans="1:2">
      <c r="A471" s="58" t="s">
        <v>600</v>
      </c>
      <c r="B471" s="25" t="s">
        <v>1369</v>
      </c>
    </row>
    <row r="472" spans="1:2">
      <c r="A472" s="55" t="s">
        <v>601</v>
      </c>
      <c r="B472" s="57" t="s">
        <v>1370</v>
      </c>
    </row>
    <row r="473" spans="1:2">
      <c r="A473" s="58" t="s">
        <v>602</v>
      </c>
      <c r="B473" s="25" t="s">
        <v>1371</v>
      </c>
    </row>
    <row r="474" spans="1:2">
      <c r="A474" s="55" t="s">
        <v>603</v>
      </c>
      <c r="B474" s="57" t="s">
        <v>1372</v>
      </c>
    </row>
    <row r="475" spans="1:2">
      <c r="A475" s="58" t="s">
        <v>604</v>
      </c>
      <c r="B475" s="25" t="s">
        <v>1373</v>
      </c>
    </row>
    <row r="476" spans="1:2">
      <c r="A476" s="55" t="s">
        <v>605</v>
      </c>
      <c r="B476" s="57" t="s">
        <v>1374</v>
      </c>
    </row>
    <row r="477" spans="1:2">
      <c r="A477" s="58" t="s">
        <v>606</v>
      </c>
      <c r="B477" s="25" t="s">
        <v>1375</v>
      </c>
    </row>
    <row r="478" spans="1:2">
      <c r="A478" s="55" t="s">
        <v>607</v>
      </c>
      <c r="B478" s="57" t="s">
        <v>1376</v>
      </c>
    </row>
    <row r="479" spans="1:2">
      <c r="A479" s="58" t="s">
        <v>608</v>
      </c>
      <c r="B479" s="25" t="s">
        <v>1377</v>
      </c>
    </row>
    <row r="480" spans="1:2">
      <c r="A480" s="55" t="s">
        <v>25</v>
      </c>
      <c r="B480" s="57" t="s">
        <v>1378</v>
      </c>
    </row>
    <row r="481" spans="1:2">
      <c r="A481" s="58" t="s">
        <v>609</v>
      </c>
      <c r="B481" s="25" t="s">
        <v>1379</v>
      </c>
    </row>
    <row r="482" spans="1:2">
      <c r="A482" s="55" t="s">
        <v>610</v>
      </c>
      <c r="B482" s="57" t="s">
        <v>1380</v>
      </c>
    </row>
    <row r="483" spans="1:2">
      <c r="A483" s="58" t="s">
        <v>611</v>
      </c>
      <c r="B483" s="25" t="s">
        <v>1381</v>
      </c>
    </row>
    <row r="484" spans="1:2">
      <c r="A484" s="55" t="s">
        <v>612</v>
      </c>
      <c r="B484" s="57" t="s">
        <v>1382</v>
      </c>
    </row>
    <row r="485" spans="1:2">
      <c r="A485" s="58" t="s">
        <v>613</v>
      </c>
      <c r="B485" s="25" t="s">
        <v>1383</v>
      </c>
    </row>
    <row r="486" spans="1:2">
      <c r="A486" s="55" t="s">
        <v>614</v>
      </c>
      <c r="B486" s="57" t="s">
        <v>1384</v>
      </c>
    </row>
    <row r="487" spans="1:2">
      <c r="A487" s="58" t="s">
        <v>615</v>
      </c>
      <c r="B487" s="25" t="s">
        <v>1385</v>
      </c>
    </row>
    <row r="488" spans="1:2">
      <c r="A488" s="55" t="s">
        <v>616</v>
      </c>
      <c r="B488" s="57" t="s">
        <v>1386</v>
      </c>
    </row>
    <row r="489" spans="1:2">
      <c r="A489" s="58" t="s">
        <v>617</v>
      </c>
      <c r="B489" s="25" t="s">
        <v>1387</v>
      </c>
    </row>
    <row r="490" spans="1:2">
      <c r="A490" s="55" t="s">
        <v>618</v>
      </c>
      <c r="B490" s="57" t="s">
        <v>1388</v>
      </c>
    </row>
    <row r="491" spans="1:2">
      <c r="A491" s="58" t="s">
        <v>619</v>
      </c>
      <c r="B491" s="25" t="s">
        <v>1389</v>
      </c>
    </row>
    <row r="492" spans="1:2">
      <c r="A492" s="55" t="s">
        <v>620</v>
      </c>
      <c r="B492" s="57" t="s">
        <v>1390</v>
      </c>
    </row>
    <row r="493" spans="1:2">
      <c r="A493" s="58" t="s">
        <v>621</v>
      </c>
      <c r="B493" s="25" t="s">
        <v>1391</v>
      </c>
    </row>
    <row r="494" spans="1:2">
      <c r="A494" s="55" t="s">
        <v>160</v>
      </c>
      <c r="B494" s="57" t="s">
        <v>1386</v>
      </c>
    </row>
    <row r="495" spans="1:2">
      <c r="A495" s="58" t="s">
        <v>622</v>
      </c>
      <c r="B495" s="25" t="s">
        <v>1392</v>
      </c>
    </row>
    <row r="496" spans="1:2">
      <c r="A496" s="55" t="s">
        <v>72</v>
      </c>
      <c r="B496" s="57" t="s">
        <v>1393</v>
      </c>
    </row>
    <row r="497" spans="1:2">
      <c r="A497" s="58" t="s">
        <v>117</v>
      </c>
      <c r="B497" s="25" t="s">
        <v>1394</v>
      </c>
    </row>
    <row r="498" spans="1:2">
      <c r="A498" s="55" t="s">
        <v>623</v>
      </c>
      <c r="B498" s="57" t="s">
        <v>1395</v>
      </c>
    </row>
    <row r="499" spans="1:2">
      <c r="A499" s="58" t="s">
        <v>624</v>
      </c>
      <c r="B499" s="25" t="s">
        <v>1396</v>
      </c>
    </row>
    <row r="500" spans="1:2">
      <c r="A500" s="55" t="s">
        <v>625</v>
      </c>
      <c r="B500" s="57" t="s">
        <v>1397</v>
      </c>
    </row>
    <row r="501" spans="1:2">
      <c r="A501" s="58" t="s">
        <v>626</v>
      </c>
      <c r="B501" s="25" t="s">
        <v>1398</v>
      </c>
    </row>
    <row r="502" spans="1:2">
      <c r="A502" s="55" t="s">
        <v>627</v>
      </c>
      <c r="B502" s="57" t="s">
        <v>1399</v>
      </c>
    </row>
    <row r="503" spans="1:2">
      <c r="A503" s="58" t="s">
        <v>628</v>
      </c>
      <c r="B503" s="25" t="s">
        <v>1400</v>
      </c>
    </row>
    <row r="504" spans="1:2">
      <c r="A504" s="55" t="s">
        <v>629</v>
      </c>
      <c r="B504" s="57" t="s">
        <v>1401</v>
      </c>
    </row>
    <row r="505" spans="1:2">
      <c r="A505" s="58" t="s">
        <v>630</v>
      </c>
      <c r="B505" s="25" t="s">
        <v>1402</v>
      </c>
    </row>
    <row r="506" spans="1:2">
      <c r="A506" s="55" t="s">
        <v>631</v>
      </c>
      <c r="B506" s="57" t="s">
        <v>1403</v>
      </c>
    </row>
    <row r="507" spans="1:2">
      <c r="A507" s="58" t="s">
        <v>632</v>
      </c>
      <c r="B507" s="25" t="s">
        <v>1404</v>
      </c>
    </row>
    <row r="508" spans="1:2">
      <c r="A508" s="55" t="s">
        <v>67</v>
      </c>
      <c r="B508" s="57" t="s">
        <v>1404</v>
      </c>
    </row>
    <row r="509" spans="1:2">
      <c r="A509" s="58" t="s">
        <v>633</v>
      </c>
      <c r="B509" s="25" t="s">
        <v>1404</v>
      </c>
    </row>
    <row r="510" spans="1:2">
      <c r="A510" s="55" t="s">
        <v>634</v>
      </c>
      <c r="B510" s="57" t="s">
        <v>1404</v>
      </c>
    </row>
    <row r="511" spans="1:2">
      <c r="A511" s="58" t="s">
        <v>68</v>
      </c>
      <c r="B511" s="25" t="s">
        <v>1404</v>
      </c>
    </row>
    <row r="512" spans="1:2">
      <c r="A512" s="55" t="s">
        <v>635</v>
      </c>
      <c r="B512" s="57" t="s">
        <v>1404</v>
      </c>
    </row>
    <row r="513" spans="1:2">
      <c r="A513" s="58" t="s">
        <v>32</v>
      </c>
      <c r="B513" s="25" t="s">
        <v>1404</v>
      </c>
    </row>
    <row r="514" spans="1:2">
      <c r="A514" s="55" t="s">
        <v>50</v>
      </c>
      <c r="B514" s="57" t="s">
        <v>1404</v>
      </c>
    </row>
    <row r="515" spans="1:2">
      <c r="A515" s="58" t="s">
        <v>636</v>
      </c>
      <c r="B515" s="25" t="s">
        <v>1404</v>
      </c>
    </row>
    <row r="516" spans="1:2">
      <c r="A516" s="55" t="s">
        <v>637</v>
      </c>
      <c r="B516" s="57" t="s">
        <v>1405</v>
      </c>
    </row>
    <row r="517" spans="1:2">
      <c r="A517" s="58" t="s">
        <v>94</v>
      </c>
      <c r="B517" s="25" t="s">
        <v>1406</v>
      </c>
    </row>
    <row r="518" spans="1:2">
      <c r="A518" s="55" t="s">
        <v>638</v>
      </c>
      <c r="B518" s="57" t="s">
        <v>1407</v>
      </c>
    </row>
    <row r="519" spans="1:2">
      <c r="A519" s="58" t="s">
        <v>639</v>
      </c>
      <c r="B519" s="25" t="s">
        <v>1408</v>
      </c>
    </row>
    <row r="520" spans="1:2">
      <c r="A520" s="55" t="s">
        <v>235</v>
      </c>
      <c r="B520" s="57" t="s">
        <v>1409</v>
      </c>
    </row>
    <row r="521" spans="1:2">
      <c r="A521" s="58" t="s">
        <v>640</v>
      </c>
      <c r="B521" s="25" t="s">
        <v>1410</v>
      </c>
    </row>
    <row r="522" spans="1:2">
      <c r="A522" s="55" t="s">
        <v>641</v>
      </c>
      <c r="B522" s="57" t="s">
        <v>1411</v>
      </c>
    </row>
    <row r="523" spans="1:2">
      <c r="A523" s="58" t="s">
        <v>642</v>
      </c>
      <c r="B523" s="25" t="s">
        <v>1412</v>
      </c>
    </row>
    <row r="524" spans="1:2">
      <c r="A524" s="55" t="s">
        <v>643</v>
      </c>
      <c r="B524" s="57" t="s">
        <v>1413</v>
      </c>
    </row>
    <row r="525" spans="1:2">
      <c r="A525" s="58" t="s">
        <v>644</v>
      </c>
      <c r="B525" s="25" t="s">
        <v>1414</v>
      </c>
    </row>
    <row r="526" spans="1:2">
      <c r="A526" s="55" t="s">
        <v>645</v>
      </c>
      <c r="B526" s="57" t="s">
        <v>1415</v>
      </c>
    </row>
    <row r="527" spans="1:2">
      <c r="A527" s="58" t="s">
        <v>135</v>
      </c>
      <c r="B527" s="25" t="s">
        <v>1416</v>
      </c>
    </row>
    <row r="528" spans="1:2">
      <c r="A528" s="55" t="s">
        <v>646</v>
      </c>
      <c r="B528" s="57" t="s">
        <v>1417</v>
      </c>
    </row>
    <row r="529" spans="1:2">
      <c r="A529" s="58" t="s">
        <v>647</v>
      </c>
      <c r="B529" s="25" t="s">
        <v>1418</v>
      </c>
    </row>
    <row r="530" spans="1:2">
      <c r="A530" s="55" t="s">
        <v>648</v>
      </c>
      <c r="B530" s="57" t="s">
        <v>1419</v>
      </c>
    </row>
    <row r="531" spans="1:2">
      <c r="A531" s="58" t="s">
        <v>649</v>
      </c>
      <c r="B531" s="25" t="s">
        <v>1420</v>
      </c>
    </row>
    <row r="532" spans="1:2">
      <c r="A532" s="55" t="s">
        <v>15</v>
      </c>
      <c r="B532" s="57" t="s">
        <v>1421</v>
      </c>
    </row>
    <row r="533" spans="1:2">
      <c r="A533" s="58" t="s">
        <v>650</v>
      </c>
      <c r="B533" s="25" t="s">
        <v>1422</v>
      </c>
    </row>
    <row r="534" spans="1:2">
      <c r="A534" s="55" t="s">
        <v>200</v>
      </c>
      <c r="B534" s="57" t="s">
        <v>1423</v>
      </c>
    </row>
    <row r="535" spans="1:2">
      <c r="A535" s="58" t="s">
        <v>651</v>
      </c>
      <c r="B535" s="25" t="s">
        <v>1424</v>
      </c>
    </row>
    <row r="536" spans="1:2">
      <c r="A536" s="55" t="s">
        <v>652</v>
      </c>
      <c r="B536" s="57" t="s">
        <v>1425</v>
      </c>
    </row>
    <row r="537" spans="1:2">
      <c r="A537" s="58" t="s">
        <v>653</v>
      </c>
      <c r="B537" s="25" t="s">
        <v>1426</v>
      </c>
    </row>
    <row r="538" spans="1:2">
      <c r="A538" s="55" t="s">
        <v>654</v>
      </c>
      <c r="B538" s="57" t="s">
        <v>1427</v>
      </c>
    </row>
    <row r="539" spans="1:2">
      <c r="A539" s="58" t="s">
        <v>655</v>
      </c>
      <c r="B539" s="25" t="s">
        <v>1428</v>
      </c>
    </row>
    <row r="540" spans="1:2">
      <c r="A540" s="55" t="s">
        <v>656</v>
      </c>
      <c r="B540" s="57" t="s">
        <v>1429</v>
      </c>
    </row>
    <row r="541" spans="1:2">
      <c r="A541" s="58" t="s">
        <v>174</v>
      </c>
      <c r="B541" s="25" t="s">
        <v>1430</v>
      </c>
    </row>
    <row r="542" spans="1:2">
      <c r="A542" s="55" t="s">
        <v>209</v>
      </c>
      <c r="B542" s="57" t="s">
        <v>1431</v>
      </c>
    </row>
    <row r="543" spans="1:2">
      <c r="A543" s="58" t="s">
        <v>657</v>
      </c>
      <c r="B543" s="25" t="s">
        <v>1432</v>
      </c>
    </row>
    <row r="544" spans="1:2">
      <c r="A544" s="55" t="s">
        <v>658</v>
      </c>
      <c r="B544" s="57" t="s">
        <v>1433</v>
      </c>
    </row>
    <row r="545" spans="1:2">
      <c r="A545" s="58" t="s">
        <v>35</v>
      </c>
      <c r="B545" s="25" t="s">
        <v>1434</v>
      </c>
    </row>
    <row r="546" spans="1:2">
      <c r="A546" s="55" t="s">
        <v>659</v>
      </c>
      <c r="B546" s="57" t="s">
        <v>1435</v>
      </c>
    </row>
    <row r="547" spans="1:2">
      <c r="A547" s="58" t="s">
        <v>660</v>
      </c>
      <c r="B547" s="25" t="s">
        <v>1436</v>
      </c>
    </row>
    <row r="548" spans="1:2">
      <c r="A548" s="55" t="s">
        <v>661</v>
      </c>
      <c r="B548" s="57" t="s">
        <v>1437</v>
      </c>
    </row>
    <row r="549" spans="1:2">
      <c r="A549" s="58" t="s">
        <v>662</v>
      </c>
      <c r="B549" s="25" t="s">
        <v>1438</v>
      </c>
    </row>
    <row r="550" spans="1:2">
      <c r="A550" s="55" t="s">
        <v>663</v>
      </c>
      <c r="B550" s="57" t="s">
        <v>1439</v>
      </c>
    </row>
    <row r="551" spans="1:2">
      <c r="A551" s="58" t="s">
        <v>664</v>
      </c>
      <c r="B551" s="25" t="s">
        <v>1440</v>
      </c>
    </row>
    <row r="552" spans="1:2">
      <c r="A552" s="55" t="s">
        <v>665</v>
      </c>
      <c r="B552" s="57" t="s">
        <v>1441</v>
      </c>
    </row>
    <row r="553" spans="1:2">
      <c r="A553" s="58" t="s">
        <v>102</v>
      </c>
      <c r="B553" s="25" t="s">
        <v>1441</v>
      </c>
    </row>
    <row r="554" spans="1:2">
      <c r="A554" s="55" t="s">
        <v>666</v>
      </c>
      <c r="B554" s="57" t="s">
        <v>1442</v>
      </c>
    </row>
    <row r="555" spans="1:2">
      <c r="A555" s="58" t="s">
        <v>171</v>
      </c>
      <c r="B555" s="25" t="s">
        <v>1443</v>
      </c>
    </row>
    <row r="556" spans="1:2">
      <c r="A556" s="55" t="s">
        <v>60</v>
      </c>
      <c r="B556" s="57" t="s">
        <v>1444</v>
      </c>
    </row>
    <row r="557" spans="1:2">
      <c r="A557" s="58" t="s">
        <v>667</v>
      </c>
      <c r="B557" s="25" t="s">
        <v>1441</v>
      </c>
    </row>
    <row r="558" spans="1:2">
      <c r="A558" s="55" t="s">
        <v>668</v>
      </c>
      <c r="B558" s="57" t="s">
        <v>1445</v>
      </c>
    </row>
    <row r="559" spans="1:2">
      <c r="A559" s="58" t="s">
        <v>216</v>
      </c>
      <c r="B559" s="25" t="s">
        <v>1446</v>
      </c>
    </row>
    <row r="560" spans="1:2">
      <c r="A560" s="55" t="s">
        <v>669</v>
      </c>
      <c r="B560" s="57" t="s">
        <v>1447</v>
      </c>
    </row>
    <row r="561" spans="1:2">
      <c r="A561" s="58" t="s">
        <v>670</v>
      </c>
      <c r="B561" s="25" t="s">
        <v>1448</v>
      </c>
    </row>
    <row r="562" spans="1:2">
      <c r="A562" s="55" t="s">
        <v>671</v>
      </c>
      <c r="B562" s="57" t="s">
        <v>1449</v>
      </c>
    </row>
    <row r="563" spans="1:2">
      <c r="A563" s="58" t="s">
        <v>672</v>
      </c>
      <c r="B563" s="25" t="s">
        <v>1450</v>
      </c>
    </row>
    <row r="564" spans="1:2">
      <c r="A564" s="55" t="s">
        <v>57</v>
      </c>
      <c r="B564" s="57" t="s">
        <v>1451</v>
      </c>
    </row>
    <row r="565" spans="1:2">
      <c r="A565" s="58" t="s">
        <v>163</v>
      </c>
      <c r="B565" s="25" t="s">
        <v>1452</v>
      </c>
    </row>
    <row r="566" spans="1:2">
      <c r="A566" s="55" t="s">
        <v>673</v>
      </c>
      <c r="B566" s="57" t="s">
        <v>1453</v>
      </c>
    </row>
    <row r="567" spans="1:2">
      <c r="A567" s="58" t="s">
        <v>674</v>
      </c>
      <c r="B567" s="25" t="s">
        <v>1454</v>
      </c>
    </row>
    <row r="568" spans="1:2">
      <c r="A568" s="55" t="s">
        <v>675</v>
      </c>
      <c r="B568" s="57" t="s">
        <v>1455</v>
      </c>
    </row>
    <row r="569" spans="1:2">
      <c r="A569" s="58" t="s">
        <v>676</v>
      </c>
      <c r="B569" s="25" t="s">
        <v>1456</v>
      </c>
    </row>
    <row r="570" spans="1:2">
      <c r="A570" s="55" t="s">
        <v>112</v>
      </c>
      <c r="B570" s="57" t="s">
        <v>1457</v>
      </c>
    </row>
    <row r="571" spans="1:2">
      <c r="A571" s="58" t="s">
        <v>677</v>
      </c>
      <c r="B571" s="25" t="s">
        <v>1458</v>
      </c>
    </row>
    <row r="572" spans="1:2">
      <c r="A572" s="55" t="s">
        <v>194</v>
      </c>
      <c r="B572" s="57" t="s">
        <v>1459</v>
      </c>
    </row>
    <row r="573" spans="1:2">
      <c r="A573" s="58" t="s">
        <v>98</v>
      </c>
      <c r="B573" s="25" t="s">
        <v>1460</v>
      </c>
    </row>
    <row r="574" spans="1:2">
      <c r="A574" s="55" t="s">
        <v>678</v>
      </c>
      <c r="B574" s="57" t="s">
        <v>1461</v>
      </c>
    </row>
    <row r="575" spans="1:2">
      <c r="A575" s="58" t="s">
        <v>679</v>
      </c>
      <c r="B575" s="25" t="s">
        <v>1462</v>
      </c>
    </row>
    <row r="576" spans="1:2">
      <c r="A576" s="55" t="s">
        <v>40</v>
      </c>
      <c r="B576" s="57" t="s">
        <v>1463</v>
      </c>
    </row>
    <row r="577" spans="1:2">
      <c r="A577" s="58" t="s">
        <v>680</v>
      </c>
      <c r="B577" s="25" t="s">
        <v>1464</v>
      </c>
    </row>
    <row r="578" spans="1:2">
      <c r="A578" s="55" t="s">
        <v>681</v>
      </c>
      <c r="B578" s="57" t="s">
        <v>1465</v>
      </c>
    </row>
    <row r="579" spans="1:2">
      <c r="A579" s="58" t="s">
        <v>682</v>
      </c>
      <c r="B579" s="25" t="s">
        <v>1466</v>
      </c>
    </row>
    <row r="580" spans="1:2">
      <c r="A580" s="55" t="s">
        <v>683</v>
      </c>
      <c r="B580" s="57" t="s">
        <v>1467</v>
      </c>
    </row>
    <row r="581" spans="1:2">
      <c r="A581" s="58" t="s">
        <v>207</v>
      </c>
      <c r="B581" s="25" t="s">
        <v>1468</v>
      </c>
    </row>
    <row r="582" spans="1:2">
      <c r="A582" s="55" t="s">
        <v>684</v>
      </c>
      <c r="B582" s="57" t="s">
        <v>1469</v>
      </c>
    </row>
    <row r="583" spans="1:2">
      <c r="A583" s="58" t="s">
        <v>685</v>
      </c>
      <c r="B583" s="25" t="s">
        <v>1470</v>
      </c>
    </row>
    <row r="584" spans="1:2">
      <c r="A584" s="55" t="s">
        <v>686</v>
      </c>
      <c r="B584" s="57" t="s">
        <v>1471</v>
      </c>
    </row>
    <row r="585" spans="1:2">
      <c r="A585" s="58" t="s">
        <v>687</v>
      </c>
      <c r="B585" s="25" t="s">
        <v>1472</v>
      </c>
    </row>
    <row r="586" spans="1:2">
      <c r="A586" s="55" t="s">
        <v>688</v>
      </c>
      <c r="B586" s="57" t="s">
        <v>1473</v>
      </c>
    </row>
    <row r="587" spans="1:2">
      <c r="A587" s="58" t="s">
        <v>689</v>
      </c>
      <c r="B587" s="25" t="s">
        <v>1474</v>
      </c>
    </row>
    <row r="588" spans="1:2">
      <c r="A588" s="55" t="s">
        <v>690</v>
      </c>
      <c r="B588" s="57" t="s">
        <v>1475</v>
      </c>
    </row>
    <row r="589" spans="1:2">
      <c r="A589" s="58" t="s">
        <v>61</v>
      </c>
      <c r="B589" s="25" t="s">
        <v>1475</v>
      </c>
    </row>
    <row r="590" spans="1:2">
      <c r="A590" s="55" t="s">
        <v>18</v>
      </c>
      <c r="B590" s="57" t="s">
        <v>1476</v>
      </c>
    </row>
    <row r="591" spans="1:2">
      <c r="A591" s="58" t="s">
        <v>217</v>
      </c>
      <c r="B591" s="25" t="s">
        <v>1477</v>
      </c>
    </row>
    <row r="592" spans="1:2">
      <c r="A592" s="55" t="s">
        <v>691</v>
      </c>
      <c r="B592" s="57" t="s">
        <v>1478</v>
      </c>
    </row>
    <row r="593" spans="1:2">
      <c r="A593" s="58" t="s">
        <v>692</v>
      </c>
      <c r="B593" s="25" t="s">
        <v>1479</v>
      </c>
    </row>
    <row r="594" spans="1:2">
      <c r="A594" s="55" t="s">
        <v>693</v>
      </c>
      <c r="B594" s="57" t="s">
        <v>1480</v>
      </c>
    </row>
    <row r="595" spans="1:2">
      <c r="A595" s="58" t="s">
        <v>694</v>
      </c>
      <c r="B595" s="25" t="s">
        <v>1481</v>
      </c>
    </row>
    <row r="596" spans="1:2">
      <c r="A596" s="55" t="s">
        <v>146</v>
      </c>
      <c r="B596" s="57" t="s">
        <v>1482</v>
      </c>
    </row>
    <row r="597" spans="1:2">
      <c r="A597" s="58" t="s">
        <v>46</v>
      </c>
      <c r="B597" s="25" t="s">
        <v>1483</v>
      </c>
    </row>
    <row r="598" spans="1:2">
      <c r="A598" s="55" t="s">
        <v>695</v>
      </c>
      <c r="B598" s="57" t="s">
        <v>1484</v>
      </c>
    </row>
    <row r="599" spans="1:2">
      <c r="A599" s="58" t="s">
        <v>125</v>
      </c>
      <c r="B599" s="25" t="s">
        <v>1485</v>
      </c>
    </row>
    <row r="600" spans="1:2">
      <c r="A600" s="55" t="s">
        <v>181</v>
      </c>
      <c r="B600" s="57" t="s">
        <v>1486</v>
      </c>
    </row>
    <row r="601" spans="1:2">
      <c r="A601" s="58" t="s">
        <v>696</v>
      </c>
      <c r="B601" s="25" t="s">
        <v>1487</v>
      </c>
    </row>
    <row r="602" spans="1:2">
      <c r="A602" s="55" t="s">
        <v>201</v>
      </c>
      <c r="B602" s="57" t="s">
        <v>1488</v>
      </c>
    </row>
    <row r="603" spans="1:2">
      <c r="A603" s="58" t="s">
        <v>157</v>
      </c>
      <c r="B603" s="25" t="s">
        <v>1489</v>
      </c>
    </row>
    <row r="604" spans="1:2">
      <c r="A604" s="55" t="s">
        <v>104</v>
      </c>
      <c r="B604" s="57" t="s">
        <v>1490</v>
      </c>
    </row>
    <row r="605" spans="1:2">
      <c r="A605" s="58" t="s">
        <v>697</v>
      </c>
      <c r="B605" s="25" t="s">
        <v>1491</v>
      </c>
    </row>
    <row r="606" spans="1:2">
      <c r="A606" s="55" t="s">
        <v>214</v>
      </c>
      <c r="B606" s="57" t="s">
        <v>1492</v>
      </c>
    </row>
    <row r="607" spans="1:2">
      <c r="A607" s="58" t="s">
        <v>698</v>
      </c>
      <c r="B607" s="25" t="s">
        <v>1493</v>
      </c>
    </row>
    <row r="608" spans="1:2">
      <c r="A608" s="55" t="s">
        <v>699</v>
      </c>
      <c r="B608" s="57" t="s">
        <v>1494</v>
      </c>
    </row>
    <row r="609" spans="1:2">
      <c r="A609" s="58" t="s">
        <v>700</v>
      </c>
      <c r="B609" s="25" t="s">
        <v>1495</v>
      </c>
    </row>
    <row r="610" spans="1:2">
      <c r="A610" s="55" t="s">
        <v>701</v>
      </c>
      <c r="B610" s="57" t="s">
        <v>1496</v>
      </c>
    </row>
    <row r="611" spans="1:2">
      <c r="A611" s="58" t="s">
        <v>702</v>
      </c>
      <c r="B611" s="25" t="s">
        <v>1497</v>
      </c>
    </row>
    <row r="612" spans="1:2">
      <c r="A612" s="55" t="s">
        <v>52</v>
      </c>
      <c r="B612" s="57" t="s">
        <v>1498</v>
      </c>
    </row>
    <row r="613" spans="1:2">
      <c r="A613" s="58" t="s">
        <v>703</v>
      </c>
      <c r="B613" s="25" t="s">
        <v>1499</v>
      </c>
    </row>
    <row r="614" spans="1:2">
      <c r="A614" s="55" t="s">
        <v>704</v>
      </c>
      <c r="B614" s="57" t="s">
        <v>1500</v>
      </c>
    </row>
    <row r="615" spans="1:2">
      <c r="A615" s="58" t="s">
        <v>705</v>
      </c>
      <c r="B615" s="25" t="s">
        <v>1501</v>
      </c>
    </row>
    <row r="616" spans="1:2">
      <c r="A616" s="55" t="s">
        <v>706</v>
      </c>
      <c r="B616" s="57" t="s">
        <v>1502</v>
      </c>
    </row>
    <row r="617" spans="1:2">
      <c r="A617" s="58" t="s">
        <v>83</v>
      </c>
      <c r="B617" s="25" t="s">
        <v>1503</v>
      </c>
    </row>
    <row r="618" spans="1:2">
      <c r="A618" s="55" t="s">
        <v>178</v>
      </c>
      <c r="B618" s="57" t="s">
        <v>1504</v>
      </c>
    </row>
    <row r="619" spans="1:2">
      <c r="A619" s="58" t="s">
        <v>707</v>
      </c>
      <c r="B619" s="25" t="s">
        <v>1504</v>
      </c>
    </row>
    <row r="620" spans="1:2">
      <c r="A620" s="55" t="s">
        <v>708</v>
      </c>
      <c r="B620" s="57" t="s">
        <v>1504</v>
      </c>
    </row>
    <row r="621" spans="1:2">
      <c r="A621" s="58" t="s">
        <v>709</v>
      </c>
      <c r="B621" s="25" t="s">
        <v>1504</v>
      </c>
    </row>
    <row r="622" spans="1:2">
      <c r="A622" s="55" t="s">
        <v>710</v>
      </c>
      <c r="B622" s="57" t="s">
        <v>1504</v>
      </c>
    </row>
    <row r="623" spans="1:2">
      <c r="A623" s="58" t="s">
        <v>711</v>
      </c>
      <c r="B623" s="25" t="s">
        <v>1504</v>
      </c>
    </row>
    <row r="624" spans="1:2">
      <c r="A624" s="55" t="s">
        <v>712</v>
      </c>
      <c r="B624" s="57" t="s">
        <v>1504</v>
      </c>
    </row>
    <row r="625" spans="1:2">
      <c r="A625" s="58" t="s">
        <v>713</v>
      </c>
      <c r="B625" s="25" t="s">
        <v>1504</v>
      </c>
    </row>
    <row r="626" spans="1:2">
      <c r="A626" s="55" t="s">
        <v>714</v>
      </c>
      <c r="B626" s="57" t="s">
        <v>1504</v>
      </c>
    </row>
    <row r="627" spans="1:2">
      <c r="A627" s="58" t="s">
        <v>715</v>
      </c>
      <c r="B627" s="25" t="s">
        <v>1505</v>
      </c>
    </row>
    <row r="628" spans="1:2">
      <c r="A628" s="55" t="s">
        <v>175</v>
      </c>
      <c r="B628" s="57" t="s">
        <v>1506</v>
      </c>
    </row>
    <row r="629" spans="1:2">
      <c r="A629" s="58" t="s">
        <v>716</v>
      </c>
      <c r="B629" s="25" t="s">
        <v>1507</v>
      </c>
    </row>
    <row r="630" spans="1:2">
      <c r="A630" s="55" t="s">
        <v>717</v>
      </c>
      <c r="B630" s="57" t="s">
        <v>1508</v>
      </c>
    </row>
    <row r="631" spans="1:2">
      <c r="A631" s="58" t="s">
        <v>73</v>
      </c>
      <c r="B631" s="25" t="s">
        <v>1509</v>
      </c>
    </row>
    <row r="632" spans="1:2">
      <c r="A632" s="55" t="s">
        <v>718</v>
      </c>
      <c r="B632" s="57" t="s">
        <v>1510</v>
      </c>
    </row>
    <row r="633" spans="1:2">
      <c r="A633" s="58" t="s">
        <v>719</v>
      </c>
      <c r="B633" s="25" t="s">
        <v>1511</v>
      </c>
    </row>
    <row r="634" spans="1:2">
      <c r="A634" s="55" t="s">
        <v>720</v>
      </c>
      <c r="B634" s="57" t="s">
        <v>1512</v>
      </c>
    </row>
    <row r="635" spans="1:2">
      <c r="A635" s="58" t="s">
        <v>721</v>
      </c>
      <c r="B635" s="25" t="s">
        <v>1513</v>
      </c>
    </row>
    <row r="636" spans="1:2">
      <c r="A636" s="55" t="s">
        <v>722</v>
      </c>
      <c r="B636" s="57" t="s">
        <v>1514</v>
      </c>
    </row>
    <row r="637" spans="1:2">
      <c r="A637" s="58" t="s">
        <v>723</v>
      </c>
      <c r="B637" s="25" t="s">
        <v>1515</v>
      </c>
    </row>
    <row r="638" spans="1:2">
      <c r="A638" s="55" t="s">
        <v>243</v>
      </c>
      <c r="B638" s="57" t="s">
        <v>1516</v>
      </c>
    </row>
    <row r="639" spans="1:2">
      <c r="A639" s="58" t="s">
        <v>724</v>
      </c>
      <c r="B639" s="25" t="s">
        <v>1511</v>
      </c>
    </row>
    <row r="640" spans="1:2">
      <c r="A640" s="55" t="s">
        <v>725</v>
      </c>
      <c r="B640" s="57" t="s">
        <v>1517</v>
      </c>
    </row>
    <row r="641" spans="1:2">
      <c r="A641" s="58" t="s">
        <v>726</v>
      </c>
      <c r="B641" s="25" t="s">
        <v>1518</v>
      </c>
    </row>
    <row r="642" spans="1:2">
      <c r="A642" s="55" t="s">
        <v>727</v>
      </c>
      <c r="B642" s="57" t="s">
        <v>1519</v>
      </c>
    </row>
    <row r="643" spans="1:2">
      <c r="A643" s="58" t="s">
        <v>728</v>
      </c>
      <c r="B643" s="25" t="s">
        <v>1520</v>
      </c>
    </row>
    <row r="644" spans="1:2">
      <c r="A644" s="55" t="s">
        <v>729</v>
      </c>
      <c r="B644" s="57" t="s">
        <v>1521</v>
      </c>
    </row>
    <row r="645" spans="1:2">
      <c r="A645" s="58" t="s">
        <v>730</v>
      </c>
      <c r="B645" s="25" t="s">
        <v>1522</v>
      </c>
    </row>
    <row r="646" spans="1:2">
      <c r="A646" s="55" t="s">
        <v>205</v>
      </c>
      <c r="B646" s="57" t="s">
        <v>1523</v>
      </c>
    </row>
    <row r="647" spans="1:2">
      <c r="A647" s="58" t="s">
        <v>106</v>
      </c>
      <c r="B647" s="25" t="s">
        <v>1524</v>
      </c>
    </row>
    <row r="648" spans="1:2">
      <c r="A648" s="55" t="s">
        <v>231</v>
      </c>
      <c r="B648" s="57" t="s">
        <v>1525</v>
      </c>
    </row>
    <row r="649" spans="1:2">
      <c r="A649" s="58" t="s">
        <v>731</v>
      </c>
      <c r="B649" s="25" t="s">
        <v>1526</v>
      </c>
    </row>
    <row r="650" spans="1:2">
      <c r="A650" s="55" t="s">
        <v>732</v>
      </c>
      <c r="B650" s="57" t="s">
        <v>1527</v>
      </c>
    </row>
    <row r="651" spans="1:2">
      <c r="A651" s="58" t="s">
        <v>136</v>
      </c>
      <c r="B651" s="25" t="s">
        <v>1528</v>
      </c>
    </row>
    <row r="652" spans="1:2">
      <c r="A652" s="55" t="s">
        <v>733</v>
      </c>
      <c r="B652" s="57" t="s">
        <v>1529</v>
      </c>
    </row>
    <row r="653" spans="1:2">
      <c r="A653" s="58" t="s">
        <v>197</v>
      </c>
      <c r="B653" s="25" t="s">
        <v>1530</v>
      </c>
    </row>
    <row r="654" spans="1:2">
      <c r="A654" s="55" t="s">
        <v>734</v>
      </c>
      <c r="B654" s="57" t="s">
        <v>1531</v>
      </c>
    </row>
    <row r="655" spans="1:2">
      <c r="A655" s="58" t="s">
        <v>63</v>
      </c>
      <c r="B655" s="25" t="s">
        <v>1532</v>
      </c>
    </row>
    <row r="656" spans="1:2">
      <c r="A656" s="55" t="s">
        <v>735</v>
      </c>
      <c r="B656" s="57" t="s">
        <v>1533</v>
      </c>
    </row>
    <row r="657" spans="1:2">
      <c r="A657" s="58" t="s">
        <v>736</v>
      </c>
      <c r="B657" s="25" t="s">
        <v>1534</v>
      </c>
    </row>
    <row r="658" spans="1:2">
      <c r="A658" s="55" t="s">
        <v>737</v>
      </c>
      <c r="B658" s="57" t="s">
        <v>1535</v>
      </c>
    </row>
    <row r="659" spans="1:2">
      <c r="A659" s="58" t="s">
        <v>738</v>
      </c>
      <c r="B659" s="25" t="s">
        <v>1536</v>
      </c>
    </row>
    <row r="660" spans="1:2">
      <c r="A660" s="55" t="s">
        <v>739</v>
      </c>
      <c r="B660" s="57" t="s">
        <v>1537</v>
      </c>
    </row>
    <row r="661" spans="1:2">
      <c r="A661" s="58" t="s">
        <v>218</v>
      </c>
      <c r="B661" s="25" t="s">
        <v>1538</v>
      </c>
    </row>
    <row r="662" spans="1:2">
      <c r="A662" s="55" t="s">
        <v>162</v>
      </c>
      <c r="B662" s="57" t="s">
        <v>1539</v>
      </c>
    </row>
    <row r="663" spans="1:2">
      <c r="A663" s="58" t="s">
        <v>740</v>
      </c>
      <c r="B663" s="25" t="s">
        <v>1540</v>
      </c>
    </row>
    <row r="664" spans="1:2">
      <c r="A664" s="55" t="s">
        <v>741</v>
      </c>
      <c r="B664" s="57" t="s">
        <v>1541</v>
      </c>
    </row>
    <row r="665" spans="1:2">
      <c r="A665" s="58" t="s">
        <v>742</v>
      </c>
      <c r="B665" s="25" t="s">
        <v>1542</v>
      </c>
    </row>
    <row r="666" spans="1:2">
      <c r="A666" s="55" t="s">
        <v>743</v>
      </c>
      <c r="B666" s="57" t="s">
        <v>1543</v>
      </c>
    </row>
    <row r="667" spans="1:2">
      <c r="A667" s="58" t="s">
        <v>744</v>
      </c>
      <c r="B667" s="25" t="s">
        <v>1544</v>
      </c>
    </row>
    <row r="668" spans="1:2">
      <c r="A668" s="55" t="s">
        <v>745</v>
      </c>
      <c r="B668" s="57" t="s">
        <v>1545</v>
      </c>
    </row>
    <row r="669" spans="1:2">
      <c r="A669" s="58" t="s">
        <v>746</v>
      </c>
      <c r="B669" s="25" t="s">
        <v>1546</v>
      </c>
    </row>
    <row r="670" spans="1:2">
      <c r="A670" s="55" t="s">
        <v>747</v>
      </c>
      <c r="B670" s="57" t="s">
        <v>1547</v>
      </c>
    </row>
    <row r="671" spans="1:2">
      <c r="A671" s="58" t="s">
        <v>748</v>
      </c>
      <c r="B671" s="25" t="s">
        <v>1548</v>
      </c>
    </row>
    <row r="672" spans="1:2">
      <c r="A672" s="55" t="s">
        <v>749</v>
      </c>
      <c r="B672" s="57" t="s">
        <v>1549</v>
      </c>
    </row>
    <row r="673" spans="1:2">
      <c r="A673" s="58" t="s">
        <v>228</v>
      </c>
      <c r="B673" s="25" t="s">
        <v>1550</v>
      </c>
    </row>
    <row r="674" spans="1:2">
      <c r="A674" s="55" t="s">
        <v>750</v>
      </c>
      <c r="B674" s="57" t="s">
        <v>1551</v>
      </c>
    </row>
    <row r="675" spans="1:2">
      <c r="A675" s="58" t="s">
        <v>48</v>
      </c>
      <c r="B675" s="25" t="s">
        <v>1552</v>
      </c>
    </row>
    <row r="676" spans="1:2">
      <c r="A676" s="55" t="s">
        <v>751</v>
      </c>
      <c r="B676" s="57" t="s">
        <v>1553</v>
      </c>
    </row>
    <row r="677" spans="1:2">
      <c r="A677" s="58" t="s">
        <v>752</v>
      </c>
      <c r="B677" s="25" t="s">
        <v>1554</v>
      </c>
    </row>
    <row r="678" spans="1:2">
      <c r="A678" s="55" t="s">
        <v>126</v>
      </c>
      <c r="B678" s="57" t="s">
        <v>1555</v>
      </c>
    </row>
    <row r="679" spans="1:2">
      <c r="A679" s="58" t="s">
        <v>129</v>
      </c>
      <c r="B679" s="25" t="s">
        <v>1556</v>
      </c>
    </row>
    <row r="680" spans="1:2">
      <c r="A680" s="55" t="s">
        <v>753</v>
      </c>
      <c r="B680" s="57" t="s">
        <v>1557</v>
      </c>
    </row>
    <row r="681" spans="1:2">
      <c r="A681" s="58" t="s">
        <v>754</v>
      </c>
      <c r="B681" s="25" t="s">
        <v>1558</v>
      </c>
    </row>
    <row r="682" spans="1:2">
      <c r="A682" s="55" t="s">
        <v>232</v>
      </c>
      <c r="B682" s="57" t="s">
        <v>1559</v>
      </c>
    </row>
    <row r="683" spans="1:2">
      <c r="A683" s="58" t="s">
        <v>161</v>
      </c>
      <c r="B683" s="25" t="s">
        <v>1560</v>
      </c>
    </row>
    <row r="684" spans="1:2">
      <c r="A684" s="55" t="s">
        <v>755</v>
      </c>
      <c r="B684" s="57" t="s">
        <v>1561</v>
      </c>
    </row>
    <row r="685" spans="1:2">
      <c r="A685" s="58" t="s">
        <v>756</v>
      </c>
      <c r="B685" s="25" t="s">
        <v>1562</v>
      </c>
    </row>
    <row r="686" spans="1:2">
      <c r="A686" s="55" t="s">
        <v>237</v>
      </c>
      <c r="B686" s="57" t="s">
        <v>1563</v>
      </c>
    </row>
    <row r="687" spans="1:2">
      <c r="A687" s="58" t="s">
        <v>69</v>
      </c>
      <c r="B687" s="25" t="s">
        <v>1564</v>
      </c>
    </row>
    <row r="688" spans="1:2">
      <c r="A688" s="55" t="s">
        <v>757</v>
      </c>
      <c r="B688" s="57" t="s">
        <v>1565</v>
      </c>
    </row>
    <row r="689" spans="1:2">
      <c r="A689" s="58" t="s">
        <v>758</v>
      </c>
      <c r="B689" s="25" t="s">
        <v>1566</v>
      </c>
    </row>
    <row r="690" spans="1:2">
      <c r="A690" s="55" t="s">
        <v>203</v>
      </c>
      <c r="B690" s="57" t="s">
        <v>1567</v>
      </c>
    </row>
    <row r="691" spans="1:2">
      <c r="A691" s="58" t="s">
        <v>759</v>
      </c>
      <c r="B691" s="25" t="s">
        <v>1568</v>
      </c>
    </row>
    <row r="692" spans="1:2">
      <c r="A692" s="55" t="s">
        <v>760</v>
      </c>
      <c r="B692" s="57" t="s">
        <v>1569</v>
      </c>
    </row>
    <row r="693" spans="1:2">
      <c r="A693" s="58" t="s">
        <v>761</v>
      </c>
      <c r="B693" s="25" t="s">
        <v>1570</v>
      </c>
    </row>
    <row r="694" spans="1:2">
      <c r="A694" s="55" t="s">
        <v>762</v>
      </c>
      <c r="B694" s="57" t="s">
        <v>1571</v>
      </c>
    </row>
    <row r="695" spans="1:2">
      <c r="A695" s="58" t="s">
        <v>763</v>
      </c>
      <c r="B695" s="25" t="s">
        <v>1572</v>
      </c>
    </row>
    <row r="696" spans="1:2">
      <c r="A696" s="55" t="s">
        <v>764</v>
      </c>
      <c r="B696" s="57" t="s">
        <v>1573</v>
      </c>
    </row>
    <row r="697" spans="1:2">
      <c r="A697" s="58" t="s">
        <v>156</v>
      </c>
      <c r="B697" s="25" t="s">
        <v>1574</v>
      </c>
    </row>
    <row r="698" spans="1:2">
      <c r="A698" s="55" t="s">
        <v>765</v>
      </c>
      <c r="B698" s="57" t="s">
        <v>1575</v>
      </c>
    </row>
    <row r="699" spans="1:2">
      <c r="A699" s="58" t="s">
        <v>766</v>
      </c>
      <c r="B699" s="25" t="s">
        <v>1576</v>
      </c>
    </row>
    <row r="700" spans="1:2">
      <c r="A700" s="55" t="s">
        <v>767</v>
      </c>
      <c r="B700" s="57" t="s">
        <v>1577</v>
      </c>
    </row>
    <row r="701" spans="1:2">
      <c r="A701" s="58" t="s">
        <v>768</v>
      </c>
      <c r="B701" s="25" t="s">
        <v>1578</v>
      </c>
    </row>
    <row r="702" spans="1:2">
      <c r="A702" s="55" t="s">
        <v>769</v>
      </c>
      <c r="B702" s="57" t="s">
        <v>1551</v>
      </c>
    </row>
    <row r="703" spans="1:2">
      <c r="A703" s="58" t="s">
        <v>770</v>
      </c>
      <c r="B703" s="25" t="s">
        <v>1551</v>
      </c>
    </row>
    <row r="704" spans="1:2">
      <c r="A704" s="55" t="s">
        <v>771</v>
      </c>
      <c r="B704" s="57" t="s">
        <v>1551</v>
      </c>
    </row>
    <row r="705" spans="1:2">
      <c r="A705" s="58" t="s">
        <v>90</v>
      </c>
      <c r="B705" s="25" t="s">
        <v>1551</v>
      </c>
    </row>
    <row r="706" spans="1:2">
      <c r="A706" s="55" t="s">
        <v>772</v>
      </c>
      <c r="B706" s="57" t="s">
        <v>1551</v>
      </c>
    </row>
    <row r="707" spans="1:2">
      <c r="A707" s="58" t="s">
        <v>773</v>
      </c>
      <c r="B707" s="25" t="s">
        <v>1551</v>
      </c>
    </row>
    <row r="708" spans="1:2">
      <c r="A708" s="55" t="s">
        <v>774</v>
      </c>
      <c r="B708" s="57" t="s">
        <v>1551</v>
      </c>
    </row>
    <row r="709" spans="1:2">
      <c r="A709" s="58" t="s">
        <v>775</v>
      </c>
      <c r="B709" s="25" t="s">
        <v>1579</v>
      </c>
    </row>
    <row r="710" spans="1:2">
      <c r="A710" s="55" t="s">
        <v>107</v>
      </c>
      <c r="B710" s="57" t="s">
        <v>1580</v>
      </c>
    </row>
    <row r="711" spans="1:2">
      <c r="A711" s="58" t="s">
        <v>776</v>
      </c>
      <c r="B711" s="25" t="s">
        <v>1581</v>
      </c>
    </row>
    <row r="712" spans="1:2">
      <c r="A712" s="55" t="s">
        <v>777</v>
      </c>
      <c r="B712" s="57" t="s">
        <v>1582</v>
      </c>
    </row>
    <row r="713" spans="1:2">
      <c r="A713" s="58" t="s">
        <v>177</v>
      </c>
      <c r="B713" s="25" t="s">
        <v>1583</v>
      </c>
    </row>
    <row r="714" spans="1:2">
      <c r="A714" s="55" t="s">
        <v>778</v>
      </c>
      <c r="B714" s="57" t="s">
        <v>1584</v>
      </c>
    </row>
    <row r="715" spans="1:2">
      <c r="A715" s="58" t="s">
        <v>242</v>
      </c>
      <c r="B715" s="25" t="s">
        <v>1585</v>
      </c>
    </row>
    <row r="716" spans="1:2">
      <c r="A716" s="55" t="s">
        <v>779</v>
      </c>
      <c r="B716" s="57" t="s">
        <v>1524</v>
      </c>
    </row>
    <row r="717" spans="1:2">
      <c r="A717" s="58" t="s">
        <v>241</v>
      </c>
      <c r="B717" s="25" t="s">
        <v>1586</v>
      </c>
    </row>
    <row r="718" spans="1:2">
      <c r="A718" s="55" t="s">
        <v>780</v>
      </c>
      <c r="B718" s="57" t="s">
        <v>1587</v>
      </c>
    </row>
    <row r="719" spans="1:2">
      <c r="A719" s="58" t="s">
        <v>781</v>
      </c>
      <c r="B719" s="25" t="s">
        <v>1588</v>
      </c>
    </row>
    <row r="720" spans="1:2">
      <c r="A720" s="55" t="s">
        <v>782</v>
      </c>
      <c r="B720" s="57" t="s">
        <v>1589</v>
      </c>
    </row>
    <row r="721" spans="1:2">
      <c r="A721" s="58" t="s">
        <v>783</v>
      </c>
      <c r="B721" s="25" t="s">
        <v>1590</v>
      </c>
    </row>
    <row r="722" spans="1:2">
      <c r="A722" s="55" t="s">
        <v>784</v>
      </c>
      <c r="B722" s="57" t="s">
        <v>1591</v>
      </c>
    </row>
    <row r="723" spans="1:2">
      <c r="A723" s="58" t="s">
        <v>785</v>
      </c>
      <c r="B723" s="25" t="s">
        <v>1592</v>
      </c>
    </row>
    <row r="724" spans="1:2">
      <c r="A724" s="55" t="s">
        <v>786</v>
      </c>
      <c r="B724" s="57" t="s">
        <v>1545</v>
      </c>
    </row>
    <row r="725" spans="1:2">
      <c r="A725" s="58" t="s">
        <v>787</v>
      </c>
      <c r="B725" s="25" t="s">
        <v>1593</v>
      </c>
    </row>
    <row r="726" spans="1:2">
      <c r="A726" s="55" t="s">
        <v>80</v>
      </c>
      <c r="B726" s="57" t="s">
        <v>1594</v>
      </c>
    </row>
    <row r="727" spans="1:2">
      <c r="A727" s="58" t="s">
        <v>788</v>
      </c>
      <c r="B727" s="25" t="s">
        <v>1595</v>
      </c>
    </row>
    <row r="728" spans="1:2">
      <c r="A728" s="55" t="s">
        <v>789</v>
      </c>
      <c r="B728" s="57" t="s">
        <v>1596</v>
      </c>
    </row>
    <row r="729" spans="1:2">
      <c r="A729" s="58" t="s">
        <v>790</v>
      </c>
      <c r="B729" s="25" t="s">
        <v>1597</v>
      </c>
    </row>
    <row r="730" spans="1:2">
      <c r="A730" s="55" t="s">
        <v>791</v>
      </c>
      <c r="B730" s="57" t="s">
        <v>1598</v>
      </c>
    </row>
    <row r="731" spans="1:2">
      <c r="A731" s="58" t="s">
        <v>792</v>
      </c>
      <c r="B731" s="25" t="s">
        <v>1599</v>
      </c>
    </row>
    <row r="732" spans="1:2">
      <c r="A732" s="55" t="s">
        <v>793</v>
      </c>
      <c r="B732" s="57" t="s">
        <v>1600</v>
      </c>
    </row>
    <row r="733" spans="1:2">
      <c r="A733" s="58" t="s">
        <v>53</v>
      </c>
      <c r="B733" s="25" t="s">
        <v>1601</v>
      </c>
    </row>
    <row r="734" spans="1:2">
      <c r="A734" s="55" t="s">
        <v>794</v>
      </c>
      <c r="B734" s="57" t="s">
        <v>1602</v>
      </c>
    </row>
    <row r="735" spans="1:2">
      <c r="A735" s="58" t="s">
        <v>795</v>
      </c>
      <c r="B735" s="25" t="s">
        <v>1603</v>
      </c>
    </row>
    <row r="736" spans="1:2">
      <c r="A736" s="55" t="s">
        <v>796</v>
      </c>
      <c r="B736" s="57" t="s">
        <v>1604</v>
      </c>
    </row>
    <row r="737" spans="1:2">
      <c r="A737" s="58" t="s">
        <v>797</v>
      </c>
      <c r="B737" s="25" t="s">
        <v>1605</v>
      </c>
    </row>
    <row r="738" spans="1:2">
      <c r="A738" s="55" t="s">
        <v>798</v>
      </c>
      <c r="B738" s="57" t="s">
        <v>1606</v>
      </c>
    </row>
    <row r="739" spans="1:2">
      <c r="A739" s="58" t="s">
        <v>159</v>
      </c>
      <c r="B739" s="25" t="s">
        <v>1607</v>
      </c>
    </row>
    <row r="740" spans="1:2">
      <c r="A740" s="55" t="s">
        <v>799</v>
      </c>
      <c r="B740" s="57" t="s">
        <v>1545</v>
      </c>
    </row>
    <row r="741" spans="1:2">
      <c r="A741" s="58" t="s">
        <v>208</v>
      </c>
      <c r="B741" s="25" t="s">
        <v>1608</v>
      </c>
    </row>
    <row r="742" spans="1:2">
      <c r="A742" s="55" t="s">
        <v>800</v>
      </c>
      <c r="B742" s="57" t="s">
        <v>1609</v>
      </c>
    </row>
    <row r="743" spans="1:2">
      <c r="A743" s="58" t="s">
        <v>801</v>
      </c>
      <c r="B743" s="25" t="s">
        <v>1610</v>
      </c>
    </row>
    <row r="744" spans="1:2">
      <c r="A744" s="55" t="s">
        <v>65</v>
      </c>
      <c r="B744" s="57" t="s">
        <v>976</v>
      </c>
    </row>
    <row r="745" spans="1:2">
      <c r="A745" s="58" t="s">
        <v>196</v>
      </c>
      <c r="B745" s="25" t="s">
        <v>1611</v>
      </c>
    </row>
    <row r="746" spans="1:2">
      <c r="A746" s="55" t="s">
        <v>802</v>
      </c>
      <c r="B746" s="57" t="s">
        <v>1612</v>
      </c>
    </row>
    <row r="747" spans="1:2">
      <c r="A747" s="58" t="s">
        <v>238</v>
      </c>
      <c r="B747" s="25" t="s">
        <v>1613</v>
      </c>
    </row>
    <row r="748" spans="1:2">
      <c r="A748" s="55" t="s">
        <v>803</v>
      </c>
      <c r="B748" s="57" t="s">
        <v>1614</v>
      </c>
    </row>
    <row r="749" spans="1:2">
      <c r="A749" s="58" t="s">
        <v>804</v>
      </c>
      <c r="B749" s="25" t="s">
        <v>1615</v>
      </c>
    </row>
    <row r="750" spans="1:2">
      <c r="A750" s="55" t="s">
        <v>122</v>
      </c>
      <c r="B750" s="57" t="s">
        <v>1616</v>
      </c>
    </row>
    <row r="751" spans="1:2">
      <c r="A751" s="58" t="s">
        <v>224</v>
      </c>
      <c r="B751" s="25" t="s">
        <v>1617</v>
      </c>
    </row>
    <row r="752" spans="1:2">
      <c r="A752" s="55" t="s">
        <v>805</v>
      </c>
      <c r="B752" s="57" t="s">
        <v>1618</v>
      </c>
    </row>
    <row r="753" spans="1:2">
      <c r="A753" s="58" t="s">
        <v>121</v>
      </c>
      <c r="B753" s="25" t="s">
        <v>1619</v>
      </c>
    </row>
    <row r="754" spans="1:2">
      <c r="A754" s="55" t="s">
        <v>115</v>
      </c>
      <c r="B754" s="57" t="s">
        <v>1620</v>
      </c>
    </row>
    <row r="755" spans="1:2">
      <c r="A755" s="58" t="s">
        <v>103</v>
      </c>
      <c r="B755" s="25" t="s">
        <v>1621</v>
      </c>
    </row>
    <row r="756" spans="1:2">
      <c r="A756" s="55" t="s">
        <v>806</v>
      </c>
      <c r="B756" s="57" t="s">
        <v>1622</v>
      </c>
    </row>
    <row r="757" spans="1:2">
      <c r="A757" s="58" t="s">
        <v>807</v>
      </c>
      <c r="B757" s="25" t="s">
        <v>1623</v>
      </c>
    </row>
    <row r="758" spans="1:2">
      <c r="A758" s="55" t="s">
        <v>23</v>
      </c>
      <c r="B758" s="57" t="s">
        <v>1624</v>
      </c>
    </row>
    <row r="759" spans="1:2">
      <c r="A759" s="58" t="s">
        <v>808</v>
      </c>
      <c r="B759" s="25" t="s">
        <v>1625</v>
      </c>
    </row>
    <row r="760" spans="1:2">
      <c r="A760" s="55" t="s">
        <v>809</v>
      </c>
      <c r="B760" s="57" t="s">
        <v>1626</v>
      </c>
    </row>
    <row r="761" spans="1:2">
      <c r="A761" s="58" t="s">
        <v>810</v>
      </c>
      <c r="B761" s="25" t="s">
        <v>1627</v>
      </c>
    </row>
    <row r="762" spans="1:2">
      <c r="A762" s="55" t="s">
        <v>811</v>
      </c>
      <c r="B762" s="57" t="s">
        <v>1628</v>
      </c>
    </row>
    <row r="763" spans="1:2">
      <c r="A763" s="58" t="s">
        <v>812</v>
      </c>
      <c r="B763" s="25" t="s">
        <v>1629</v>
      </c>
    </row>
    <row r="764" spans="1:2">
      <c r="A764" s="55" t="s">
        <v>813</v>
      </c>
      <c r="B764" s="57" t="s">
        <v>1630</v>
      </c>
    </row>
    <row r="765" spans="1:2">
      <c r="A765" s="58" t="s">
        <v>814</v>
      </c>
      <c r="B765" s="25" t="s">
        <v>1631</v>
      </c>
    </row>
    <row r="766" spans="1:2">
      <c r="A766" s="55" t="s">
        <v>89</v>
      </c>
      <c r="B766" s="57" t="s">
        <v>1632</v>
      </c>
    </row>
    <row r="767" spans="1:2">
      <c r="A767" s="58" t="s">
        <v>110</v>
      </c>
      <c r="B767" s="25" t="s">
        <v>1633</v>
      </c>
    </row>
    <row r="768" spans="1:2">
      <c r="A768" s="55" t="s">
        <v>815</v>
      </c>
      <c r="B768" s="57" t="s">
        <v>1634</v>
      </c>
    </row>
    <row r="769" spans="1:2">
      <c r="A769" s="58" t="s">
        <v>816</v>
      </c>
      <c r="B769" s="25" t="s">
        <v>1635</v>
      </c>
    </row>
    <row r="770" spans="1:2">
      <c r="A770" s="55" t="s">
        <v>817</v>
      </c>
      <c r="B770" s="57" t="s">
        <v>1636</v>
      </c>
    </row>
    <row r="771" spans="1:2">
      <c r="A771" s="58" t="s">
        <v>818</v>
      </c>
      <c r="B771" s="25" t="s">
        <v>1637</v>
      </c>
    </row>
    <row r="772" spans="1:2">
      <c r="A772" s="55" t="s">
        <v>819</v>
      </c>
      <c r="B772" s="57" t="s">
        <v>1638</v>
      </c>
    </row>
    <row r="773" spans="1:2">
      <c r="A773" s="58" t="s">
        <v>820</v>
      </c>
      <c r="B773" s="25" t="s">
        <v>1639</v>
      </c>
    </row>
    <row r="774" spans="1:2">
      <c r="A774" s="55" t="s">
        <v>821</v>
      </c>
      <c r="B774" s="57" t="s">
        <v>1640</v>
      </c>
    </row>
    <row r="775" spans="1:2">
      <c r="A775" s="58" t="s">
        <v>213</v>
      </c>
      <c r="B775" s="25" t="s">
        <v>1641</v>
      </c>
    </row>
    <row r="776" spans="1:2">
      <c r="A776" s="55" t="s">
        <v>144</v>
      </c>
      <c r="B776" s="57" t="s">
        <v>1642</v>
      </c>
    </row>
    <row r="777" spans="1:2">
      <c r="A777" s="58" t="s">
        <v>822</v>
      </c>
      <c r="B777" s="25" t="s">
        <v>1643</v>
      </c>
    </row>
    <row r="778" spans="1:2">
      <c r="A778" s="55" t="s">
        <v>113</v>
      </c>
      <c r="B778" s="57" t="s">
        <v>1644</v>
      </c>
    </row>
    <row r="779" spans="1:2">
      <c r="A779" s="58" t="s">
        <v>823</v>
      </c>
      <c r="B779" s="25" t="s">
        <v>1645</v>
      </c>
    </row>
    <row r="780" spans="1:2">
      <c r="A780" s="55" t="s">
        <v>824</v>
      </c>
      <c r="B780" s="57" t="s">
        <v>1646</v>
      </c>
    </row>
    <row r="781" spans="1:2">
      <c r="A781" s="58" t="s">
        <v>825</v>
      </c>
      <c r="B781" s="25" t="s">
        <v>1647</v>
      </c>
    </row>
    <row r="782" spans="1:2">
      <c r="A782" s="55" t="s">
        <v>826</v>
      </c>
      <c r="B782" s="57" t="s">
        <v>1648</v>
      </c>
    </row>
    <row r="783" spans="1:2">
      <c r="A783" s="58" t="s">
        <v>827</v>
      </c>
      <c r="B783" s="25" t="s">
        <v>1649</v>
      </c>
    </row>
    <row r="784" spans="1:2">
      <c r="A784" s="55" t="s">
        <v>828</v>
      </c>
      <c r="B784" s="57" t="s">
        <v>1650</v>
      </c>
    </row>
    <row r="785" spans="1:2">
      <c r="A785" s="58" t="s">
        <v>829</v>
      </c>
      <c r="B785" s="25" t="s">
        <v>1651</v>
      </c>
    </row>
    <row r="786" spans="1:2">
      <c r="A786" s="55" t="s">
        <v>830</v>
      </c>
      <c r="B786" s="57" t="s">
        <v>1652</v>
      </c>
    </row>
    <row r="787" spans="1:2">
      <c r="A787" s="58" t="s">
        <v>82</v>
      </c>
      <c r="B787" s="25" t="s">
        <v>1653</v>
      </c>
    </row>
    <row r="788" spans="1:2">
      <c r="A788" s="55" t="s">
        <v>831</v>
      </c>
      <c r="B788" s="57" t="s">
        <v>1654</v>
      </c>
    </row>
    <row r="789" spans="1:2">
      <c r="A789" s="58" t="s">
        <v>832</v>
      </c>
      <c r="B789" s="25" t="s">
        <v>1655</v>
      </c>
    </row>
    <row r="790" spans="1:2">
      <c r="A790" s="55" t="s">
        <v>833</v>
      </c>
      <c r="B790" s="57" t="s">
        <v>1656</v>
      </c>
    </row>
    <row r="791" spans="1:2">
      <c r="A791" s="58" t="s">
        <v>834</v>
      </c>
      <c r="B791" s="25" t="s">
        <v>1657</v>
      </c>
    </row>
    <row r="792" spans="1:2">
      <c r="A792" s="55" t="s">
        <v>835</v>
      </c>
      <c r="B792" s="57" t="s">
        <v>1658</v>
      </c>
    </row>
    <row r="793" spans="1:2">
      <c r="A793" s="58" t="s">
        <v>24</v>
      </c>
      <c r="B793" s="25" t="s">
        <v>1659</v>
      </c>
    </row>
    <row r="794" spans="1:2">
      <c r="A794" s="55" t="s">
        <v>836</v>
      </c>
      <c r="B794" s="57" t="s">
        <v>1660</v>
      </c>
    </row>
    <row r="795" spans="1:2">
      <c r="A795" s="58" t="s">
        <v>837</v>
      </c>
      <c r="B795" s="25" t="s">
        <v>1661</v>
      </c>
    </row>
    <row r="796" spans="1:2">
      <c r="A796" s="55" t="s">
        <v>838</v>
      </c>
      <c r="B796" s="57" t="s">
        <v>1662</v>
      </c>
    </row>
    <row r="797" spans="1:2">
      <c r="A797" s="58" t="s">
        <v>839</v>
      </c>
      <c r="B797" s="25" t="s">
        <v>1663</v>
      </c>
    </row>
    <row r="798" spans="1:2">
      <c r="A798" s="55" t="s">
        <v>840</v>
      </c>
      <c r="B798" s="57" t="s">
        <v>1664</v>
      </c>
    </row>
    <row r="799" spans="1:2">
      <c r="A799" s="58" t="s">
        <v>841</v>
      </c>
      <c r="B799" s="25" t="s">
        <v>1665</v>
      </c>
    </row>
    <row r="800" spans="1:2">
      <c r="A800" s="55" t="s">
        <v>140</v>
      </c>
      <c r="B800" s="57" t="s">
        <v>1666</v>
      </c>
    </row>
    <row r="801" spans="1:2">
      <c r="A801" s="58" t="s">
        <v>223</v>
      </c>
      <c r="B801" s="25" t="s">
        <v>1667</v>
      </c>
    </row>
    <row r="802" spans="1:2">
      <c r="A802" s="55" t="s">
        <v>41</v>
      </c>
      <c r="B802" s="57" t="s">
        <v>1668</v>
      </c>
    </row>
    <row r="803" spans="1:2">
      <c r="A803" s="58" t="s">
        <v>842</v>
      </c>
      <c r="B803" s="25" t="s">
        <v>1669</v>
      </c>
    </row>
    <row r="804" spans="1:2">
      <c r="A804" s="55" t="s">
        <v>105</v>
      </c>
      <c r="B804" s="57" t="s">
        <v>1670</v>
      </c>
    </row>
    <row r="805" spans="1:2">
      <c r="A805" s="58" t="s">
        <v>138</v>
      </c>
      <c r="B805" s="25" t="s">
        <v>1671</v>
      </c>
    </row>
    <row r="806" spans="1:2">
      <c r="A806" s="55" t="s">
        <v>843</v>
      </c>
      <c r="B806" s="57" t="s">
        <v>1672</v>
      </c>
    </row>
    <row r="807" spans="1:2">
      <c r="A807" s="58" t="s">
        <v>844</v>
      </c>
      <c r="B807" s="25" t="s">
        <v>1673</v>
      </c>
    </row>
    <row r="808" spans="1:2">
      <c r="A808" s="55" t="s">
        <v>845</v>
      </c>
      <c r="B808" s="57" t="s">
        <v>1674</v>
      </c>
    </row>
    <row r="809" spans="1:2">
      <c r="A809" s="58" t="s">
        <v>846</v>
      </c>
      <c r="B809" s="25" t="s">
        <v>1675</v>
      </c>
    </row>
    <row r="810" spans="1:2">
      <c r="A810" s="55" t="s">
        <v>204</v>
      </c>
      <c r="B810" s="57" t="s">
        <v>1676</v>
      </c>
    </row>
    <row r="811" spans="1:2">
      <c r="A811" s="58" t="s">
        <v>847</v>
      </c>
      <c r="B811" s="25" t="s">
        <v>1677</v>
      </c>
    </row>
    <row r="812" spans="1:2">
      <c r="A812" s="55" t="s">
        <v>28</v>
      </c>
      <c r="B812" s="57" t="s">
        <v>1678</v>
      </c>
    </row>
    <row r="813" spans="1:2">
      <c r="A813" s="58" t="s">
        <v>84</v>
      </c>
      <c r="B813" s="25" t="s">
        <v>1679</v>
      </c>
    </row>
    <row r="814" spans="1:2">
      <c r="A814" s="55" t="s">
        <v>848</v>
      </c>
      <c r="B814" s="57" t="s">
        <v>1680</v>
      </c>
    </row>
    <row r="815" spans="1:2">
      <c r="A815" s="58" t="s">
        <v>47</v>
      </c>
      <c r="B815" s="25" t="s">
        <v>1681</v>
      </c>
    </row>
    <row r="816" spans="1:2">
      <c r="A816" s="55" t="s">
        <v>849</v>
      </c>
      <c r="B816" s="57" t="s">
        <v>1682</v>
      </c>
    </row>
    <row r="817" spans="1:2">
      <c r="A817" s="58" t="s">
        <v>850</v>
      </c>
      <c r="B817" s="25" t="s">
        <v>1682</v>
      </c>
    </row>
    <row r="818" spans="1:2">
      <c r="A818" s="55" t="s">
        <v>851</v>
      </c>
      <c r="B818" s="57" t="s">
        <v>1682</v>
      </c>
    </row>
    <row r="819" spans="1:2">
      <c r="A819" s="58" t="s">
        <v>852</v>
      </c>
      <c r="B819" s="25" t="s">
        <v>1682</v>
      </c>
    </row>
    <row r="820" spans="1:2">
      <c r="A820" s="55" t="s">
        <v>853</v>
      </c>
      <c r="B820" s="57" t="s">
        <v>1683</v>
      </c>
    </row>
    <row r="821" spans="1:2">
      <c r="A821" s="58" t="s">
        <v>854</v>
      </c>
      <c r="B821" s="25" t="s">
        <v>1682</v>
      </c>
    </row>
    <row r="822" spans="1:2">
      <c r="A822" s="55" t="s">
        <v>76</v>
      </c>
      <c r="B822" s="57" t="s">
        <v>1682</v>
      </c>
    </row>
    <row r="823" spans="1:2">
      <c r="A823" s="58" t="s">
        <v>855</v>
      </c>
      <c r="B823" s="25" t="s">
        <v>1682</v>
      </c>
    </row>
    <row r="824" spans="1:2">
      <c r="A824" s="55" t="s">
        <v>856</v>
      </c>
      <c r="B824" s="57" t="s">
        <v>1684</v>
      </c>
    </row>
    <row r="825" spans="1:2">
      <c r="A825" s="58" t="s">
        <v>167</v>
      </c>
      <c r="B825" s="25" t="s">
        <v>1685</v>
      </c>
    </row>
    <row r="826" spans="1:2">
      <c r="A826" s="55" t="s">
        <v>857</v>
      </c>
      <c r="B826" s="57" t="s">
        <v>1686</v>
      </c>
    </row>
    <row r="827" spans="1:2">
      <c r="A827" s="58" t="s">
        <v>858</v>
      </c>
      <c r="B827" s="25" t="s">
        <v>1687</v>
      </c>
    </row>
    <row r="828" spans="1:2">
      <c r="A828" s="55" t="s">
        <v>131</v>
      </c>
      <c r="B828" s="57" t="s">
        <v>1688</v>
      </c>
    </row>
    <row r="829" spans="1:2">
      <c r="A829" s="58" t="s">
        <v>859</v>
      </c>
      <c r="B829" s="25" t="s">
        <v>1689</v>
      </c>
    </row>
    <row r="830" spans="1:2">
      <c r="A830" s="55" t="s">
        <v>860</v>
      </c>
      <c r="B830" s="57" t="s">
        <v>1690</v>
      </c>
    </row>
    <row r="831" spans="1:2">
      <c r="A831" s="58" t="s">
        <v>16</v>
      </c>
      <c r="B831" s="25" t="s">
        <v>1691</v>
      </c>
    </row>
    <row r="832" spans="1:2">
      <c r="A832" s="55" t="s">
        <v>861</v>
      </c>
      <c r="B832" s="57" t="s">
        <v>1692</v>
      </c>
    </row>
    <row r="833" spans="1:2">
      <c r="A833" s="58" t="s">
        <v>862</v>
      </c>
      <c r="B833" s="25" t="s">
        <v>1693</v>
      </c>
    </row>
    <row r="834" spans="1:2">
      <c r="A834" s="55" t="s">
        <v>863</v>
      </c>
      <c r="B834" s="57" t="s">
        <v>1694</v>
      </c>
    </row>
    <row r="835" spans="1:2">
      <c r="A835" s="58" t="s">
        <v>864</v>
      </c>
      <c r="B835" s="25" t="s">
        <v>1695</v>
      </c>
    </row>
    <row r="836" spans="1:2">
      <c r="A836" s="55" t="s">
        <v>865</v>
      </c>
      <c r="B836" s="57" t="s">
        <v>1696</v>
      </c>
    </row>
    <row r="837" spans="1:2">
      <c r="A837" s="58" t="s">
        <v>866</v>
      </c>
      <c r="B837" s="25" t="s">
        <v>1697</v>
      </c>
    </row>
    <row r="838" spans="1:2">
      <c r="A838" s="55" t="s">
        <v>867</v>
      </c>
      <c r="B838" s="57" t="s">
        <v>1698</v>
      </c>
    </row>
    <row r="839" spans="1:2">
      <c r="A839" s="58" t="s">
        <v>868</v>
      </c>
      <c r="B839" s="25" t="s">
        <v>1699</v>
      </c>
    </row>
    <row r="840" spans="1:2">
      <c r="A840" s="55" t="s">
        <v>33</v>
      </c>
      <c r="B840" s="57" t="s">
        <v>1700</v>
      </c>
    </row>
    <row r="841" spans="1:2">
      <c r="A841" s="58" t="s">
        <v>219</v>
      </c>
      <c r="B841" s="25" t="s">
        <v>1701</v>
      </c>
    </row>
    <row r="842" spans="1:2">
      <c r="A842" s="55" t="s">
        <v>869</v>
      </c>
      <c r="B842" s="57" t="s">
        <v>1702</v>
      </c>
    </row>
    <row r="843" spans="1:2">
      <c r="A843" s="58" t="s">
        <v>870</v>
      </c>
      <c r="B843" s="25" t="s">
        <v>1703</v>
      </c>
    </row>
    <row r="844" spans="1:2">
      <c r="A844" s="55" t="s">
        <v>871</v>
      </c>
      <c r="B844" s="57" t="s">
        <v>1704</v>
      </c>
    </row>
    <row r="845" spans="1:2">
      <c r="A845" s="58" t="s">
        <v>872</v>
      </c>
      <c r="B845" s="25" t="s">
        <v>1705</v>
      </c>
    </row>
    <row r="846" spans="1:2">
      <c r="A846" s="55" t="s">
        <v>873</v>
      </c>
      <c r="B846" s="57" t="s">
        <v>1706</v>
      </c>
    </row>
    <row r="847" spans="1:2">
      <c r="A847" s="58" t="s">
        <v>874</v>
      </c>
      <c r="B847" s="25" t="s">
        <v>1707</v>
      </c>
    </row>
    <row r="848" spans="1:2">
      <c r="A848" s="55" t="s">
        <v>875</v>
      </c>
      <c r="B848" s="57" t="s">
        <v>1083</v>
      </c>
    </row>
    <row r="849" spans="1:2">
      <c r="A849" s="58" t="s">
        <v>876</v>
      </c>
      <c r="B849" s="25" t="s">
        <v>1708</v>
      </c>
    </row>
    <row r="850" spans="1:2">
      <c r="A850" s="55" t="s">
        <v>877</v>
      </c>
      <c r="B850" s="57" t="s">
        <v>1709</v>
      </c>
    </row>
    <row r="851" spans="1:2">
      <c r="A851" s="58" t="s">
        <v>878</v>
      </c>
      <c r="B851" s="25" t="s">
        <v>1710</v>
      </c>
    </row>
    <row r="852" spans="1:2">
      <c r="A852" s="55" t="s">
        <v>244</v>
      </c>
      <c r="B852" s="57" t="s">
        <v>1711</v>
      </c>
    </row>
    <row r="853" spans="1:2">
      <c r="A853" s="58" t="s">
        <v>879</v>
      </c>
      <c r="B853" s="25" t="s">
        <v>1712</v>
      </c>
    </row>
    <row r="854" spans="1:2">
      <c r="A854" s="55" t="s">
        <v>880</v>
      </c>
      <c r="B854" s="57" t="s">
        <v>1713</v>
      </c>
    </row>
    <row r="855" spans="1:2">
      <c r="A855" s="58" t="s">
        <v>71</v>
      </c>
      <c r="B855" s="25" t="s">
        <v>1714</v>
      </c>
    </row>
    <row r="856" spans="1:2">
      <c r="A856" s="55" t="s">
        <v>881</v>
      </c>
      <c r="B856" s="57" t="s">
        <v>1715</v>
      </c>
    </row>
    <row r="857" spans="1:2">
      <c r="A857" s="58" t="s">
        <v>55</v>
      </c>
      <c r="B857" s="25" t="s">
        <v>1716</v>
      </c>
    </row>
    <row r="858" spans="1:2">
      <c r="A858" s="55" t="s">
        <v>882</v>
      </c>
      <c r="B858" s="57" t="s">
        <v>1717</v>
      </c>
    </row>
    <row r="859" spans="1:2">
      <c r="A859" s="58" t="s">
        <v>883</v>
      </c>
      <c r="B859" s="25" t="s">
        <v>1718</v>
      </c>
    </row>
    <row r="860" spans="1:2">
      <c r="A860" s="55" t="s">
        <v>116</v>
      </c>
      <c r="B860" s="57" t="s">
        <v>1719</v>
      </c>
    </row>
    <row r="861" spans="1:2">
      <c r="A861" s="58" t="s">
        <v>884</v>
      </c>
      <c r="B861" s="25" t="s">
        <v>1720</v>
      </c>
    </row>
    <row r="862" spans="1:2">
      <c r="A862" s="55" t="s">
        <v>885</v>
      </c>
      <c r="B862" s="57" t="s">
        <v>1721</v>
      </c>
    </row>
    <row r="863" spans="1:2">
      <c r="A863" s="58" t="s">
        <v>886</v>
      </c>
      <c r="B863" s="25" t="s">
        <v>1722</v>
      </c>
    </row>
    <row r="864" spans="1:2">
      <c r="A864" s="55" t="s">
        <v>887</v>
      </c>
      <c r="B864" s="57" t="s">
        <v>1650</v>
      </c>
    </row>
    <row r="865" spans="1:2">
      <c r="A865" s="58" t="s">
        <v>99</v>
      </c>
      <c r="B865" s="25" t="s">
        <v>1723</v>
      </c>
    </row>
    <row r="866" spans="1:2">
      <c r="A866" s="55" t="s">
        <v>888</v>
      </c>
      <c r="B866" s="57" t="s">
        <v>1724</v>
      </c>
    </row>
    <row r="867" spans="1:2">
      <c r="A867" s="58" t="s">
        <v>889</v>
      </c>
      <c r="B867" s="25" t="s">
        <v>1725</v>
      </c>
    </row>
    <row r="868" spans="1:2">
      <c r="A868" s="55" t="s">
        <v>22</v>
      </c>
      <c r="B868" s="57" t="s">
        <v>1726</v>
      </c>
    </row>
    <row r="869" spans="1:2">
      <c r="A869" s="58" t="s">
        <v>890</v>
      </c>
      <c r="B869" s="25" t="s">
        <v>1727</v>
      </c>
    </row>
    <row r="870" spans="1:2">
      <c r="A870" s="55" t="s">
        <v>142</v>
      </c>
      <c r="B870" s="57" t="s">
        <v>1728</v>
      </c>
    </row>
    <row r="871" spans="1:2">
      <c r="A871" s="58" t="s">
        <v>891</v>
      </c>
      <c r="B871" s="25" t="s">
        <v>1729</v>
      </c>
    </row>
    <row r="872" spans="1:2">
      <c r="A872" s="55" t="s">
        <v>892</v>
      </c>
      <c r="B872" s="57" t="s">
        <v>1730</v>
      </c>
    </row>
    <row r="873" spans="1:2">
      <c r="A873" s="58" t="s">
        <v>893</v>
      </c>
      <c r="B873" s="25" t="s">
        <v>1731</v>
      </c>
    </row>
    <row r="874" spans="1:2">
      <c r="A874" s="55" t="s">
        <v>58</v>
      </c>
      <c r="B874" s="57" t="s">
        <v>1732</v>
      </c>
    </row>
    <row r="875" spans="1:2">
      <c r="A875" s="58" t="s">
        <v>220</v>
      </c>
      <c r="B875" s="25" t="s">
        <v>1733</v>
      </c>
    </row>
    <row r="876" spans="1:2">
      <c r="A876" s="55" t="s">
        <v>894</v>
      </c>
      <c r="B876" s="57" t="s">
        <v>1734</v>
      </c>
    </row>
    <row r="877" spans="1:2">
      <c r="A877" s="58" t="s">
        <v>895</v>
      </c>
      <c r="B877" s="25" t="s">
        <v>1735</v>
      </c>
    </row>
    <row r="878" spans="1:2">
      <c r="A878" s="55" t="s">
        <v>896</v>
      </c>
      <c r="B878" s="57" t="s">
        <v>1736</v>
      </c>
    </row>
    <row r="879" spans="1:2">
      <c r="A879" s="58" t="s">
        <v>897</v>
      </c>
      <c r="B879" s="25" t="s">
        <v>1737</v>
      </c>
    </row>
    <row r="880" spans="1:2">
      <c r="A880" s="55" t="s">
        <v>898</v>
      </c>
      <c r="B880" s="57" t="s">
        <v>1738</v>
      </c>
    </row>
    <row r="881" spans="1:2">
      <c r="A881" s="58" t="s">
        <v>899</v>
      </c>
      <c r="B881" s="25" t="s">
        <v>1739</v>
      </c>
    </row>
    <row r="882" spans="1:2">
      <c r="A882" s="55" t="s">
        <v>139</v>
      </c>
      <c r="B882" s="57" t="s">
        <v>1740</v>
      </c>
    </row>
    <row r="883" spans="1:2">
      <c r="A883" s="58" t="s">
        <v>900</v>
      </c>
      <c r="B883" s="25" t="s">
        <v>1741</v>
      </c>
    </row>
    <row r="884" spans="1:2">
      <c r="A884" s="55" t="s">
        <v>183</v>
      </c>
      <c r="B884" s="57" t="s">
        <v>1742</v>
      </c>
    </row>
    <row r="885" spans="1:2">
      <c r="A885" s="58" t="s">
        <v>901</v>
      </c>
      <c r="B885" s="25" t="s">
        <v>1743</v>
      </c>
    </row>
    <row r="886" spans="1:2">
      <c r="A886" s="55" t="s">
        <v>148</v>
      </c>
      <c r="B886" s="57" t="s">
        <v>1743</v>
      </c>
    </row>
    <row r="887" spans="1:2">
      <c r="A887" s="58" t="s">
        <v>902</v>
      </c>
      <c r="B887" s="25" t="s">
        <v>1744</v>
      </c>
    </row>
    <row r="888" spans="1:2">
      <c r="A888" s="55" t="s">
        <v>87</v>
      </c>
      <c r="B888" s="57" t="s">
        <v>1740</v>
      </c>
    </row>
    <row r="889" spans="1:2">
      <c r="A889" s="58" t="s">
        <v>85</v>
      </c>
      <c r="B889" s="25" t="s">
        <v>1745</v>
      </c>
    </row>
    <row r="890" spans="1:2">
      <c r="A890" s="59"/>
      <c r="B890" s="56"/>
    </row>
    <row r="891" spans="1:2">
      <c r="A891" s="59"/>
      <c r="B891" s="56"/>
    </row>
    <row r="892" spans="1:2">
      <c r="A892" s="59"/>
      <c r="B892" s="56"/>
    </row>
    <row r="893" spans="1:2">
      <c r="A893" s="60"/>
      <c r="B893" s="61"/>
    </row>
    <row r="894" spans="1:2">
      <c r="A894" s="59"/>
      <c r="B894" s="56"/>
    </row>
    <row r="895" spans="1:2">
      <c r="A895" s="59"/>
      <c r="B895" s="56"/>
    </row>
    <row r="896" spans="1:2">
      <c r="A896" s="59"/>
      <c r="B896" s="56"/>
    </row>
    <row r="897" spans="1:2">
      <c r="A897" s="59"/>
      <c r="B897" s="56"/>
    </row>
    <row r="898" spans="1:2">
      <c r="A898" s="59"/>
      <c r="B898" s="56"/>
    </row>
    <row r="899" spans="1:2">
      <c r="A899" s="60"/>
      <c r="B899" s="61"/>
    </row>
    <row r="900" spans="1:2">
      <c r="A900" s="59"/>
      <c r="B900" s="56"/>
    </row>
    <row r="901" spans="1:2">
      <c r="A901" s="60"/>
      <c r="B901" s="61"/>
    </row>
    <row r="902" spans="1:2">
      <c r="A902" s="59"/>
      <c r="B902" s="56"/>
    </row>
    <row r="903" spans="1:2">
      <c r="A903" s="59"/>
      <c r="B903" s="56"/>
    </row>
    <row r="904" spans="1:2">
      <c r="A904" s="59"/>
      <c r="B904" s="56"/>
    </row>
    <row r="905" spans="1:2">
      <c r="A905" s="60"/>
      <c r="B905" s="61"/>
    </row>
    <row r="906" spans="1:2">
      <c r="A906" s="59"/>
      <c r="B906" s="56"/>
    </row>
    <row r="907" spans="1:2">
      <c r="A907" s="59"/>
      <c r="B907" s="56"/>
    </row>
    <row r="908" spans="1:2">
      <c r="A908" s="59"/>
      <c r="B908" s="56"/>
    </row>
    <row r="909" spans="1:2">
      <c r="A909" s="60"/>
      <c r="B909" s="61"/>
    </row>
    <row r="910" spans="1:2">
      <c r="A910" s="59"/>
      <c r="B910" s="56"/>
    </row>
    <row r="911" spans="1:2">
      <c r="A911" s="60"/>
      <c r="B911" s="61"/>
    </row>
    <row r="912" spans="1:2">
      <c r="A912" s="59"/>
      <c r="B912" s="56"/>
    </row>
    <row r="913" spans="1:2">
      <c r="A913" s="59"/>
      <c r="B913" s="56"/>
    </row>
    <row r="914" spans="1:2">
      <c r="A914" s="59"/>
      <c r="B914" s="56"/>
    </row>
    <row r="915" spans="1:2">
      <c r="A915" s="59"/>
      <c r="B915" s="56"/>
    </row>
    <row r="916" spans="1:2">
      <c r="A916" s="59"/>
      <c r="B916" s="56"/>
    </row>
    <row r="917" spans="1:2">
      <c r="A917" s="60"/>
      <c r="B917" s="61"/>
    </row>
    <row r="918" spans="1:2">
      <c r="A918" s="59"/>
      <c r="B918" s="56"/>
    </row>
    <row r="919" spans="1:2">
      <c r="A919" s="59"/>
      <c r="B919" s="56"/>
    </row>
    <row r="920" spans="1:2">
      <c r="A920" s="59"/>
      <c r="B920" s="56"/>
    </row>
    <row r="921" spans="1:2">
      <c r="A921" s="60"/>
      <c r="B921" s="61"/>
    </row>
    <row r="922" spans="1:2">
      <c r="A922" s="59"/>
      <c r="B922" s="56"/>
    </row>
    <row r="923" spans="1:2">
      <c r="A923" s="60"/>
      <c r="B923" s="61"/>
    </row>
    <row r="924" spans="1:2">
      <c r="A924" s="59"/>
      <c r="B924" s="56"/>
    </row>
    <row r="925" spans="1:2">
      <c r="A925" s="60"/>
      <c r="B925" s="61"/>
    </row>
    <row r="926" spans="1:2">
      <c r="A926" s="59"/>
      <c r="B926" s="56"/>
    </row>
    <row r="927" spans="1:2">
      <c r="A927" s="60"/>
      <c r="B927" s="61"/>
    </row>
    <row r="928" spans="1:2">
      <c r="A928" s="59"/>
      <c r="B928" s="56"/>
    </row>
    <row r="929" spans="1:2">
      <c r="A929" s="59"/>
      <c r="B929" s="56"/>
    </row>
    <row r="930" spans="1:2">
      <c r="A930" s="59"/>
      <c r="B930" s="56"/>
    </row>
    <row r="931" spans="1:2">
      <c r="A931" s="60"/>
      <c r="B931" s="61"/>
    </row>
    <row r="932" spans="1:2">
      <c r="A932" s="59"/>
      <c r="B932" s="56"/>
    </row>
    <row r="933" spans="1:2">
      <c r="A933" s="60"/>
      <c r="B933" s="61"/>
    </row>
    <row r="934" spans="1:2">
      <c r="A934" s="59"/>
      <c r="B934" s="56"/>
    </row>
    <row r="935" spans="1:2">
      <c r="A935" s="60"/>
      <c r="B935" s="61"/>
    </row>
    <row r="936" spans="1:2">
      <c r="A936" s="59"/>
      <c r="B936" s="56"/>
    </row>
    <row r="937" spans="1:2">
      <c r="A937" s="60"/>
      <c r="B937" s="61"/>
    </row>
    <row r="938" spans="1:2">
      <c r="A938" s="59"/>
      <c r="B938" s="56"/>
    </row>
    <row r="939" spans="1:2">
      <c r="A939" s="60"/>
      <c r="B939" s="61"/>
    </row>
    <row r="940" spans="1:2">
      <c r="A940" s="59"/>
      <c r="B940" s="56"/>
    </row>
    <row r="941" spans="1:2">
      <c r="A941" s="60"/>
      <c r="B941" s="61"/>
    </row>
    <row r="942" spans="1:2">
      <c r="A942" s="59"/>
      <c r="B942" s="56"/>
    </row>
    <row r="943" spans="1:2">
      <c r="A943" s="60"/>
      <c r="B943" s="61"/>
    </row>
    <row r="944" spans="1:2">
      <c r="A944" s="59"/>
      <c r="B944" s="56"/>
    </row>
    <row r="945" spans="1:2">
      <c r="A945" s="60"/>
      <c r="B945" s="61"/>
    </row>
    <row r="946" spans="1:2">
      <c r="A946" s="59"/>
      <c r="B946" s="56"/>
    </row>
    <row r="947" spans="1:2">
      <c r="A947" s="59"/>
      <c r="B947" s="56"/>
    </row>
    <row r="948" spans="1:2">
      <c r="A948" s="59"/>
      <c r="B948" s="56"/>
    </row>
    <row r="949" spans="1:2">
      <c r="A949" s="59"/>
      <c r="B949" s="56"/>
    </row>
    <row r="950" spans="1:2">
      <c r="A950" s="59"/>
      <c r="B950" s="56"/>
    </row>
    <row r="951" spans="1:2">
      <c r="A951" s="60"/>
      <c r="B951" s="61"/>
    </row>
    <row r="952" spans="1:2">
      <c r="A952" s="59"/>
      <c r="B952" s="56"/>
    </row>
    <row r="953" spans="1:2">
      <c r="A953" s="60"/>
      <c r="B953" s="61"/>
    </row>
    <row r="954" spans="1:2">
      <c r="A954" s="59"/>
      <c r="B954" s="56"/>
    </row>
    <row r="955" spans="1:2">
      <c r="A955" s="60"/>
      <c r="B955" s="61"/>
    </row>
    <row r="956" spans="1:2">
      <c r="A956" s="59"/>
      <c r="B956" s="56"/>
    </row>
    <row r="957" spans="1:2">
      <c r="A957" s="59"/>
      <c r="B957" s="56"/>
    </row>
    <row r="958" spans="1:2">
      <c r="A958" s="59"/>
      <c r="B958" s="56"/>
    </row>
    <row r="959" spans="1:2">
      <c r="A959" s="60"/>
      <c r="B959" s="61"/>
    </row>
    <row r="960" spans="1:2">
      <c r="A960" s="59"/>
      <c r="B960" s="56"/>
    </row>
    <row r="961" spans="1:2">
      <c r="A961" s="60"/>
      <c r="B961" s="61"/>
    </row>
    <row r="962" spans="1:2">
      <c r="A962" s="59"/>
      <c r="B962" s="56"/>
    </row>
    <row r="963" spans="1:2">
      <c r="A963" s="60"/>
      <c r="B963" s="61"/>
    </row>
    <row r="964" spans="1:2">
      <c r="A964" s="59"/>
      <c r="B964" s="56"/>
    </row>
    <row r="965" spans="1:2">
      <c r="A965" s="60"/>
      <c r="B965" s="61"/>
    </row>
    <row r="966" spans="1:2">
      <c r="A966" s="59"/>
      <c r="B966" s="56"/>
    </row>
    <row r="967" spans="1:2">
      <c r="A967" s="59"/>
      <c r="B967" s="56"/>
    </row>
    <row r="968" spans="1:2">
      <c r="A968" s="59"/>
      <c r="B968" s="56"/>
    </row>
    <row r="969" spans="1:2">
      <c r="A969" s="60"/>
      <c r="B969" s="61"/>
    </row>
    <row r="970" spans="1:2">
      <c r="A970" s="59"/>
      <c r="B970" s="56"/>
    </row>
    <row r="971" spans="1:2">
      <c r="A971" s="60"/>
      <c r="B971" s="61"/>
    </row>
    <row r="972" spans="1:2">
      <c r="A972" s="59"/>
      <c r="B972" s="56"/>
    </row>
    <row r="973" spans="1:2">
      <c r="A973" s="60"/>
      <c r="B973" s="61"/>
    </row>
    <row r="974" spans="1:2">
      <c r="A974" s="59"/>
      <c r="B974" s="56"/>
    </row>
    <row r="975" spans="1:2">
      <c r="A975" s="59"/>
      <c r="B975" s="56"/>
    </row>
    <row r="976" spans="1:2">
      <c r="A976" s="59"/>
      <c r="B976" s="56"/>
    </row>
    <row r="977" spans="1:2">
      <c r="A977" s="60"/>
      <c r="B977" s="61"/>
    </row>
    <row r="978" spans="1:2">
      <c r="A978" s="59"/>
      <c r="B978" s="56"/>
    </row>
    <row r="979" spans="1:2">
      <c r="A979" s="60"/>
      <c r="B979" s="61"/>
    </row>
    <row r="980" spans="1:2">
      <c r="A980" s="59"/>
      <c r="B980" s="56"/>
    </row>
    <row r="981" spans="1:2">
      <c r="A981" s="60"/>
      <c r="B981" s="61"/>
    </row>
    <row r="982" spans="1:2">
      <c r="A982" s="59"/>
      <c r="B982" s="56"/>
    </row>
    <row r="983" spans="1:2">
      <c r="A983" s="60"/>
      <c r="B983" s="61"/>
    </row>
    <row r="984" spans="1:2">
      <c r="A984" s="59"/>
      <c r="B984" s="56"/>
    </row>
    <row r="985" spans="1:2">
      <c r="A985" s="60"/>
      <c r="B985" s="61"/>
    </row>
    <row r="986" spans="1:2">
      <c r="A986" s="59"/>
      <c r="B986" s="56"/>
    </row>
    <row r="987" spans="1:2">
      <c r="A987" s="59"/>
      <c r="B987" s="56"/>
    </row>
    <row r="988" spans="1:2">
      <c r="A988" s="59"/>
      <c r="B988" s="56"/>
    </row>
    <row r="989" spans="1:2">
      <c r="A989" s="60"/>
      <c r="B989" s="61"/>
    </row>
    <row r="990" spans="1:2">
      <c r="A990" s="59"/>
      <c r="B990" s="56"/>
    </row>
    <row r="991" spans="1:2">
      <c r="A991" s="59"/>
      <c r="B991" s="56"/>
    </row>
    <row r="992" spans="1:2">
      <c r="A992" s="59"/>
      <c r="B992" s="56"/>
    </row>
    <row r="993" spans="1:2">
      <c r="A993" s="60"/>
      <c r="B993" s="61"/>
    </row>
    <row r="994" spans="1:2">
      <c r="A994" s="59"/>
      <c r="B994" s="56"/>
    </row>
    <row r="995" spans="1:2">
      <c r="A995" s="60"/>
      <c r="B995" s="61"/>
    </row>
    <row r="996" spans="1:2">
      <c r="A996" s="59"/>
      <c r="B996" s="56"/>
    </row>
    <row r="997" spans="1:2">
      <c r="A997" s="60"/>
      <c r="B997" s="61"/>
    </row>
    <row r="998" spans="1:2">
      <c r="A998" s="59"/>
      <c r="B998" s="56"/>
    </row>
    <row r="999" spans="1:2">
      <c r="A999" s="59"/>
      <c r="B999" s="56"/>
    </row>
    <row r="1000" spans="1:2">
      <c r="A1000" s="59"/>
      <c r="B1000" s="56"/>
    </row>
    <row r="1001" spans="1:2">
      <c r="A1001" s="60"/>
      <c r="B1001" s="61"/>
    </row>
    <row r="1002" spans="1:2">
      <c r="A1002" s="59"/>
      <c r="B1002" s="56"/>
    </row>
    <row r="1003" spans="1:2">
      <c r="A1003" s="60"/>
      <c r="B1003" s="61"/>
    </row>
    <row r="1004" spans="1:2">
      <c r="A1004" s="59"/>
      <c r="B1004" s="56"/>
    </row>
    <row r="1005" spans="1:2">
      <c r="A1005" s="60"/>
      <c r="B1005" s="61"/>
    </row>
    <row r="1006" spans="1:2">
      <c r="A1006" s="59"/>
      <c r="B1006" s="56"/>
    </row>
    <row r="1007" spans="1:2">
      <c r="A1007" s="59"/>
      <c r="B1007" s="56"/>
    </row>
    <row r="1008" spans="1:2">
      <c r="A1008" s="59"/>
      <c r="B1008" s="56"/>
    </row>
    <row r="1009" spans="1:2">
      <c r="A1009" s="59"/>
      <c r="B1009" s="56"/>
    </row>
    <row r="1010" spans="1:2">
      <c r="A1010" s="59"/>
      <c r="B1010" s="56"/>
    </row>
    <row r="1011" spans="1:2">
      <c r="A1011" s="60"/>
      <c r="B1011" s="61"/>
    </row>
    <row r="1012" spans="1:2">
      <c r="A1012" s="59"/>
      <c r="B1012" s="56"/>
    </row>
    <row r="1013" spans="1:2">
      <c r="A1013" s="59"/>
      <c r="B1013" s="56"/>
    </row>
    <row r="1014" spans="1:2">
      <c r="A1014" s="59"/>
      <c r="B1014" s="56"/>
    </row>
    <row r="1015" spans="1:2">
      <c r="A1015" s="59"/>
      <c r="B1015" s="56"/>
    </row>
    <row r="1016" spans="1:2">
      <c r="A1016" s="59"/>
      <c r="B1016" s="56"/>
    </row>
    <row r="1017" spans="1:2">
      <c r="A1017" s="59"/>
      <c r="B1017" s="56"/>
    </row>
    <row r="1018" spans="1:2">
      <c r="A1018" s="59"/>
      <c r="B1018" s="56"/>
    </row>
    <row r="1019" spans="1:2">
      <c r="A1019" s="60"/>
      <c r="B1019" s="61"/>
    </row>
    <row r="1020" spans="1:2">
      <c r="A1020" s="59"/>
      <c r="B1020" s="56"/>
    </row>
    <row r="1021" spans="1:2">
      <c r="A1021" s="59"/>
      <c r="B1021" s="56"/>
    </row>
    <row r="1022" spans="1:2">
      <c r="A1022" s="59"/>
      <c r="B1022" s="56"/>
    </row>
    <row r="1023" spans="1:2">
      <c r="A1023" s="60"/>
      <c r="B1023" s="61"/>
    </row>
    <row r="1024" spans="1:2">
      <c r="A1024" s="59"/>
      <c r="B1024" s="56"/>
    </row>
    <row r="1025" spans="1:2">
      <c r="A1025" s="59"/>
      <c r="B1025" s="56"/>
    </row>
    <row r="1026" spans="1:2">
      <c r="A1026" s="59"/>
      <c r="B1026" s="56"/>
    </row>
    <row r="1027" spans="1:2">
      <c r="A1027" s="59"/>
      <c r="B1027" s="56"/>
    </row>
    <row r="1028" spans="1:2">
      <c r="A1028" s="59"/>
      <c r="B1028" s="56"/>
    </row>
    <row r="1029" spans="1:2">
      <c r="A1029" s="59"/>
      <c r="B1029" s="56"/>
    </row>
    <row r="1030" spans="1:2">
      <c r="A1030" s="59"/>
      <c r="B1030" s="56"/>
    </row>
    <row r="1031" spans="1:2">
      <c r="A1031" s="60"/>
      <c r="B1031" s="61"/>
    </row>
    <row r="1032" spans="1:2">
      <c r="A1032" s="59"/>
      <c r="B1032" s="56"/>
    </row>
    <row r="1033" spans="1:2">
      <c r="A1033" s="59"/>
      <c r="B1033" s="56"/>
    </row>
    <row r="1034" spans="1:2">
      <c r="A1034" s="59"/>
      <c r="B1034" s="56"/>
    </row>
    <row r="1035" spans="1:2">
      <c r="A1035" s="59"/>
      <c r="B1035" s="56"/>
    </row>
    <row r="1036" spans="1:2">
      <c r="A1036" s="59"/>
      <c r="B1036" s="56"/>
    </row>
    <row r="1037" spans="1:2">
      <c r="A1037" s="60"/>
      <c r="B1037" s="61"/>
    </row>
    <row r="1038" spans="1:2">
      <c r="A1038" s="59"/>
      <c r="B1038" s="56"/>
    </row>
    <row r="1039" spans="1:2">
      <c r="A1039" s="60"/>
      <c r="B1039" s="61"/>
    </row>
    <row r="1040" spans="1:2">
      <c r="A1040" s="59"/>
      <c r="B1040" s="56"/>
    </row>
    <row r="1041" spans="1:2">
      <c r="A1041" s="60"/>
      <c r="B1041" s="61"/>
    </row>
    <row r="1042" spans="1:2">
      <c r="A1042" s="59"/>
      <c r="B1042" s="56"/>
    </row>
    <row r="1043" spans="1:2">
      <c r="A1043" s="60"/>
      <c r="B1043" s="61"/>
    </row>
    <row r="1044" spans="1:2">
      <c r="A1044" s="59"/>
      <c r="B1044" s="56"/>
    </row>
    <row r="1045" spans="1:2">
      <c r="A1045" s="60"/>
      <c r="B1045" s="61"/>
    </row>
    <row r="1046" spans="1:2">
      <c r="A1046" s="59"/>
      <c r="B1046" s="56"/>
    </row>
    <row r="1047" spans="1:2">
      <c r="A1047" s="59"/>
      <c r="B1047" s="56"/>
    </row>
    <row r="1048" spans="1:2">
      <c r="A1048" s="59"/>
      <c r="B1048" s="56"/>
    </row>
    <row r="1049" spans="1:2">
      <c r="A1049" s="60"/>
      <c r="B1049" s="61"/>
    </row>
    <row r="1050" spans="1:2">
      <c r="A1050" s="59"/>
      <c r="B1050" s="56"/>
    </row>
    <row r="1051" spans="1:2">
      <c r="A1051" s="59"/>
      <c r="B1051" s="56"/>
    </row>
    <row r="1052" spans="1:2">
      <c r="A1052" s="59"/>
      <c r="B1052" s="56"/>
    </row>
    <row r="1053" spans="1:2">
      <c r="A1053" s="59"/>
      <c r="B1053" s="56"/>
    </row>
    <row r="1054" spans="1:2">
      <c r="A1054" s="59"/>
      <c r="B1054" s="56"/>
    </row>
    <row r="1055" spans="1:2">
      <c r="A1055" s="60"/>
      <c r="B1055" s="61"/>
    </row>
    <row r="1056" spans="1:2">
      <c r="A1056" s="59"/>
      <c r="B1056" s="56"/>
    </row>
    <row r="1057" spans="1:2">
      <c r="A1057" s="59"/>
      <c r="B1057" s="56"/>
    </row>
    <row r="1058" spans="1:2">
      <c r="A1058" s="59"/>
      <c r="B1058" s="56"/>
    </row>
    <row r="1059" spans="1:2">
      <c r="A1059" s="59"/>
      <c r="B1059" s="56"/>
    </row>
    <row r="1060" spans="1:2">
      <c r="A1060" s="59"/>
      <c r="B1060" s="56"/>
    </row>
    <row r="1061" spans="1:2">
      <c r="A1061" s="59"/>
      <c r="B1061" s="56"/>
    </row>
    <row r="1062" spans="1:2">
      <c r="A1062" s="59"/>
      <c r="B1062" s="56"/>
    </row>
    <row r="1063" spans="1:2">
      <c r="A1063" s="60"/>
      <c r="B1063" s="61"/>
    </row>
    <row r="1064" spans="1:2">
      <c r="A1064" s="59"/>
      <c r="B1064" s="56"/>
    </row>
    <row r="1065" spans="1:2">
      <c r="A1065" s="59"/>
      <c r="B1065" s="56"/>
    </row>
    <row r="1066" spans="1:2">
      <c r="A1066" s="59"/>
      <c r="B1066" s="56"/>
    </row>
    <row r="1067" spans="1:2">
      <c r="A1067" s="59"/>
      <c r="B1067" s="56"/>
    </row>
    <row r="1068" spans="1:2">
      <c r="A1068" s="59"/>
      <c r="B1068" s="56"/>
    </row>
    <row r="1069" spans="1:2">
      <c r="A1069" s="59"/>
      <c r="B1069" s="56"/>
    </row>
    <row r="1070" spans="1:2">
      <c r="A1070" s="59"/>
      <c r="B1070" s="56"/>
    </row>
    <row r="1071" spans="1:2">
      <c r="A1071" s="59"/>
      <c r="B1071" s="56"/>
    </row>
    <row r="1072" spans="1:2">
      <c r="A1072" s="59"/>
      <c r="B1072" s="56"/>
    </row>
    <row r="1073" spans="1:2">
      <c r="A1073" s="59"/>
      <c r="B1073" s="56"/>
    </row>
    <row r="1074" spans="1:2">
      <c r="A1074" s="59"/>
      <c r="B1074" s="56"/>
    </row>
    <row r="1075" spans="1:2">
      <c r="A1075" s="59"/>
      <c r="B1075" s="56"/>
    </row>
    <row r="1076" spans="1:2">
      <c r="A1076" s="59"/>
      <c r="B1076" s="56"/>
    </row>
    <row r="1077" spans="1:2">
      <c r="A1077" s="59"/>
      <c r="B1077" s="56"/>
    </row>
    <row r="1078" spans="1:2">
      <c r="A1078" s="59"/>
      <c r="B1078" s="56"/>
    </row>
    <row r="1079" spans="1:2">
      <c r="A1079" s="60"/>
      <c r="B1079" s="61"/>
    </row>
    <row r="1080" spans="1:2">
      <c r="A1080" s="59"/>
      <c r="B1080" s="56"/>
    </row>
    <row r="1081" spans="1:2">
      <c r="A1081" s="60"/>
      <c r="B1081" s="61"/>
    </row>
    <row r="1082" spans="1:2">
      <c r="A1082" s="59"/>
      <c r="B1082" s="56"/>
    </row>
    <row r="1083" spans="1:2">
      <c r="A1083" s="60"/>
      <c r="B1083" s="61"/>
    </row>
    <row r="1084" spans="1:2">
      <c r="A1084" s="59"/>
      <c r="B1084" s="56"/>
    </row>
    <row r="1085" spans="1:2">
      <c r="A1085" s="60"/>
      <c r="B1085" s="61"/>
    </row>
    <row r="1086" spans="1:2">
      <c r="A1086" s="59"/>
      <c r="B1086" s="56"/>
    </row>
    <row r="1087" spans="1:2">
      <c r="A1087" s="59"/>
      <c r="B1087" s="56"/>
    </row>
    <row r="1088" spans="1:2">
      <c r="A1088" s="59"/>
      <c r="B1088" s="56"/>
    </row>
    <row r="1089" spans="1:2">
      <c r="A1089" s="59"/>
      <c r="B1089" s="56"/>
    </row>
    <row r="1090" spans="1:2">
      <c r="A1090" s="59"/>
      <c r="B1090" s="56"/>
    </row>
    <row r="1091" spans="1:2">
      <c r="A1091" s="60"/>
      <c r="B1091" s="61"/>
    </row>
    <row r="1092" spans="1:2">
      <c r="A1092" s="59"/>
      <c r="B1092" s="56"/>
    </row>
    <row r="1093" spans="1:2">
      <c r="A1093" s="59"/>
      <c r="B1093" s="56"/>
    </row>
    <row r="1094" spans="1:2">
      <c r="A1094" s="59"/>
      <c r="B1094" s="56"/>
    </row>
    <row r="1095" spans="1:2">
      <c r="A1095" s="60"/>
      <c r="B1095" s="61"/>
    </row>
    <row r="1096" spans="1:2">
      <c r="A1096" s="59"/>
      <c r="B1096" s="56"/>
    </row>
    <row r="1097" spans="1:2">
      <c r="A1097" s="60"/>
      <c r="B1097" s="61"/>
    </row>
    <row r="1098" spans="1:2">
      <c r="A1098" s="59"/>
      <c r="B1098" s="56"/>
    </row>
    <row r="1099" spans="1:2">
      <c r="A1099" s="60"/>
      <c r="B1099" s="61"/>
    </row>
    <row r="1100" spans="1:2">
      <c r="A1100" s="59"/>
      <c r="B1100" s="56"/>
    </row>
    <row r="1101" spans="1:2">
      <c r="A1101" s="60"/>
      <c r="B1101" s="61"/>
    </row>
    <row r="1102" spans="1:2">
      <c r="A1102" s="59"/>
      <c r="B1102" s="56"/>
    </row>
    <row r="1103" spans="1:2">
      <c r="A1103" s="59"/>
      <c r="B1103" s="56"/>
    </row>
    <row r="1104" spans="1:2">
      <c r="A1104" s="59"/>
      <c r="B1104" s="56"/>
    </row>
    <row r="1105" spans="1:2">
      <c r="A1105" s="59"/>
      <c r="B1105" s="56"/>
    </row>
    <row r="1106" spans="1:2">
      <c r="A1106" s="59"/>
      <c r="B1106" s="56"/>
    </row>
    <row r="1107" spans="1:2">
      <c r="A1107" s="60"/>
      <c r="B1107" s="61"/>
    </row>
    <row r="1108" spans="1:2">
      <c r="A1108" s="59"/>
      <c r="B1108" s="56"/>
    </row>
    <row r="1109" spans="1:2">
      <c r="A1109" s="60"/>
      <c r="B1109" s="61"/>
    </row>
    <row r="1110" spans="1:2">
      <c r="A1110" s="59"/>
      <c r="B1110" s="56"/>
    </row>
    <row r="1111" spans="1:2">
      <c r="A1111" s="59"/>
      <c r="B1111" s="56"/>
    </row>
    <row r="1112" spans="1:2">
      <c r="A1112" s="59"/>
      <c r="B1112" s="56"/>
    </row>
    <row r="1113" spans="1:2">
      <c r="A1113" s="60"/>
      <c r="B1113" s="61"/>
    </row>
    <row r="1114" spans="1:2">
      <c r="A1114" s="59"/>
      <c r="B1114" s="56"/>
    </row>
    <row r="1115" spans="1:2">
      <c r="A1115" s="60"/>
      <c r="B1115" s="61"/>
    </row>
    <row r="1116" spans="1:2">
      <c r="A1116" s="59"/>
      <c r="B1116" s="56"/>
    </row>
    <row r="1117" spans="1:2">
      <c r="A1117" s="59"/>
      <c r="B1117" s="56"/>
    </row>
    <row r="1118" spans="1:2">
      <c r="A1118" s="59"/>
      <c r="B1118" s="56"/>
    </row>
    <row r="1119" spans="1:2">
      <c r="A1119" s="60"/>
      <c r="B1119" s="61"/>
    </row>
    <row r="1120" spans="1:2">
      <c r="A1120" s="59"/>
      <c r="B1120" s="56"/>
    </row>
    <row r="1121" spans="1:2">
      <c r="A1121" s="59"/>
      <c r="B1121" s="56"/>
    </row>
    <row r="1122" spans="1:2">
      <c r="A1122" s="59"/>
      <c r="B1122" s="56"/>
    </row>
    <row r="1123" spans="1:2">
      <c r="A1123" s="59"/>
      <c r="B1123" s="56"/>
    </row>
    <row r="1124" spans="1:2">
      <c r="A1124" s="59"/>
      <c r="B1124" s="56"/>
    </row>
    <row r="1125" spans="1:2">
      <c r="A1125" s="60"/>
      <c r="B1125" s="61"/>
    </row>
    <row r="1126" spans="1:2">
      <c r="A1126" s="59"/>
      <c r="B1126" s="62"/>
    </row>
    <row r="1127" spans="1:2">
      <c r="A1127" s="59"/>
      <c r="B1127" s="56"/>
    </row>
    <row r="1128" spans="1:2">
      <c r="A1128" s="59"/>
      <c r="B1128" s="56"/>
    </row>
    <row r="1129" spans="1:2">
      <c r="A1129" s="59"/>
      <c r="B1129" s="56"/>
    </row>
    <row r="1130" spans="1:2">
      <c r="A1130" s="59"/>
      <c r="B1130" s="56"/>
    </row>
    <row r="1131" spans="1:2">
      <c r="A1131" s="59"/>
      <c r="B1131" s="56"/>
    </row>
    <row r="1132" spans="1:2">
      <c r="A1132" s="59"/>
      <c r="B1132" s="56"/>
    </row>
    <row r="1133" spans="1:2">
      <c r="A1133" s="60"/>
      <c r="B1133" s="61"/>
    </row>
    <row r="1134" spans="1:2">
      <c r="A1134" s="59"/>
      <c r="B1134" s="56"/>
    </row>
    <row r="1135" spans="1:2">
      <c r="A1135" s="60"/>
      <c r="B1135" s="61"/>
    </row>
    <row r="1136" spans="1:2">
      <c r="A1136" s="59"/>
      <c r="B1136" s="56"/>
    </row>
    <row r="1137" spans="1:2">
      <c r="A1137" s="60"/>
      <c r="B1137" s="61"/>
    </row>
    <row r="1138" spans="1:2">
      <c r="A1138" s="59"/>
      <c r="B1138" s="56"/>
    </row>
    <row r="1139" spans="1:2">
      <c r="A1139" s="59"/>
      <c r="B1139" s="56"/>
    </row>
    <row r="1140" spans="1:2">
      <c r="A1140" s="59"/>
      <c r="B1140" s="56"/>
    </row>
    <row r="1141" spans="1:2">
      <c r="A1141" s="59"/>
      <c r="B1141" s="56"/>
    </row>
    <row r="1142" spans="1:2">
      <c r="A1142" s="59"/>
      <c r="B1142" s="56"/>
    </row>
    <row r="1143" spans="1:2">
      <c r="A1143" s="60"/>
      <c r="B1143" s="61"/>
    </row>
    <row r="1144" spans="1:2">
      <c r="A1144" s="59"/>
      <c r="B1144" s="56"/>
    </row>
    <row r="1145" spans="1:2">
      <c r="A1145" s="60"/>
      <c r="B1145" s="61"/>
    </row>
    <row r="1146" spans="1:2">
      <c r="A1146" s="59"/>
      <c r="B1146" s="56"/>
    </row>
    <row r="1147" spans="1:2">
      <c r="A1147" s="59"/>
      <c r="B1147" s="56"/>
    </row>
    <row r="1148" spans="1:2">
      <c r="A1148" s="59"/>
      <c r="B1148" s="56"/>
    </row>
    <row r="1149" spans="1:2">
      <c r="A1149" s="59"/>
      <c r="B1149" s="56"/>
    </row>
    <row r="1150" spans="1:2">
      <c r="A1150" s="59"/>
      <c r="B1150" s="56"/>
    </row>
    <row r="1151" spans="1:2">
      <c r="A1151" s="60"/>
      <c r="B1151" s="61"/>
    </row>
    <row r="1152" spans="1:2">
      <c r="A1152" s="59"/>
      <c r="B1152" s="56"/>
    </row>
    <row r="1153" spans="1:2">
      <c r="A1153" s="59"/>
      <c r="B1153" s="56"/>
    </row>
    <row r="1154" spans="1:2">
      <c r="A1154" s="59"/>
      <c r="B1154" s="56"/>
    </row>
    <row r="1155" spans="1:2">
      <c r="A1155" s="59"/>
      <c r="B1155" s="56"/>
    </row>
    <row r="1156" spans="1:2">
      <c r="A1156" s="59"/>
      <c r="B1156" s="56"/>
    </row>
    <row r="1157" spans="1:2">
      <c r="A1157" s="59"/>
      <c r="B1157" s="56"/>
    </row>
    <row r="1158" spans="1:2">
      <c r="A1158" s="59"/>
      <c r="B1158" s="56"/>
    </row>
    <row r="1159" spans="1:2">
      <c r="A1159" s="60"/>
      <c r="B1159" s="61"/>
    </row>
    <row r="1160" spans="1:2">
      <c r="A1160" s="59"/>
      <c r="B1160" s="56"/>
    </row>
    <row r="1161" spans="1:2">
      <c r="A1161" s="59"/>
      <c r="B1161" s="56"/>
    </row>
    <row r="1162" spans="1:2">
      <c r="A1162" s="59"/>
      <c r="B1162" s="56"/>
    </row>
    <row r="1163" spans="1:2">
      <c r="A1163" s="59"/>
      <c r="B1163" s="56"/>
    </row>
    <row r="1164" spans="1:2">
      <c r="A1164" s="59"/>
      <c r="B1164" s="56"/>
    </row>
    <row r="1165" spans="1:2">
      <c r="A1165" s="59"/>
      <c r="B1165" s="56"/>
    </row>
    <row r="1166" spans="1:2">
      <c r="A1166" s="59"/>
      <c r="B1166" s="56"/>
    </row>
    <row r="1167" spans="1:2">
      <c r="A1167" s="60"/>
      <c r="B1167" s="61"/>
    </row>
    <row r="1168" spans="1:2">
      <c r="A1168" s="59"/>
      <c r="B1168" s="56"/>
    </row>
    <row r="1169" spans="1:2">
      <c r="A1169" s="59"/>
      <c r="B1169" s="56"/>
    </row>
    <row r="1170" spans="1:2">
      <c r="A1170" s="59"/>
      <c r="B1170" s="56"/>
    </row>
    <row r="1171" spans="1:2">
      <c r="A1171" s="59"/>
      <c r="B1171" s="56"/>
    </row>
    <row r="1172" spans="1:2">
      <c r="A1172" s="59"/>
      <c r="B1172" s="56"/>
    </row>
    <row r="1173" spans="1:2">
      <c r="A1173" s="59"/>
      <c r="B1173" s="56"/>
    </row>
    <row r="1174" spans="1:2">
      <c r="A1174" s="59"/>
      <c r="B1174" s="56"/>
    </row>
    <row r="1175" spans="1:2">
      <c r="A1175" s="60"/>
      <c r="B1175" s="61"/>
    </row>
    <row r="1176" spans="1:2">
      <c r="A1176" s="59"/>
      <c r="B1176" s="56"/>
    </row>
    <row r="1177" spans="1:2">
      <c r="A1177" s="59"/>
      <c r="B1177" s="56"/>
    </row>
    <row r="1178" spans="1:2">
      <c r="A1178" s="59"/>
      <c r="B1178" s="56"/>
    </row>
    <row r="1179" spans="1:2">
      <c r="A1179" s="59"/>
      <c r="B1179" s="56"/>
    </row>
    <row r="1180" spans="1:2">
      <c r="A1180" s="59"/>
      <c r="B1180" s="56"/>
    </row>
    <row r="1181" spans="1:2">
      <c r="A1181" s="59"/>
      <c r="B1181" s="56"/>
    </row>
    <row r="1182" spans="1:2">
      <c r="A1182" s="59"/>
      <c r="B1182" s="56"/>
    </row>
    <row r="1183" spans="1:2">
      <c r="A1183" s="59"/>
      <c r="B1183" s="56"/>
    </row>
    <row r="1184" spans="1:2">
      <c r="A1184" s="59"/>
      <c r="B1184" s="56"/>
    </row>
    <row r="1185" spans="1:2">
      <c r="A1185" s="60"/>
      <c r="B1185" s="61"/>
    </row>
    <row r="1186" spans="1:2">
      <c r="A1186" s="59"/>
      <c r="B1186" s="56"/>
    </row>
    <row r="1187" spans="1:2">
      <c r="A1187" s="60"/>
      <c r="B1187" s="61"/>
    </row>
    <row r="1188" spans="1:2">
      <c r="A1188" s="59"/>
      <c r="B1188" s="56"/>
    </row>
    <row r="1189" spans="1:2">
      <c r="A1189" s="60"/>
      <c r="B1189" s="61"/>
    </row>
    <row r="1190" spans="1:2">
      <c r="A1190" s="59"/>
      <c r="B1190" s="56"/>
    </row>
    <row r="1191" spans="1:2">
      <c r="A1191" s="60"/>
      <c r="B1191" s="61"/>
    </row>
    <row r="1192" spans="1:2">
      <c r="A1192" s="59"/>
      <c r="B1192" s="56"/>
    </row>
    <row r="1193" spans="1:2">
      <c r="A1193" s="59"/>
      <c r="B1193" s="56"/>
    </row>
    <row r="1194" spans="1:2">
      <c r="A1194" s="59"/>
      <c r="B1194" s="56"/>
    </row>
    <row r="1195" spans="1:2">
      <c r="A1195" s="59"/>
      <c r="B1195" s="56"/>
    </row>
    <row r="1196" spans="1:2">
      <c r="A1196" s="59"/>
      <c r="B1196" s="56"/>
    </row>
    <row r="1197" spans="1:2">
      <c r="A1197" s="59"/>
      <c r="B1197" s="56"/>
    </row>
    <row r="1198" spans="1:2">
      <c r="A1198" s="59"/>
      <c r="B1198" s="56"/>
    </row>
    <row r="1199" spans="1:2">
      <c r="A1199" s="59"/>
      <c r="B1199" s="56"/>
    </row>
    <row r="1200" spans="1:2">
      <c r="A1200" s="59"/>
      <c r="B1200" s="56"/>
    </row>
    <row r="1201" spans="1:2">
      <c r="A1201" s="59"/>
      <c r="B1201" s="56"/>
    </row>
    <row r="1202" spans="1:2">
      <c r="A1202" s="59"/>
      <c r="B1202" s="56"/>
    </row>
    <row r="1203" spans="1:2">
      <c r="A1203" s="59"/>
      <c r="B1203" s="56"/>
    </row>
    <row r="1204" spans="1:2">
      <c r="A1204" s="59"/>
      <c r="B1204" s="56"/>
    </row>
    <row r="1205" spans="1:2">
      <c r="A1205" s="60"/>
      <c r="B1205" s="61"/>
    </row>
    <row r="1206" spans="1:2">
      <c r="A1206" s="59"/>
      <c r="B1206" s="56"/>
    </row>
    <row r="1207" spans="1:2">
      <c r="A1207" s="60"/>
      <c r="B1207" s="61"/>
    </row>
    <row r="1208" spans="1:2">
      <c r="A1208" s="59"/>
      <c r="B1208" s="56"/>
    </row>
    <row r="1209" spans="1:2">
      <c r="A1209" s="60"/>
      <c r="B1209" s="61"/>
    </row>
    <row r="1210" spans="1:2">
      <c r="A1210" s="59"/>
      <c r="B1210" s="56"/>
    </row>
    <row r="1211" spans="1:2">
      <c r="A1211" s="59"/>
      <c r="B1211" s="56"/>
    </row>
    <row r="1212" spans="1:2">
      <c r="A1212" s="59"/>
      <c r="B1212" s="56"/>
    </row>
    <row r="1213" spans="1:2">
      <c r="A1213" s="59"/>
      <c r="B1213" s="56"/>
    </row>
    <row r="1214" spans="1:2">
      <c r="A1214" s="59"/>
      <c r="B1214" s="56"/>
    </row>
    <row r="1215" spans="1:2">
      <c r="A1215" s="60"/>
      <c r="B1215" s="61"/>
    </row>
    <row r="1216" spans="1:2">
      <c r="A1216" s="59"/>
      <c r="B1216" s="56"/>
    </row>
    <row r="1217" spans="1:2">
      <c r="A1217" s="59"/>
      <c r="B1217" s="56"/>
    </row>
    <row r="1218" spans="1:2">
      <c r="A1218" s="59"/>
      <c r="B1218" s="56"/>
    </row>
    <row r="1219" spans="1:2">
      <c r="A1219" s="60"/>
      <c r="B1219" s="61"/>
    </row>
    <row r="1220" spans="1:2">
      <c r="A1220" s="59"/>
      <c r="B1220" s="56"/>
    </row>
    <row r="1221" spans="1:2">
      <c r="A1221" s="60"/>
      <c r="B1221" s="61"/>
    </row>
    <row r="1222" spans="1:2">
      <c r="A1222" s="59"/>
      <c r="B1222" s="56"/>
    </row>
    <row r="1223" spans="1:2">
      <c r="A1223" s="60"/>
      <c r="B1223" s="61"/>
    </row>
    <row r="1224" spans="1:2">
      <c r="A1224" s="59"/>
      <c r="B1224" s="56"/>
    </row>
    <row r="1225" spans="1:2">
      <c r="A1225" s="60"/>
      <c r="B1225" s="61"/>
    </row>
    <row r="1226" spans="1:2">
      <c r="A1226" s="59"/>
      <c r="B1226" s="56"/>
    </row>
    <row r="1227" spans="1:2">
      <c r="A1227" s="59"/>
      <c r="B1227" s="56"/>
    </row>
    <row r="1228" spans="1:2">
      <c r="A1228" s="59"/>
      <c r="B1228" s="56"/>
    </row>
    <row r="1229" spans="1:2">
      <c r="A1229" s="60"/>
      <c r="B1229" s="61"/>
    </row>
    <row r="1230" spans="1:2">
      <c r="A1230" s="59"/>
      <c r="B1230" s="56"/>
    </row>
    <row r="1231" spans="1:2">
      <c r="A1231" s="59"/>
      <c r="B1231" s="56"/>
    </row>
    <row r="1232" spans="1:2">
      <c r="A1232" s="59"/>
      <c r="B1232" s="56"/>
    </row>
    <row r="1233" spans="1:2">
      <c r="A1233" s="59"/>
      <c r="B1233" s="56"/>
    </row>
    <row r="1234" spans="1:2">
      <c r="A1234" s="59"/>
      <c r="B1234" s="56"/>
    </row>
    <row r="1235" spans="1:2">
      <c r="A1235" s="59"/>
      <c r="B1235" s="56"/>
    </row>
    <row r="1236" spans="1:2">
      <c r="A1236" s="59"/>
      <c r="B1236" s="56"/>
    </row>
    <row r="1237" spans="1:2">
      <c r="A1237" s="59"/>
      <c r="B1237" s="62"/>
    </row>
    <row r="1238" spans="1:2">
      <c r="A1238" s="59"/>
      <c r="B1238" s="56"/>
    </row>
    <row r="1239" spans="1:2">
      <c r="A1239" s="60"/>
      <c r="B1239" s="61"/>
    </row>
    <row r="1240" spans="1:2">
      <c r="A1240" s="59"/>
      <c r="B1240" s="56"/>
    </row>
    <row r="1241" spans="1:2">
      <c r="A1241" s="59"/>
      <c r="B1241" s="56"/>
    </row>
    <row r="1242" spans="1:2">
      <c r="A1242" s="59"/>
      <c r="B1242" s="56"/>
    </row>
    <row r="1243" spans="1:2">
      <c r="A1243" s="59"/>
      <c r="B1243" s="56"/>
    </row>
    <row r="1244" spans="1:2">
      <c r="A1244" s="59"/>
      <c r="B1244" s="56"/>
    </row>
    <row r="1245" spans="1:2">
      <c r="A1245" s="59"/>
      <c r="B1245" s="56"/>
    </row>
    <row r="1246" spans="1:2">
      <c r="A1246" s="59"/>
      <c r="B1246" s="56"/>
    </row>
    <row r="1247" spans="1:2">
      <c r="A1247" s="59"/>
      <c r="B1247" s="56"/>
    </row>
    <row r="1248" spans="1:2">
      <c r="A1248" s="59"/>
      <c r="B1248" s="56"/>
    </row>
    <row r="1249" spans="1:2">
      <c r="A1249" s="59"/>
      <c r="B1249" s="56"/>
    </row>
    <row r="1250" spans="1:2">
      <c r="A1250" s="59"/>
      <c r="B1250" s="56"/>
    </row>
    <row r="1251" spans="1:2">
      <c r="A1251" s="59"/>
      <c r="B1251" s="56"/>
    </row>
    <row r="1252" spans="1:2">
      <c r="A1252" s="59"/>
      <c r="B1252" s="56"/>
    </row>
    <row r="1253" spans="1:2">
      <c r="A1253" s="60"/>
      <c r="B1253" s="61"/>
    </row>
    <row r="1254" spans="1:2">
      <c r="A1254" s="59"/>
      <c r="B1254" s="56"/>
    </row>
    <row r="1255" spans="1:2">
      <c r="A1255" s="59"/>
      <c r="B1255" s="56"/>
    </row>
    <row r="1256" spans="1:2">
      <c r="A1256" s="59"/>
      <c r="B1256" s="56"/>
    </row>
    <row r="1257" spans="1:2">
      <c r="A1257" s="60"/>
      <c r="B1257" s="61"/>
    </row>
    <row r="1258" spans="1:2">
      <c r="A1258" s="59"/>
      <c r="B1258" s="56"/>
    </row>
    <row r="1259" spans="1:2">
      <c r="A1259" s="60"/>
      <c r="B1259" s="61"/>
    </row>
    <row r="1260" spans="1:2">
      <c r="A1260" s="59"/>
      <c r="B1260" s="56"/>
    </row>
    <row r="1261" spans="1:2">
      <c r="A1261" s="60"/>
      <c r="B1261" s="61"/>
    </row>
    <row r="1262" spans="1:2">
      <c r="A1262" s="59"/>
      <c r="B1262" s="56"/>
    </row>
    <row r="1263" spans="1:2">
      <c r="A1263" s="60"/>
      <c r="B1263" s="61"/>
    </row>
    <row r="1264" spans="1:2">
      <c r="A1264" s="59"/>
      <c r="B1264" s="56"/>
    </row>
    <row r="1265" spans="1:2">
      <c r="A1265" s="59"/>
      <c r="B1265" s="56"/>
    </row>
    <row r="1266" spans="1:2">
      <c r="A1266" s="59"/>
      <c r="B1266" s="56"/>
    </row>
    <row r="1267" spans="1:2">
      <c r="A1267" s="60"/>
      <c r="B1267" s="61"/>
    </row>
    <row r="1268" spans="1:2">
      <c r="A1268" s="59"/>
      <c r="B1268" s="56"/>
    </row>
    <row r="1269" spans="1:2">
      <c r="A1269" s="60"/>
      <c r="B1269" s="61"/>
    </row>
    <row r="1270" spans="1:2">
      <c r="A1270" s="59"/>
      <c r="B1270" s="56"/>
    </row>
    <row r="1271" spans="1:2">
      <c r="A1271" s="60"/>
      <c r="B1271" s="61"/>
    </row>
    <row r="1272" spans="1:2">
      <c r="A1272" s="59"/>
      <c r="B1272" s="56"/>
    </row>
    <row r="1273" spans="1:2">
      <c r="A1273" s="60"/>
      <c r="B1273" s="61"/>
    </row>
    <row r="1274" spans="1:2">
      <c r="A1274" s="59"/>
      <c r="B1274" s="56"/>
    </row>
    <row r="1275" spans="1:2">
      <c r="A1275" s="60"/>
      <c r="B1275" s="61"/>
    </row>
    <row r="1276" spans="1:2">
      <c r="A1276" s="59"/>
      <c r="B1276" s="56"/>
    </row>
    <row r="1277" spans="1:2">
      <c r="A1277" s="59"/>
      <c r="B1277" s="56"/>
    </row>
    <row r="1278" spans="1:2">
      <c r="A1278" s="59"/>
      <c r="B1278" s="56"/>
    </row>
    <row r="1279" spans="1:2">
      <c r="A1279" s="59"/>
      <c r="B1279" s="56"/>
    </row>
    <row r="1280" spans="1:2">
      <c r="A1280" s="59"/>
      <c r="B1280" s="56"/>
    </row>
    <row r="1281" spans="1:2">
      <c r="A1281" s="60"/>
      <c r="B1281" s="61"/>
    </row>
    <row r="1282" spans="1:2">
      <c r="A1282" s="59"/>
      <c r="B1282" s="56"/>
    </row>
    <row r="1283" spans="1:2">
      <c r="A1283" s="60"/>
      <c r="B1283" s="61"/>
    </row>
    <row r="1284" spans="1:2">
      <c r="A1284" s="59"/>
      <c r="B1284" s="56"/>
    </row>
    <row r="1285" spans="1:2">
      <c r="A1285" s="59"/>
      <c r="B1285" s="56"/>
    </row>
    <row r="1286" spans="1:2">
      <c r="A1286" s="59"/>
      <c r="B1286" s="56"/>
    </row>
    <row r="1287" spans="1:2">
      <c r="A1287" s="59"/>
      <c r="B1287" s="56"/>
    </row>
    <row r="1288" spans="1:2">
      <c r="A1288" s="59"/>
      <c r="B1288" s="56"/>
    </row>
    <row r="1289" spans="1:2">
      <c r="A1289" s="60"/>
      <c r="B1289" s="61"/>
    </row>
    <row r="1290" spans="1:2">
      <c r="A1290" s="59"/>
      <c r="B1290" s="56"/>
    </row>
    <row r="1291" spans="1:2">
      <c r="A1291" s="60"/>
      <c r="B1291" s="61"/>
    </row>
    <row r="1292" spans="1:2">
      <c r="A1292" s="59"/>
      <c r="B1292" s="56"/>
    </row>
    <row r="1293" spans="1:2">
      <c r="A1293" s="60"/>
      <c r="B1293" s="61"/>
    </row>
    <row r="1294" spans="1:2">
      <c r="A1294" s="59"/>
      <c r="B1294" s="56"/>
    </row>
    <row r="1295" spans="1:2">
      <c r="A1295" s="60"/>
      <c r="B1295" s="61"/>
    </row>
    <row r="1296" spans="1:2">
      <c r="A1296" s="59"/>
      <c r="B1296" s="56"/>
    </row>
    <row r="1297" spans="1:2">
      <c r="A1297" s="59"/>
      <c r="B1297" s="56"/>
    </row>
    <row r="1298" spans="1:2">
      <c r="A1298" s="59"/>
      <c r="B1298" s="56"/>
    </row>
    <row r="1299" spans="1:2">
      <c r="A1299" s="60"/>
      <c r="B1299" s="61"/>
    </row>
    <row r="1300" spans="1:2">
      <c r="A1300" s="59"/>
      <c r="B1300" s="56"/>
    </row>
    <row r="1301" spans="1:2">
      <c r="A1301" s="60"/>
      <c r="B1301" s="61"/>
    </row>
    <row r="1302" spans="1:2">
      <c r="A1302" s="59"/>
      <c r="B1302" s="56"/>
    </row>
    <row r="1303" spans="1:2">
      <c r="A1303" s="60"/>
      <c r="B1303" s="61"/>
    </row>
    <row r="1304" spans="1:2">
      <c r="A1304" s="59"/>
      <c r="B1304" s="56"/>
    </row>
    <row r="1305" spans="1:2">
      <c r="A1305" s="60"/>
      <c r="B1305" s="61"/>
    </row>
    <row r="1306" spans="1:2">
      <c r="A1306" s="59"/>
      <c r="B1306" s="56"/>
    </row>
    <row r="1307" spans="1:2">
      <c r="A1307" s="59"/>
      <c r="B1307" s="56"/>
    </row>
    <row r="1308" spans="1:2">
      <c r="A1308" s="59"/>
      <c r="B1308" s="56"/>
    </row>
    <row r="1309" spans="1:2">
      <c r="A1309" s="60"/>
      <c r="B1309" s="61"/>
    </row>
    <row r="1310" spans="1:2">
      <c r="A1310" s="59"/>
      <c r="B1310" s="56"/>
    </row>
    <row r="1311" spans="1:2">
      <c r="A1311" s="59"/>
      <c r="B1311" s="56"/>
    </row>
    <row r="1312" spans="1:2">
      <c r="A1312" s="59"/>
      <c r="B1312" s="56"/>
    </row>
    <row r="1313" spans="1:2">
      <c r="A1313" s="60"/>
      <c r="B1313" s="61"/>
    </row>
    <row r="1314" spans="1:2">
      <c r="A1314" s="59"/>
      <c r="B1314" s="56"/>
    </row>
    <row r="1315" spans="1:2">
      <c r="A1315" s="60"/>
      <c r="B1315" s="61"/>
    </row>
    <row r="1316" spans="1:2">
      <c r="A1316" s="59"/>
      <c r="B1316" s="56"/>
    </row>
    <row r="1317" spans="1:2">
      <c r="A1317" s="59"/>
      <c r="B1317" s="56"/>
    </row>
    <row r="1318" spans="1:2">
      <c r="A1318" s="59"/>
      <c r="B1318" s="56"/>
    </row>
    <row r="1319" spans="1:2">
      <c r="A1319" s="59"/>
      <c r="B1319" s="56"/>
    </row>
    <row r="1320" spans="1:2">
      <c r="A1320" s="59"/>
      <c r="B1320" s="56"/>
    </row>
    <row r="1321" spans="1:2">
      <c r="A1321" s="59"/>
      <c r="B1321" s="56"/>
    </row>
    <row r="1322" spans="1:2">
      <c r="A1322" s="59"/>
      <c r="B1322" s="56"/>
    </row>
    <row r="1323" spans="1:2">
      <c r="A1323" s="59"/>
      <c r="B1323" s="56"/>
    </row>
    <row r="1324" spans="1:2">
      <c r="A1324" s="59"/>
      <c r="B1324" s="56"/>
    </row>
    <row r="1325" spans="1:2">
      <c r="A1325" s="59"/>
      <c r="B1325" s="56"/>
    </row>
    <row r="1326" spans="1:2">
      <c r="A1326" s="59"/>
      <c r="B1326" s="56"/>
    </row>
    <row r="1327" spans="1:2">
      <c r="A1327" s="60"/>
      <c r="B1327" s="61"/>
    </row>
    <row r="1328" spans="1:2">
      <c r="A1328" s="59"/>
      <c r="B1328" s="56"/>
    </row>
    <row r="1329" spans="1:2">
      <c r="A1329" s="60"/>
      <c r="B1329" s="61"/>
    </row>
    <row r="1330" spans="1:2">
      <c r="A1330" s="59"/>
      <c r="B1330" s="56"/>
    </row>
    <row r="1331" spans="1:2">
      <c r="A1331" s="59"/>
      <c r="B1331" s="56"/>
    </row>
    <row r="1332" spans="1:2">
      <c r="A1332" s="59"/>
      <c r="B1332" s="56"/>
    </row>
    <row r="1333" spans="1:2">
      <c r="A1333" s="59"/>
      <c r="B1333" s="56"/>
    </row>
    <row r="1334" spans="1:2">
      <c r="A1334" s="59"/>
      <c r="B1334" s="56"/>
    </row>
    <row r="1335" spans="1:2">
      <c r="A1335" s="59"/>
      <c r="B1335" s="56"/>
    </row>
    <row r="1336" spans="1:2">
      <c r="A1336" s="59"/>
      <c r="B1336" s="56"/>
    </row>
    <row r="1337" spans="1:2">
      <c r="A1337" s="59"/>
      <c r="B1337" s="56"/>
    </row>
    <row r="1338" spans="1:2">
      <c r="A1338" s="59"/>
      <c r="B1338" s="56"/>
    </row>
    <row r="1339" spans="1:2">
      <c r="A1339" s="60"/>
      <c r="B1339" s="61"/>
    </row>
    <row r="1340" spans="1:2">
      <c r="A1340" s="59"/>
      <c r="B1340" s="56"/>
    </row>
    <row r="1341" spans="1:2">
      <c r="A1341" s="59"/>
      <c r="B1341" s="56"/>
    </row>
    <row r="1342" spans="1:2">
      <c r="A1342" s="59"/>
      <c r="B1342" s="56"/>
    </row>
    <row r="1343" spans="1:2">
      <c r="A1343" s="60"/>
      <c r="B1343" s="61"/>
    </row>
    <row r="1344" spans="1:2">
      <c r="A1344" s="59"/>
      <c r="B1344" s="56"/>
    </row>
    <row r="1345" spans="1:2">
      <c r="A1345" s="60"/>
      <c r="B1345" s="61"/>
    </row>
    <row r="1346" spans="1:2">
      <c r="A1346" s="59"/>
      <c r="B1346" s="56"/>
    </row>
    <row r="1347" spans="1:2">
      <c r="A1347" s="60"/>
      <c r="B1347" s="61"/>
    </row>
    <row r="1348" spans="1:2">
      <c r="A1348" s="59"/>
      <c r="B1348" s="56"/>
    </row>
    <row r="1349" spans="1:2">
      <c r="A1349" s="60"/>
      <c r="B1349" s="61"/>
    </row>
    <row r="1350" spans="1:2">
      <c r="A1350" s="59"/>
      <c r="B1350" s="56"/>
    </row>
    <row r="1351" spans="1:2">
      <c r="A1351" s="60"/>
      <c r="B1351" s="61"/>
    </row>
    <row r="1352" spans="1:2">
      <c r="A1352" s="59"/>
      <c r="B1352" s="56"/>
    </row>
    <row r="1353" spans="1:2">
      <c r="A1353" s="59"/>
      <c r="B1353" s="56"/>
    </row>
    <row r="1354" spans="1:2">
      <c r="A1354" s="59"/>
      <c r="B1354" s="56"/>
    </row>
    <row r="1355" spans="1:2">
      <c r="A1355" s="59"/>
      <c r="B1355" s="56"/>
    </row>
    <row r="1356" spans="1:2">
      <c r="A1356" s="59"/>
      <c r="B1356" s="56"/>
    </row>
    <row r="1357" spans="1:2">
      <c r="A1357" s="60"/>
      <c r="B1357" s="61"/>
    </row>
    <row r="1358" spans="1:2">
      <c r="A1358" s="59"/>
      <c r="B1358" s="56"/>
    </row>
    <row r="1359" spans="1:2">
      <c r="A1359" s="60"/>
      <c r="B1359" s="61"/>
    </row>
    <row r="1360" spans="1:2">
      <c r="A1360" s="59"/>
      <c r="B1360" s="56"/>
    </row>
    <row r="1361" spans="1:2">
      <c r="A1361" s="59"/>
      <c r="B1361" s="56"/>
    </row>
    <row r="1362" spans="1:2">
      <c r="A1362" s="59"/>
      <c r="B1362" s="56"/>
    </row>
    <row r="1363" spans="1:2">
      <c r="A1363" s="59"/>
      <c r="B1363" s="56"/>
    </row>
    <row r="1364" spans="1:2">
      <c r="A1364" s="59"/>
      <c r="B1364" s="56"/>
    </row>
    <row r="1365" spans="1:2">
      <c r="A1365" s="59"/>
      <c r="B1365" s="56"/>
    </row>
    <row r="1366" spans="1:2">
      <c r="A1366" s="59"/>
      <c r="B1366" s="56"/>
    </row>
    <row r="1367" spans="1:2">
      <c r="A1367" s="60"/>
      <c r="B1367" s="61"/>
    </row>
    <row r="1368" spans="1:2">
      <c r="A1368" s="59"/>
      <c r="B1368" s="56"/>
    </row>
    <row r="1369" spans="1:2">
      <c r="A1369" s="60"/>
      <c r="B1369" s="61"/>
    </row>
    <row r="1370" spans="1:2">
      <c r="A1370" s="59"/>
      <c r="B1370" s="56"/>
    </row>
    <row r="1371" spans="1:2">
      <c r="A1371" s="59"/>
      <c r="B1371" s="56"/>
    </row>
    <row r="1372" spans="1:2">
      <c r="A1372" s="59"/>
      <c r="B1372" s="56"/>
    </row>
    <row r="1373" spans="1:2">
      <c r="A1373" s="60"/>
      <c r="B1373" s="61"/>
    </row>
    <row r="1374" spans="1:2">
      <c r="A1374" s="59"/>
      <c r="B1374" s="56"/>
    </row>
    <row r="1375" spans="1:2">
      <c r="A1375" s="59"/>
      <c r="B1375" s="56"/>
    </row>
    <row r="1376" spans="1:2">
      <c r="A1376" s="59"/>
      <c r="B1376" s="56"/>
    </row>
    <row r="1377" spans="1:2">
      <c r="A1377" s="60"/>
      <c r="B1377" s="61"/>
    </row>
    <row r="1378" spans="1:2">
      <c r="A1378" s="59"/>
      <c r="B1378" s="56"/>
    </row>
    <row r="1379" spans="1:2">
      <c r="A1379" s="60"/>
      <c r="B1379" s="61"/>
    </row>
    <row r="1380" spans="1:2">
      <c r="A1380" s="59"/>
      <c r="B1380" s="56"/>
    </row>
    <row r="1381" spans="1:2">
      <c r="A1381" s="59"/>
      <c r="B1381" s="56"/>
    </row>
    <row r="1382" spans="1:2">
      <c r="A1382" s="59"/>
      <c r="B1382" s="56"/>
    </row>
    <row r="1383" spans="1:2">
      <c r="A1383" s="59"/>
      <c r="B1383" s="56"/>
    </row>
    <row r="1384" spans="1:2">
      <c r="A1384" s="59"/>
      <c r="B1384" s="56"/>
    </row>
    <row r="1385" spans="1:2">
      <c r="A1385" s="60"/>
      <c r="B1385" s="61"/>
    </row>
    <row r="1386" spans="1:2">
      <c r="A1386" s="59"/>
      <c r="B1386" s="56"/>
    </row>
    <row r="1387" spans="1:2">
      <c r="A1387" s="60"/>
      <c r="B1387" s="61"/>
    </row>
    <row r="1388" spans="1:2">
      <c r="A1388" s="59"/>
      <c r="B1388" s="56"/>
    </row>
    <row r="1389" spans="1:2">
      <c r="A1389" s="60"/>
      <c r="B1389" s="61"/>
    </row>
    <row r="1390" spans="1:2">
      <c r="A1390" s="59"/>
      <c r="B1390" s="56"/>
    </row>
    <row r="1391" spans="1:2">
      <c r="A1391" s="60"/>
      <c r="B1391" s="61"/>
    </row>
    <row r="1392" spans="1:2">
      <c r="A1392" s="59"/>
      <c r="B1392" s="56"/>
    </row>
    <row r="1393" spans="1:2">
      <c r="A1393" s="60"/>
      <c r="B1393" s="61"/>
    </row>
    <row r="1394" spans="1:2">
      <c r="A1394" s="59"/>
      <c r="B1394" s="56"/>
    </row>
    <row r="1395" spans="1:2">
      <c r="A1395" s="59"/>
      <c r="B1395" s="56"/>
    </row>
    <row r="1396" spans="1:2">
      <c r="A1396" s="59"/>
      <c r="B1396" s="56"/>
    </row>
    <row r="1397" spans="1:2">
      <c r="A1397" s="59"/>
      <c r="B1397" s="56"/>
    </row>
    <row r="1398" spans="1:2">
      <c r="A1398" s="59"/>
      <c r="B1398" s="56"/>
    </row>
    <row r="1399" spans="1:2">
      <c r="A1399" s="60"/>
      <c r="B1399" s="61"/>
    </row>
    <row r="1400" spans="1:2">
      <c r="A1400" s="59"/>
      <c r="B1400" s="56"/>
    </row>
    <row r="1401" spans="1:2">
      <c r="A1401" s="60"/>
      <c r="B1401" s="61"/>
    </row>
    <row r="1402" spans="1:2">
      <c r="A1402" s="59"/>
      <c r="B1402" s="56"/>
    </row>
    <row r="1403" spans="1:2">
      <c r="A1403" s="59"/>
      <c r="B1403" s="56"/>
    </row>
    <row r="1404" spans="1:2">
      <c r="A1404" s="59"/>
      <c r="B1404" s="56"/>
    </row>
    <row r="1405" spans="1:2">
      <c r="A1405" s="60"/>
      <c r="B1405" s="61"/>
    </row>
    <row r="1406" spans="1:2">
      <c r="A1406" s="59"/>
      <c r="B1406" s="56"/>
    </row>
    <row r="1407" spans="1:2">
      <c r="A1407" s="59"/>
      <c r="B1407" s="56"/>
    </row>
    <row r="1408" spans="1:2">
      <c r="A1408" s="59"/>
      <c r="B1408" s="56"/>
    </row>
    <row r="1409" spans="1:2">
      <c r="A1409" s="59"/>
      <c r="B1409" s="56"/>
    </row>
    <row r="1410" spans="1:2">
      <c r="A1410" s="59"/>
      <c r="B1410" s="56"/>
    </row>
    <row r="1411" spans="1:2">
      <c r="A1411" s="60"/>
      <c r="B1411" s="61"/>
    </row>
    <row r="1412" spans="1:2">
      <c r="A1412" s="59"/>
      <c r="B1412" s="56"/>
    </row>
    <row r="1413" spans="1:2">
      <c r="A1413" s="60"/>
      <c r="B1413" s="61"/>
    </row>
    <row r="1414" spans="1:2">
      <c r="A1414" s="59"/>
      <c r="B1414" s="56"/>
    </row>
    <row r="1415" spans="1:2">
      <c r="A1415" s="59"/>
      <c r="B1415" s="56"/>
    </row>
    <row r="1416" spans="1:2">
      <c r="A1416" s="59"/>
      <c r="B1416" s="56"/>
    </row>
    <row r="1417" spans="1:2">
      <c r="A1417" s="59"/>
      <c r="B1417" s="56"/>
    </row>
    <row r="1418" spans="1:2">
      <c r="A1418" s="59"/>
      <c r="B1418" s="56"/>
    </row>
    <row r="1419" spans="1:2">
      <c r="A1419" s="59"/>
      <c r="B1419" s="56"/>
    </row>
    <row r="1420" spans="1:2">
      <c r="A1420" s="59"/>
      <c r="B1420" s="56"/>
    </row>
    <row r="1421" spans="1:2">
      <c r="A1421" s="60"/>
      <c r="B1421" s="61"/>
    </row>
    <row r="1422" spans="1:2">
      <c r="A1422" s="59"/>
      <c r="B1422" s="56"/>
    </row>
    <row r="1423" spans="1:2">
      <c r="A1423" s="59"/>
      <c r="B1423" s="56"/>
    </row>
    <row r="1424" spans="1:2">
      <c r="A1424" s="59"/>
      <c r="B1424" s="56"/>
    </row>
    <row r="1425" spans="1:2">
      <c r="A1425" s="59"/>
      <c r="B1425" s="56"/>
    </row>
    <row r="1426" spans="1:2">
      <c r="A1426" s="59"/>
      <c r="B1426" s="62"/>
    </row>
    <row r="1427" spans="1:2">
      <c r="A1427" s="59"/>
      <c r="B1427" s="56"/>
    </row>
    <row r="1428" spans="1:2">
      <c r="A1428" s="59"/>
      <c r="B1428" s="56"/>
    </row>
    <row r="1429" spans="1:2">
      <c r="A1429" s="59"/>
      <c r="B1429" s="56"/>
    </row>
    <row r="1430" spans="1:2">
      <c r="A1430" s="59"/>
      <c r="B1430" s="56"/>
    </row>
    <row r="1431" spans="1:2">
      <c r="A1431" s="60"/>
      <c r="B1431" s="61"/>
    </row>
    <row r="1432" spans="1:2">
      <c r="A1432" s="59"/>
      <c r="B1432" s="56"/>
    </row>
    <row r="1433" spans="1:2">
      <c r="A1433" s="59"/>
      <c r="B1433" s="56"/>
    </row>
    <row r="1434" spans="1:2">
      <c r="A1434" s="59"/>
      <c r="B1434" s="56"/>
    </row>
    <row r="1435" spans="1:2">
      <c r="A1435" s="60"/>
      <c r="B1435" s="61"/>
    </row>
    <row r="1436" spans="1:2">
      <c r="A1436" s="59"/>
      <c r="B1436" s="56"/>
    </row>
    <row r="1437" spans="1:2">
      <c r="A1437" s="60"/>
      <c r="B1437" s="61"/>
    </row>
    <row r="1438" spans="1:2">
      <c r="A1438" s="59"/>
      <c r="B1438" s="56"/>
    </row>
    <row r="1439" spans="1:2">
      <c r="A1439" s="60"/>
      <c r="B1439" s="61"/>
    </row>
    <row r="1440" spans="1:2">
      <c r="A1440" s="59"/>
      <c r="B1440" s="56"/>
    </row>
    <row r="1441" spans="1:2">
      <c r="A1441" s="60"/>
      <c r="B1441" s="61"/>
    </row>
    <row r="1442" spans="1:2">
      <c r="A1442" s="59"/>
      <c r="B1442" s="56"/>
    </row>
    <row r="1443" spans="1:2">
      <c r="A1443" s="60"/>
      <c r="B1443" s="61"/>
    </row>
    <row r="1444" spans="1:2">
      <c r="A1444" s="59"/>
      <c r="B1444" s="56"/>
    </row>
    <row r="1445" spans="1:2">
      <c r="A1445" s="60"/>
      <c r="B1445" s="61"/>
    </row>
    <row r="1446" spans="1:2">
      <c r="A1446" s="59"/>
      <c r="B1446" s="56"/>
    </row>
    <row r="1447" spans="1:2">
      <c r="A1447" s="59"/>
      <c r="B1447" s="56"/>
    </row>
    <row r="1448" spans="1:2">
      <c r="A1448" s="59"/>
      <c r="B1448" s="56"/>
    </row>
    <row r="1449" spans="1:2">
      <c r="A1449" s="59"/>
      <c r="B1449" s="56"/>
    </row>
    <row r="1450" spans="1:2">
      <c r="A1450" s="59"/>
      <c r="B1450" s="56"/>
    </row>
    <row r="1451" spans="1:2">
      <c r="A1451" s="60"/>
      <c r="B1451" s="61"/>
    </row>
    <row r="1452" spans="1:2">
      <c r="A1452" s="59"/>
      <c r="B1452" s="56"/>
    </row>
    <row r="1453" spans="1:2">
      <c r="A1453" s="59"/>
      <c r="B1453" s="56"/>
    </row>
    <row r="1454" spans="1:2">
      <c r="A1454" s="59"/>
      <c r="B1454" s="56"/>
    </row>
    <row r="1455" spans="1:2">
      <c r="A1455" s="60"/>
      <c r="B1455" s="61"/>
    </row>
    <row r="1456" spans="1:2">
      <c r="A1456" s="59"/>
      <c r="B1456" s="56"/>
    </row>
    <row r="1457" spans="1:2">
      <c r="A1457" s="59"/>
      <c r="B1457" s="56"/>
    </row>
    <row r="1458" spans="1:2">
      <c r="A1458" s="59"/>
      <c r="B1458" s="56"/>
    </row>
    <row r="1459" spans="1:2">
      <c r="A1459" s="59"/>
      <c r="B1459" s="56"/>
    </row>
    <row r="1460" spans="1:2">
      <c r="A1460" s="59"/>
      <c r="B1460" s="56"/>
    </row>
    <row r="1461" spans="1:2">
      <c r="A1461" s="60"/>
      <c r="B1461" s="61"/>
    </row>
    <row r="1462" spans="1:2">
      <c r="A1462" s="59"/>
      <c r="B1462" s="56"/>
    </row>
    <row r="1463" spans="1:2">
      <c r="A1463" s="60"/>
      <c r="B1463" s="61"/>
    </row>
    <row r="1464" spans="1:2">
      <c r="A1464" s="59"/>
      <c r="B1464" s="56"/>
    </row>
    <row r="1465" spans="1:2">
      <c r="A1465" s="60"/>
      <c r="B1465" s="61"/>
    </row>
    <row r="1466" spans="1:2">
      <c r="A1466" s="59"/>
      <c r="B1466" s="56"/>
    </row>
    <row r="1467" spans="1:2">
      <c r="A1467" s="60"/>
      <c r="B1467" s="61"/>
    </row>
    <row r="1468" spans="1:2">
      <c r="A1468" s="59"/>
      <c r="B1468" s="56"/>
    </row>
    <row r="1469" spans="1:2">
      <c r="A1469" s="60"/>
      <c r="B1469" s="61"/>
    </row>
    <row r="1470" spans="1:2">
      <c r="A1470" s="59"/>
      <c r="B1470" s="56"/>
    </row>
    <row r="1471" spans="1:2">
      <c r="A1471" s="59"/>
      <c r="B1471" s="56"/>
    </row>
    <row r="1472" spans="1:2">
      <c r="A1472" s="59"/>
      <c r="B1472" s="56"/>
    </row>
    <row r="1473" spans="1:2">
      <c r="A1473" s="60"/>
      <c r="B1473" s="61"/>
    </row>
    <row r="1474" spans="1:2">
      <c r="A1474" s="59"/>
      <c r="B1474" s="56"/>
    </row>
    <row r="1475" spans="1:2">
      <c r="A1475" s="59"/>
      <c r="B1475" s="56"/>
    </row>
    <row r="1476" spans="1:2">
      <c r="A1476" s="59"/>
      <c r="B1476" s="56"/>
    </row>
    <row r="1477" spans="1:2">
      <c r="A1477" s="60"/>
      <c r="B1477" s="61"/>
    </row>
    <row r="1478" spans="1:2">
      <c r="A1478" s="59"/>
      <c r="B1478" s="56"/>
    </row>
    <row r="1479" spans="1:2">
      <c r="A1479" s="60"/>
      <c r="B1479" s="61"/>
    </row>
    <row r="1480" spans="1:2">
      <c r="A1480" s="59"/>
      <c r="B1480" s="56"/>
    </row>
    <row r="1481" spans="1:2">
      <c r="A1481" s="59"/>
      <c r="B1481" s="56"/>
    </row>
    <row r="1482" spans="1:2">
      <c r="A1482" s="59"/>
      <c r="B1482" s="56"/>
    </row>
    <row r="1483" spans="1:2">
      <c r="A1483" s="59"/>
      <c r="B1483" s="56"/>
    </row>
    <row r="1484" spans="1:2">
      <c r="A1484" s="59"/>
      <c r="B1484" s="56"/>
    </row>
    <row r="1485" spans="1:2">
      <c r="A1485" s="60"/>
      <c r="B1485" s="61"/>
    </row>
    <row r="1486" spans="1:2">
      <c r="A1486" s="59"/>
      <c r="B1486" s="56"/>
    </row>
    <row r="1487" spans="1:2">
      <c r="A1487" s="59"/>
      <c r="B1487" s="56"/>
    </row>
    <row r="1488" spans="1:2">
      <c r="A1488" s="59"/>
      <c r="B1488" s="56"/>
    </row>
    <row r="1489" spans="1:2">
      <c r="A1489" s="60"/>
      <c r="B1489" s="61"/>
    </row>
    <row r="1490" spans="1:2">
      <c r="A1490" s="59"/>
      <c r="B1490" s="56"/>
    </row>
    <row r="1491" spans="1:2">
      <c r="A1491" s="59"/>
      <c r="B1491" s="56"/>
    </row>
    <row r="1492" spans="1:2">
      <c r="A1492" s="59"/>
      <c r="B1492" s="56"/>
    </row>
    <row r="1493" spans="1:2">
      <c r="A1493" s="60"/>
      <c r="B1493" s="61"/>
    </row>
    <row r="1494" spans="1:2">
      <c r="A1494" s="59"/>
      <c r="B1494" s="56"/>
    </row>
    <row r="1495" spans="1:2">
      <c r="A1495" s="60"/>
      <c r="B1495" s="61"/>
    </row>
    <row r="1496" spans="1:2">
      <c r="A1496" s="59"/>
      <c r="B1496" s="56"/>
    </row>
    <row r="1497" spans="1:2">
      <c r="A1497" s="60"/>
      <c r="B1497" s="61"/>
    </row>
    <row r="1498" spans="1:2">
      <c r="A1498" s="59"/>
      <c r="B1498" s="56"/>
    </row>
    <row r="1499" spans="1:2">
      <c r="A1499" s="60"/>
      <c r="B1499" s="61"/>
    </row>
    <row r="1500" spans="1:2">
      <c r="A1500" s="59"/>
      <c r="B1500" s="56"/>
    </row>
    <row r="1501" spans="1:2">
      <c r="A1501" s="59"/>
      <c r="B1501" s="56"/>
    </row>
    <row r="1502" spans="1:2">
      <c r="A1502" s="59"/>
      <c r="B1502" s="56"/>
    </row>
    <row r="1503" spans="1:2">
      <c r="A1503" s="59"/>
      <c r="B1503" s="56"/>
    </row>
    <row r="1504" spans="1:2">
      <c r="A1504" s="59"/>
      <c r="B1504" s="56"/>
    </row>
    <row r="1505" spans="1:2">
      <c r="A1505" s="60"/>
      <c r="B1505" s="61"/>
    </row>
    <row r="1506" spans="1:2">
      <c r="A1506" s="59"/>
      <c r="B1506" s="56"/>
    </row>
    <row r="1507" spans="1:2">
      <c r="A1507" s="60"/>
      <c r="B1507" s="61"/>
    </row>
    <row r="1508" spans="1:2">
      <c r="A1508" s="59"/>
      <c r="B1508" s="56"/>
    </row>
    <row r="1509" spans="1:2">
      <c r="A1509" s="60"/>
      <c r="B1509" s="61"/>
    </row>
    <row r="1510" spans="1:2">
      <c r="A1510" s="59"/>
      <c r="B1510" s="56"/>
    </row>
    <row r="1511" spans="1:2">
      <c r="A1511" s="60"/>
      <c r="B1511" s="61"/>
    </row>
    <row r="1512" spans="1:2">
      <c r="A1512" s="59"/>
      <c r="B1512" s="56"/>
    </row>
    <row r="1513" spans="1:2">
      <c r="A1513" s="60"/>
      <c r="B1513" s="61"/>
    </row>
    <row r="1514" spans="1:2">
      <c r="A1514" s="59"/>
      <c r="B1514" s="56"/>
    </row>
    <row r="1515" spans="1:2">
      <c r="A1515" s="59"/>
      <c r="B1515" s="56"/>
    </row>
    <row r="1516" spans="1:2">
      <c r="A1516" s="59"/>
      <c r="B1516" s="56"/>
    </row>
    <row r="1517" spans="1:2">
      <c r="A1517" s="60"/>
      <c r="B1517" s="61"/>
    </row>
    <row r="1518" spans="1:2">
      <c r="A1518" s="59"/>
      <c r="B1518" s="56"/>
    </row>
    <row r="1519" spans="1:2">
      <c r="A1519" s="60"/>
      <c r="B1519" s="61"/>
    </row>
    <row r="1520" spans="1:2">
      <c r="A1520" s="59"/>
      <c r="B1520" s="56"/>
    </row>
    <row r="1521" spans="1:2">
      <c r="A1521" s="60"/>
      <c r="B1521" s="61"/>
    </row>
    <row r="1522" spans="1:2">
      <c r="A1522" s="59"/>
      <c r="B1522" s="56"/>
    </row>
    <row r="1523" spans="1:2">
      <c r="A1523" s="59"/>
      <c r="B1523" s="56"/>
    </row>
    <row r="1524" spans="1:2">
      <c r="A1524" s="59"/>
      <c r="B1524" s="56"/>
    </row>
    <row r="1525" spans="1:2">
      <c r="A1525" s="59"/>
      <c r="B1525" s="56"/>
    </row>
    <row r="1526" spans="1:2">
      <c r="A1526" s="59"/>
      <c r="B1526" s="56"/>
    </row>
    <row r="1527" spans="1:2">
      <c r="A1527" s="60"/>
      <c r="B1527" s="61"/>
    </row>
    <row r="1528" spans="1:2">
      <c r="A1528" s="59"/>
      <c r="B1528" s="56"/>
    </row>
    <row r="1529" spans="1:2">
      <c r="A1529" s="60"/>
      <c r="B1529" s="61"/>
    </row>
    <row r="1530" spans="1:2">
      <c r="A1530" s="59"/>
      <c r="B1530" s="56"/>
    </row>
    <row r="1531" spans="1:2">
      <c r="A1531" s="59"/>
      <c r="B1531" s="56"/>
    </row>
    <row r="1532" spans="1:2">
      <c r="A1532" s="59"/>
      <c r="B1532" s="56"/>
    </row>
    <row r="1533" spans="1:2">
      <c r="A1533" s="59"/>
      <c r="B1533" s="56"/>
    </row>
    <row r="1534" spans="1:2">
      <c r="A1534" s="59"/>
      <c r="B1534" s="56"/>
    </row>
    <row r="1535" spans="1:2">
      <c r="A1535" s="59"/>
      <c r="B1535" s="56"/>
    </row>
    <row r="1536" spans="1:2">
      <c r="A1536" s="59"/>
      <c r="B1536" s="56"/>
    </row>
    <row r="1537" spans="1:2">
      <c r="A1537" s="59"/>
      <c r="B1537" s="56"/>
    </row>
    <row r="1538" spans="1:2">
      <c r="A1538" s="59"/>
      <c r="B1538" s="56"/>
    </row>
    <row r="1539" spans="1:2">
      <c r="A1539" s="60"/>
      <c r="B1539" s="61"/>
    </row>
    <row r="1540" spans="1:2">
      <c r="A1540" s="59"/>
      <c r="B1540" s="56"/>
    </row>
    <row r="1541" spans="1:2">
      <c r="A1541" s="60"/>
      <c r="B1541" s="61"/>
    </row>
    <row r="1542" spans="1:2">
      <c r="A1542" s="59"/>
      <c r="B1542" s="56"/>
    </row>
    <row r="1543" spans="1:2">
      <c r="A1543" s="59"/>
      <c r="B1543" s="56"/>
    </row>
    <row r="1544" spans="1:2">
      <c r="A1544" s="59"/>
      <c r="B1544" s="56"/>
    </row>
    <row r="1545" spans="1:2">
      <c r="A1545" s="59"/>
      <c r="B1545" s="56"/>
    </row>
    <row r="1546" spans="1:2">
      <c r="A1546" s="59"/>
      <c r="B1546" s="56"/>
    </row>
    <row r="1547" spans="1:2">
      <c r="A1547" s="59"/>
      <c r="B1547" s="56"/>
    </row>
    <row r="1548" spans="1:2">
      <c r="A1548" s="59"/>
      <c r="B1548" s="56"/>
    </row>
    <row r="1549" spans="1:2">
      <c r="A1549" s="59"/>
      <c r="B1549" s="56"/>
    </row>
    <row r="1550" spans="1:2">
      <c r="A1550" s="59"/>
      <c r="B1550" s="56"/>
    </row>
    <row r="1551" spans="1:2">
      <c r="A1551" s="59"/>
      <c r="B1551" s="56"/>
    </row>
    <row r="1552" spans="1:2">
      <c r="A1552" s="59"/>
      <c r="B1552" s="56"/>
    </row>
    <row r="1553" spans="1:2">
      <c r="A1553" s="59"/>
      <c r="B1553" s="56"/>
    </row>
    <row r="1554" spans="1:2">
      <c r="A1554" s="59"/>
      <c r="B1554" s="56"/>
    </row>
    <row r="1555" spans="1:2">
      <c r="A1555" s="59"/>
      <c r="B1555" s="56"/>
    </row>
    <row r="1556" spans="1:2">
      <c r="A1556" s="59"/>
      <c r="B1556" s="56"/>
    </row>
    <row r="1557" spans="1:2">
      <c r="A1557" s="59"/>
      <c r="B1557" s="56"/>
    </row>
    <row r="1558" spans="1:2">
      <c r="A1558" s="59"/>
      <c r="B1558" s="56"/>
    </row>
    <row r="1559" spans="1:2">
      <c r="A1559" s="60"/>
      <c r="B1559" s="61"/>
    </row>
    <row r="1560" spans="1:2">
      <c r="A1560" s="59"/>
      <c r="B1560" s="56"/>
    </row>
    <row r="1561" spans="1:2">
      <c r="A1561" s="59"/>
      <c r="B1561" s="56"/>
    </row>
    <row r="1562" spans="1:2">
      <c r="A1562" s="59"/>
      <c r="B1562" s="56"/>
    </row>
    <row r="1563" spans="1:2">
      <c r="A1563" s="59"/>
      <c r="B1563" s="56"/>
    </row>
    <row r="1564" spans="1:2">
      <c r="A1564" s="59"/>
      <c r="B1564" s="56"/>
    </row>
    <row r="1565" spans="1:2">
      <c r="A1565" s="60"/>
      <c r="B1565" s="61"/>
    </row>
    <row r="1566" spans="1:2">
      <c r="A1566" s="59"/>
      <c r="B1566" s="56"/>
    </row>
    <row r="1567" spans="1:2">
      <c r="A1567" s="59"/>
      <c r="B1567" s="56"/>
    </row>
    <row r="1568" spans="1:2">
      <c r="A1568" s="59"/>
      <c r="B1568" s="56"/>
    </row>
    <row r="1569" spans="1:2">
      <c r="A1569" s="59"/>
      <c r="B1569" s="56"/>
    </row>
    <row r="1570" spans="1:2">
      <c r="A1570" s="59"/>
      <c r="B1570" s="56"/>
    </row>
    <row r="1571" spans="1:2">
      <c r="A1571" s="59"/>
      <c r="B1571" s="56"/>
    </row>
    <row r="1572" spans="1:2">
      <c r="A1572" s="59"/>
      <c r="B1572" s="56"/>
    </row>
    <row r="1573" spans="1:2">
      <c r="A1573" s="59"/>
      <c r="B1573" s="56"/>
    </row>
    <row r="1574" spans="1:2">
      <c r="A1574" s="59"/>
      <c r="B1574" s="56"/>
    </row>
    <row r="1575" spans="1:2">
      <c r="A1575" s="59"/>
      <c r="B1575" s="56"/>
    </row>
    <row r="1576" spans="1:2">
      <c r="A1576" s="59"/>
      <c r="B1576" s="56"/>
    </row>
    <row r="1577" spans="1:2">
      <c r="A1577" s="60"/>
      <c r="B1577" s="61"/>
    </row>
    <row r="1578" spans="1:2">
      <c r="A1578" s="59"/>
      <c r="B1578" s="56"/>
    </row>
    <row r="1579" spans="1:2">
      <c r="A1579" s="60"/>
      <c r="B1579" s="61"/>
    </row>
    <row r="1580" spans="1:2">
      <c r="A1580" s="59"/>
      <c r="B1580" s="56"/>
    </row>
    <row r="1581" spans="1:2">
      <c r="A1581" s="59"/>
      <c r="B1581" s="56"/>
    </row>
    <row r="1582" spans="1:2">
      <c r="A1582" s="59"/>
      <c r="B1582" s="56"/>
    </row>
    <row r="1583" spans="1:2">
      <c r="A1583" s="59"/>
      <c r="B1583" s="56"/>
    </row>
    <row r="1584" spans="1:2">
      <c r="A1584" s="59"/>
      <c r="B1584" s="56"/>
    </row>
    <row r="1585" spans="1:2">
      <c r="A1585" s="59"/>
      <c r="B1585" s="56"/>
    </row>
    <row r="1586" spans="1:2">
      <c r="A1586" s="59"/>
      <c r="B1586" s="56"/>
    </row>
    <row r="1587" spans="1:2">
      <c r="A1587" s="59"/>
      <c r="B1587" s="56"/>
    </row>
    <row r="1588" spans="1:2">
      <c r="A1588" s="59"/>
      <c r="B1588" s="56"/>
    </row>
    <row r="1589" spans="1:2">
      <c r="A1589" s="60"/>
      <c r="B1589" s="61"/>
    </row>
    <row r="1590" spans="1:2">
      <c r="A1590" s="59"/>
      <c r="B1590" s="56"/>
    </row>
    <row r="1591" spans="1:2">
      <c r="A1591" s="59"/>
      <c r="B1591" s="56"/>
    </row>
    <row r="1592" spans="1:2">
      <c r="A1592" s="59"/>
      <c r="B1592" s="56"/>
    </row>
    <row r="1593" spans="1:2">
      <c r="A1593" s="59"/>
      <c r="B1593" s="56"/>
    </row>
    <row r="1594" spans="1:2">
      <c r="A1594" s="59"/>
      <c r="B1594" s="56"/>
    </row>
    <row r="1595" spans="1:2">
      <c r="A1595" s="60"/>
      <c r="B1595" s="61"/>
    </row>
    <row r="1596" spans="1:2">
      <c r="A1596" s="59"/>
      <c r="B1596" s="56"/>
    </row>
    <row r="1597" spans="1:2">
      <c r="A1597" s="60"/>
      <c r="B1597" s="61"/>
    </row>
    <row r="1598" spans="1:2">
      <c r="A1598" s="59"/>
      <c r="B1598" s="56"/>
    </row>
    <row r="1599" spans="1:2">
      <c r="A1599" s="60"/>
      <c r="B1599" s="61"/>
    </row>
    <row r="1600" spans="1:2">
      <c r="A1600" s="59"/>
      <c r="B1600" s="56"/>
    </row>
    <row r="1601" spans="1:2">
      <c r="A1601" s="60"/>
      <c r="B1601" s="61"/>
    </row>
    <row r="1602" spans="1:2">
      <c r="A1602" s="59"/>
      <c r="B1602" s="56"/>
    </row>
    <row r="1603" spans="1:2">
      <c r="A1603" s="59"/>
      <c r="B1603" s="56"/>
    </row>
    <row r="1604" spans="1:2">
      <c r="A1604" s="59"/>
      <c r="B1604" s="56"/>
    </row>
    <row r="1605" spans="1:2">
      <c r="A1605" s="60"/>
      <c r="B1605" s="61"/>
    </row>
    <row r="1606" spans="1:2">
      <c r="A1606" s="59"/>
      <c r="B1606" s="56"/>
    </row>
    <row r="1607" spans="1:2">
      <c r="A1607" s="60"/>
      <c r="B1607" s="61"/>
    </row>
    <row r="1608" spans="1:2">
      <c r="A1608" s="59"/>
      <c r="B1608" s="56"/>
    </row>
    <row r="1609" spans="1:2">
      <c r="A1609" s="60"/>
      <c r="B1609" s="61"/>
    </row>
    <row r="1610" spans="1:2">
      <c r="A1610" s="59"/>
      <c r="B1610" s="56"/>
    </row>
    <row r="1611" spans="1:2">
      <c r="A1611" s="60"/>
      <c r="B1611" s="61"/>
    </row>
    <row r="1612" spans="1:2">
      <c r="A1612" s="59"/>
      <c r="B1612" s="56"/>
    </row>
    <row r="1613" spans="1:2">
      <c r="A1613" s="60"/>
      <c r="B1613" s="61"/>
    </row>
    <row r="1614" spans="1:2">
      <c r="A1614" s="59"/>
      <c r="B1614" s="56"/>
    </row>
    <row r="1615" spans="1:2">
      <c r="A1615" s="60"/>
      <c r="B1615" s="61"/>
    </row>
    <row r="1616" spans="1:2">
      <c r="A1616" s="59"/>
      <c r="B1616" s="56"/>
    </row>
    <row r="1617" spans="1:2">
      <c r="A1617" s="60"/>
      <c r="B1617" s="61"/>
    </row>
    <row r="1618" spans="1:2">
      <c r="A1618" s="59"/>
      <c r="B1618" s="56"/>
    </row>
    <row r="1619" spans="1:2">
      <c r="A1619" s="59"/>
      <c r="B1619" s="56"/>
    </row>
    <row r="1620" spans="1:2">
      <c r="A1620" s="59"/>
      <c r="B1620" s="56"/>
    </row>
    <row r="1621" spans="1:2">
      <c r="A1621" s="60"/>
      <c r="B1621" s="61"/>
    </row>
    <row r="1622" spans="1:2">
      <c r="A1622" s="59"/>
      <c r="B1622" s="56"/>
    </row>
    <row r="1623" spans="1:2">
      <c r="A1623" s="59"/>
      <c r="B1623" s="56"/>
    </row>
    <row r="1624" spans="1:2">
      <c r="A1624" s="59"/>
      <c r="B1624" s="56"/>
    </row>
    <row r="1625" spans="1:2">
      <c r="A1625" s="60"/>
      <c r="B1625" s="61"/>
    </row>
    <row r="1626" spans="1:2">
      <c r="A1626" s="59"/>
      <c r="B1626" s="56"/>
    </row>
    <row r="1627" spans="1:2">
      <c r="A1627" s="59"/>
      <c r="B1627" s="56"/>
    </row>
    <row r="1628" spans="1:2">
      <c r="A1628" s="59"/>
      <c r="B1628" s="56"/>
    </row>
    <row r="1629" spans="1:2">
      <c r="A1629" s="59"/>
      <c r="B1629" s="56"/>
    </row>
    <row r="1630" spans="1:2">
      <c r="A1630" s="59"/>
      <c r="B1630" s="56"/>
    </row>
    <row r="1631" spans="1:2">
      <c r="A1631" s="59"/>
      <c r="B1631" s="56"/>
    </row>
    <row r="1632" spans="1:2">
      <c r="A1632" s="59"/>
      <c r="B1632" s="56"/>
    </row>
    <row r="1633" spans="1:2">
      <c r="A1633" s="60"/>
      <c r="B1633" s="61"/>
    </row>
    <row r="1634" spans="1:2">
      <c r="A1634" s="59"/>
      <c r="B1634" s="56"/>
    </row>
    <row r="1635" spans="1:2">
      <c r="A1635" s="60"/>
      <c r="B1635" s="61"/>
    </row>
    <row r="1636" spans="1:2">
      <c r="A1636" s="59"/>
      <c r="B1636" s="56"/>
    </row>
    <row r="1637" spans="1:2">
      <c r="A1637" s="59"/>
      <c r="B1637" s="56"/>
    </row>
    <row r="1638" spans="1:2">
      <c r="A1638" s="59"/>
      <c r="B1638" s="56"/>
    </row>
    <row r="1639" spans="1:2">
      <c r="A1639" s="60"/>
      <c r="B1639" s="61"/>
    </row>
    <row r="1640" spans="1:2">
      <c r="A1640" s="59"/>
      <c r="B1640" s="56"/>
    </row>
    <row r="1641" spans="1:2">
      <c r="A1641" s="60"/>
      <c r="B1641" s="61"/>
    </row>
    <row r="1642" spans="1:2">
      <c r="A1642" s="59"/>
      <c r="B1642" s="56"/>
    </row>
    <row r="1643" spans="1:2">
      <c r="A1643" s="59"/>
      <c r="B1643" s="56"/>
    </row>
    <row r="1644" spans="1:2">
      <c r="A1644" s="59"/>
      <c r="B1644" s="56"/>
    </row>
    <row r="1645" spans="1:2">
      <c r="A1645" s="60"/>
      <c r="B1645" s="61"/>
    </row>
    <row r="1646" spans="1:2">
      <c r="A1646" s="59"/>
      <c r="B1646" s="56"/>
    </row>
    <row r="1647" spans="1:2">
      <c r="A1647" s="60"/>
      <c r="B1647" s="61"/>
    </row>
    <row r="1648" spans="1:2">
      <c r="A1648" s="59"/>
      <c r="B1648" s="56"/>
    </row>
    <row r="1649" spans="1:2">
      <c r="A1649" s="60"/>
      <c r="B1649" s="61"/>
    </row>
    <row r="1650" spans="1:2">
      <c r="A1650" s="59"/>
      <c r="B1650" s="56"/>
    </row>
    <row r="1651" spans="1:2">
      <c r="A1651" s="60"/>
      <c r="B1651" s="61"/>
    </row>
    <row r="1652" spans="1:2">
      <c r="A1652" s="59"/>
      <c r="B1652" s="56"/>
    </row>
    <row r="1653" spans="1:2">
      <c r="A1653" s="60"/>
      <c r="B1653" s="61"/>
    </row>
    <row r="1654" spans="1:2">
      <c r="A1654" s="59"/>
      <c r="B1654" s="56"/>
    </row>
    <row r="1655" spans="1:2">
      <c r="A1655" s="59"/>
      <c r="B1655" s="56"/>
    </row>
    <row r="1656" spans="1:2">
      <c r="A1656" s="59"/>
      <c r="B1656" s="56"/>
    </row>
    <row r="1657" spans="1:2">
      <c r="A1657" s="60"/>
      <c r="B1657" s="61"/>
    </row>
    <row r="1658" spans="1:2">
      <c r="A1658" s="59"/>
      <c r="B1658" s="56"/>
    </row>
    <row r="1659" spans="1:2">
      <c r="A1659" s="59"/>
      <c r="B1659" s="56"/>
    </row>
    <row r="1660" spans="1:2">
      <c r="A1660" s="59"/>
      <c r="B1660" s="56"/>
    </row>
    <row r="1661" spans="1:2">
      <c r="A1661" s="60"/>
      <c r="B1661" s="61"/>
    </row>
    <row r="1662" spans="1:2">
      <c r="A1662" s="59"/>
      <c r="B1662" s="56"/>
    </row>
    <row r="1663" spans="1:2">
      <c r="A1663" s="59"/>
      <c r="B1663" s="56"/>
    </row>
    <row r="1664" spans="1:2">
      <c r="A1664" s="59"/>
      <c r="B1664" s="56"/>
    </row>
    <row r="1665" spans="1:2">
      <c r="A1665" s="60"/>
      <c r="B1665" s="61"/>
    </row>
    <row r="1666" spans="1:2">
      <c r="A1666" s="59"/>
      <c r="B1666" s="56"/>
    </row>
    <row r="1667" spans="1:2">
      <c r="A1667" s="59"/>
      <c r="B1667" s="56"/>
    </row>
    <row r="1668" spans="1:2">
      <c r="A1668" s="59"/>
      <c r="B1668" s="56"/>
    </row>
    <row r="1669" spans="1:2">
      <c r="A1669" s="60"/>
      <c r="B1669" s="61"/>
    </row>
    <row r="1670" spans="1:2">
      <c r="A1670" s="59"/>
      <c r="B1670" s="56"/>
    </row>
    <row r="1671" spans="1:2">
      <c r="A1671" s="59"/>
      <c r="B1671" s="56"/>
    </row>
    <row r="1672" spans="1:2">
      <c r="A1672" s="59"/>
      <c r="B1672" s="56"/>
    </row>
    <row r="1673" spans="1:2">
      <c r="A1673" s="59"/>
      <c r="B1673" s="56"/>
    </row>
    <row r="1674" spans="1:2">
      <c r="A1674" s="59"/>
      <c r="B1674" s="56"/>
    </row>
    <row r="1675" spans="1:2">
      <c r="A1675" s="60"/>
      <c r="B1675" s="61"/>
    </row>
    <row r="1676" spans="1:2">
      <c r="A1676" s="59"/>
      <c r="B1676" s="56"/>
    </row>
    <row r="1677" spans="1:2">
      <c r="A1677" s="60"/>
      <c r="B1677" s="61"/>
    </row>
    <row r="1678" spans="1:2">
      <c r="A1678" s="59"/>
      <c r="B1678" s="56"/>
    </row>
    <row r="1679" spans="1:2">
      <c r="A1679" s="60"/>
      <c r="B1679" s="61"/>
    </row>
    <row r="1680" spans="1:2">
      <c r="A1680" s="59"/>
      <c r="B1680" s="56"/>
    </row>
    <row r="1681" spans="1:2">
      <c r="A1681" s="59"/>
      <c r="B1681" s="56"/>
    </row>
    <row r="1682" spans="1:2">
      <c r="A1682" s="59"/>
      <c r="B1682" s="56"/>
    </row>
    <row r="1683" spans="1:2">
      <c r="A1683" s="60"/>
      <c r="B1683" s="61"/>
    </row>
    <row r="1684" spans="1:2">
      <c r="A1684" s="59"/>
      <c r="B1684" s="56"/>
    </row>
    <row r="1685" spans="1:2">
      <c r="A1685" s="59"/>
      <c r="B1685" s="56"/>
    </row>
    <row r="1686" spans="1:2">
      <c r="A1686" s="59"/>
      <c r="B1686" s="56"/>
    </row>
    <row r="1687" spans="1:2">
      <c r="A1687" s="59"/>
      <c r="B1687" s="56"/>
    </row>
    <row r="1688" spans="1:2">
      <c r="A1688" s="59"/>
      <c r="B1688" s="56"/>
    </row>
    <row r="1689" spans="1:2">
      <c r="A1689" s="60"/>
      <c r="B1689" s="61"/>
    </row>
    <row r="1690" spans="1:2">
      <c r="A1690" s="59"/>
      <c r="B1690" s="56"/>
    </row>
    <row r="1691" spans="1:2">
      <c r="A1691" s="60"/>
      <c r="B1691" s="61"/>
    </row>
    <row r="1692" spans="1:2">
      <c r="A1692" s="59"/>
      <c r="B1692" s="56"/>
    </row>
    <row r="1693" spans="1:2">
      <c r="A1693" s="59"/>
      <c r="B1693" s="56"/>
    </row>
    <row r="1694" spans="1:2">
      <c r="A1694" s="59"/>
      <c r="B1694" s="63"/>
    </row>
    <row r="1695" spans="1:2">
      <c r="A1695" s="60"/>
      <c r="B1695" s="61"/>
    </row>
    <row r="1696" spans="1:2">
      <c r="A1696" s="59"/>
      <c r="B1696" s="56"/>
    </row>
    <row r="1697" spans="1:2">
      <c r="A1697" s="59"/>
      <c r="B1697" s="56"/>
    </row>
    <row r="1698" spans="1:2">
      <c r="A1698" s="59"/>
      <c r="B1698" s="56"/>
    </row>
    <row r="1699" spans="1:2">
      <c r="A1699" s="59"/>
      <c r="B1699" s="56"/>
    </row>
    <row r="1700" spans="1:2">
      <c r="A1700" s="59"/>
      <c r="B1700" s="56"/>
    </row>
    <row r="1701" spans="1:2">
      <c r="A1701" s="59"/>
      <c r="B1701" s="56"/>
    </row>
    <row r="1702" spans="1:2">
      <c r="A1702" s="59"/>
      <c r="B1702" s="56"/>
    </row>
    <row r="1703" spans="1:2">
      <c r="A1703" s="60"/>
      <c r="B1703" s="61"/>
    </row>
    <row r="1704" spans="1:2">
      <c r="A1704" s="59"/>
      <c r="B1704" s="56"/>
    </row>
    <row r="1705" spans="1:2">
      <c r="A1705" s="60"/>
      <c r="B1705" s="61"/>
    </row>
    <row r="1706" spans="1:2">
      <c r="A1706" s="59"/>
      <c r="B1706" s="56"/>
    </row>
    <row r="1707" spans="1:2">
      <c r="A1707" s="60"/>
      <c r="B1707" s="61"/>
    </row>
    <row r="1708" spans="1:2">
      <c r="A1708" s="59"/>
      <c r="B1708" s="63"/>
    </row>
    <row r="1709" spans="1:2">
      <c r="A1709" s="60"/>
      <c r="B1709" s="61"/>
    </row>
    <row r="1710" spans="1:2">
      <c r="A1710" s="59"/>
      <c r="B1710" s="56"/>
    </row>
    <row r="1711" spans="1:2">
      <c r="A1711" s="60"/>
      <c r="B1711" s="61"/>
    </row>
    <row r="1712" spans="1:2">
      <c r="A1712" s="59"/>
      <c r="B1712" s="56"/>
    </row>
    <row r="1713" spans="1:2">
      <c r="A1713" s="59"/>
      <c r="B1713" s="56"/>
    </row>
    <row r="1714" spans="1:2">
      <c r="A1714" s="59"/>
      <c r="B1714" s="56"/>
    </row>
    <row r="1715" spans="1:2">
      <c r="A1715" s="59"/>
      <c r="B1715" s="56"/>
    </row>
    <row r="1716" spans="1:2">
      <c r="A1716" s="59"/>
      <c r="B1716" s="56"/>
    </row>
    <row r="1717" spans="1:2">
      <c r="A1717" s="60"/>
      <c r="B1717" s="61"/>
    </row>
    <row r="1718" spans="1:2">
      <c r="A1718" s="59"/>
      <c r="B1718" s="56"/>
    </row>
    <row r="1719" spans="1:2">
      <c r="A1719" s="59"/>
      <c r="B1719" s="56"/>
    </row>
    <row r="1720" spans="1:2">
      <c r="A1720" s="59"/>
      <c r="B1720" s="56"/>
    </row>
    <row r="1721" spans="1:2">
      <c r="A1721" s="59"/>
      <c r="B1721" s="56"/>
    </row>
    <row r="1722" spans="1:2">
      <c r="A1722" s="59"/>
      <c r="B1722" s="56"/>
    </row>
    <row r="1723" spans="1:2">
      <c r="A1723" s="59"/>
      <c r="B1723" s="56"/>
    </row>
    <row r="1724" spans="1:2">
      <c r="A1724" s="59"/>
      <c r="B1724" s="56"/>
    </row>
    <row r="1725" spans="1:2">
      <c r="A1725" s="60"/>
      <c r="B1725" s="61"/>
    </row>
    <row r="1726" spans="1:2">
      <c r="A1726" s="59"/>
      <c r="B1726" s="56"/>
    </row>
    <row r="1727" spans="1:2">
      <c r="A1727" s="59"/>
      <c r="B1727" s="56"/>
    </row>
    <row r="1728" spans="1:2">
      <c r="A1728" s="59"/>
      <c r="B1728" s="56"/>
    </row>
    <row r="1729" spans="1:2">
      <c r="A1729" s="59"/>
      <c r="B1729" s="56"/>
    </row>
    <row r="1730" spans="1:2">
      <c r="A1730" s="59"/>
      <c r="B1730" s="56"/>
    </row>
    <row r="1731" spans="1:2">
      <c r="A1731" s="59"/>
      <c r="B1731" s="56"/>
    </row>
    <row r="1732" spans="1:2">
      <c r="A1732" s="59"/>
      <c r="B1732" s="56"/>
    </row>
    <row r="1733" spans="1:2">
      <c r="A1733" s="59"/>
      <c r="B1733" s="56"/>
    </row>
    <row r="1734" spans="1:2">
      <c r="A1734" s="59"/>
      <c r="B1734" s="56"/>
    </row>
    <row r="1735" spans="1:2">
      <c r="A1735" s="59"/>
      <c r="B1735" s="56"/>
    </row>
    <row r="1736" spans="1:2">
      <c r="A1736" s="59"/>
      <c r="B1736" s="56"/>
    </row>
    <row r="1737" spans="1:2">
      <c r="A1737" s="60"/>
      <c r="B1737" s="61"/>
    </row>
    <row r="1738" spans="1:2">
      <c r="A1738" s="59"/>
      <c r="B1738" s="56"/>
    </row>
    <row r="1739" spans="1:2">
      <c r="A1739" s="59"/>
      <c r="B1739" s="56"/>
    </row>
    <row r="1740" spans="1:2">
      <c r="A1740" s="59"/>
      <c r="B1740" s="56"/>
    </row>
    <row r="1741" spans="1:2">
      <c r="A1741" s="59"/>
      <c r="B1741" s="56"/>
    </row>
    <row r="1742" spans="1:2">
      <c r="A1742" s="59"/>
      <c r="B1742" s="56"/>
    </row>
    <row r="1743" spans="1:2">
      <c r="A1743" s="59"/>
      <c r="B1743" s="56"/>
    </row>
    <row r="1744" spans="1:2">
      <c r="A1744" s="59"/>
      <c r="B1744" s="56"/>
    </row>
    <row r="1745" spans="1:2">
      <c r="A1745" s="60"/>
      <c r="B1745" s="61"/>
    </row>
    <row r="1746" spans="1:2">
      <c r="A1746" s="59"/>
      <c r="B1746" s="56"/>
    </row>
    <row r="1747" spans="1:2">
      <c r="A1747" s="59"/>
      <c r="B1747" s="56"/>
    </row>
    <row r="1748" spans="1:2">
      <c r="A1748" s="59"/>
      <c r="B1748" s="56"/>
    </row>
    <row r="1749" spans="1:2">
      <c r="A1749" s="59"/>
      <c r="B1749" s="56"/>
    </row>
    <row r="1750" spans="1:2">
      <c r="A1750" s="59"/>
      <c r="B1750" s="56"/>
    </row>
    <row r="1751" spans="1:2">
      <c r="A1751" s="60"/>
      <c r="B1751" s="61"/>
    </row>
    <row r="1752" spans="1:2">
      <c r="A1752" s="59"/>
      <c r="B1752" s="56"/>
    </row>
    <row r="1753" spans="1:2">
      <c r="A1753" s="59"/>
      <c r="B1753" s="56"/>
    </row>
    <row r="1754" spans="1:2">
      <c r="A1754" s="59"/>
      <c r="B1754" s="56"/>
    </row>
    <row r="1755" spans="1:2">
      <c r="A1755" s="60"/>
      <c r="B1755" s="61"/>
    </row>
    <row r="1756" spans="1:2">
      <c r="A1756" s="59"/>
      <c r="B1756" s="56"/>
    </row>
    <row r="1757" spans="1:2">
      <c r="A1757" s="59"/>
      <c r="B1757" s="56"/>
    </row>
    <row r="1758" spans="1:2">
      <c r="A1758" s="59"/>
      <c r="B1758" s="56"/>
    </row>
    <row r="1759" spans="1:2">
      <c r="A1759" s="59"/>
      <c r="B1759" s="56"/>
    </row>
    <row r="1760" spans="1:2">
      <c r="A1760" s="59"/>
      <c r="B1760" s="56"/>
    </row>
    <row r="1761" spans="1:2">
      <c r="A1761" s="59"/>
      <c r="B1761" s="56"/>
    </row>
    <row r="1762" spans="1:2">
      <c r="A1762" s="59"/>
      <c r="B1762" s="56"/>
    </row>
    <row r="1763" spans="1:2">
      <c r="A1763" s="60"/>
      <c r="B1763" s="61"/>
    </row>
    <row r="1764" spans="1:2">
      <c r="A1764" s="59"/>
      <c r="B1764" s="56"/>
    </row>
    <row r="1765" spans="1:2">
      <c r="A1765" s="59"/>
      <c r="B1765" s="56"/>
    </row>
    <row r="1766" spans="1:2">
      <c r="A1766" s="59"/>
      <c r="B1766" s="56"/>
    </row>
    <row r="1767" spans="1:2">
      <c r="A1767" s="60"/>
      <c r="B1767" s="61"/>
    </row>
    <row r="1768" spans="1:2">
      <c r="A1768" s="59"/>
      <c r="B1768" s="56"/>
    </row>
    <row r="1769" spans="1:2">
      <c r="A1769" s="60"/>
      <c r="B1769" s="61"/>
    </row>
    <row r="1770" spans="1:2">
      <c r="A1770" s="59"/>
      <c r="B1770" s="56"/>
    </row>
    <row r="1771" spans="1:2">
      <c r="A1771" s="60"/>
      <c r="B1771" s="61"/>
    </row>
    <row r="1772" spans="1:2">
      <c r="A1772" s="59"/>
      <c r="B1772" s="56"/>
    </row>
    <row r="1773" spans="1:2">
      <c r="A1773" s="60"/>
      <c r="B1773" s="61"/>
    </row>
    <row r="1774" spans="1:2">
      <c r="A1774" s="59"/>
      <c r="B1774" s="56"/>
    </row>
    <row r="1775" spans="1:2">
      <c r="A1775" s="59"/>
      <c r="B1775" s="56"/>
    </row>
    <row r="1776" spans="1:2">
      <c r="A1776" s="59"/>
      <c r="B1776" s="56"/>
    </row>
    <row r="1777" spans="1:2">
      <c r="A1777" s="60"/>
      <c r="B1777" s="61"/>
    </row>
    <row r="1778" spans="1:2">
      <c r="A1778" s="59"/>
      <c r="B1778" s="56"/>
    </row>
    <row r="1779" spans="1:2">
      <c r="A1779" s="59"/>
      <c r="B1779" s="56"/>
    </row>
    <row r="1780" spans="1:2">
      <c r="A1780" s="59"/>
      <c r="B1780" s="56"/>
    </row>
    <row r="1781" spans="1:2">
      <c r="A1781" s="60"/>
      <c r="B1781" s="61"/>
    </row>
    <row r="1782" spans="1:2">
      <c r="A1782" s="59"/>
      <c r="B1782" s="56"/>
    </row>
    <row r="1783" spans="1:2">
      <c r="A1783" s="60"/>
      <c r="B1783" s="61"/>
    </row>
    <row r="1784" spans="1:2">
      <c r="A1784" s="59"/>
      <c r="B1784" s="56"/>
    </row>
    <row r="1785" spans="1:2">
      <c r="A1785" s="60"/>
      <c r="B1785" s="61"/>
    </row>
    <row r="1786" spans="1:2">
      <c r="A1786" s="59"/>
      <c r="B1786" s="56"/>
    </row>
    <row r="1787" spans="1:2">
      <c r="A1787" s="60"/>
      <c r="B1787" s="61"/>
    </row>
    <row r="1788" spans="1:2">
      <c r="A1788" s="59"/>
      <c r="B1788" s="56"/>
    </row>
    <row r="1789" spans="1:2">
      <c r="A1789" s="59"/>
      <c r="B1789" s="56"/>
    </row>
    <row r="1790" spans="1:2">
      <c r="A1790" s="59"/>
      <c r="B1790" s="56"/>
    </row>
    <row r="1791" spans="1:2">
      <c r="A1791" s="59"/>
      <c r="B1791" s="56"/>
    </row>
    <row r="1792" spans="1:2">
      <c r="A1792" s="59"/>
      <c r="B1792" s="56"/>
    </row>
    <row r="1793" spans="1:2">
      <c r="A1793" s="60"/>
      <c r="B1793" s="61"/>
    </row>
    <row r="1794" spans="1:2">
      <c r="A1794" s="59"/>
      <c r="B1794" s="56"/>
    </row>
    <row r="1795" spans="1:2">
      <c r="A1795" s="59"/>
      <c r="B1795" s="56"/>
    </row>
    <row r="1796" spans="1:2">
      <c r="A1796" s="59"/>
      <c r="B1796" s="56"/>
    </row>
    <row r="1797" spans="1:2">
      <c r="A1797" s="60"/>
      <c r="B1797" s="61"/>
    </row>
    <row r="1798" spans="1:2">
      <c r="A1798" s="59"/>
      <c r="B1798" s="56"/>
    </row>
    <row r="1799" spans="1:2">
      <c r="A1799" s="60"/>
      <c r="B1799" s="61"/>
    </row>
    <row r="1800" spans="1:2">
      <c r="A1800" s="59"/>
      <c r="B1800" s="56"/>
    </row>
    <row r="1801" spans="1:2">
      <c r="A1801" s="60"/>
      <c r="B1801" s="61"/>
    </row>
    <row r="1802" spans="1:2">
      <c r="A1802" s="59"/>
      <c r="B1802" s="56"/>
    </row>
    <row r="1803" spans="1:2">
      <c r="A1803" s="60"/>
      <c r="B1803" s="61"/>
    </row>
    <row r="1804" spans="1:2">
      <c r="A1804" s="59"/>
      <c r="B1804" s="56"/>
    </row>
    <row r="1805" spans="1:2">
      <c r="A1805" s="60"/>
      <c r="B1805" s="61"/>
    </row>
    <row r="1806" spans="1:2">
      <c r="A1806" s="59"/>
      <c r="B1806" s="56"/>
    </row>
    <row r="1807" spans="1:2">
      <c r="A1807" s="60"/>
      <c r="B1807" s="61"/>
    </row>
    <row r="1808" spans="1:2">
      <c r="A1808" s="59"/>
      <c r="B1808" s="56"/>
    </row>
    <row r="1809" spans="1:2">
      <c r="A1809" s="60"/>
      <c r="B1809" s="61"/>
    </row>
    <row r="1810" spans="1:2">
      <c r="A1810" s="59"/>
      <c r="B1810" s="56"/>
    </row>
    <row r="1811" spans="1:2">
      <c r="A1811" s="60"/>
      <c r="B1811" s="61"/>
    </row>
    <row r="1812" spans="1:2">
      <c r="A1812" s="59"/>
      <c r="B1812" s="56"/>
    </row>
    <row r="1813" spans="1:2">
      <c r="A1813" s="60"/>
      <c r="B1813" s="61"/>
    </row>
    <row r="1814" spans="1:2">
      <c r="A1814" s="59"/>
      <c r="B1814" s="56"/>
    </row>
    <row r="1815" spans="1:2">
      <c r="A1815" s="59"/>
      <c r="B1815" s="56"/>
    </row>
    <row r="1816" spans="1:2">
      <c r="A1816" s="59"/>
      <c r="B1816" s="56"/>
    </row>
    <row r="1817" spans="1:2">
      <c r="A1817" s="60"/>
      <c r="B1817" s="61"/>
    </row>
    <row r="1818" spans="1:2">
      <c r="A1818" s="59"/>
      <c r="B1818" s="56"/>
    </row>
    <row r="1819" spans="1:2">
      <c r="A1819" s="59"/>
      <c r="B1819" s="56"/>
    </row>
    <row r="1820" spans="1:2">
      <c r="A1820" s="59"/>
      <c r="B1820" s="56"/>
    </row>
    <row r="1821" spans="1:2">
      <c r="A1821" s="59"/>
      <c r="B1821" s="56"/>
    </row>
    <row r="1822" spans="1:2">
      <c r="A1822" s="59"/>
      <c r="B1822" s="56"/>
    </row>
    <row r="1823" spans="1:2">
      <c r="A1823" s="59"/>
      <c r="B1823" s="56"/>
    </row>
    <row r="1824" spans="1:2">
      <c r="A1824" s="59"/>
      <c r="B1824" s="56"/>
    </row>
    <row r="1825" spans="1:2">
      <c r="A1825" s="60"/>
      <c r="B1825" s="61"/>
    </row>
    <row r="1826" spans="1:2">
      <c r="A1826" s="59"/>
      <c r="B1826" s="56"/>
    </row>
    <row r="1827" spans="1:2">
      <c r="A1827" s="60"/>
      <c r="B1827" s="61"/>
    </row>
    <row r="1828" spans="1:2">
      <c r="A1828" s="59"/>
      <c r="B1828" s="56"/>
    </row>
    <row r="1829" spans="1:2">
      <c r="A1829" s="59"/>
      <c r="B1829" s="56"/>
    </row>
    <row r="1830" spans="1:2">
      <c r="A1830" s="59"/>
      <c r="B1830" s="56"/>
    </row>
    <row r="1831" spans="1:2">
      <c r="A1831" s="60"/>
      <c r="B1831" s="61"/>
    </row>
    <row r="1832" spans="1:2">
      <c r="A1832" s="59"/>
      <c r="B1832" s="56"/>
    </row>
    <row r="1833" spans="1:2">
      <c r="A1833" s="59"/>
      <c r="B1833" s="56"/>
    </row>
    <row r="1834" spans="1:2">
      <c r="A1834" s="59"/>
      <c r="B1834" s="56"/>
    </row>
    <row r="1835" spans="1:2">
      <c r="A1835" s="59"/>
      <c r="B1835" s="56"/>
    </row>
    <row r="1836" spans="1:2">
      <c r="A1836" s="59"/>
      <c r="B1836" s="56"/>
    </row>
    <row r="1837" spans="1:2">
      <c r="A1837" s="60"/>
      <c r="B1837" s="61"/>
    </row>
    <row r="1838" spans="1:2">
      <c r="A1838" s="59"/>
      <c r="B1838" s="56"/>
    </row>
    <row r="1839" spans="1:2">
      <c r="A1839" s="59"/>
      <c r="B1839" s="56"/>
    </row>
    <row r="1840" spans="1:2">
      <c r="A1840" s="59"/>
      <c r="B1840" s="56"/>
    </row>
    <row r="1841" spans="1:2">
      <c r="A1841" s="59"/>
      <c r="B1841" s="56"/>
    </row>
    <row r="1842" spans="1:2">
      <c r="A1842" s="59"/>
      <c r="B1842" s="56"/>
    </row>
    <row r="1843" spans="1:2">
      <c r="A1843" s="60"/>
      <c r="B1843" s="61"/>
    </row>
    <row r="1844" spans="1:2">
      <c r="A1844" s="59"/>
      <c r="B1844" s="56"/>
    </row>
    <row r="1845" spans="1:2">
      <c r="A1845" s="60"/>
      <c r="B1845" s="61"/>
    </row>
    <row r="1846" spans="1:2">
      <c r="A1846" s="59"/>
      <c r="B1846" s="56"/>
    </row>
    <row r="1847" spans="1:2">
      <c r="A1847" s="60"/>
      <c r="B1847" s="61"/>
    </row>
    <row r="1848" spans="1:2">
      <c r="A1848" s="59"/>
      <c r="B1848" s="56"/>
    </row>
    <row r="1849" spans="1:2">
      <c r="A1849" s="59"/>
      <c r="B1849" s="56"/>
    </row>
    <row r="1850" spans="1:2">
      <c r="A1850" s="59"/>
      <c r="B1850" s="56"/>
    </row>
    <row r="1851" spans="1:2">
      <c r="A1851" s="59"/>
      <c r="B1851" s="56"/>
    </row>
    <row r="1852" spans="1:2">
      <c r="A1852" s="59"/>
      <c r="B1852" s="56"/>
    </row>
    <row r="1853" spans="1:2">
      <c r="A1853" s="60"/>
      <c r="B1853" s="61"/>
    </row>
    <row r="1854" spans="1:2">
      <c r="A1854" s="59"/>
      <c r="B1854" s="56"/>
    </row>
    <row r="1855" spans="1:2">
      <c r="A1855" s="60"/>
      <c r="B1855" s="61"/>
    </row>
    <row r="1856" spans="1:2">
      <c r="A1856" s="59"/>
      <c r="B1856" s="56"/>
    </row>
    <row r="1857" spans="1:2">
      <c r="A1857" s="59"/>
      <c r="B1857" s="56"/>
    </row>
    <row r="1858" spans="1:2">
      <c r="A1858" s="59"/>
      <c r="B1858" s="56"/>
    </row>
    <row r="1859" spans="1:2">
      <c r="A1859" s="59"/>
      <c r="B1859" s="56"/>
    </row>
    <row r="1860" spans="1:2">
      <c r="A1860" s="59"/>
      <c r="B1860" s="56"/>
    </row>
    <row r="1861" spans="1:2">
      <c r="A1861" s="60"/>
      <c r="B1861" s="61"/>
    </row>
    <row r="1862" spans="1:2">
      <c r="A1862" s="59"/>
      <c r="B1862" s="56"/>
    </row>
    <row r="1863" spans="1:2">
      <c r="A1863" s="60"/>
      <c r="B1863" s="61"/>
    </row>
    <row r="1864" spans="1:2">
      <c r="A1864" s="59"/>
      <c r="B1864" s="56"/>
    </row>
    <row r="1865" spans="1:2">
      <c r="A1865" s="60"/>
      <c r="B1865" s="61"/>
    </row>
    <row r="1866" spans="1:2">
      <c r="A1866" s="59"/>
      <c r="B1866" s="56"/>
    </row>
    <row r="1867" spans="1:2">
      <c r="A1867" s="60"/>
      <c r="B1867" s="61"/>
    </row>
    <row r="1868" spans="1:2">
      <c r="A1868" s="59"/>
      <c r="B1868" s="56"/>
    </row>
    <row r="1869" spans="1:2">
      <c r="A1869" s="60"/>
      <c r="B1869" s="61"/>
    </row>
    <row r="1870" spans="1:2">
      <c r="A1870" s="59"/>
      <c r="B1870" s="56"/>
    </row>
    <row r="1871" spans="1:2">
      <c r="A1871" s="59"/>
      <c r="B1871" s="56"/>
    </row>
    <row r="1872" spans="1:2">
      <c r="A1872" s="59"/>
      <c r="B1872" s="56"/>
    </row>
    <row r="1873" spans="1:2">
      <c r="A1873" s="59"/>
      <c r="B1873" s="56"/>
    </row>
    <row r="1874" spans="1:2">
      <c r="A1874" s="59"/>
      <c r="B1874" s="56"/>
    </row>
    <row r="1875" spans="1:2">
      <c r="A1875" s="59"/>
      <c r="B1875" s="56"/>
    </row>
    <row r="1876" spans="1:2">
      <c r="A1876" s="59"/>
      <c r="B1876" s="56"/>
    </row>
    <row r="1877" spans="1:2">
      <c r="A1877" s="60"/>
      <c r="B1877" s="61"/>
    </row>
    <row r="1878" spans="1:2">
      <c r="A1878" s="59"/>
      <c r="B1878" s="56"/>
    </row>
    <row r="1879" spans="1:2">
      <c r="A1879" s="59"/>
      <c r="B1879" s="56"/>
    </row>
    <row r="1880" spans="1:2">
      <c r="A1880" s="59"/>
      <c r="B1880" s="56"/>
    </row>
    <row r="1881" spans="1:2">
      <c r="A1881" s="60"/>
      <c r="B1881" s="61"/>
    </row>
    <row r="1882" spans="1:2">
      <c r="A1882" s="59"/>
      <c r="B1882" s="56"/>
    </row>
    <row r="1883" spans="1:2">
      <c r="A1883" s="59"/>
      <c r="B1883" s="56"/>
    </row>
    <row r="1884" spans="1:2">
      <c r="A1884" s="59"/>
      <c r="B1884" s="56"/>
    </row>
    <row r="1885" spans="1:2">
      <c r="A1885" s="59"/>
      <c r="B1885" s="56"/>
    </row>
    <row r="1886" spans="1:2">
      <c r="A1886" s="59"/>
      <c r="B1886" s="56"/>
    </row>
    <row r="1887" spans="1:2">
      <c r="A1887" s="60"/>
      <c r="B1887" s="61"/>
    </row>
    <row r="1888" spans="1:2">
      <c r="A1888" s="59"/>
      <c r="B1888" s="56"/>
    </row>
    <row r="1889" spans="1:2">
      <c r="A1889" s="59"/>
      <c r="B1889" s="56"/>
    </row>
    <row r="1890" spans="1:2">
      <c r="A1890" s="59"/>
      <c r="B1890" s="56"/>
    </row>
    <row r="1891" spans="1:2">
      <c r="A1891" s="59"/>
      <c r="B1891" s="56"/>
    </row>
    <row r="1892" spans="1:2">
      <c r="A1892" s="59"/>
      <c r="B1892" s="56"/>
    </row>
    <row r="1893" spans="1:2">
      <c r="A1893" s="60"/>
      <c r="B1893" s="61"/>
    </row>
    <row r="1894" spans="1:2">
      <c r="A1894" s="59"/>
      <c r="B1894" s="56"/>
    </row>
    <row r="1895" spans="1:2">
      <c r="A1895" s="60"/>
      <c r="B1895" s="61"/>
    </row>
    <row r="1896" spans="1:2">
      <c r="A1896" s="59"/>
      <c r="B1896" s="56"/>
    </row>
    <row r="1897" spans="1:2">
      <c r="A1897" s="60"/>
      <c r="B1897" s="61"/>
    </row>
    <row r="1898" spans="1:2">
      <c r="A1898" s="59"/>
      <c r="B1898" s="56"/>
    </row>
    <row r="1899" spans="1:2">
      <c r="A1899" s="60"/>
      <c r="B1899" s="61"/>
    </row>
    <row r="1900" spans="1:2">
      <c r="A1900" s="59"/>
      <c r="B1900" s="56"/>
    </row>
    <row r="1901" spans="1:2">
      <c r="A1901" s="60"/>
      <c r="B1901" s="61"/>
    </row>
    <row r="1902" spans="1:2">
      <c r="A1902" s="59"/>
      <c r="B1902" s="56"/>
    </row>
    <row r="1903" spans="1:2">
      <c r="A1903" s="60"/>
      <c r="B1903" s="61"/>
    </row>
    <row r="1904" spans="1:2">
      <c r="A1904" s="59"/>
      <c r="B1904" s="56"/>
    </row>
    <row r="1905" spans="1:2">
      <c r="A1905" s="60"/>
      <c r="B1905" s="61"/>
    </row>
    <row r="1906" spans="1:2">
      <c r="A1906" s="59"/>
      <c r="B1906" s="56"/>
    </row>
    <row r="1907" spans="1:2">
      <c r="A1907" s="59"/>
      <c r="B1907" s="56"/>
    </row>
    <row r="1908" spans="1:2">
      <c r="A1908" s="59"/>
      <c r="B1908" s="56"/>
    </row>
    <row r="1909" spans="1:2">
      <c r="A1909" s="59"/>
      <c r="B1909" s="56"/>
    </row>
    <row r="1910" spans="1:2">
      <c r="A1910" s="59"/>
      <c r="B1910" s="56"/>
    </row>
    <row r="1911" spans="1:2">
      <c r="A1911" s="60"/>
      <c r="B1911" s="61"/>
    </row>
    <row r="1912" spans="1:2">
      <c r="A1912" s="59"/>
      <c r="B1912" s="56"/>
    </row>
    <row r="1913" spans="1:2">
      <c r="A1913" s="59"/>
      <c r="B1913" s="56"/>
    </row>
    <row r="1914" spans="1:2">
      <c r="A1914" s="59"/>
      <c r="B1914" s="56"/>
    </row>
    <row r="1915" spans="1:2">
      <c r="A1915" s="59"/>
      <c r="B1915" s="56"/>
    </row>
    <row r="1916" spans="1:2">
      <c r="A1916" s="59"/>
      <c r="B1916" s="56"/>
    </row>
    <row r="1917" spans="1:2">
      <c r="A1917" s="60"/>
      <c r="B1917" s="61"/>
    </row>
    <row r="1918" spans="1:2">
      <c r="A1918" s="59"/>
      <c r="B1918" s="56"/>
    </row>
    <row r="1919" spans="1:2">
      <c r="A1919" s="59"/>
      <c r="B1919" s="56"/>
    </row>
    <row r="1920" spans="1:2">
      <c r="A1920" s="59"/>
      <c r="B1920" s="56"/>
    </row>
    <row r="1921" spans="1:2">
      <c r="A1921" s="59"/>
      <c r="B1921" s="56"/>
    </row>
    <row r="1922" spans="1:2">
      <c r="A1922" s="59"/>
      <c r="B1922" s="56"/>
    </row>
    <row r="1923" spans="1:2">
      <c r="A1923" s="59"/>
      <c r="B1923" s="56"/>
    </row>
    <row r="1924" spans="1:2">
      <c r="A1924" s="59"/>
      <c r="B1924" s="56"/>
    </row>
    <row r="1925" spans="1:2">
      <c r="A1925" s="60"/>
      <c r="B1925" s="61"/>
    </row>
    <row r="1926" spans="1:2">
      <c r="A1926" s="59"/>
      <c r="B1926" s="56"/>
    </row>
    <row r="1927" spans="1:2">
      <c r="A1927" s="59"/>
      <c r="B1927" s="56"/>
    </row>
    <row r="1928" spans="1:2">
      <c r="A1928" s="59"/>
      <c r="B1928" s="56"/>
    </row>
    <row r="1929" spans="1:2">
      <c r="A1929" s="59"/>
      <c r="B1929" s="56"/>
    </row>
    <row r="1930" spans="1:2">
      <c r="A1930" s="59"/>
      <c r="B1930" s="56"/>
    </row>
    <row r="1931" spans="1:2">
      <c r="A1931" s="59"/>
      <c r="B1931" s="56"/>
    </row>
    <row r="1932" spans="1:2">
      <c r="A1932" s="59"/>
      <c r="B1932" s="56"/>
    </row>
    <row r="1933" spans="1:2">
      <c r="A1933" s="60"/>
      <c r="B1933" s="61"/>
    </row>
    <row r="1934" spans="1:2">
      <c r="A1934" s="59"/>
      <c r="B1934" s="56"/>
    </row>
    <row r="1935" spans="1:2">
      <c r="A1935" s="59"/>
      <c r="B1935" s="56"/>
    </row>
    <row r="1936" spans="1:2">
      <c r="A1936" s="59"/>
      <c r="B1936" s="56"/>
    </row>
    <row r="1937" spans="1:2">
      <c r="A1937" s="59"/>
      <c r="B1937" s="56"/>
    </row>
    <row r="1938" spans="1:2">
      <c r="A1938" s="59"/>
      <c r="B1938" s="56"/>
    </row>
    <row r="1939" spans="1:2">
      <c r="A1939" s="59"/>
      <c r="B1939" s="56"/>
    </row>
    <row r="1940" spans="1:2">
      <c r="A1940" s="59"/>
      <c r="B1940" s="56"/>
    </row>
    <row r="1941" spans="1:2">
      <c r="A1941" s="60"/>
      <c r="B1941" s="61"/>
    </row>
    <row r="1942" spans="1:2">
      <c r="A1942" s="59"/>
      <c r="B1942" s="56"/>
    </row>
    <row r="1943" spans="1:2">
      <c r="A1943" s="59"/>
      <c r="B1943" s="56"/>
    </row>
    <row r="1944" spans="1:2">
      <c r="A1944" s="59"/>
      <c r="B1944" s="56"/>
    </row>
    <row r="1945" spans="1:2">
      <c r="A1945" s="60"/>
      <c r="B1945" s="61"/>
    </row>
    <row r="1946" spans="1:2">
      <c r="A1946" s="59"/>
      <c r="B1946" s="56"/>
    </row>
    <row r="1947" spans="1:2">
      <c r="A1947" s="59"/>
      <c r="B1947" s="56"/>
    </row>
    <row r="1948" spans="1:2">
      <c r="A1948" s="59"/>
      <c r="B1948" s="56"/>
    </row>
    <row r="1949" spans="1:2">
      <c r="A1949" s="59"/>
      <c r="B1949" s="56"/>
    </row>
    <row r="1950" spans="1:2">
      <c r="A1950" s="59"/>
      <c r="B1950" s="56"/>
    </row>
    <row r="1951" spans="1:2">
      <c r="A1951" s="60"/>
      <c r="B1951" s="61"/>
    </row>
    <row r="1952" spans="1:2">
      <c r="A1952" s="59"/>
      <c r="B1952" s="56"/>
    </row>
    <row r="1953" spans="1:2">
      <c r="A1953" s="60"/>
      <c r="B1953" s="61"/>
    </row>
    <row r="1954" spans="1:2">
      <c r="A1954" s="59"/>
      <c r="B1954" s="56"/>
    </row>
    <row r="1955" spans="1:2">
      <c r="A1955" s="59"/>
      <c r="B1955" s="56"/>
    </row>
    <row r="1956" spans="1:2">
      <c r="A1956" s="59"/>
      <c r="B1956" s="56"/>
    </row>
    <row r="1957" spans="1:2">
      <c r="A1957" s="59"/>
      <c r="B1957" s="56"/>
    </row>
    <row r="1958" spans="1:2">
      <c r="A1958" s="59"/>
      <c r="B1958" s="56"/>
    </row>
    <row r="1959" spans="1:2">
      <c r="A1959" s="59"/>
      <c r="B1959" s="56"/>
    </row>
    <row r="1960" spans="1:2">
      <c r="A1960" s="59"/>
      <c r="B1960" s="56"/>
    </row>
    <row r="1961" spans="1:2">
      <c r="A1961" s="59"/>
      <c r="B1961" s="56"/>
    </row>
    <row r="1962" spans="1:2">
      <c r="A1962" s="59"/>
      <c r="B1962" s="56"/>
    </row>
    <row r="1963" spans="1:2">
      <c r="A1963" s="59"/>
      <c r="B1963" s="56"/>
    </row>
    <row r="1964" spans="1:2">
      <c r="A1964" s="59"/>
      <c r="B1964" s="56"/>
    </row>
    <row r="1965" spans="1:2">
      <c r="A1965" s="59"/>
      <c r="B1965" s="56"/>
    </row>
    <row r="1966" spans="1:2">
      <c r="A1966" s="59"/>
      <c r="B1966" s="56"/>
    </row>
    <row r="1967" spans="1:2">
      <c r="A1967" s="59"/>
      <c r="B1967" s="56"/>
    </row>
    <row r="1968" spans="1:2">
      <c r="A1968" s="59"/>
      <c r="B1968" s="56"/>
    </row>
    <row r="1969" spans="1:2">
      <c r="A1969" s="60"/>
      <c r="B1969" s="61"/>
    </row>
    <row r="1970" spans="1:2">
      <c r="A1970" s="59"/>
      <c r="B1970" s="56"/>
    </row>
    <row r="1971" spans="1:2">
      <c r="A1971" s="60"/>
      <c r="B1971" s="61"/>
    </row>
    <row r="1972" spans="1:2">
      <c r="A1972" s="59"/>
      <c r="B1972" s="56"/>
    </row>
    <row r="1973" spans="1:2">
      <c r="A1973" s="59"/>
      <c r="B1973" s="56"/>
    </row>
    <row r="1974" spans="1:2">
      <c r="A1974" s="59"/>
      <c r="B1974" s="56"/>
    </row>
    <row r="1975" spans="1:2">
      <c r="A1975" s="60"/>
      <c r="B1975" s="61"/>
    </row>
    <row r="1976" spans="1:2">
      <c r="A1976" s="59"/>
      <c r="B1976" s="56"/>
    </row>
    <row r="1977" spans="1:2">
      <c r="A1977" s="59"/>
      <c r="B1977" s="63"/>
    </row>
    <row r="1978" spans="1:2">
      <c r="A1978" s="59"/>
      <c r="B1978" s="56"/>
    </row>
    <row r="1979" spans="1:2">
      <c r="A1979" s="60"/>
      <c r="B1979" s="61"/>
    </row>
    <row r="1980" spans="1:2">
      <c r="A1980" s="59"/>
      <c r="B1980" s="56"/>
    </row>
    <row r="1981" spans="1:2">
      <c r="A1981" s="59"/>
      <c r="B1981" s="56"/>
    </row>
    <row r="1982" spans="1:2">
      <c r="A1982" s="59"/>
      <c r="B1982" s="56"/>
    </row>
    <row r="1983" spans="1:2">
      <c r="A1983" s="60"/>
      <c r="B1983" s="61"/>
    </row>
    <row r="1984" spans="1:2">
      <c r="A1984" s="59"/>
      <c r="B1984" s="56"/>
    </row>
    <row r="1985" spans="1:2">
      <c r="A1985" s="59"/>
      <c r="B1985" s="56"/>
    </row>
    <row r="1986" spans="1:2">
      <c r="A1986" s="59"/>
      <c r="B1986" s="56"/>
    </row>
    <row r="1987" spans="1:2">
      <c r="A1987" s="59"/>
      <c r="B1987" s="56"/>
    </row>
    <row r="1988" spans="1:2">
      <c r="A1988" s="59"/>
      <c r="B1988" s="56"/>
    </row>
    <row r="1989" spans="1:2">
      <c r="A1989" s="60"/>
      <c r="B1989" s="61"/>
    </row>
    <row r="1990" spans="1:2">
      <c r="A1990" s="59"/>
      <c r="B1990" s="56"/>
    </row>
    <row r="1991" spans="1:2">
      <c r="A1991" s="59"/>
      <c r="B1991" s="56"/>
    </row>
    <row r="1992" spans="1:2">
      <c r="A1992" s="59"/>
      <c r="B1992" s="56"/>
    </row>
    <row r="1993" spans="1:2">
      <c r="A1993" s="60"/>
      <c r="B1993" s="61"/>
    </row>
    <row r="1994" spans="1:2">
      <c r="A1994" s="59"/>
      <c r="B1994" s="56"/>
    </row>
    <row r="1995" spans="1:2">
      <c r="A1995" s="60"/>
      <c r="B1995" s="61"/>
    </row>
    <row r="1996" spans="1:2">
      <c r="A1996" s="59"/>
      <c r="B1996" s="56"/>
    </row>
    <row r="1997" spans="1:2">
      <c r="A1997" s="59"/>
      <c r="B1997" s="56"/>
    </row>
    <row r="1998" spans="1:2">
      <c r="A1998" s="59"/>
      <c r="B1998" s="56"/>
    </row>
    <row r="1999" spans="1:2">
      <c r="A1999" s="60"/>
      <c r="B1999" s="61"/>
    </row>
    <row r="2000" spans="1:2">
      <c r="A2000" s="59"/>
      <c r="B2000" s="56"/>
    </row>
    <row r="2001" spans="1:2">
      <c r="A2001" s="60"/>
      <c r="B2001" s="61"/>
    </row>
    <row r="2002" spans="1:2">
      <c r="A2002" s="59"/>
      <c r="B2002" s="56"/>
    </row>
    <row r="2003" spans="1:2">
      <c r="A2003" s="60"/>
      <c r="B2003" s="61"/>
    </row>
    <row r="2004" spans="1:2">
      <c r="A2004" s="59"/>
      <c r="B2004" s="56"/>
    </row>
    <row r="2005" spans="1:2">
      <c r="A2005" s="59"/>
      <c r="B2005" s="56"/>
    </row>
    <row r="2006" spans="1:2">
      <c r="A2006" s="59"/>
      <c r="B2006" s="56"/>
    </row>
    <row r="2007" spans="1:2">
      <c r="A2007" s="60"/>
      <c r="B2007" s="61"/>
    </row>
    <row r="2008" spans="1:2">
      <c r="A2008" s="59"/>
      <c r="B2008" s="56"/>
    </row>
    <row r="2009" spans="1:2">
      <c r="A2009" s="59"/>
      <c r="B2009" s="56"/>
    </row>
    <row r="2010" spans="1:2">
      <c r="A2010" s="59"/>
      <c r="B2010" s="56"/>
    </row>
    <row r="2011" spans="1:2">
      <c r="A2011" s="59"/>
      <c r="B2011" s="56"/>
    </row>
    <row r="2012" spans="1:2">
      <c r="A2012" s="59"/>
      <c r="B2012" s="56"/>
    </row>
    <row r="2013" spans="1:2">
      <c r="A2013" s="59"/>
      <c r="B2013" s="56"/>
    </row>
    <row r="2014" spans="1:2">
      <c r="A2014" s="59"/>
      <c r="B2014" s="56"/>
    </row>
    <row r="2015" spans="1:2">
      <c r="A2015" s="59"/>
      <c r="B2015" s="56"/>
    </row>
    <row r="2016" spans="1:2">
      <c r="A2016" s="59"/>
      <c r="B2016" s="56"/>
    </row>
    <row r="2017" spans="1:2">
      <c r="A2017" s="59"/>
      <c r="B2017" s="56"/>
    </row>
    <row r="2018" spans="1:2">
      <c r="A2018" s="59"/>
      <c r="B2018" s="56"/>
    </row>
    <row r="2019" spans="1:2">
      <c r="A2019" s="60"/>
      <c r="B2019" s="61"/>
    </row>
    <row r="2020" spans="1:2">
      <c r="A2020" s="59"/>
      <c r="B2020" s="56"/>
    </row>
    <row r="2021" spans="1:2">
      <c r="A2021" s="59"/>
      <c r="B2021" s="56"/>
    </row>
    <row r="2022" spans="1:2">
      <c r="A2022" s="59"/>
      <c r="B2022" s="56"/>
    </row>
    <row r="2023" spans="1:2">
      <c r="A2023" s="60"/>
      <c r="B2023" s="61"/>
    </row>
    <row r="2024" spans="1:2">
      <c r="A2024" s="59"/>
      <c r="B2024" s="56"/>
    </row>
    <row r="2025" spans="1:2">
      <c r="A2025" s="60"/>
      <c r="B2025" s="61"/>
    </row>
    <row r="2026" spans="1:2">
      <c r="A2026" s="59"/>
      <c r="B2026" s="56"/>
    </row>
    <row r="2027" spans="1:2">
      <c r="A2027" s="59"/>
      <c r="B2027" s="56"/>
    </row>
    <row r="2028" spans="1:2">
      <c r="A2028" s="59"/>
      <c r="B2028" s="56"/>
    </row>
    <row r="2029" spans="1:2">
      <c r="A2029" s="59"/>
      <c r="B2029" s="56"/>
    </row>
    <row r="2030" spans="1:2">
      <c r="A2030" s="59"/>
      <c r="B2030" s="56"/>
    </row>
    <row r="2031" spans="1:2">
      <c r="A2031" s="60"/>
      <c r="B2031" s="61"/>
    </row>
    <row r="2032" spans="1:2">
      <c r="A2032" s="59"/>
      <c r="B2032" s="56"/>
    </row>
    <row r="2033" spans="1:2">
      <c r="A2033" s="60"/>
      <c r="B2033" s="61"/>
    </row>
    <row r="2034" spans="1:2">
      <c r="A2034" s="59"/>
      <c r="B2034" s="56"/>
    </row>
    <row r="2035" spans="1:2">
      <c r="A2035" s="59"/>
      <c r="B2035" s="56"/>
    </row>
    <row r="2036" spans="1:2">
      <c r="A2036" s="59"/>
      <c r="B2036" s="56"/>
    </row>
    <row r="2037" spans="1:2">
      <c r="A2037" s="60"/>
      <c r="B2037" s="61"/>
    </row>
    <row r="2038" spans="1:2">
      <c r="A2038" s="59"/>
      <c r="B2038" s="56"/>
    </row>
    <row r="2039" spans="1:2">
      <c r="A2039" s="59"/>
      <c r="B2039" s="56"/>
    </row>
    <row r="2040" spans="1:2">
      <c r="A2040" s="59"/>
      <c r="B2040" s="56"/>
    </row>
    <row r="2041" spans="1:2">
      <c r="A2041" s="60"/>
      <c r="B2041" s="61"/>
    </row>
    <row r="2042" spans="1:2">
      <c r="A2042" s="59"/>
      <c r="B2042" s="56"/>
    </row>
    <row r="2043" spans="1:2">
      <c r="A2043" s="59"/>
      <c r="B2043" s="56"/>
    </row>
    <row r="2044" spans="1:2">
      <c r="A2044" s="59"/>
      <c r="B2044" s="56"/>
    </row>
    <row r="2045" spans="1:2">
      <c r="A2045" s="59"/>
      <c r="B2045" s="56"/>
    </row>
    <row r="2046" spans="1:2">
      <c r="A2046" s="59"/>
      <c r="B2046" s="56"/>
    </row>
    <row r="2047" spans="1:2">
      <c r="A2047" s="59"/>
      <c r="B2047" s="56"/>
    </row>
    <row r="2048" spans="1:2">
      <c r="A2048" s="59"/>
      <c r="B2048" s="56"/>
    </row>
    <row r="2049" spans="1:2">
      <c r="A2049" s="60"/>
      <c r="B2049" s="61"/>
    </row>
    <row r="2050" spans="1:2">
      <c r="A2050" s="59"/>
      <c r="B2050" s="56"/>
    </row>
    <row r="2051" spans="1:2">
      <c r="A2051" s="60"/>
      <c r="B2051" s="61"/>
    </row>
    <row r="2052" spans="1:2">
      <c r="A2052" s="59"/>
      <c r="B2052" s="56"/>
    </row>
    <row r="2053" spans="1:2">
      <c r="A2053" s="60"/>
      <c r="B2053" s="61"/>
    </row>
    <row r="2054" spans="1:2">
      <c r="A2054" s="59"/>
      <c r="B2054" s="56"/>
    </row>
    <row r="2055" spans="1:2">
      <c r="A2055" s="60"/>
      <c r="B2055" s="61"/>
    </row>
    <row r="2056" spans="1:2">
      <c r="A2056" s="59"/>
      <c r="B2056" s="56"/>
    </row>
    <row r="2057" spans="1:2">
      <c r="A2057" s="60"/>
      <c r="B2057" s="61"/>
    </row>
    <row r="2058" spans="1:2">
      <c r="A2058" s="59"/>
      <c r="B2058" s="56"/>
    </row>
    <row r="2059" spans="1:2">
      <c r="A2059" s="59"/>
      <c r="B2059" s="56"/>
    </row>
    <row r="2060" spans="1:2">
      <c r="A2060" s="59"/>
      <c r="B2060" s="56"/>
    </row>
    <row r="2061" spans="1:2">
      <c r="A2061" s="60"/>
      <c r="B2061" s="61"/>
    </row>
    <row r="2062" spans="1:2">
      <c r="A2062" s="59"/>
      <c r="B2062" s="56"/>
    </row>
    <row r="2063" spans="1:2">
      <c r="A2063" s="59"/>
      <c r="B2063" s="56"/>
    </row>
    <row r="2064" spans="1:2">
      <c r="A2064" s="59"/>
      <c r="B2064" s="56"/>
    </row>
    <row r="2065" spans="1:2">
      <c r="A2065" s="59"/>
      <c r="B2065" s="56"/>
    </row>
    <row r="2066" spans="1:2">
      <c r="A2066" s="59"/>
      <c r="B2066" s="56"/>
    </row>
    <row r="2067" spans="1:2">
      <c r="A2067" s="60"/>
      <c r="B2067" s="61"/>
    </row>
    <row r="2068" spans="1:2">
      <c r="A2068" s="59"/>
      <c r="B2068" s="56"/>
    </row>
    <row r="2069" spans="1:2">
      <c r="A2069" s="59"/>
      <c r="B2069" s="56"/>
    </row>
    <row r="2070" spans="1:2">
      <c r="A2070" s="59"/>
      <c r="B2070" s="56"/>
    </row>
    <row r="2071" spans="1:2">
      <c r="A2071" s="59"/>
      <c r="B2071" s="56"/>
    </row>
    <row r="2072" spans="1:2">
      <c r="A2072" s="59"/>
      <c r="B2072" s="56"/>
    </row>
    <row r="2073" spans="1:2">
      <c r="A2073" s="60"/>
      <c r="B2073" s="61"/>
    </row>
    <row r="2074" spans="1:2">
      <c r="A2074" s="59"/>
      <c r="B2074" s="56"/>
    </row>
    <row r="2075" spans="1:2">
      <c r="A2075" s="60"/>
      <c r="B2075" s="61"/>
    </row>
    <row r="2076" spans="1:2">
      <c r="A2076" s="59"/>
      <c r="B2076" s="56"/>
    </row>
    <row r="2077" spans="1:2">
      <c r="A2077" s="59"/>
      <c r="B2077" s="56"/>
    </row>
    <row r="2078" spans="1:2">
      <c r="A2078" s="59"/>
      <c r="B2078" s="56"/>
    </row>
    <row r="2079" spans="1:2">
      <c r="A2079" s="59"/>
      <c r="B2079" s="56"/>
    </row>
    <row r="2080" spans="1:2">
      <c r="A2080" s="59"/>
      <c r="B2080" s="56"/>
    </row>
    <row r="2081" spans="1:2">
      <c r="A2081" s="60"/>
      <c r="B2081" s="61"/>
    </row>
    <row r="2082" spans="1:2">
      <c r="A2082" s="59"/>
      <c r="B2082" s="56"/>
    </row>
    <row r="2083" spans="1:2">
      <c r="A2083" s="59"/>
      <c r="B2083" s="56"/>
    </row>
    <row r="2084" spans="1:2">
      <c r="A2084" s="59"/>
      <c r="B2084" s="56"/>
    </row>
    <row r="2085" spans="1:2">
      <c r="A2085" s="60"/>
      <c r="B2085" s="61"/>
    </row>
    <row r="2086" spans="1:2">
      <c r="A2086" s="59"/>
      <c r="B2086" s="56"/>
    </row>
    <row r="2087" spans="1:2">
      <c r="A2087" s="60"/>
      <c r="B2087" s="61"/>
    </row>
    <row r="2088" spans="1:2">
      <c r="A2088" s="59"/>
      <c r="B2088" s="56"/>
    </row>
    <row r="2089" spans="1:2">
      <c r="A2089" s="59"/>
      <c r="B2089" s="56"/>
    </row>
    <row r="2090" spans="1:2">
      <c r="A2090" s="59"/>
      <c r="B2090" s="56"/>
    </row>
    <row r="2091" spans="1:2">
      <c r="A2091" s="59"/>
      <c r="B2091" s="56"/>
    </row>
    <row r="2092" spans="1:2">
      <c r="A2092" s="59"/>
      <c r="B2092" s="56"/>
    </row>
    <row r="2093" spans="1:2">
      <c r="A2093" s="59"/>
      <c r="B2093" s="56"/>
    </row>
    <row r="2094" spans="1:2">
      <c r="A2094" s="59"/>
      <c r="B2094" s="56"/>
    </row>
    <row r="2095" spans="1:2">
      <c r="A2095" s="59"/>
      <c r="B2095" s="56"/>
    </row>
    <row r="2096" spans="1:2">
      <c r="A2096" s="59"/>
      <c r="B2096" s="56"/>
    </row>
    <row r="2097" spans="1:2">
      <c r="A2097" s="59"/>
      <c r="B2097" s="56"/>
    </row>
    <row r="2098" spans="1:2">
      <c r="A2098" s="59"/>
      <c r="B2098" s="56"/>
    </row>
    <row r="2099" spans="1:2">
      <c r="A2099" s="59"/>
      <c r="B2099" s="56"/>
    </row>
    <row r="2100" spans="1:2">
      <c r="A2100" s="59"/>
      <c r="B2100" s="56"/>
    </row>
    <row r="2101" spans="1:2">
      <c r="A2101" s="60"/>
      <c r="B2101" s="61"/>
    </row>
    <row r="2102" spans="1:2">
      <c r="A2102" s="59"/>
      <c r="B2102" s="56"/>
    </row>
    <row r="2103" spans="1:2">
      <c r="A2103" s="59"/>
      <c r="B2103" s="56"/>
    </row>
    <row r="2104" spans="1:2">
      <c r="A2104" s="59"/>
      <c r="B2104" s="56"/>
    </row>
    <row r="2105" spans="1:2">
      <c r="A2105" s="59"/>
      <c r="B2105" s="56"/>
    </row>
    <row r="2106" spans="1:2">
      <c r="A2106" s="59"/>
      <c r="B2106" s="56"/>
    </row>
    <row r="2107" spans="1:2">
      <c r="A2107" s="60"/>
      <c r="B2107" s="61"/>
    </row>
    <row r="2108" spans="1:2">
      <c r="A2108" s="59"/>
      <c r="B2108" s="56"/>
    </row>
    <row r="2109" spans="1:2">
      <c r="A2109" s="59"/>
      <c r="B2109" s="56"/>
    </row>
    <row r="2110" spans="1:2">
      <c r="A2110" s="59"/>
      <c r="B2110" s="56"/>
    </row>
    <row r="2111" spans="1:2">
      <c r="A2111" s="60"/>
      <c r="B2111" s="61"/>
    </row>
    <row r="2112" spans="1:2">
      <c r="A2112" s="59"/>
      <c r="B2112" s="56"/>
    </row>
    <row r="2113" spans="1:2">
      <c r="A2113" s="59"/>
      <c r="B2113" s="56"/>
    </row>
    <row r="2114" spans="1:2">
      <c r="A2114" s="59"/>
      <c r="B2114" s="56"/>
    </row>
    <row r="2115" spans="1:2">
      <c r="A2115" s="59"/>
      <c r="B2115" s="56"/>
    </row>
    <row r="2116" spans="1:2">
      <c r="A2116" s="59"/>
      <c r="B2116" s="56"/>
    </row>
    <row r="2117" spans="1:2">
      <c r="A2117" s="59"/>
      <c r="B2117" s="56"/>
    </row>
    <row r="2118" spans="1:2">
      <c r="A2118" s="59"/>
      <c r="B2118" s="56"/>
    </row>
    <row r="2119" spans="1:2">
      <c r="A2119" s="60"/>
      <c r="B2119" s="61"/>
    </row>
    <row r="2120" spans="1:2">
      <c r="A2120" s="59"/>
      <c r="B2120" s="56"/>
    </row>
    <row r="2121" spans="1:2">
      <c r="A2121" s="59"/>
      <c r="B2121" s="56"/>
    </row>
    <row r="2122" spans="1:2">
      <c r="A2122" s="59"/>
      <c r="B2122" s="56"/>
    </row>
    <row r="2123" spans="1:2">
      <c r="A2123" s="59"/>
      <c r="B2123" s="56"/>
    </row>
    <row r="2124" spans="1:2">
      <c r="A2124" s="59"/>
      <c r="B2124" s="56"/>
    </row>
    <row r="2125" spans="1:2">
      <c r="A2125" s="60"/>
      <c r="B2125" s="61"/>
    </row>
    <row r="2126" spans="1:2">
      <c r="A2126" s="59"/>
      <c r="B2126" s="56"/>
    </row>
    <row r="2127" spans="1:2">
      <c r="A2127" s="59"/>
      <c r="B2127" s="56"/>
    </row>
    <row r="2128" spans="1:2">
      <c r="A2128" s="59"/>
      <c r="B2128" s="56"/>
    </row>
    <row r="2129" spans="1:2">
      <c r="A2129" s="60"/>
      <c r="B2129" s="61"/>
    </row>
    <row r="2130" spans="1:2">
      <c r="A2130" s="59"/>
      <c r="B2130" s="56"/>
    </row>
    <row r="2131" spans="1:2">
      <c r="A2131" s="60"/>
      <c r="B2131" s="61"/>
    </row>
    <row r="2132" spans="1:2">
      <c r="A2132" s="59"/>
      <c r="B2132" s="56"/>
    </row>
    <row r="2133" spans="1:2">
      <c r="A2133" s="59"/>
      <c r="B2133" s="56"/>
    </row>
    <row r="2134" spans="1:2">
      <c r="A2134" s="59"/>
      <c r="B2134" s="56"/>
    </row>
    <row r="2135" spans="1:2">
      <c r="A2135" s="60"/>
      <c r="B2135" s="61"/>
    </row>
    <row r="2136" spans="1:2">
      <c r="A2136" s="59"/>
      <c r="B2136" s="56"/>
    </row>
    <row r="2137" spans="1:2">
      <c r="A2137" s="60"/>
      <c r="B2137" s="61"/>
    </row>
    <row r="2138" spans="1:2">
      <c r="A2138" s="59"/>
      <c r="B2138" s="56"/>
    </row>
    <row r="2139" spans="1:2">
      <c r="A2139" s="60"/>
      <c r="B2139" s="61"/>
    </row>
    <row r="2140" spans="1:2">
      <c r="A2140" s="59"/>
      <c r="B2140" s="56"/>
    </row>
    <row r="2141" spans="1:2">
      <c r="A2141" s="60"/>
      <c r="B2141" s="61"/>
    </row>
    <row r="2142" spans="1:2">
      <c r="A2142" s="59"/>
      <c r="B2142" s="56"/>
    </row>
    <row r="2143" spans="1:2">
      <c r="A2143" s="59"/>
      <c r="B2143" s="56"/>
    </row>
    <row r="2144" spans="1:2">
      <c r="A2144" s="59"/>
      <c r="B2144" s="56"/>
    </row>
    <row r="2145" spans="1:2">
      <c r="A2145" s="59"/>
      <c r="B2145" s="56"/>
    </row>
    <row r="2146" spans="1:2">
      <c r="A2146" s="59"/>
      <c r="B2146" s="56"/>
    </row>
    <row r="2147" spans="1:2">
      <c r="A2147" s="59"/>
      <c r="B2147" s="56"/>
    </row>
    <row r="2148" spans="1:2">
      <c r="A2148" s="59"/>
      <c r="B2148" s="56"/>
    </row>
    <row r="2149" spans="1:2">
      <c r="A2149" s="60"/>
      <c r="B2149" s="61"/>
    </row>
    <row r="2150" spans="1:2">
      <c r="A2150" s="59"/>
      <c r="B2150" s="56"/>
    </row>
    <row r="2151" spans="1:2">
      <c r="A2151" s="60"/>
      <c r="B2151" s="61"/>
    </row>
    <row r="2152" spans="1:2">
      <c r="A2152" s="59"/>
      <c r="B2152" s="56"/>
    </row>
    <row r="2153" spans="1:2">
      <c r="A2153" s="59"/>
      <c r="B2153" s="56"/>
    </row>
    <row r="2154" spans="1:2">
      <c r="A2154" s="59"/>
      <c r="B2154" s="56"/>
    </row>
    <row r="2155" spans="1:2">
      <c r="A2155" s="59"/>
      <c r="B2155" s="56"/>
    </row>
    <row r="2156" spans="1:2">
      <c r="A2156" s="59"/>
      <c r="B2156" s="56"/>
    </row>
    <row r="2157" spans="1:2">
      <c r="A2157" s="59"/>
      <c r="B2157" s="56"/>
    </row>
    <row r="2158" spans="1:2">
      <c r="A2158" s="59"/>
      <c r="B2158" s="56"/>
    </row>
    <row r="2159" spans="1:2">
      <c r="A2159" s="60"/>
      <c r="B2159" s="61"/>
    </row>
    <row r="2160" spans="1:2">
      <c r="A2160" s="59"/>
      <c r="B2160" s="56"/>
    </row>
    <row r="2161" spans="1:2">
      <c r="A2161" s="60"/>
      <c r="B2161" s="61"/>
    </row>
    <row r="2162" spans="1:2">
      <c r="A2162" s="59"/>
      <c r="B2162" s="56"/>
    </row>
    <row r="2163" spans="1:2">
      <c r="A2163" s="60"/>
      <c r="B2163" s="61"/>
    </row>
    <row r="2164" spans="1:2">
      <c r="A2164" s="59"/>
      <c r="B2164" s="56"/>
    </row>
    <row r="2165" spans="1:2">
      <c r="A2165" s="59"/>
      <c r="B2165" s="56"/>
    </row>
    <row r="2166" spans="1:2">
      <c r="A2166" s="59"/>
      <c r="B2166" s="56"/>
    </row>
    <row r="2167" spans="1:2">
      <c r="A2167" s="60"/>
      <c r="B2167" s="61"/>
    </row>
    <row r="2168" spans="1:2">
      <c r="A2168" s="59"/>
      <c r="B2168" s="56"/>
    </row>
    <row r="2169" spans="1:2">
      <c r="A2169" s="60"/>
      <c r="B2169" s="61"/>
    </row>
    <row r="2170" spans="1:2">
      <c r="A2170" s="59"/>
      <c r="B2170" s="56"/>
    </row>
    <row r="2171" spans="1:2">
      <c r="A2171" s="59"/>
      <c r="B2171" s="56"/>
    </row>
    <row r="2172" spans="1:2">
      <c r="A2172" s="59"/>
      <c r="B2172" s="56"/>
    </row>
    <row r="2173" spans="1:2">
      <c r="A2173" s="59"/>
      <c r="B2173" s="56"/>
    </row>
    <row r="2174" spans="1:2">
      <c r="A2174" s="59"/>
      <c r="B2174" s="56"/>
    </row>
    <row r="2175" spans="1:2">
      <c r="A2175" s="59"/>
      <c r="B2175" s="56"/>
    </row>
    <row r="2176" spans="1:2">
      <c r="A2176" s="59"/>
      <c r="B2176" s="56"/>
    </row>
    <row r="2177" spans="1:2">
      <c r="A2177" s="59"/>
      <c r="B2177" s="56"/>
    </row>
    <row r="2178" spans="1:2">
      <c r="A2178" s="59"/>
      <c r="B2178" s="56"/>
    </row>
    <row r="2179" spans="1:2">
      <c r="A2179" s="59"/>
      <c r="B2179" s="56"/>
    </row>
    <row r="2180" spans="1:2">
      <c r="A2180" s="59"/>
      <c r="B2180" s="56"/>
    </row>
    <row r="2181" spans="1:2">
      <c r="A2181" s="60"/>
      <c r="B2181" s="61"/>
    </row>
    <row r="2182" spans="1:2">
      <c r="A2182" s="59"/>
      <c r="B2182" s="56"/>
    </row>
    <row r="2183" spans="1:2">
      <c r="A2183" s="59"/>
      <c r="B2183" s="56"/>
    </row>
    <row r="2184" spans="1:2">
      <c r="A2184" s="59"/>
      <c r="B2184" s="56"/>
    </row>
    <row r="2185" spans="1:2">
      <c r="A2185" s="60"/>
      <c r="B2185" s="61"/>
    </row>
    <row r="2186" spans="1:2">
      <c r="A2186" s="59"/>
      <c r="B2186" s="56"/>
    </row>
    <row r="2187" spans="1:2">
      <c r="A2187" s="59"/>
      <c r="B2187" s="56"/>
    </row>
    <row r="2188" spans="1:2">
      <c r="A2188" s="59"/>
      <c r="B2188" s="56"/>
    </row>
    <row r="2189" spans="1:2">
      <c r="A2189" s="59"/>
      <c r="B2189" s="56"/>
    </row>
    <row r="2190" spans="1:2">
      <c r="A2190" s="59"/>
      <c r="B2190" s="56"/>
    </row>
    <row r="2191" spans="1:2">
      <c r="A2191" s="60"/>
      <c r="B2191" s="61"/>
    </row>
    <row r="2192" spans="1:2">
      <c r="A2192" s="59"/>
      <c r="B2192" s="56"/>
    </row>
    <row r="2193" spans="1:2">
      <c r="A2193" s="59"/>
      <c r="B2193" s="56"/>
    </row>
    <row r="2194" spans="1:2">
      <c r="A2194" s="59"/>
      <c r="B2194" s="56"/>
    </row>
    <row r="2195" spans="1:2">
      <c r="A2195" s="60"/>
      <c r="B2195" s="61"/>
    </row>
    <row r="2196" spans="1:2">
      <c r="A2196" s="59"/>
      <c r="B2196" s="56"/>
    </row>
    <row r="2197" spans="1:2">
      <c r="A2197" s="59"/>
      <c r="B2197" s="56"/>
    </row>
    <row r="2198" spans="1:2">
      <c r="A2198" s="59"/>
      <c r="B2198" s="56"/>
    </row>
    <row r="2199" spans="1:2">
      <c r="A2199" s="60"/>
      <c r="B2199" s="61"/>
    </row>
    <row r="2200" spans="1:2">
      <c r="A2200" s="59"/>
      <c r="B2200" s="56"/>
    </row>
    <row r="2201" spans="1:2">
      <c r="A2201" s="59"/>
      <c r="B2201" s="56"/>
    </row>
    <row r="2202" spans="1:2">
      <c r="A2202" s="59"/>
      <c r="B2202" s="56"/>
    </row>
    <row r="2203" spans="1:2">
      <c r="A2203" s="60"/>
      <c r="B2203" s="61"/>
    </row>
    <row r="2204" spans="1:2">
      <c r="A2204" s="59"/>
      <c r="B2204" s="56"/>
    </row>
    <row r="2205" spans="1:2">
      <c r="A2205" s="59"/>
      <c r="B2205" s="56"/>
    </row>
    <row r="2206" spans="1:2">
      <c r="A2206" s="59"/>
      <c r="B2206" s="56"/>
    </row>
    <row r="2207" spans="1:2">
      <c r="A2207" s="59"/>
      <c r="B2207" s="56"/>
    </row>
    <row r="2208" spans="1:2">
      <c r="A2208" s="59"/>
      <c r="B2208" s="56"/>
    </row>
    <row r="2209" spans="1:2">
      <c r="A2209" s="59"/>
      <c r="B2209" s="56"/>
    </row>
    <row r="2210" spans="1:2">
      <c r="A2210" s="59"/>
      <c r="B2210" s="56"/>
    </row>
    <row r="2211" spans="1:2">
      <c r="A2211" s="60"/>
      <c r="B2211" s="61"/>
    </row>
    <row r="2212" spans="1:2">
      <c r="A2212" s="59"/>
      <c r="B2212" s="56"/>
    </row>
    <row r="2213" spans="1:2">
      <c r="A2213" s="60"/>
      <c r="B2213" s="61"/>
    </row>
    <row r="2214" spans="1:2">
      <c r="A2214" s="59"/>
      <c r="B2214" s="56"/>
    </row>
    <row r="2215" spans="1:2">
      <c r="A2215" s="60"/>
      <c r="B2215" s="61"/>
    </row>
    <row r="2216" spans="1:2">
      <c r="A2216" s="59"/>
      <c r="B2216" s="56"/>
    </row>
    <row r="2217" spans="1:2">
      <c r="A2217" s="60"/>
      <c r="B2217" s="61"/>
    </row>
    <row r="2218" spans="1:2">
      <c r="A2218" s="59"/>
      <c r="B2218" s="56"/>
    </row>
    <row r="2219" spans="1:2">
      <c r="A2219" s="59"/>
      <c r="B2219" s="56"/>
    </row>
    <row r="2220" spans="1:2">
      <c r="A2220" s="59"/>
      <c r="B2220" s="56"/>
    </row>
    <row r="2221" spans="1:2">
      <c r="A2221" s="60"/>
      <c r="B2221" s="61"/>
    </row>
    <row r="2222" spans="1:2">
      <c r="A2222" s="59"/>
      <c r="B2222" s="56"/>
    </row>
    <row r="2223" spans="1:2">
      <c r="A2223" s="60"/>
      <c r="B2223" s="61"/>
    </row>
    <row r="2224" spans="1:2">
      <c r="A2224" s="59"/>
      <c r="B2224" s="56"/>
    </row>
    <row r="2225" spans="1:2">
      <c r="A2225" s="59"/>
      <c r="B2225" s="56"/>
    </row>
    <row r="2226" spans="1:2">
      <c r="A2226" s="59"/>
      <c r="B2226" s="56"/>
    </row>
    <row r="2227" spans="1:2">
      <c r="A2227" s="60"/>
      <c r="B2227" s="61"/>
    </row>
    <row r="2228" spans="1:2">
      <c r="A2228" s="59"/>
      <c r="B2228" s="56"/>
    </row>
    <row r="2229" spans="1:2">
      <c r="A2229" s="59"/>
      <c r="B2229" s="56"/>
    </row>
    <row r="2230" spans="1:2">
      <c r="A2230" s="59"/>
      <c r="B2230" s="56"/>
    </row>
    <row r="2231" spans="1:2">
      <c r="A2231" s="60"/>
      <c r="B2231" s="61"/>
    </row>
    <row r="2232" spans="1:2">
      <c r="A2232" s="59"/>
      <c r="B2232" s="56"/>
    </row>
    <row r="2233" spans="1:2">
      <c r="A2233" s="60"/>
      <c r="B2233" s="61"/>
    </row>
    <row r="2234" spans="1:2">
      <c r="A2234" s="59"/>
      <c r="B2234" s="56"/>
    </row>
    <row r="2235" spans="1:2">
      <c r="A2235" s="59"/>
      <c r="B2235" s="56"/>
    </row>
    <row r="2236" spans="1:2">
      <c r="A2236" s="59"/>
      <c r="B2236" s="56"/>
    </row>
    <row r="2237" spans="1:2">
      <c r="A2237" s="60"/>
      <c r="B2237" s="61"/>
    </row>
    <row r="2238" spans="1:2">
      <c r="A2238" s="59"/>
      <c r="B2238" s="56"/>
    </row>
    <row r="2239" spans="1:2">
      <c r="A2239" s="60"/>
      <c r="B2239" s="61"/>
    </row>
    <row r="2240" spans="1:2">
      <c r="A2240" s="59"/>
      <c r="B2240" s="56"/>
    </row>
    <row r="2241" spans="1:2">
      <c r="A2241" s="59"/>
      <c r="B2241" s="56"/>
    </row>
    <row r="2242" spans="1:2">
      <c r="A2242" s="59"/>
      <c r="B2242" s="56"/>
    </row>
    <row r="2243" spans="1:2">
      <c r="A2243" s="59"/>
      <c r="B2243" s="56"/>
    </row>
    <row r="2244" spans="1:2">
      <c r="A2244" s="59"/>
      <c r="B2244" s="56"/>
    </row>
    <row r="2245" spans="1:2">
      <c r="A2245" s="59"/>
      <c r="B2245" s="56"/>
    </row>
    <row r="2246" spans="1:2">
      <c r="A2246" s="59"/>
      <c r="B2246" s="56"/>
    </row>
    <row r="2247" spans="1:2">
      <c r="A2247" s="60"/>
      <c r="B2247" s="61"/>
    </row>
    <row r="2248" spans="1:2">
      <c r="A2248" s="59"/>
      <c r="B2248" s="56"/>
    </row>
    <row r="2249" spans="1:2">
      <c r="A2249" s="60"/>
      <c r="B2249" s="61"/>
    </row>
    <row r="2250" spans="1:2">
      <c r="A2250" s="59"/>
      <c r="B2250" s="56"/>
    </row>
    <row r="2251" spans="1:2">
      <c r="A2251" s="59"/>
      <c r="B2251" s="56"/>
    </row>
    <row r="2252" spans="1:2">
      <c r="A2252" s="59"/>
      <c r="B2252" s="56"/>
    </row>
    <row r="2253" spans="1:2">
      <c r="A2253" s="60"/>
      <c r="B2253" s="61"/>
    </row>
    <row r="2254" spans="1:2">
      <c r="A2254" s="59"/>
      <c r="B2254" s="56"/>
    </row>
    <row r="2255" spans="1:2">
      <c r="A2255" s="59"/>
      <c r="B2255" s="56"/>
    </row>
    <row r="2256" spans="1:2">
      <c r="A2256" s="59"/>
      <c r="B2256" s="56"/>
    </row>
    <row r="2257" spans="1:2">
      <c r="A2257" s="60"/>
      <c r="B2257" s="61"/>
    </row>
    <row r="2258" spans="1:2">
      <c r="A2258" s="59"/>
      <c r="B2258" s="56"/>
    </row>
    <row r="2259" spans="1:2">
      <c r="A2259" s="59"/>
      <c r="B2259" s="56"/>
    </row>
    <row r="2260" spans="1:2">
      <c r="A2260" s="59"/>
      <c r="B2260" s="56"/>
    </row>
    <row r="2261" spans="1:2">
      <c r="A2261" s="60"/>
      <c r="B2261" s="61"/>
    </row>
    <row r="2262" spans="1:2">
      <c r="A2262" s="59"/>
      <c r="B2262" s="56"/>
    </row>
    <row r="2263" spans="1:2">
      <c r="A2263" s="60"/>
      <c r="B2263" s="61"/>
    </row>
    <row r="2264" spans="1:2">
      <c r="A2264" s="59"/>
      <c r="B2264" s="56"/>
    </row>
    <row r="2265" spans="1:2">
      <c r="A2265" s="59"/>
      <c r="B2265" s="56"/>
    </row>
    <row r="2266" spans="1:2">
      <c r="A2266" s="59"/>
      <c r="B2266" s="56"/>
    </row>
    <row r="2267" spans="1:2">
      <c r="A2267" s="59"/>
      <c r="B2267" s="56"/>
    </row>
    <row r="2268" spans="1:2">
      <c r="A2268" s="59"/>
      <c r="B2268" s="56"/>
    </row>
    <row r="2269" spans="1:2">
      <c r="A2269" s="60"/>
      <c r="B2269" s="61"/>
    </row>
    <row r="2270" spans="1:2">
      <c r="A2270" s="59"/>
      <c r="B2270" s="56"/>
    </row>
    <row r="2271" spans="1:2">
      <c r="A2271" s="59"/>
      <c r="B2271" s="56"/>
    </row>
    <row r="2272" spans="1:2">
      <c r="A2272" s="59"/>
      <c r="B2272" s="56"/>
    </row>
    <row r="2273" spans="1:2">
      <c r="A2273" s="60"/>
      <c r="B2273" s="61"/>
    </row>
    <row r="2274" spans="1:2">
      <c r="A2274" s="59"/>
      <c r="B2274" s="56"/>
    </row>
    <row r="2275" spans="1:2">
      <c r="A2275" s="60"/>
      <c r="B2275" s="61"/>
    </row>
    <row r="2276" spans="1:2">
      <c r="A2276" s="59"/>
      <c r="B2276" s="56"/>
    </row>
    <row r="2277" spans="1:2">
      <c r="A2277" s="60"/>
      <c r="B2277" s="61"/>
    </row>
    <row r="2278" spans="1:2">
      <c r="A2278" s="59"/>
      <c r="B2278" s="56"/>
    </row>
    <row r="2279" spans="1:2">
      <c r="A2279" s="60"/>
      <c r="B2279" s="61"/>
    </row>
    <row r="2280" spans="1:2">
      <c r="A2280" s="59"/>
      <c r="B2280" s="56"/>
    </row>
    <row r="2281" spans="1:2">
      <c r="A2281" s="59"/>
      <c r="B2281" s="56"/>
    </row>
    <row r="2282" spans="1:2">
      <c r="A2282" s="59"/>
      <c r="B2282" s="56"/>
    </row>
    <row r="2283" spans="1:2">
      <c r="A2283" s="60"/>
      <c r="B2283" s="61"/>
    </row>
    <row r="2284" spans="1:2">
      <c r="A2284" s="59"/>
      <c r="B2284" s="56"/>
    </row>
    <row r="2285" spans="1:2">
      <c r="A2285" s="60"/>
      <c r="B2285" s="61"/>
    </row>
    <row r="2286" spans="1:2">
      <c r="A2286" s="59"/>
      <c r="B2286" s="56"/>
    </row>
    <row r="2287" spans="1:2">
      <c r="A2287" s="59"/>
      <c r="B2287" s="56"/>
    </row>
    <row r="2288" spans="1:2">
      <c r="A2288" s="59"/>
      <c r="B2288" s="56"/>
    </row>
    <row r="2289" spans="1:2">
      <c r="A2289" s="60"/>
      <c r="B2289" s="61"/>
    </row>
    <row r="2290" spans="1:2">
      <c r="A2290" s="59"/>
      <c r="B2290" s="56"/>
    </row>
    <row r="2291" spans="1:2">
      <c r="A2291" s="59"/>
      <c r="B2291" s="56"/>
    </row>
    <row r="2292" spans="1:2">
      <c r="A2292" s="59"/>
      <c r="B2292" s="56"/>
    </row>
    <row r="2293" spans="1:2">
      <c r="A2293" s="59"/>
      <c r="B2293" s="56"/>
    </row>
    <row r="2294" spans="1:2">
      <c r="A2294" s="59"/>
      <c r="B2294" s="56"/>
    </row>
    <row r="2295" spans="1:2">
      <c r="A2295" s="60"/>
      <c r="B2295" s="61"/>
    </row>
    <row r="2296" spans="1:2">
      <c r="A2296" s="59"/>
      <c r="B2296" s="56"/>
    </row>
    <row r="2297" spans="1:2">
      <c r="A2297" s="60"/>
      <c r="B2297" s="61"/>
    </row>
    <row r="2298" spans="1:2">
      <c r="A2298" s="59"/>
      <c r="B2298" s="56"/>
    </row>
    <row r="2299" spans="1:2">
      <c r="A2299" s="60"/>
      <c r="B2299" s="61"/>
    </row>
    <row r="2300" spans="1:2">
      <c r="A2300" s="59"/>
      <c r="B2300" s="56"/>
    </row>
    <row r="2301" spans="1:2">
      <c r="A2301" s="59"/>
      <c r="B2301" s="56"/>
    </row>
    <row r="2302" spans="1:2">
      <c r="A2302" s="59"/>
      <c r="B2302" s="56"/>
    </row>
    <row r="2303" spans="1:2">
      <c r="A2303" s="59"/>
      <c r="B2303" s="56"/>
    </row>
    <row r="2304" spans="1:2">
      <c r="A2304" s="59"/>
      <c r="B2304" s="56"/>
    </row>
    <row r="2305" spans="1:2">
      <c r="A2305" s="60"/>
      <c r="B2305" s="61"/>
    </row>
    <row r="2306" spans="1:2">
      <c r="A2306" s="59"/>
      <c r="B2306" s="56"/>
    </row>
    <row r="2307" spans="1:2">
      <c r="A2307" s="60"/>
      <c r="B2307" s="61"/>
    </row>
    <row r="2308" spans="1:2">
      <c r="A2308" s="59"/>
      <c r="B2308" s="56"/>
    </row>
    <row r="2309" spans="1:2">
      <c r="A2309" s="59"/>
      <c r="B2309" s="56"/>
    </row>
    <row r="2310" spans="1:2">
      <c r="A2310" s="59"/>
      <c r="B2310" s="56"/>
    </row>
    <row r="2311" spans="1:2">
      <c r="A2311" s="60"/>
      <c r="B2311" s="61"/>
    </row>
    <row r="2312" spans="1:2">
      <c r="A2312" s="59"/>
      <c r="B2312" s="56"/>
    </row>
    <row r="2313" spans="1:2">
      <c r="A2313" s="59"/>
      <c r="B2313" s="56"/>
    </row>
    <row r="2314" spans="1:2">
      <c r="A2314" s="59"/>
      <c r="B2314" s="56"/>
    </row>
    <row r="2315" spans="1:2">
      <c r="A2315" s="59"/>
      <c r="B2315" s="56"/>
    </row>
    <row r="2316" spans="1:2">
      <c r="A2316" s="59"/>
      <c r="B2316" s="56"/>
    </row>
    <row r="2317" spans="1:2">
      <c r="A2317" s="60"/>
      <c r="B2317" s="61"/>
    </row>
    <row r="2318" spans="1:2">
      <c r="A2318" s="59"/>
      <c r="B2318" s="56"/>
    </row>
    <row r="2319" spans="1:2">
      <c r="A2319" s="60"/>
      <c r="B2319" s="61"/>
    </row>
    <row r="2320" spans="1:2">
      <c r="A2320" s="59"/>
      <c r="B2320" s="56"/>
    </row>
    <row r="2321" spans="1:2">
      <c r="A2321" s="59"/>
      <c r="B2321" s="56"/>
    </row>
    <row r="2322" spans="1:2">
      <c r="A2322" s="59"/>
      <c r="B2322" s="56"/>
    </row>
    <row r="2323" spans="1:2">
      <c r="A2323" s="59"/>
      <c r="B2323" s="56"/>
    </row>
    <row r="2324" spans="1:2">
      <c r="A2324" s="59"/>
      <c r="B2324" s="56"/>
    </row>
    <row r="2325" spans="1:2">
      <c r="A2325" s="60"/>
      <c r="B2325" s="61"/>
    </row>
    <row r="2326" spans="1:2">
      <c r="A2326" s="59"/>
      <c r="B2326" s="56"/>
    </row>
    <row r="2327" spans="1:2">
      <c r="A2327" s="60"/>
      <c r="B2327" s="61"/>
    </row>
    <row r="2328" spans="1:2">
      <c r="A2328" s="59"/>
      <c r="B2328" s="56"/>
    </row>
    <row r="2329" spans="1:2">
      <c r="A2329" s="60"/>
      <c r="B2329" s="61"/>
    </row>
    <row r="2330" spans="1:2">
      <c r="A2330" s="59"/>
      <c r="B2330" s="56"/>
    </row>
    <row r="2331" spans="1:2">
      <c r="A2331" s="59"/>
      <c r="B2331" s="56"/>
    </row>
    <row r="2332" spans="1:2">
      <c r="A2332" s="59"/>
      <c r="B2332" s="56"/>
    </row>
    <row r="2333" spans="1:2">
      <c r="A2333" s="60"/>
      <c r="B2333" s="61"/>
    </row>
    <row r="2334" spans="1:2">
      <c r="A2334" s="59"/>
      <c r="B2334" s="56"/>
    </row>
    <row r="2335" spans="1:2">
      <c r="A2335" s="60"/>
      <c r="B2335" s="61"/>
    </row>
    <row r="2336" spans="1:2">
      <c r="A2336" s="59"/>
      <c r="B2336" s="56"/>
    </row>
    <row r="2337" spans="1:2">
      <c r="A2337" s="60"/>
      <c r="B2337" s="61"/>
    </row>
    <row r="2338" spans="1:2">
      <c r="A2338" s="59"/>
      <c r="B2338" s="56"/>
    </row>
    <row r="2339" spans="1:2">
      <c r="A2339" s="60"/>
      <c r="B2339" s="61"/>
    </row>
    <row r="2340" spans="1:2">
      <c r="A2340" s="59"/>
      <c r="B2340" s="56"/>
    </row>
    <row r="2341" spans="1:2">
      <c r="A2341" s="59"/>
      <c r="B2341" s="56"/>
    </row>
    <row r="2342" spans="1:2">
      <c r="A2342" s="59"/>
      <c r="B2342" s="56"/>
    </row>
    <row r="2343" spans="1:2">
      <c r="A2343" s="60"/>
      <c r="B2343" s="61"/>
    </row>
    <row r="2344" spans="1:2">
      <c r="A2344" s="59"/>
      <c r="B2344" s="56"/>
    </row>
    <row r="2345" spans="1:2">
      <c r="A2345" s="60"/>
      <c r="B2345" s="61"/>
    </row>
    <row r="2346" spans="1:2">
      <c r="A2346" s="59"/>
      <c r="B2346" s="56"/>
    </row>
    <row r="2347" spans="1:2">
      <c r="A2347" s="60"/>
      <c r="B2347" s="61"/>
    </row>
    <row r="2348" spans="1:2">
      <c r="A2348" s="59"/>
      <c r="B2348" s="56"/>
    </row>
    <row r="2349" spans="1:2">
      <c r="A2349" s="60"/>
      <c r="B2349" s="61"/>
    </row>
    <row r="2350" spans="1:2">
      <c r="A2350" s="59"/>
      <c r="B2350" s="56"/>
    </row>
    <row r="2351" spans="1:2">
      <c r="A2351" s="59"/>
      <c r="B2351" s="56"/>
    </row>
    <row r="2352" spans="1:2">
      <c r="A2352" s="59"/>
      <c r="B2352" s="56"/>
    </row>
    <row r="2353" spans="1:2">
      <c r="A2353" s="60"/>
      <c r="B2353" s="61"/>
    </row>
    <row r="2354" spans="1:2">
      <c r="A2354" s="59"/>
      <c r="B2354" s="56"/>
    </row>
    <row r="2355" spans="1:2">
      <c r="A2355" s="60"/>
      <c r="B2355" s="61"/>
    </row>
    <row r="2356" spans="1:2">
      <c r="A2356" s="59"/>
      <c r="B2356" s="56"/>
    </row>
    <row r="2357" spans="1:2">
      <c r="A2357" s="59"/>
      <c r="B2357" s="56"/>
    </row>
    <row r="2358" spans="1:2">
      <c r="A2358" s="59"/>
      <c r="B2358" s="56"/>
    </row>
    <row r="2359" spans="1:2">
      <c r="A2359" s="59"/>
      <c r="B2359" s="56"/>
    </row>
    <row r="2360" spans="1:2">
      <c r="A2360" s="59"/>
      <c r="B2360" s="56"/>
    </row>
    <row r="2361" spans="1:2">
      <c r="A2361" s="60"/>
      <c r="B2361" s="61"/>
    </row>
    <row r="2362" spans="1:2">
      <c r="A2362" s="59"/>
      <c r="B2362" s="56"/>
    </row>
    <row r="2363" spans="1:2">
      <c r="A2363" s="59"/>
      <c r="B2363" s="56"/>
    </row>
    <row r="2364" spans="1:2">
      <c r="A2364" s="59"/>
      <c r="B2364" s="56"/>
    </row>
    <row r="2365" spans="1:2">
      <c r="A2365" s="59"/>
      <c r="B2365" s="56"/>
    </row>
    <row r="2366" spans="1:2">
      <c r="A2366" s="59"/>
      <c r="B2366" s="56"/>
    </row>
    <row r="2367" spans="1:2">
      <c r="A2367" s="60"/>
      <c r="B2367" s="61"/>
    </row>
    <row r="2368" spans="1:2">
      <c r="A2368" s="59"/>
      <c r="B2368" s="56"/>
    </row>
    <row r="2369" spans="1:2">
      <c r="A2369" s="60"/>
      <c r="B2369" s="61"/>
    </row>
    <row r="2370" spans="1:2">
      <c r="A2370" s="59"/>
      <c r="B2370" s="56"/>
    </row>
    <row r="2371" spans="1:2">
      <c r="A2371" s="59"/>
      <c r="B2371" s="56"/>
    </row>
    <row r="2372" spans="1:2">
      <c r="A2372" s="59"/>
      <c r="B2372" s="56"/>
    </row>
    <row r="2373" spans="1:2">
      <c r="A2373" s="59"/>
      <c r="B2373" s="56"/>
    </row>
    <row r="2374" spans="1:2">
      <c r="A2374" s="59"/>
      <c r="B2374" s="56"/>
    </row>
    <row r="2375" spans="1:2">
      <c r="A2375" s="60"/>
      <c r="B2375" s="61"/>
    </row>
    <row r="2376" spans="1:2">
      <c r="A2376" s="59"/>
      <c r="B2376" s="56"/>
    </row>
    <row r="2377" spans="1:2">
      <c r="A2377" s="60"/>
      <c r="B2377" s="61"/>
    </row>
    <row r="2378" spans="1:2">
      <c r="A2378" s="59"/>
      <c r="B2378" s="56"/>
    </row>
    <row r="2379" spans="1:2">
      <c r="A2379" s="60"/>
      <c r="B2379" s="61"/>
    </row>
    <row r="2380" spans="1:2">
      <c r="A2380" s="59"/>
      <c r="B2380" s="56"/>
    </row>
    <row r="2381" spans="1:2">
      <c r="A2381" s="59"/>
      <c r="B2381" s="56"/>
    </row>
    <row r="2382" spans="1:2">
      <c r="A2382" s="59"/>
      <c r="B2382" s="56"/>
    </row>
    <row r="2383" spans="1:2">
      <c r="A2383" s="59"/>
      <c r="B2383" s="56"/>
    </row>
    <row r="2384" spans="1:2">
      <c r="A2384" s="59"/>
      <c r="B2384" s="56"/>
    </row>
    <row r="2385" spans="1:2">
      <c r="A2385" s="60"/>
      <c r="B2385" s="61"/>
    </row>
    <row r="2386" spans="1:2">
      <c r="A2386" s="59"/>
      <c r="B2386" s="56"/>
    </row>
    <row r="2387" spans="1:2">
      <c r="A2387" s="59"/>
      <c r="B2387" s="56"/>
    </row>
    <row r="2388" spans="1:2">
      <c r="A2388" s="59"/>
      <c r="B2388" s="56"/>
    </row>
    <row r="2389" spans="1:2">
      <c r="A2389" s="60"/>
      <c r="B2389" s="61"/>
    </row>
    <row r="2390" spans="1:2">
      <c r="A2390" s="59"/>
      <c r="B2390" s="56"/>
    </row>
    <row r="2391" spans="1:2">
      <c r="A2391" s="59"/>
      <c r="B2391" s="56"/>
    </row>
    <row r="2392" spans="1:2">
      <c r="A2392" s="59"/>
      <c r="B2392" s="56"/>
    </row>
    <row r="2393" spans="1:2">
      <c r="A2393" s="59"/>
      <c r="B2393" s="56"/>
    </row>
    <row r="2394" spans="1:2">
      <c r="A2394" s="59"/>
      <c r="B2394" s="56"/>
    </row>
    <row r="2395" spans="1:2">
      <c r="A2395" s="59"/>
      <c r="B2395" s="56"/>
    </row>
    <row r="2396" spans="1:2">
      <c r="A2396" s="59"/>
      <c r="B2396" s="56"/>
    </row>
    <row r="2397" spans="1:2">
      <c r="A2397" s="60"/>
      <c r="B2397" s="61"/>
    </row>
    <row r="2398" spans="1:2">
      <c r="A2398" s="59"/>
      <c r="B2398" s="56"/>
    </row>
    <row r="2399" spans="1:2">
      <c r="A2399" s="60"/>
      <c r="B2399" s="61"/>
    </row>
    <row r="2400" spans="1:2">
      <c r="A2400" s="59"/>
      <c r="B2400" s="56"/>
    </row>
    <row r="2401" spans="1:2">
      <c r="A2401" s="60"/>
      <c r="B2401" s="61"/>
    </row>
    <row r="2402" spans="1:2">
      <c r="A2402" s="59"/>
      <c r="B2402" s="56"/>
    </row>
    <row r="2403" spans="1:2">
      <c r="A2403" s="59"/>
      <c r="B2403" s="56"/>
    </row>
    <row r="2404" spans="1:2">
      <c r="A2404" s="59"/>
      <c r="B2404" s="56"/>
    </row>
    <row r="2405" spans="1:2">
      <c r="A2405" s="59"/>
      <c r="B2405" s="56"/>
    </row>
    <row r="2406" spans="1:2">
      <c r="A2406" s="59"/>
      <c r="B2406" s="56"/>
    </row>
    <row r="2407" spans="1:2">
      <c r="A2407" s="60"/>
      <c r="B2407" s="61"/>
    </row>
    <row r="2408" spans="1:2">
      <c r="A2408" s="59"/>
      <c r="B2408" s="56"/>
    </row>
    <row r="2409" spans="1:2">
      <c r="A2409" s="59"/>
      <c r="B2409" s="56"/>
    </row>
    <row r="2410" spans="1:2">
      <c r="A2410" s="59"/>
      <c r="B2410" s="56"/>
    </row>
    <row r="2411" spans="1:2">
      <c r="A2411" s="60"/>
      <c r="B2411" s="61"/>
    </row>
    <row r="2412" spans="1:2">
      <c r="A2412" s="59"/>
      <c r="B2412" s="56"/>
    </row>
    <row r="2413" spans="1:2">
      <c r="A2413" s="60"/>
      <c r="B2413" s="61"/>
    </row>
    <row r="2414" spans="1:2">
      <c r="A2414" s="59"/>
      <c r="B2414" s="56"/>
    </row>
    <row r="2415" spans="1:2">
      <c r="A2415" s="60"/>
      <c r="B2415" s="61"/>
    </row>
    <row r="2416" spans="1:2">
      <c r="A2416" s="59"/>
      <c r="B2416" s="56"/>
    </row>
    <row r="2417" spans="1:2">
      <c r="A2417" s="59"/>
      <c r="B2417" s="56"/>
    </row>
    <row r="2418" spans="1:2">
      <c r="A2418" s="59"/>
      <c r="B2418" s="56"/>
    </row>
    <row r="2419" spans="1:2">
      <c r="A2419" s="59"/>
      <c r="B2419" s="56"/>
    </row>
    <row r="2420" spans="1:2">
      <c r="A2420" s="59"/>
      <c r="B2420" s="56"/>
    </row>
    <row r="2421" spans="1:2">
      <c r="A2421" s="59"/>
      <c r="B2421" s="56"/>
    </row>
    <row r="2422" spans="1:2">
      <c r="A2422" s="59"/>
      <c r="B2422" s="56"/>
    </row>
    <row r="2423" spans="1:2">
      <c r="A2423" s="60"/>
      <c r="B2423" s="61"/>
    </row>
    <row r="2424" spans="1:2">
      <c r="A2424" s="59"/>
      <c r="B2424" s="56"/>
    </row>
    <row r="2425" spans="1:2">
      <c r="A2425" s="60"/>
      <c r="B2425" s="61"/>
    </row>
    <row r="2426" spans="1:2">
      <c r="A2426" s="59"/>
      <c r="B2426" s="56"/>
    </row>
    <row r="2427" spans="1:2">
      <c r="A2427" s="60"/>
      <c r="B2427" s="61"/>
    </row>
    <row r="2428" spans="1:2">
      <c r="A2428" s="59"/>
      <c r="B2428" s="56"/>
    </row>
    <row r="2429" spans="1:2">
      <c r="A2429" s="59"/>
      <c r="B2429" s="56"/>
    </row>
    <row r="2430" spans="1:2">
      <c r="A2430" s="59"/>
      <c r="B2430" s="56"/>
    </row>
    <row r="2431" spans="1:2">
      <c r="A2431" s="60"/>
      <c r="B2431" s="61"/>
    </row>
    <row r="2432" spans="1:2">
      <c r="A2432" s="59"/>
      <c r="B2432" s="56"/>
    </row>
    <row r="2433" spans="1:2">
      <c r="A2433" s="60"/>
      <c r="B2433" s="61"/>
    </row>
    <row r="2434" spans="1:2">
      <c r="A2434" s="59"/>
      <c r="B2434" s="56"/>
    </row>
    <row r="2435" spans="1:2">
      <c r="A2435" s="60"/>
      <c r="B2435" s="61"/>
    </row>
    <row r="2436" spans="1:2">
      <c r="A2436" s="59"/>
      <c r="B2436" s="56"/>
    </row>
    <row r="2437" spans="1:2">
      <c r="A2437" s="60"/>
      <c r="B2437" s="61"/>
    </row>
    <row r="2438" spans="1:2">
      <c r="A2438" s="59"/>
      <c r="B2438" s="56"/>
    </row>
    <row r="2439" spans="1:2">
      <c r="A2439" s="60"/>
      <c r="B2439" s="61"/>
    </row>
    <row r="2440" spans="1:2">
      <c r="A2440" s="59"/>
      <c r="B2440" s="56"/>
    </row>
    <row r="2441" spans="1:2">
      <c r="A2441" s="60"/>
      <c r="B2441" s="61"/>
    </row>
    <row r="2442" spans="1:2">
      <c r="A2442" s="59"/>
      <c r="B2442" s="56"/>
    </row>
    <row r="2443" spans="1:2">
      <c r="A2443" s="59"/>
      <c r="B2443" s="56"/>
    </row>
    <row r="2444" spans="1:2">
      <c r="A2444" s="59"/>
      <c r="B2444" s="56"/>
    </row>
    <row r="2445" spans="1:2">
      <c r="A2445" s="60"/>
      <c r="B2445" s="61"/>
    </row>
    <row r="2446" spans="1:2">
      <c r="A2446" s="59"/>
      <c r="B2446" s="56"/>
    </row>
    <row r="2447" spans="1:2">
      <c r="A2447" s="60"/>
      <c r="B2447" s="61"/>
    </row>
    <row r="2448" spans="1:2">
      <c r="A2448" s="59"/>
      <c r="B2448" s="56"/>
    </row>
    <row r="2449" spans="1:2">
      <c r="A2449" s="59"/>
      <c r="B2449" s="56"/>
    </row>
    <row r="2450" spans="1:2">
      <c r="A2450" s="59"/>
      <c r="B2450" s="56"/>
    </row>
    <row r="2451" spans="1:2">
      <c r="A2451" s="60"/>
      <c r="B2451" s="61"/>
    </row>
    <row r="2452" spans="1:2">
      <c r="A2452" s="59"/>
      <c r="B2452" s="56"/>
    </row>
    <row r="2453" spans="1:2">
      <c r="A2453" s="60"/>
      <c r="B2453" s="61"/>
    </row>
    <row r="2454" spans="1:2">
      <c r="A2454" s="59"/>
      <c r="B2454" s="56"/>
    </row>
    <row r="2455" spans="1:2">
      <c r="A2455" s="59"/>
      <c r="B2455" s="56"/>
    </row>
    <row r="2456" spans="1:2">
      <c r="A2456" s="59"/>
      <c r="B2456" s="56"/>
    </row>
    <row r="2457" spans="1:2">
      <c r="A2457" s="59"/>
      <c r="B2457" s="56"/>
    </row>
    <row r="2458" spans="1:2">
      <c r="A2458" s="59"/>
      <c r="B2458" s="56"/>
    </row>
    <row r="2459" spans="1:2">
      <c r="A2459" s="59"/>
      <c r="B2459" s="56"/>
    </row>
    <row r="2460" spans="1:2">
      <c r="A2460" s="59"/>
      <c r="B2460" s="56"/>
    </row>
    <row r="2461" spans="1:2">
      <c r="A2461" s="59"/>
      <c r="B2461" s="56"/>
    </row>
    <row r="2462" spans="1:2">
      <c r="A2462" s="59"/>
      <c r="B2462" s="56"/>
    </row>
    <row r="2463" spans="1:2">
      <c r="A2463" s="60"/>
      <c r="B2463" s="61"/>
    </row>
    <row r="2464" spans="1:2">
      <c r="A2464" s="59"/>
      <c r="B2464" s="56"/>
    </row>
    <row r="2465" spans="1:2">
      <c r="A2465" s="59"/>
      <c r="B2465" s="56"/>
    </row>
    <row r="2466" spans="1:2">
      <c r="A2466" s="59"/>
      <c r="B2466" s="56"/>
    </row>
    <row r="2467" spans="1:2">
      <c r="A2467" s="59"/>
      <c r="B2467" s="56"/>
    </row>
    <row r="2468" spans="1:2">
      <c r="A2468" s="59"/>
      <c r="B2468" s="56"/>
    </row>
    <row r="2469" spans="1:2">
      <c r="A2469" s="59"/>
      <c r="B2469" s="56"/>
    </row>
    <row r="2470" spans="1:2">
      <c r="A2470" s="59"/>
      <c r="B2470" s="56"/>
    </row>
    <row r="2471" spans="1:2">
      <c r="A2471" s="60"/>
      <c r="B2471" s="61"/>
    </row>
    <row r="2472" spans="1:2">
      <c r="A2472" s="59"/>
      <c r="B2472" s="56"/>
    </row>
    <row r="2473" spans="1:2">
      <c r="A2473" s="59"/>
      <c r="B2473" s="56"/>
    </row>
    <row r="2474" spans="1:2">
      <c r="A2474" s="59"/>
      <c r="B2474" s="56"/>
    </row>
    <row r="2475" spans="1:2">
      <c r="A2475" s="60"/>
      <c r="B2475" s="61"/>
    </row>
    <row r="2476" spans="1:2">
      <c r="A2476" s="59"/>
      <c r="B2476" s="56"/>
    </row>
    <row r="2477" spans="1:2">
      <c r="A2477" s="59"/>
      <c r="B2477" s="56"/>
    </row>
    <row r="2478" spans="1:2">
      <c r="A2478" s="59"/>
      <c r="B2478" s="56"/>
    </row>
    <row r="2479" spans="1:2">
      <c r="A2479" s="59"/>
      <c r="B2479" s="56"/>
    </row>
    <row r="2480" spans="1:2">
      <c r="A2480" s="59"/>
      <c r="B2480" s="56"/>
    </row>
    <row r="2481" spans="1:2">
      <c r="A2481" s="60"/>
      <c r="B2481" s="61"/>
    </row>
    <row r="2482" spans="1:2">
      <c r="A2482" s="59"/>
      <c r="B2482" s="56"/>
    </row>
    <row r="2483" spans="1:2">
      <c r="A2483" s="60"/>
      <c r="B2483" s="61"/>
    </row>
    <row r="2484" spans="1:2">
      <c r="A2484" s="59"/>
      <c r="B2484" s="56"/>
    </row>
    <row r="2485" spans="1:2">
      <c r="A2485" s="60"/>
      <c r="B2485" s="61"/>
    </row>
    <row r="2486" spans="1:2">
      <c r="A2486" s="59"/>
      <c r="B2486" s="56"/>
    </row>
    <row r="2487" spans="1:2">
      <c r="A2487" s="60"/>
      <c r="B2487" s="61"/>
    </row>
    <row r="2488" spans="1:2">
      <c r="A2488" s="59"/>
      <c r="B2488" s="56"/>
    </row>
    <row r="2489" spans="1:2">
      <c r="A2489" s="59"/>
      <c r="B2489" s="56"/>
    </row>
    <row r="2490" spans="1:2">
      <c r="A2490" s="59"/>
      <c r="B2490" s="56"/>
    </row>
    <row r="2491" spans="1:2">
      <c r="A2491" s="59"/>
      <c r="B2491" s="56"/>
    </row>
    <row r="2492" spans="1:2">
      <c r="A2492" s="59"/>
      <c r="B2492" s="56"/>
    </row>
    <row r="2493" spans="1:2">
      <c r="A2493" s="60"/>
      <c r="B2493" s="61"/>
    </row>
    <row r="2494" spans="1:2">
      <c r="A2494" s="59"/>
      <c r="B2494" s="56"/>
    </row>
    <row r="2495" spans="1:2">
      <c r="A2495" s="59"/>
      <c r="B2495" s="56"/>
    </row>
    <row r="2496" spans="1:2">
      <c r="A2496" s="59"/>
      <c r="B2496" s="56"/>
    </row>
    <row r="2497" spans="1:2">
      <c r="A2497" s="60"/>
      <c r="B2497" s="61"/>
    </row>
    <row r="2498" spans="1:2">
      <c r="A2498" s="59"/>
      <c r="B2498" s="56"/>
    </row>
    <row r="2499" spans="1:2">
      <c r="A2499" s="60"/>
      <c r="B2499" s="61"/>
    </row>
    <row r="2500" spans="1:2">
      <c r="A2500" s="59"/>
      <c r="B2500" s="56"/>
    </row>
    <row r="2501" spans="1:2">
      <c r="A2501" s="60"/>
      <c r="B2501" s="61"/>
    </row>
    <row r="2502" spans="1:2">
      <c r="A2502" s="59"/>
      <c r="B2502" s="56"/>
    </row>
    <row r="2503" spans="1:2">
      <c r="A2503" s="59"/>
      <c r="B2503" s="56"/>
    </row>
    <row r="2504" spans="1:2">
      <c r="A2504" s="59"/>
      <c r="B2504" s="56"/>
    </row>
    <row r="2505" spans="1:2">
      <c r="A2505" s="59"/>
      <c r="B2505" s="56"/>
    </row>
    <row r="2506" spans="1:2">
      <c r="A2506" s="59"/>
      <c r="B2506" s="56"/>
    </row>
    <row r="2507" spans="1:2">
      <c r="A2507" s="59"/>
      <c r="B2507" s="56"/>
    </row>
    <row r="2508" spans="1:2">
      <c r="A2508" s="59"/>
      <c r="B2508" s="56"/>
    </row>
    <row r="2509" spans="1:2">
      <c r="A2509" s="60"/>
      <c r="B2509" s="61"/>
    </row>
    <row r="2510" spans="1:2">
      <c r="A2510" s="59"/>
      <c r="B2510" s="56"/>
    </row>
    <row r="2511" spans="1:2">
      <c r="A2511" s="60"/>
      <c r="B2511" s="61"/>
    </row>
    <row r="2512" spans="1:2">
      <c r="A2512" s="59"/>
      <c r="B2512" s="56"/>
    </row>
    <row r="2513" spans="1:2">
      <c r="A2513" s="60"/>
      <c r="B2513" s="61"/>
    </row>
    <row r="2514" spans="1:2">
      <c r="A2514" s="59"/>
      <c r="B2514" s="56"/>
    </row>
    <row r="2515" spans="1:2">
      <c r="A2515" s="60"/>
      <c r="B2515" s="61"/>
    </row>
    <row r="2516" spans="1:2">
      <c r="A2516" s="59"/>
      <c r="B2516" s="56"/>
    </row>
    <row r="2517" spans="1:2">
      <c r="A2517" s="60"/>
      <c r="B2517" s="61"/>
    </row>
    <row r="2518" spans="1:2">
      <c r="A2518" s="59"/>
      <c r="B2518" s="56"/>
    </row>
    <row r="2519" spans="1:2">
      <c r="A2519" s="59"/>
      <c r="B2519" s="56"/>
    </row>
    <row r="2520" spans="1:2">
      <c r="A2520" s="59"/>
      <c r="B2520" s="56"/>
    </row>
    <row r="2521" spans="1:2">
      <c r="A2521" s="60"/>
      <c r="B2521" s="61"/>
    </row>
    <row r="2522" spans="1:2">
      <c r="A2522" s="59"/>
      <c r="B2522" s="56"/>
    </row>
    <row r="2523" spans="1:2">
      <c r="A2523" s="60"/>
      <c r="B2523" s="61"/>
    </row>
    <row r="2524" spans="1:2">
      <c r="A2524" s="59"/>
      <c r="B2524" s="56"/>
    </row>
    <row r="2525" spans="1:2">
      <c r="A2525" s="60"/>
      <c r="B2525" s="61"/>
    </row>
    <row r="2526" spans="1:2">
      <c r="A2526" s="59"/>
      <c r="B2526" s="56"/>
    </row>
    <row r="2527" spans="1:2">
      <c r="A2527" s="59"/>
      <c r="B2527" s="56"/>
    </row>
    <row r="2528" spans="1:2">
      <c r="A2528" s="59"/>
      <c r="B2528" s="56"/>
    </row>
    <row r="2529" spans="1:2">
      <c r="A2529" s="60"/>
      <c r="B2529" s="61"/>
    </row>
    <row r="2530" spans="1:2">
      <c r="A2530" s="59"/>
      <c r="B2530" s="56"/>
    </row>
    <row r="2531" spans="1:2">
      <c r="A2531" s="59"/>
      <c r="B2531" s="56"/>
    </row>
    <row r="2532" spans="1:2">
      <c r="A2532" s="59"/>
      <c r="B2532" s="56"/>
    </row>
    <row r="2533" spans="1:2">
      <c r="A2533" s="59"/>
      <c r="B2533" s="56"/>
    </row>
    <row r="2534" spans="1:2">
      <c r="A2534" s="59"/>
      <c r="B2534" s="56"/>
    </row>
    <row r="2535" spans="1:2">
      <c r="A2535" s="60"/>
      <c r="B2535" s="61"/>
    </row>
    <row r="2536" spans="1:2">
      <c r="A2536" s="59"/>
      <c r="B2536" s="56"/>
    </row>
    <row r="2537" spans="1:2">
      <c r="A2537" s="60"/>
      <c r="B2537" s="61"/>
    </row>
    <row r="2538" spans="1:2">
      <c r="A2538" s="59"/>
      <c r="B2538" s="56"/>
    </row>
    <row r="2539" spans="1:2">
      <c r="A2539" s="60"/>
      <c r="B2539" s="61"/>
    </row>
    <row r="2540" spans="1:2">
      <c r="A2540" s="59"/>
      <c r="B2540" s="56"/>
    </row>
    <row r="2541" spans="1:2">
      <c r="A2541" s="59"/>
      <c r="B2541" s="56"/>
    </row>
    <row r="2542" spans="1:2">
      <c r="A2542" s="59"/>
      <c r="B2542" s="56"/>
    </row>
    <row r="2543" spans="1:2">
      <c r="A2543" s="60"/>
      <c r="B2543" s="61"/>
    </row>
    <row r="2544" spans="1:2">
      <c r="A2544" s="59"/>
      <c r="B2544" s="56"/>
    </row>
    <row r="2545" spans="1:2">
      <c r="A2545" s="60"/>
      <c r="B2545" s="61"/>
    </row>
    <row r="2546" spans="1:2">
      <c r="A2546" s="59"/>
      <c r="B2546" s="56"/>
    </row>
    <row r="2547" spans="1:2">
      <c r="A2547" s="60"/>
      <c r="B2547" s="61"/>
    </row>
    <row r="2548" spans="1:2">
      <c r="A2548" s="59"/>
      <c r="B2548" s="56"/>
    </row>
    <row r="2549" spans="1:2">
      <c r="A2549" s="59"/>
      <c r="B2549" s="56"/>
    </row>
    <row r="2550" spans="1:2">
      <c r="A2550" s="59"/>
      <c r="B2550" s="56"/>
    </row>
    <row r="2551" spans="1:2">
      <c r="A2551" s="59"/>
      <c r="B2551" s="56"/>
    </row>
    <row r="2552" spans="1:2">
      <c r="A2552" s="59"/>
      <c r="B2552" s="56"/>
    </row>
    <row r="2553" spans="1:2">
      <c r="A2553" s="60"/>
      <c r="B2553" s="61"/>
    </row>
    <row r="2554" spans="1:2">
      <c r="A2554" s="59"/>
      <c r="B2554" s="56"/>
    </row>
    <row r="2555" spans="1:2">
      <c r="A2555" s="60"/>
      <c r="B2555" s="61"/>
    </row>
    <row r="2556" spans="1:2">
      <c r="A2556" s="59"/>
      <c r="B2556" s="56"/>
    </row>
    <row r="2557" spans="1:2">
      <c r="A2557" s="59"/>
      <c r="B2557" s="56"/>
    </row>
    <row r="2558" spans="1:2">
      <c r="A2558" s="59"/>
      <c r="B2558" s="56"/>
    </row>
    <row r="2559" spans="1:2">
      <c r="A2559" s="59"/>
      <c r="B2559" s="56"/>
    </row>
    <row r="2560" spans="1:2">
      <c r="A2560" s="59"/>
      <c r="B2560" s="56"/>
    </row>
    <row r="2561" spans="1:2">
      <c r="A2561" s="60"/>
      <c r="B2561" s="61"/>
    </row>
    <row r="2562" spans="1:2">
      <c r="A2562" s="59"/>
      <c r="B2562" s="56"/>
    </row>
    <row r="2563" spans="1:2">
      <c r="A2563" s="59"/>
      <c r="B2563" s="56"/>
    </row>
    <row r="2564" spans="1:2">
      <c r="A2564" s="59"/>
      <c r="B2564" s="56"/>
    </row>
    <row r="2565" spans="1:2">
      <c r="A2565" s="59"/>
      <c r="B2565" s="56"/>
    </row>
    <row r="2566" spans="1:2">
      <c r="A2566" s="59"/>
      <c r="B2566" s="56"/>
    </row>
    <row r="2567" spans="1:2">
      <c r="A2567" s="59"/>
      <c r="B2567" s="56"/>
    </row>
    <row r="2568" spans="1:2">
      <c r="A2568" s="59"/>
      <c r="B2568" s="56"/>
    </row>
    <row r="2569" spans="1:2">
      <c r="A2569" s="59"/>
      <c r="B2569" s="56"/>
    </row>
    <row r="2570" spans="1:2">
      <c r="A2570" s="59"/>
      <c r="B2570" s="56"/>
    </row>
    <row r="2571" spans="1:2">
      <c r="A2571" s="59"/>
      <c r="B2571" s="56"/>
    </row>
    <row r="2572" spans="1:2">
      <c r="A2572" s="59"/>
      <c r="B2572" s="56"/>
    </row>
    <row r="2573" spans="1:2">
      <c r="A2573" s="60"/>
      <c r="B2573" s="61"/>
    </row>
    <row r="2574" spans="1:2">
      <c r="A2574" s="59"/>
      <c r="B2574" s="56"/>
    </row>
    <row r="2575" spans="1:2">
      <c r="A2575" s="59"/>
      <c r="B2575" s="56"/>
    </row>
    <row r="2576" spans="1:2">
      <c r="A2576" s="59"/>
      <c r="B2576" s="56"/>
    </row>
    <row r="2577" spans="1:2">
      <c r="A2577" s="59"/>
      <c r="B2577" s="56"/>
    </row>
    <row r="2578" spans="1:2">
      <c r="A2578" s="59"/>
      <c r="B2578" s="56"/>
    </row>
    <row r="2579" spans="1:2">
      <c r="A2579" s="59"/>
      <c r="B2579" s="63"/>
    </row>
    <row r="2580" spans="1:2">
      <c r="A2580" s="59"/>
      <c r="B2580" s="56"/>
    </row>
    <row r="2581" spans="1:2">
      <c r="A2581" s="60"/>
      <c r="B2581" s="61"/>
    </row>
    <row r="2582" spans="1:2">
      <c r="A2582" s="59"/>
      <c r="B2582" s="56"/>
    </row>
    <row r="2583" spans="1:2">
      <c r="A2583" s="60"/>
      <c r="B2583" s="61"/>
    </row>
    <row r="2584" spans="1:2">
      <c r="A2584" s="59"/>
      <c r="B2584" s="56"/>
    </row>
    <row r="2585" spans="1:2">
      <c r="A2585" s="59"/>
      <c r="B2585" s="56"/>
    </row>
    <row r="2586" spans="1:2">
      <c r="A2586" s="59"/>
      <c r="B2586" s="56"/>
    </row>
    <row r="2587" spans="1:2">
      <c r="A2587" s="60"/>
      <c r="B2587" s="61"/>
    </row>
    <row r="2588" spans="1:2">
      <c r="A2588" s="59"/>
      <c r="B2588" s="56"/>
    </row>
    <row r="2589" spans="1:2">
      <c r="A2589" s="59"/>
      <c r="B2589" s="56"/>
    </row>
    <row r="2590" spans="1:2">
      <c r="A2590" s="59"/>
      <c r="B2590" s="56"/>
    </row>
    <row r="2591" spans="1:2">
      <c r="A2591" s="60"/>
      <c r="B2591" s="61"/>
    </row>
    <row r="2592" spans="1:2">
      <c r="A2592" s="59"/>
      <c r="B2592" s="56"/>
    </row>
    <row r="2593" spans="1:2">
      <c r="A2593" s="60"/>
      <c r="B2593" s="61"/>
    </row>
    <row r="2594" spans="1:2">
      <c r="A2594" s="59"/>
      <c r="B2594" s="56"/>
    </row>
    <row r="2595" spans="1:2">
      <c r="A2595" s="59"/>
      <c r="B2595" s="56"/>
    </row>
    <row r="2596" spans="1:2">
      <c r="A2596" s="59"/>
      <c r="B2596" s="56"/>
    </row>
    <row r="2597" spans="1:2">
      <c r="A2597" s="59"/>
      <c r="B2597" s="56"/>
    </row>
    <row r="2598" spans="1:2">
      <c r="A2598" s="59"/>
      <c r="B2598" s="56"/>
    </row>
    <row r="2599" spans="1:2">
      <c r="A2599" s="60"/>
      <c r="B2599" s="61"/>
    </row>
    <row r="2600" spans="1:2">
      <c r="A2600" s="59"/>
      <c r="B2600" s="56"/>
    </row>
    <row r="2601" spans="1:2">
      <c r="A2601" s="59"/>
      <c r="B2601" s="56"/>
    </row>
    <row r="2602" spans="1:2">
      <c r="A2602" s="59"/>
      <c r="B2602" s="56"/>
    </row>
    <row r="2603" spans="1:2">
      <c r="A2603" s="59"/>
      <c r="B2603" s="56"/>
    </row>
    <row r="2604" spans="1:2">
      <c r="A2604" s="59"/>
      <c r="B2604" s="56"/>
    </row>
    <row r="2605" spans="1:2">
      <c r="A2605" s="60"/>
      <c r="B2605" s="61"/>
    </row>
    <row r="2606" spans="1:2">
      <c r="A2606" s="59"/>
      <c r="B2606" s="56"/>
    </row>
    <row r="2607" spans="1:2">
      <c r="A2607" s="60"/>
      <c r="B2607" s="61"/>
    </row>
    <row r="2608" spans="1:2">
      <c r="A2608" s="59"/>
      <c r="B2608" s="56"/>
    </row>
    <row r="2609" spans="1:2">
      <c r="A2609" s="59"/>
      <c r="B2609" s="56"/>
    </row>
    <row r="2610" spans="1:2">
      <c r="A2610" s="59"/>
      <c r="B2610" s="56"/>
    </row>
    <row r="2611" spans="1:2">
      <c r="A2611" s="60"/>
      <c r="B2611" s="61"/>
    </row>
    <row r="2612" spans="1:2">
      <c r="A2612" s="59"/>
      <c r="B2612" s="56"/>
    </row>
    <row r="2613" spans="1:2">
      <c r="A2613" s="60"/>
      <c r="B2613" s="61"/>
    </row>
    <row r="2614" spans="1:2">
      <c r="A2614" s="59"/>
      <c r="B2614" s="56"/>
    </row>
    <row r="2615" spans="1:2">
      <c r="A2615" s="59"/>
      <c r="B2615" s="56"/>
    </row>
    <row r="2616" spans="1:2">
      <c r="A2616" s="59"/>
      <c r="B2616" s="56"/>
    </row>
    <row r="2617" spans="1:2">
      <c r="A2617" s="59"/>
      <c r="B2617" s="56"/>
    </row>
    <row r="2618" spans="1:2">
      <c r="A2618" s="59"/>
      <c r="B2618" s="56"/>
    </row>
    <row r="2619" spans="1:2">
      <c r="A2619" s="60"/>
      <c r="B2619" s="61"/>
    </row>
    <row r="2620" spans="1:2">
      <c r="A2620" s="59"/>
      <c r="B2620" s="56"/>
    </row>
    <row r="2621" spans="1:2">
      <c r="A2621" s="60"/>
      <c r="B2621" s="61"/>
    </row>
    <row r="2622" spans="1:2">
      <c r="A2622" s="59"/>
      <c r="B2622" s="56"/>
    </row>
    <row r="2623" spans="1:2">
      <c r="A2623" s="59"/>
      <c r="B2623" s="56"/>
    </row>
    <row r="2624" spans="1:2">
      <c r="A2624" s="59"/>
      <c r="B2624" s="56"/>
    </row>
    <row r="2625" spans="1:2">
      <c r="A2625" s="59"/>
      <c r="B2625" s="56"/>
    </row>
    <row r="2626" spans="1:2">
      <c r="A2626" s="59"/>
      <c r="B2626" s="56"/>
    </row>
    <row r="2627" spans="1:2">
      <c r="A2627" s="59"/>
      <c r="B2627" s="56"/>
    </row>
    <row r="2628" spans="1:2">
      <c r="A2628" s="59"/>
      <c r="B2628" s="56"/>
    </row>
    <row r="2629" spans="1:2">
      <c r="A2629" s="60"/>
      <c r="B2629" s="61"/>
    </row>
    <row r="2630" spans="1:2">
      <c r="A2630" s="59"/>
      <c r="B2630" s="56"/>
    </row>
    <row r="2631" spans="1:2">
      <c r="A2631" s="60"/>
      <c r="B2631" s="61"/>
    </row>
    <row r="2632" spans="1:2">
      <c r="A2632" s="59"/>
      <c r="B2632" s="56"/>
    </row>
    <row r="2633" spans="1:2">
      <c r="A2633" s="60"/>
      <c r="B2633" s="61"/>
    </row>
    <row r="2634" spans="1:2">
      <c r="A2634" s="59"/>
      <c r="B2634" s="56"/>
    </row>
    <row r="2635" spans="1:2">
      <c r="A2635" s="60"/>
      <c r="B2635" s="61"/>
    </row>
    <row r="2636" spans="1:2">
      <c r="A2636" s="59"/>
      <c r="B2636" s="56"/>
    </row>
    <row r="2637" spans="1:2">
      <c r="A2637" s="60"/>
      <c r="B2637" s="61"/>
    </row>
    <row r="2638" spans="1:2">
      <c r="A2638" s="59"/>
      <c r="B2638" s="56"/>
    </row>
    <row r="2639" spans="1:2">
      <c r="A2639" s="60"/>
      <c r="B2639" s="61"/>
    </row>
    <row r="2640" spans="1:2">
      <c r="A2640" s="59"/>
      <c r="B2640" s="56"/>
    </row>
    <row r="2641" spans="1:2">
      <c r="A2641" s="60"/>
      <c r="B2641" s="61"/>
    </row>
    <row r="2642" spans="1:2">
      <c r="A2642" s="59"/>
      <c r="B2642" s="56"/>
    </row>
    <row r="2643" spans="1:2">
      <c r="A2643" s="60"/>
      <c r="B2643" s="61"/>
    </row>
    <row r="2644" spans="1:2">
      <c r="A2644" s="59"/>
      <c r="B2644" s="56"/>
    </row>
    <row r="2645" spans="1:2">
      <c r="A2645" s="59"/>
      <c r="B2645" s="56"/>
    </row>
    <row r="2646" spans="1:2">
      <c r="A2646" s="59"/>
      <c r="B2646" s="56"/>
    </row>
    <row r="2647" spans="1:2">
      <c r="A2647" s="60"/>
      <c r="B2647" s="61"/>
    </row>
    <row r="2648" spans="1:2">
      <c r="A2648" s="59"/>
      <c r="B2648" s="56"/>
    </row>
    <row r="2649" spans="1:2">
      <c r="A2649" s="59"/>
      <c r="B2649" s="56"/>
    </row>
    <row r="2650" spans="1:2">
      <c r="A2650" s="59"/>
      <c r="B2650" s="56"/>
    </row>
    <row r="2651" spans="1:2">
      <c r="A2651" s="60"/>
      <c r="B2651" s="61"/>
    </row>
    <row r="2652" spans="1:2">
      <c r="A2652" s="59"/>
      <c r="B2652" s="56"/>
    </row>
    <row r="2653" spans="1:2">
      <c r="A2653" s="60"/>
      <c r="B2653" s="61"/>
    </row>
    <row r="2654" spans="1:2">
      <c r="A2654" s="59"/>
      <c r="B2654" s="56"/>
    </row>
    <row r="2655" spans="1:2">
      <c r="A2655" s="60"/>
      <c r="B2655" s="61"/>
    </row>
    <row r="2656" spans="1:2">
      <c r="A2656" s="59"/>
      <c r="B2656" s="56"/>
    </row>
    <row r="2657" spans="1:2">
      <c r="A2657" s="60"/>
      <c r="B2657" s="61"/>
    </row>
    <row r="2658" spans="1:2">
      <c r="A2658" s="59"/>
      <c r="B2658" s="56"/>
    </row>
    <row r="2659" spans="1:2">
      <c r="A2659" s="59"/>
      <c r="B2659" s="56"/>
    </row>
    <row r="2660" spans="1:2">
      <c r="A2660" s="59"/>
      <c r="B2660" s="56"/>
    </row>
    <row r="2661" spans="1:2">
      <c r="A2661" s="59"/>
      <c r="B2661" s="56"/>
    </row>
    <row r="2662" spans="1:2">
      <c r="A2662" s="59"/>
      <c r="B2662" s="56"/>
    </row>
    <row r="2663" spans="1:2">
      <c r="A2663" s="59"/>
      <c r="B2663" s="56"/>
    </row>
    <row r="2664" spans="1:2">
      <c r="A2664" s="59"/>
      <c r="B2664" s="56"/>
    </row>
    <row r="2665" spans="1:2">
      <c r="A2665" s="59"/>
      <c r="B2665" s="56"/>
    </row>
    <row r="2666" spans="1:2">
      <c r="A2666" s="59"/>
      <c r="B2666" s="56"/>
    </row>
    <row r="2667" spans="1:2">
      <c r="A2667" s="60"/>
      <c r="B2667" s="61"/>
    </row>
    <row r="2668" spans="1:2">
      <c r="A2668" s="59"/>
      <c r="B2668" s="56"/>
    </row>
    <row r="2669" spans="1:2">
      <c r="A2669" s="60"/>
      <c r="B2669" s="61"/>
    </row>
    <row r="2670" spans="1:2">
      <c r="A2670" s="59"/>
      <c r="B2670" s="56"/>
    </row>
    <row r="2671" spans="1:2">
      <c r="A2671" s="59"/>
      <c r="B2671" s="56"/>
    </row>
    <row r="2672" spans="1:2">
      <c r="A2672" s="59"/>
      <c r="B2672" s="56"/>
    </row>
    <row r="2673" spans="1:2">
      <c r="A2673" s="60"/>
      <c r="B2673" s="61"/>
    </row>
    <row r="2674" spans="1:2">
      <c r="A2674" s="59"/>
      <c r="B2674" s="56"/>
    </row>
    <row r="2675" spans="1:2">
      <c r="A2675" s="59"/>
      <c r="B2675" s="56"/>
    </row>
    <row r="2676" spans="1:2">
      <c r="A2676" s="59"/>
      <c r="B2676" s="56"/>
    </row>
    <row r="2677" spans="1:2">
      <c r="A2677" s="60"/>
      <c r="B2677" s="61"/>
    </row>
    <row r="2678" spans="1:2">
      <c r="A2678" s="59"/>
      <c r="B2678" s="56"/>
    </row>
    <row r="2679" spans="1:2">
      <c r="A2679" s="59"/>
      <c r="B2679" s="56"/>
    </row>
    <row r="2680" spans="1:2">
      <c r="A2680" s="59"/>
      <c r="B2680" s="56"/>
    </row>
    <row r="2681" spans="1:2">
      <c r="A2681" s="59"/>
      <c r="B2681" s="56"/>
    </row>
    <row r="2682" spans="1:2">
      <c r="A2682" s="59"/>
      <c r="B2682" s="56"/>
    </row>
    <row r="2683" spans="1:2">
      <c r="A2683" s="59"/>
      <c r="B2683" s="56"/>
    </row>
    <row r="2684" spans="1:2">
      <c r="A2684" s="59"/>
      <c r="B2684" s="56"/>
    </row>
    <row r="2685" spans="1:2">
      <c r="A2685" s="60"/>
      <c r="B2685" s="61"/>
    </row>
    <row r="2686" spans="1:2">
      <c r="A2686" s="59"/>
      <c r="B2686" s="56"/>
    </row>
    <row r="2687" spans="1:2">
      <c r="A2687" s="59"/>
      <c r="B2687" s="56"/>
    </row>
    <row r="2688" spans="1:2">
      <c r="A2688" s="59"/>
      <c r="B2688" s="56"/>
    </row>
    <row r="2689" spans="1:2">
      <c r="A2689" s="60"/>
      <c r="B2689" s="61"/>
    </row>
    <row r="2690" spans="1:2">
      <c r="A2690" s="59"/>
      <c r="B2690" s="56"/>
    </row>
    <row r="2691" spans="1:2">
      <c r="A2691" s="59"/>
      <c r="B2691" s="56"/>
    </row>
    <row r="2692" spans="1:2">
      <c r="A2692" s="59"/>
      <c r="B2692" s="56"/>
    </row>
    <row r="2693" spans="1:2">
      <c r="A2693" s="59"/>
      <c r="B2693" s="56"/>
    </row>
    <row r="2694" spans="1:2">
      <c r="A2694" s="59"/>
      <c r="B2694" s="56"/>
    </row>
    <row r="2695" spans="1:2">
      <c r="A2695" s="59"/>
      <c r="B2695" s="56"/>
    </row>
    <row r="2696" spans="1:2">
      <c r="A2696" s="59"/>
      <c r="B2696" s="56"/>
    </row>
    <row r="2697" spans="1:2">
      <c r="A2697" s="59"/>
      <c r="B2697" s="56"/>
    </row>
    <row r="2698" spans="1:2">
      <c r="A2698" s="59"/>
      <c r="B2698" s="56"/>
    </row>
    <row r="2699" spans="1:2">
      <c r="A2699" s="60"/>
      <c r="B2699" s="61"/>
    </row>
    <row r="2700" spans="1:2">
      <c r="A2700" s="59"/>
      <c r="B2700" s="56"/>
    </row>
    <row r="2701" spans="1:2">
      <c r="A2701" s="59"/>
      <c r="B2701" s="56"/>
    </row>
    <row r="2702" spans="1:2">
      <c r="A2702" s="59"/>
      <c r="B2702" s="56"/>
    </row>
    <row r="2703" spans="1:2">
      <c r="A2703" s="60"/>
      <c r="B2703" s="61"/>
    </row>
    <row r="2704" spans="1:2">
      <c r="A2704" s="59"/>
      <c r="B2704" s="56"/>
    </row>
    <row r="2705" spans="1:2">
      <c r="A2705" s="59"/>
      <c r="B2705" s="56"/>
    </row>
    <row r="2706" spans="1:2">
      <c r="A2706" s="59"/>
      <c r="B2706" s="56"/>
    </row>
    <row r="2707" spans="1:2">
      <c r="A2707" s="60"/>
      <c r="B2707" s="61"/>
    </row>
    <row r="2708" spans="1:2">
      <c r="A2708" s="59"/>
      <c r="B2708" s="56"/>
    </row>
    <row r="2709" spans="1:2">
      <c r="A2709" s="59"/>
      <c r="B2709" s="56"/>
    </row>
    <row r="2710" spans="1:2">
      <c r="A2710" s="59"/>
      <c r="B2710" s="56"/>
    </row>
    <row r="2711" spans="1:2">
      <c r="A2711" s="59"/>
      <c r="B2711" s="56"/>
    </row>
    <row r="2712" spans="1:2">
      <c r="A2712" s="59"/>
      <c r="B2712" s="56"/>
    </row>
    <row r="2713" spans="1:2">
      <c r="A2713" s="60"/>
      <c r="B2713" s="61"/>
    </row>
    <row r="2714" spans="1:2">
      <c r="A2714" s="59"/>
      <c r="B2714" s="56"/>
    </row>
    <row r="2715" spans="1:2">
      <c r="A2715" s="60"/>
      <c r="B2715" s="61"/>
    </row>
    <row r="2716" spans="1:2">
      <c r="A2716" s="59"/>
      <c r="B2716" s="56"/>
    </row>
    <row r="2717" spans="1:2">
      <c r="A2717" s="59"/>
      <c r="B2717" s="56"/>
    </row>
    <row r="2718" spans="1:2">
      <c r="A2718" s="59"/>
      <c r="B2718" s="56"/>
    </row>
    <row r="2719" spans="1:2">
      <c r="A2719" s="60"/>
      <c r="B2719" s="61"/>
    </row>
    <row r="2720" spans="1:2">
      <c r="A2720" s="59"/>
      <c r="B2720" s="56"/>
    </row>
    <row r="2721" spans="1:2">
      <c r="A2721" s="60"/>
      <c r="B2721" s="61"/>
    </row>
    <row r="2722" spans="1:2">
      <c r="A2722" s="59"/>
      <c r="B2722" s="56"/>
    </row>
    <row r="2723" spans="1:2">
      <c r="A2723" s="60"/>
      <c r="B2723" s="61"/>
    </row>
    <row r="2724" spans="1:2">
      <c r="A2724" s="59"/>
      <c r="B2724" s="56"/>
    </row>
    <row r="2725" spans="1:2">
      <c r="A2725" s="59"/>
      <c r="B2725" s="56"/>
    </row>
    <row r="2726" spans="1:2">
      <c r="A2726" s="59"/>
      <c r="B2726" s="56"/>
    </row>
    <row r="2727" spans="1:2">
      <c r="A2727" s="60"/>
      <c r="B2727" s="61"/>
    </row>
    <row r="2728" spans="1:2">
      <c r="A2728" s="59"/>
      <c r="B2728" s="56"/>
    </row>
    <row r="2729" spans="1:2">
      <c r="A2729" s="60"/>
      <c r="B2729" s="61"/>
    </row>
    <row r="2730" spans="1:2">
      <c r="A2730" s="59"/>
      <c r="B2730" s="56"/>
    </row>
    <row r="2731" spans="1:2">
      <c r="A2731" s="59"/>
      <c r="B2731" s="56"/>
    </row>
    <row r="2732" spans="1:2">
      <c r="A2732" s="59"/>
      <c r="B2732" s="56"/>
    </row>
    <row r="2733" spans="1:2">
      <c r="A2733" s="59"/>
      <c r="B2733" s="56"/>
    </row>
    <row r="2734" spans="1:2">
      <c r="A2734" s="59"/>
      <c r="B2734" s="56"/>
    </row>
    <row r="2735" spans="1:2">
      <c r="A2735" s="60"/>
      <c r="B2735" s="61"/>
    </row>
    <row r="2736" spans="1:2">
      <c r="A2736" s="59"/>
      <c r="B2736" s="56"/>
    </row>
    <row r="2737" spans="1:2">
      <c r="A2737" s="59"/>
      <c r="B2737" s="56"/>
    </row>
    <row r="2738" spans="1:2">
      <c r="A2738" s="59"/>
      <c r="B2738" s="56"/>
    </row>
    <row r="2739" spans="1:2">
      <c r="A2739" s="60"/>
      <c r="B2739" s="61"/>
    </row>
    <row r="2740" spans="1:2">
      <c r="A2740" s="59"/>
      <c r="B2740" s="56"/>
    </row>
    <row r="2741" spans="1:2">
      <c r="A2741" s="60"/>
      <c r="B2741" s="61"/>
    </row>
    <row r="2742" spans="1:2">
      <c r="A2742" s="59"/>
      <c r="B2742" s="56"/>
    </row>
    <row r="2743" spans="1:2">
      <c r="A2743" s="60"/>
      <c r="B2743" s="61"/>
    </row>
    <row r="2744" spans="1:2">
      <c r="A2744" s="59"/>
      <c r="B2744" s="56"/>
    </row>
    <row r="2745" spans="1:2">
      <c r="A2745" s="60"/>
      <c r="B2745" s="61"/>
    </row>
    <row r="2746" spans="1:2">
      <c r="A2746" s="59"/>
      <c r="B2746" s="56"/>
    </row>
    <row r="2747" spans="1:2">
      <c r="A2747" s="60"/>
      <c r="B2747" s="61"/>
    </row>
    <row r="2748" spans="1:2">
      <c r="A2748" s="59"/>
      <c r="B2748" s="56"/>
    </row>
    <row r="2749" spans="1:2">
      <c r="A2749" s="59"/>
      <c r="B2749" s="56"/>
    </row>
    <row r="2750" spans="1:2">
      <c r="A2750" s="59"/>
      <c r="B2750" s="56"/>
    </row>
    <row r="2751" spans="1:2">
      <c r="A2751" s="59"/>
      <c r="B2751" s="56"/>
    </row>
    <row r="2752" spans="1:2">
      <c r="A2752" s="59"/>
      <c r="B2752" s="56"/>
    </row>
    <row r="2753" spans="1:2">
      <c r="A2753" s="59"/>
      <c r="B2753" s="56"/>
    </row>
    <row r="2754" spans="1:2">
      <c r="A2754" s="59"/>
      <c r="B2754" s="56"/>
    </row>
    <row r="2755" spans="1:2">
      <c r="A2755" s="59"/>
      <c r="B2755" s="56"/>
    </row>
    <row r="2756" spans="1:2">
      <c r="A2756" s="59"/>
      <c r="B2756" s="56"/>
    </row>
    <row r="2757" spans="1:2">
      <c r="A2757" s="60"/>
      <c r="B2757" s="61"/>
    </row>
    <row r="2758" spans="1:2">
      <c r="A2758" s="59"/>
      <c r="B2758" s="56"/>
    </row>
    <row r="2759" spans="1:2">
      <c r="A2759" s="59"/>
      <c r="B2759" s="56"/>
    </row>
    <row r="2760" spans="1:2">
      <c r="A2760" s="59"/>
      <c r="B2760" s="56"/>
    </row>
    <row r="2761" spans="1:2">
      <c r="A2761" s="60"/>
      <c r="B2761" s="61"/>
    </row>
    <row r="2762" spans="1:2">
      <c r="A2762" s="59"/>
      <c r="B2762" s="56"/>
    </row>
    <row r="2763" spans="1:2">
      <c r="A2763" s="60"/>
      <c r="B2763" s="61"/>
    </row>
    <row r="2764" spans="1:2">
      <c r="A2764" s="59"/>
      <c r="B2764" s="56"/>
    </row>
    <row r="2765" spans="1:2">
      <c r="A2765" s="59"/>
      <c r="B2765" s="56"/>
    </row>
    <row r="2766" spans="1:2">
      <c r="A2766" s="59"/>
      <c r="B2766" s="56"/>
    </row>
    <row r="2767" spans="1:2">
      <c r="A2767" s="64"/>
      <c r="B2767" s="61"/>
    </row>
    <row r="2768" spans="1:2">
      <c r="A2768" s="59"/>
      <c r="B2768" s="56"/>
    </row>
    <row r="2769" spans="1:2">
      <c r="A2769" s="59"/>
      <c r="B2769" s="56"/>
    </row>
    <row r="2770" spans="1:2">
      <c r="A2770" s="59"/>
      <c r="B2770" s="56"/>
    </row>
    <row r="2771" spans="1:2">
      <c r="A2771" s="60"/>
      <c r="B2771" s="61"/>
    </row>
    <row r="2772" spans="1:2">
      <c r="A2772" s="59"/>
      <c r="B2772" s="56"/>
    </row>
    <row r="2773" spans="1:2">
      <c r="A2773" s="60"/>
      <c r="B2773" s="61"/>
    </row>
    <row r="2774" spans="1:2">
      <c r="A2774" s="59"/>
      <c r="B2774" s="56"/>
    </row>
    <row r="2775" spans="1:2">
      <c r="A2775" s="60"/>
      <c r="B2775" s="61"/>
    </row>
    <row r="2776" spans="1:2">
      <c r="A2776" s="59"/>
      <c r="B2776" s="56"/>
    </row>
    <row r="2777" spans="1:2">
      <c r="A2777" s="60"/>
      <c r="B2777" s="61"/>
    </row>
    <row r="2778" spans="1:2">
      <c r="A2778" s="59"/>
      <c r="B2778" s="56"/>
    </row>
    <row r="2779" spans="1:2">
      <c r="A2779" s="59"/>
      <c r="B2779" s="56"/>
    </row>
    <row r="2780" spans="1:2">
      <c r="A2780" s="59"/>
      <c r="B2780" s="56"/>
    </row>
    <row r="2781" spans="1:2">
      <c r="A2781" s="60"/>
      <c r="B2781" s="61"/>
    </row>
    <row r="2782" spans="1:2">
      <c r="A2782" s="59"/>
      <c r="B2782" s="56"/>
    </row>
    <row r="2783" spans="1:2">
      <c r="A2783" s="60"/>
      <c r="B2783" s="61"/>
    </row>
    <row r="2784" spans="1:2">
      <c r="A2784" s="59"/>
      <c r="B2784" s="56"/>
    </row>
    <row r="2785" spans="1:2">
      <c r="A2785" s="60"/>
      <c r="B2785" s="61"/>
    </row>
    <row r="2786" spans="1:2">
      <c r="A2786" s="59"/>
      <c r="B2786" s="56"/>
    </row>
    <row r="2787" spans="1:2">
      <c r="A2787" s="60"/>
      <c r="B2787" s="61"/>
    </row>
    <row r="2788" spans="1:2">
      <c r="A2788" s="59"/>
      <c r="B2788" s="56"/>
    </row>
    <row r="2789" spans="1:2">
      <c r="A2789" s="60"/>
      <c r="B2789" s="61"/>
    </row>
    <row r="2790" spans="1:2">
      <c r="A2790" s="59"/>
      <c r="B2790" s="56"/>
    </row>
    <row r="2791" spans="1:2">
      <c r="A2791" s="59"/>
      <c r="B2791" s="56"/>
    </row>
    <row r="2792" spans="1:2">
      <c r="A2792" s="59"/>
      <c r="B2792" s="56"/>
    </row>
    <row r="2793" spans="1:2">
      <c r="A2793" s="60"/>
      <c r="B2793" s="61"/>
    </row>
    <row r="2794" spans="1:2">
      <c r="A2794" s="59"/>
      <c r="B2794" s="56"/>
    </row>
    <row r="2795" spans="1:2">
      <c r="A2795" s="60"/>
      <c r="B2795" s="61"/>
    </row>
    <row r="2796" spans="1:2">
      <c r="A2796" s="59"/>
      <c r="B2796" s="56"/>
    </row>
    <row r="2797" spans="1:2">
      <c r="A2797" s="60"/>
      <c r="B2797" s="61"/>
    </row>
    <row r="2798" spans="1:2">
      <c r="A2798" s="59"/>
      <c r="B2798" s="56"/>
    </row>
    <row r="2799" spans="1:2">
      <c r="A2799" s="60"/>
      <c r="B2799" s="61"/>
    </row>
    <row r="2800" spans="1:2">
      <c r="A2800" s="59"/>
      <c r="B2800" s="56"/>
    </row>
    <row r="2801" spans="1:2">
      <c r="A2801" s="60"/>
      <c r="B2801" s="61"/>
    </row>
    <row r="2802" spans="1:2">
      <c r="A2802" s="59"/>
      <c r="B2802" s="56"/>
    </row>
    <row r="2803" spans="1:2">
      <c r="A2803" s="59"/>
      <c r="B2803" s="63"/>
    </row>
    <row r="2804" spans="1:2">
      <c r="A2804" s="59"/>
      <c r="B2804" s="56"/>
    </row>
    <row r="2805" spans="1:2">
      <c r="A2805" s="60"/>
      <c r="B2805" s="61"/>
    </row>
    <row r="2806" spans="1:2">
      <c r="A2806" s="59"/>
      <c r="B2806" s="56"/>
    </row>
    <row r="2807" spans="1:2">
      <c r="A2807" s="60"/>
      <c r="B2807" s="61"/>
    </row>
    <row r="2808" spans="1:2">
      <c r="A2808" s="59"/>
      <c r="B2808" s="56"/>
    </row>
    <row r="2809" spans="1:2">
      <c r="A2809" s="59"/>
      <c r="B2809" s="56"/>
    </row>
    <row r="2810" spans="1:2">
      <c r="A2810" s="59"/>
      <c r="B2810" s="56"/>
    </row>
    <row r="2811" spans="1:2">
      <c r="A2811" s="59"/>
      <c r="B2811" s="56"/>
    </row>
    <row r="2812" spans="1:2">
      <c r="A2812" s="59"/>
      <c r="B2812" s="56"/>
    </row>
    <row r="2813" spans="1:2">
      <c r="A2813" s="59"/>
      <c r="B2813" s="56"/>
    </row>
    <row r="2814" spans="1:2">
      <c r="A2814" s="59"/>
      <c r="B2814" s="56"/>
    </row>
    <row r="2815" spans="1:2">
      <c r="A2815" s="59"/>
      <c r="B2815" s="56"/>
    </row>
    <row r="2816" spans="1:2">
      <c r="A2816" s="59"/>
      <c r="B2816" s="56"/>
    </row>
    <row r="2817" spans="1:2">
      <c r="A2817" s="59"/>
      <c r="B2817" s="56"/>
    </row>
    <row r="2818" spans="1:2">
      <c r="A2818" s="59"/>
      <c r="B2818" s="56"/>
    </row>
    <row r="2819" spans="1:2">
      <c r="A2819" s="60"/>
      <c r="B2819" s="61"/>
    </row>
    <row r="2820" spans="1:2">
      <c r="A2820" s="59"/>
      <c r="B2820" s="56"/>
    </row>
    <row r="2821" spans="1:2">
      <c r="A2821" s="59"/>
      <c r="B2821" s="56"/>
    </row>
    <row r="2822" spans="1:2">
      <c r="A2822" s="59"/>
      <c r="B2822" s="56"/>
    </row>
    <row r="2823" spans="1:2">
      <c r="A2823" s="59"/>
      <c r="B2823" s="56"/>
    </row>
    <row r="2824" spans="1:2">
      <c r="A2824" s="59"/>
      <c r="B2824" s="56"/>
    </row>
    <row r="2825" spans="1:2">
      <c r="A2825" s="59"/>
      <c r="B2825" s="56"/>
    </row>
    <row r="2826" spans="1:2">
      <c r="A2826" s="59"/>
      <c r="B2826" s="56"/>
    </row>
    <row r="2827" spans="1:2">
      <c r="A2827" s="59"/>
      <c r="B2827" s="56"/>
    </row>
    <row r="2828" spans="1:2">
      <c r="A2828" s="59"/>
      <c r="B2828" s="56"/>
    </row>
    <row r="2829" spans="1:2">
      <c r="A2829" s="60"/>
      <c r="B2829" s="61"/>
    </row>
    <row r="2830" spans="1:2">
      <c r="A2830" s="59"/>
      <c r="B2830" s="56"/>
    </row>
    <row r="2831" spans="1:2">
      <c r="A2831" s="59"/>
      <c r="B2831" s="56"/>
    </row>
    <row r="2832" spans="1:2">
      <c r="A2832" s="59"/>
      <c r="B2832" s="56"/>
    </row>
    <row r="2833" spans="1:2">
      <c r="A2833" s="60"/>
      <c r="B2833" s="61"/>
    </row>
    <row r="2834" spans="1:2">
      <c r="A2834" s="59"/>
      <c r="B2834" s="56"/>
    </row>
    <row r="2835" spans="1:2">
      <c r="A2835" s="60"/>
      <c r="B2835" s="61"/>
    </row>
    <row r="2836" spans="1:2">
      <c r="A2836" s="59"/>
      <c r="B2836" s="56"/>
    </row>
    <row r="2837" spans="1:2">
      <c r="A2837" s="60"/>
      <c r="B2837" s="61"/>
    </row>
    <row r="2838" spans="1:2">
      <c r="A2838" s="59"/>
      <c r="B2838" s="56"/>
    </row>
    <row r="2839" spans="1:2">
      <c r="A2839" s="60"/>
      <c r="B2839" s="61"/>
    </row>
    <row r="2840" spans="1:2">
      <c r="A2840" s="59"/>
      <c r="B2840" s="56"/>
    </row>
    <row r="2841" spans="1:2">
      <c r="A2841" s="60"/>
      <c r="B2841" s="61"/>
    </row>
    <row r="2842" spans="1:2">
      <c r="A2842" s="59"/>
      <c r="B2842" s="56"/>
    </row>
    <row r="2843" spans="1:2">
      <c r="A2843" s="60"/>
      <c r="B2843" s="61"/>
    </row>
    <row r="2844" spans="1:2">
      <c r="A2844" s="59"/>
      <c r="B2844" s="56"/>
    </row>
    <row r="2845" spans="1:2">
      <c r="A2845" s="60"/>
      <c r="B2845" s="61"/>
    </row>
    <row r="2846" spans="1:2">
      <c r="A2846" s="59"/>
      <c r="B2846" s="56"/>
    </row>
    <row r="2847" spans="1:2">
      <c r="A2847" s="59"/>
      <c r="B2847" s="56"/>
    </row>
    <row r="2848" spans="1:2">
      <c r="A2848" s="59"/>
      <c r="B2848" s="56"/>
    </row>
    <row r="2849" spans="1:2">
      <c r="A2849" s="60"/>
      <c r="B2849" s="61"/>
    </row>
    <row r="2850" spans="1:2">
      <c r="A2850" s="59"/>
      <c r="B2850" s="56"/>
    </row>
    <row r="2851" spans="1:2">
      <c r="A2851" s="59"/>
      <c r="B2851" s="56"/>
    </row>
    <row r="2852" spans="1:2">
      <c r="A2852" s="59"/>
      <c r="B2852" s="56"/>
    </row>
    <row r="2853" spans="1:2">
      <c r="A2853" s="60"/>
      <c r="B2853" s="61"/>
    </row>
    <row r="2854" spans="1:2">
      <c r="A2854" s="59"/>
      <c r="B2854" s="56"/>
    </row>
    <row r="2855" spans="1:2">
      <c r="A2855" s="60"/>
      <c r="B2855" s="61"/>
    </row>
    <row r="2856" spans="1:2">
      <c r="A2856" s="59"/>
      <c r="B2856" s="56"/>
    </row>
    <row r="2857" spans="1:2">
      <c r="A2857" s="60"/>
      <c r="B2857" s="61"/>
    </row>
    <row r="2858" spans="1:2">
      <c r="A2858" s="59"/>
      <c r="B2858" s="56"/>
    </row>
    <row r="2859" spans="1:2">
      <c r="A2859" s="59"/>
      <c r="B2859" s="56"/>
    </row>
    <row r="2860" spans="1:2">
      <c r="A2860" s="59"/>
      <c r="B2860" s="56"/>
    </row>
    <row r="2861" spans="1:2">
      <c r="A2861" s="60"/>
      <c r="B2861" s="61"/>
    </row>
    <row r="2862" spans="1:2">
      <c r="A2862" s="59"/>
      <c r="B2862" s="56"/>
    </row>
    <row r="2863" spans="1:2">
      <c r="A2863" s="59"/>
      <c r="B2863" s="56"/>
    </row>
    <row r="2864" spans="1:2">
      <c r="A2864" s="59"/>
      <c r="B2864" s="56"/>
    </row>
    <row r="2865" spans="1:2">
      <c r="A2865" s="60"/>
      <c r="B2865" s="61"/>
    </row>
    <row r="2866" spans="1:2">
      <c r="A2866" s="59"/>
      <c r="B2866" s="56"/>
    </row>
    <row r="2867" spans="1:2">
      <c r="A2867" s="59"/>
      <c r="B2867" s="56"/>
    </row>
    <row r="2868" spans="1:2">
      <c r="A2868" s="59"/>
      <c r="B2868" s="56"/>
    </row>
    <row r="2869" spans="1:2">
      <c r="A2869" s="60"/>
      <c r="B2869" s="61"/>
    </row>
    <row r="2870" spans="1:2">
      <c r="A2870" s="59"/>
      <c r="B2870" s="56"/>
    </row>
    <row r="2871" spans="1:2">
      <c r="A2871" s="59"/>
      <c r="B2871" s="56"/>
    </row>
    <row r="2872" spans="1:2">
      <c r="A2872" s="59"/>
      <c r="B2872" s="56"/>
    </row>
    <row r="2873" spans="1:2">
      <c r="A2873" s="59"/>
      <c r="B2873" s="56"/>
    </row>
    <row r="2874" spans="1:2">
      <c r="A2874" s="59"/>
      <c r="B2874" s="56"/>
    </row>
    <row r="2875" spans="1:2">
      <c r="A2875" s="60"/>
      <c r="B2875" s="61"/>
    </row>
    <row r="2876" spans="1:2">
      <c r="A2876" s="59"/>
      <c r="B2876" s="56"/>
    </row>
    <row r="2877" spans="1:2">
      <c r="A2877" s="60"/>
      <c r="B2877" s="61"/>
    </row>
    <row r="2878" spans="1:2">
      <c r="A2878" s="59"/>
      <c r="B2878" s="56"/>
    </row>
    <row r="2879" spans="1:2">
      <c r="A2879" s="59"/>
      <c r="B2879" s="56"/>
    </row>
    <row r="2880" spans="1:2">
      <c r="A2880" s="59"/>
      <c r="B2880" s="56"/>
    </row>
    <row r="2881" spans="1:2">
      <c r="A2881" s="60"/>
      <c r="B2881" s="61"/>
    </row>
    <row r="2882" spans="1:2">
      <c r="A2882" s="59"/>
      <c r="B2882" s="56"/>
    </row>
    <row r="2883" spans="1:2">
      <c r="A2883" s="60"/>
      <c r="B2883" s="61"/>
    </row>
    <row r="2884" spans="1:2">
      <c r="A2884" s="59"/>
      <c r="B2884" s="56"/>
    </row>
    <row r="2885" spans="1:2">
      <c r="A2885" s="59"/>
      <c r="B2885" s="56"/>
    </row>
    <row r="2886" spans="1:2">
      <c r="A2886" s="59"/>
      <c r="B2886" s="56"/>
    </row>
    <row r="2887" spans="1:2">
      <c r="A2887" s="60"/>
      <c r="B2887" s="61"/>
    </row>
    <row r="2888" spans="1:2">
      <c r="A2888" s="59"/>
      <c r="B2888" s="56"/>
    </row>
    <row r="2889" spans="1:2">
      <c r="A2889" s="59"/>
      <c r="B2889" s="56"/>
    </row>
    <row r="2890" spans="1:2">
      <c r="A2890" s="59"/>
      <c r="B2890" s="56"/>
    </row>
    <row r="2891" spans="1:2">
      <c r="A2891" s="59"/>
      <c r="B2891" s="56"/>
    </row>
    <row r="2892" spans="1:2">
      <c r="A2892" s="59"/>
      <c r="B2892" s="56"/>
    </row>
    <row r="2893" spans="1:2">
      <c r="A2893" s="59"/>
      <c r="B2893" s="56"/>
    </row>
    <row r="2894" spans="1:2">
      <c r="A2894" s="59"/>
      <c r="B2894" s="56"/>
    </row>
    <row r="2895" spans="1:2">
      <c r="A2895" s="59"/>
      <c r="B2895" s="56"/>
    </row>
    <row r="2896" spans="1:2">
      <c r="A2896" s="59"/>
      <c r="B2896" s="56"/>
    </row>
    <row r="2897" spans="1:2">
      <c r="A2897" s="59"/>
      <c r="B2897" s="56"/>
    </row>
    <row r="2898" spans="1:2">
      <c r="A2898" s="59"/>
      <c r="B2898" s="56"/>
    </row>
    <row r="2899" spans="1:2">
      <c r="A2899" s="60"/>
      <c r="B2899" s="61"/>
    </row>
    <row r="2900" spans="1:2">
      <c r="A2900" s="59"/>
      <c r="B2900" s="56"/>
    </row>
    <row r="2901" spans="1:2">
      <c r="A2901" s="59"/>
      <c r="B2901" s="56"/>
    </row>
    <row r="2902" spans="1:2">
      <c r="A2902" s="59"/>
      <c r="B2902" s="56"/>
    </row>
    <row r="2903" spans="1:2">
      <c r="A2903" s="60"/>
      <c r="B2903" s="61"/>
    </row>
    <row r="2904" spans="1:2">
      <c r="A2904" s="59"/>
      <c r="B2904" s="56"/>
    </row>
    <row r="2905" spans="1:2">
      <c r="A2905" s="59"/>
      <c r="B2905" s="56"/>
    </row>
    <row r="2906" spans="1:2">
      <c r="A2906" s="59"/>
      <c r="B2906" s="56"/>
    </row>
    <row r="2907" spans="1:2">
      <c r="A2907" s="60"/>
      <c r="B2907" s="61"/>
    </row>
    <row r="2908" spans="1:2">
      <c r="A2908" s="59"/>
      <c r="B2908" s="56"/>
    </row>
    <row r="2909" spans="1:2">
      <c r="A2909" s="59"/>
      <c r="B2909" s="56"/>
    </row>
    <row r="2910" spans="1:2">
      <c r="A2910" s="59"/>
      <c r="B2910" s="56"/>
    </row>
    <row r="2911" spans="1:2">
      <c r="A2911" s="60"/>
      <c r="B2911" s="61"/>
    </row>
    <row r="2912" spans="1:2">
      <c r="A2912" s="59"/>
      <c r="B2912" s="56"/>
    </row>
    <row r="2913" spans="1:2">
      <c r="A2913" s="60"/>
      <c r="B2913" s="61"/>
    </row>
    <row r="2914" spans="1:2">
      <c r="A2914" s="59"/>
      <c r="B2914" s="56"/>
    </row>
    <row r="2915" spans="1:2">
      <c r="A2915" s="59"/>
      <c r="B2915" s="56"/>
    </row>
    <row r="2916" spans="1:2">
      <c r="A2916" s="59"/>
      <c r="B2916" s="56"/>
    </row>
    <row r="2917" spans="1:2">
      <c r="A2917" s="59"/>
      <c r="B2917" s="56"/>
    </row>
    <row r="2918" spans="1:2">
      <c r="A2918" s="59"/>
      <c r="B2918" s="56"/>
    </row>
    <row r="2919" spans="1:2">
      <c r="A2919" s="59"/>
      <c r="B2919" s="56"/>
    </row>
    <row r="2920" spans="1:2">
      <c r="A2920" s="59"/>
      <c r="B2920" s="56"/>
    </row>
    <row r="2921" spans="1:2">
      <c r="A2921" s="59"/>
      <c r="B2921" s="56"/>
    </row>
    <row r="2922" spans="1:2">
      <c r="A2922" s="59"/>
      <c r="B2922" s="56"/>
    </row>
    <row r="2923" spans="1:2">
      <c r="A2923" s="60"/>
      <c r="B2923" s="61"/>
    </row>
    <row r="2924" spans="1:2">
      <c r="A2924" s="59"/>
      <c r="B2924" s="56"/>
    </row>
    <row r="2925" spans="1:2">
      <c r="A2925" s="59"/>
      <c r="B2925" s="56"/>
    </row>
    <row r="2926" spans="1:2">
      <c r="A2926" s="59"/>
      <c r="B2926" s="56"/>
    </row>
    <row r="2927" spans="1:2">
      <c r="A2927" s="59"/>
      <c r="B2927" s="56"/>
    </row>
    <row r="2928" spans="1:2">
      <c r="A2928" s="59"/>
      <c r="B2928" s="56"/>
    </row>
    <row r="2929" spans="1:2">
      <c r="A2929" s="59"/>
      <c r="B2929" s="56"/>
    </row>
    <row r="2930" spans="1:2">
      <c r="A2930" s="59"/>
      <c r="B2930" s="56"/>
    </row>
    <row r="2931" spans="1:2">
      <c r="A2931" s="60"/>
      <c r="B2931" s="61"/>
    </row>
    <row r="2932" spans="1:2">
      <c r="A2932" s="59"/>
      <c r="B2932" s="56"/>
    </row>
    <row r="2933" spans="1:2">
      <c r="A2933" s="60"/>
      <c r="B2933" s="61"/>
    </row>
    <row r="2934" spans="1:2">
      <c r="A2934" s="59"/>
      <c r="B2934" s="56"/>
    </row>
    <row r="2935" spans="1:2">
      <c r="A2935" s="59"/>
      <c r="B2935" s="56"/>
    </row>
    <row r="2936" spans="1:2">
      <c r="A2936" s="59"/>
      <c r="B2936" s="56"/>
    </row>
    <row r="2937" spans="1:2">
      <c r="A2937" s="60"/>
      <c r="B2937" s="61"/>
    </row>
    <row r="2938" spans="1:2">
      <c r="A2938" s="59"/>
      <c r="B2938" s="56"/>
    </row>
    <row r="2939" spans="1:2">
      <c r="A2939" s="60"/>
      <c r="B2939" s="61"/>
    </row>
    <row r="2940" spans="1:2">
      <c r="A2940" s="59"/>
      <c r="B2940" s="56"/>
    </row>
    <row r="2941" spans="1:2">
      <c r="A2941" s="59"/>
      <c r="B2941" s="56"/>
    </row>
    <row r="2942" spans="1:2">
      <c r="A2942" s="59"/>
      <c r="B2942" s="56"/>
    </row>
    <row r="2943" spans="1:2">
      <c r="A2943" s="59"/>
      <c r="B2943" s="56"/>
    </row>
    <row r="2944" spans="1:2">
      <c r="A2944" s="59"/>
      <c r="B2944" s="56"/>
    </row>
    <row r="2945" spans="1:2">
      <c r="A2945" s="60"/>
      <c r="B2945" s="61"/>
    </row>
    <row r="2946" spans="1:2">
      <c r="A2946" s="59"/>
      <c r="B2946" s="56"/>
    </row>
    <row r="2947" spans="1:2">
      <c r="A2947" s="60"/>
      <c r="B2947" s="61"/>
    </row>
    <row r="2948" spans="1:2">
      <c r="A2948" s="59"/>
      <c r="B2948" s="56"/>
    </row>
    <row r="2949" spans="1:2">
      <c r="A2949" s="60"/>
      <c r="B2949" s="61"/>
    </row>
    <row r="2950" spans="1:2">
      <c r="A2950" s="59"/>
      <c r="B2950" s="56"/>
    </row>
    <row r="2951" spans="1:2">
      <c r="A2951" s="59"/>
      <c r="B2951" s="56"/>
    </row>
    <row r="2952" spans="1:2">
      <c r="A2952" s="59"/>
      <c r="B2952" s="56"/>
    </row>
    <row r="2953" spans="1:2">
      <c r="A2953" s="60"/>
      <c r="B2953" s="61"/>
    </row>
    <row r="2954" spans="1:2">
      <c r="A2954" s="59"/>
      <c r="B2954" s="56"/>
    </row>
    <row r="2955" spans="1:2">
      <c r="A2955" s="59"/>
      <c r="B2955" s="56"/>
    </row>
    <row r="2956" spans="1:2">
      <c r="A2956" s="59"/>
      <c r="B2956" s="56"/>
    </row>
    <row r="2957" spans="1:2">
      <c r="A2957" s="59"/>
      <c r="B2957" s="56"/>
    </row>
    <row r="2958" spans="1:2">
      <c r="A2958" s="59"/>
      <c r="B2958" s="56"/>
    </row>
    <row r="2959" spans="1:2">
      <c r="A2959" s="59"/>
      <c r="B2959" s="56"/>
    </row>
    <row r="2960" spans="1:2">
      <c r="A2960" s="59"/>
      <c r="B2960" s="56"/>
    </row>
    <row r="2961" spans="1:2">
      <c r="A2961" s="59"/>
      <c r="B2961" s="56"/>
    </row>
    <row r="2962" spans="1:2">
      <c r="A2962" s="59"/>
      <c r="B2962" s="56"/>
    </row>
    <row r="2963" spans="1:2">
      <c r="A2963" s="59"/>
      <c r="B2963" s="56"/>
    </row>
    <row r="2964" spans="1:2">
      <c r="A2964" s="59"/>
      <c r="B2964" s="56"/>
    </row>
    <row r="2965" spans="1:2">
      <c r="A2965" s="60"/>
      <c r="B2965" s="61"/>
    </row>
    <row r="2966" spans="1:2">
      <c r="A2966" s="59"/>
      <c r="B2966" s="56"/>
    </row>
    <row r="2967" spans="1:2">
      <c r="A2967" s="60"/>
      <c r="B2967" s="61"/>
    </row>
    <row r="2968" spans="1:2">
      <c r="A2968" s="59"/>
      <c r="B2968" s="56"/>
    </row>
    <row r="2969" spans="1:2">
      <c r="A2969" s="60"/>
      <c r="B2969" s="61"/>
    </row>
    <row r="2970" spans="1:2">
      <c r="A2970" s="59"/>
      <c r="B2970" s="56"/>
    </row>
    <row r="2971" spans="1:2">
      <c r="A2971" s="60"/>
      <c r="B2971" s="61"/>
    </row>
    <row r="2972" spans="1:2">
      <c r="A2972" s="59"/>
      <c r="B2972" s="56"/>
    </row>
    <row r="2973" spans="1:2">
      <c r="A2973" s="59"/>
      <c r="B2973" s="56"/>
    </row>
    <row r="2974" spans="1:2">
      <c r="A2974" s="59"/>
      <c r="B2974" s="56"/>
    </row>
    <row r="2975" spans="1:2">
      <c r="A2975" s="60"/>
      <c r="B2975" s="61"/>
    </row>
    <row r="2976" spans="1:2">
      <c r="A2976" s="59"/>
      <c r="B2976" s="56"/>
    </row>
    <row r="2977" spans="1:2">
      <c r="A2977" s="59"/>
      <c r="B2977" s="56"/>
    </row>
    <row r="2978" spans="1:2">
      <c r="A2978" s="59"/>
      <c r="B2978" s="56"/>
    </row>
    <row r="2979" spans="1:2">
      <c r="A2979" s="60"/>
      <c r="B2979" s="61"/>
    </row>
    <row r="2980" spans="1:2">
      <c r="A2980" s="59"/>
      <c r="B2980" s="56"/>
    </row>
    <row r="2981" spans="1:2">
      <c r="A2981" s="60"/>
      <c r="B2981" s="61"/>
    </row>
    <row r="2982" spans="1:2">
      <c r="A2982" s="59"/>
      <c r="B2982" s="56"/>
    </row>
    <row r="2983" spans="1:2">
      <c r="A2983" s="59"/>
      <c r="B2983" s="56"/>
    </row>
    <row r="2984" spans="1:2">
      <c r="A2984" s="59"/>
      <c r="B2984" s="56"/>
    </row>
    <row r="2985" spans="1:2">
      <c r="A2985" s="60"/>
      <c r="B2985" s="61"/>
    </row>
    <row r="2986" spans="1:2">
      <c r="A2986" s="59"/>
      <c r="B2986" s="56"/>
    </row>
    <row r="2987" spans="1:2">
      <c r="A2987" s="60"/>
      <c r="B2987" s="61"/>
    </row>
    <row r="2988" spans="1:2">
      <c r="A2988" s="59"/>
      <c r="B2988" s="56"/>
    </row>
    <row r="2989" spans="1:2">
      <c r="A2989" s="59"/>
      <c r="B2989" s="56"/>
    </row>
    <row r="2990" spans="1:2">
      <c r="A2990" s="59"/>
      <c r="B2990" s="56"/>
    </row>
    <row r="2991" spans="1:2">
      <c r="A2991" s="60"/>
      <c r="B2991" s="61"/>
    </row>
    <row r="2992" spans="1:2">
      <c r="A2992" s="59"/>
      <c r="B2992" s="56"/>
    </row>
    <row r="2993" spans="1:2">
      <c r="A2993" s="60"/>
      <c r="B2993" s="61"/>
    </row>
    <row r="2994" spans="1:2">
      <c r="A2994" s="59"/>
      <c r="B2994" s="56"/>
    </row>
    <row r="2995" spans="1:2">
      <c r="A2995" s="59"/>
      <c r="B2995" s="56"/>
    </row>
    <row r="2996" spans="1:2">
      <c r="A2996" s="59"/>
      <c r="B2996" s="56"/>
    </row>
    <row r="2997" spans="1:2">
      <c r="A2997" s="60"/>
      <c r="B2997" s="61"/>
    </row>
    <row r="2998" spans="1:2">
      <c r="A2998" s="59"/>
      <c r="B2998" s="56"/>
    </row>
    <row r="2999" spans="1:2">
      <c r="A2999" s="60"/>
      <c r="B2999" s="61"/>
    </row>
    <row r="3000" spans="1:2">
      <c r="A3000" s="59"/>
      <c r="B3000" s="56"/>
    </row>
    <row r="3001" spans="1:2">
      <c r="A3001" s="60"/>
      <c r="B3001" s="61"/>
    </row>
    <row r="3002" spans="1:2">
      <c r="A3002" s="59"/>
      <c r="B3002" s="56"/>
    </row>
    <row r="3003" spans="1:2">
      <c r="A3003" s="59"/>
      <c r="B3003" s="56"/>
    </row>
    <row r="3004" spans="1:2">
      <c r="A3004" s="59"/>
      <c r="B3004" s="56"/>
    </row>
    <row r="3005" spans="1:2">
      <c r="A3005" s="60"/>
      <c r="B3005" s="61"/>
    </row>
    <row r="3006" spans="1:2">
      <c r="A3006" s="59"/>
      <c r="B3006" s="56"/>
    </row>
    <row r="3007" spans="1:2">
      <c r="A3007" s="60"/>
      <c r="B3007" s="61"/>
    </row>
    <row r="3008" spans="1:2">
      <c r="A3008" s="59"/>
      <c r="B3008" s="56"/>
    </row>
    <row r="3009" spans="1:2">
      <c r="A3009" s="59"/>
      <c r="B3009" s="56"/>
    </row>
    <row r="3010" spans="1:2">
      <c r="A3010" s="59"/>
      <c r="B3010" s="56"/>
    </row>
    <row r="3011" spans="1:2">
      <c r="A3011" s="59"/>
      <c r="B3011" s="56"/>
    </row>
    <row r="3012" spans="1:2">
      <c r="A3012" s="59"/>
      <c r="B3012" s="56"/>
    </row>
    <row r="3013" spans="1:2">
      <c r="A3013" s="59"/>
      <c r="B3013" s="56"/>
    </row>
    <row r="3014" spans="1:2">
      <c r="A3014" s="59"/>
      <c r="B3014" s="56"/>
    </row>
    <row r="3015" spans="1:2">
      <c r="A3015" s="59"/>
      <c r="B3015" s="56"/>
    </row>
    <row r="3016" spans="1:2">
      <c r="A3016" s="59"/>
      <c r="B3016" s="56"/>
    </row>
    <row r="3017" spans="1:2">
      <c r="A3017" s="59"/>
      <c r="B3017" s="56"/>
    </row>
    <row r="3018" spans="1:2">
      <c r="A3018" s="59"/>
      <c r="B3018" s="56"/>
    </row>
    <row r="3019" spans="1:2">
      <c r="A3019" s="60"/>
      <c r="B3019" s="61"/>
    </row>
    <row r="3020" spans="1:2">
      <c r="A3020" s="59"/>
      <c r="B3020" s="56"/>
    </row>
    <row r="3021" spans="1:2">
      <c r="A3021" s="59"/>
      <c r="B3021" s="56"/>
    </row>
    <row r="3022" spans="1:2">
      <c r="A3022" s="59"/>
      <c r="B3022" s="56"/>
    </row>
    <row r="3023" spans="1:2">
      <c r="A3023" s="59"/>
      <c r="B3023" s="56"/>
    </row>
    <row r="3024" spans="1:2">
      <c r="A3024" s="59"/>
      <c r="B3024" s="56"/>
    </row>
    <row r="3025" spans="1:2">
      <c r="A3025" s="60"/>
      <c r="B3025" s="61"/>
    </row>
    <row r="3026" spans="1:2">
      <c r="A3026" s="59"/>
      <c r="B3026" s="56"/>
    </row>
    <row r="3027" spans="1:2">
      <c r="A3027" s="60"/>
      <c r="B3027" s="61"/>
    </row>
    <row r="3028" spans="1:2">
      <c r="A3028" s="59"/>
      <c r="B3028" s="56"/>
    </row>
    <row r="3029" spans="1:2">
      <c r="A3029" s="59"/>
      <c r="B3029" s="56"/>
    </row>
    <row r="3030" spans="1:2">
      <c r="A3030" s="59"/>
      <c r="B3030" s="56"/>
    </row>
    <row r="3031" spans="1:2">
      <c r="A3031" s="60"/>
      <c r="B3031" s="61"/>
    </row>
    <row r="3032" spans="1:2">
      <c r="A3032" s="59"/>
      <c r="B3032" s="56"/>
    </row>
    <row r="3033" spans="1:2">
      <c r="A3033" s="59"/>
      <c r="B3033" s="56"/>
    </row>
    <row r="3034" spans="1:2">
      <c r="A3034" s="59"/>
      <c r="B3034" s="56"/>
    </row>
    <row r="3035" spans="1:2">
      <c r="A3035" s="60"/>
      <c r="B3035" s="61"/>
    </row>
    <row r="3036" spans="1:2">
      <c r="A3036" s="59"/>
      <c r="B3036" s="56"/>
    </row>
    <row r="3037" spans="1:2">
      <c r="A3037" s="59"/>
      <c r="B3037" s="56"/>
    </row>
    <row r="3038" spans="1:2">
      <c r="A3038" s="59"/>
      <c r="B3038" s="56"/>
    </row>
    <row r="3039" spans="1:2">
      <c r="A3039" s="60"/>
      <c r="B3039" s="61"/>
    </row>
    <row r="3040" spans="1:2">
      <c r="A3040" s="59"/>
      <c r="B3040" s="56"/>
    </row>
    <row r="3041" spans="1:2">
      <c r="A3041" s="59"/>
      <c r="B3041" s="56"/>
    </row>
    <row r="3042" spans="1:2">
      <c r="A3042" s="59"/>
      <c r="B3042" s="56"/>
    </row>
    <row r="3043" spans="1:2">
      <c r="A3043" s="59"/>
      <c r="B3043" s="56"/>
    </row>
    <row r="3044" spans="1:2">
      <c r="A3044" s="59"/>
      <c r="B3044" s="56"/>
    </row>
    <row r="3045" spans="1:2">
      <c r="A3045" s="60"/>
      <c r="B3045" s="61"/>
    </row>
    <row r="3046" spans="1:2">
      <c r="A3046" s="59"/>
      <c r="B3046" s="56"/>
    </row>
    <row r="3047" spans="1:2">
      <c r="A3047" s="60"/>
      <c r="B3047" s="61"/>
    </row>
    <row r="3048" spans="1:2">
      <c r="A3048" s="59"/>
      <c r="B3048" s="56"/>
    </row>
    <row r="3049" spans="1:2">
      <c r="A3049" s="59"/>
      <c r="B3049" s="56"/>
    </row>
    <row r="3050" spans="1:2">
      <c r="A3050" s="59"/>
      <c r="B3050" s="56"/>
    </row>
    <row r="3051" spans="1:2">
      <c r="A3051" s="60"/>
      <c r="B3051" s="61"/>
    </row>
    <row r="3052" spans="1:2">
      <c r="A3052" s="59"/>
      <c r="B3052" s="56"/>
    </row>
    <row r="3053" spans="1:2">
      <c r="A3053" s="60"/>
      <c r="B3053" s="61"/>
    </row>
    <row r="3054" spans="1:2">
      <c r="A3054" s="59"/>
      <c r="B3054" s="56"/>
    </row>
    <row r="3055" spans="1:2">
      <c r="A3055" s="60"/>
      <c r="B3055" s="61"/>
    </row>
    <row r="3056" spans="1:2">
      <c r="A3056" s="59"/>
      <c r="B3056" s="56"/>
    </row>
    <row r="3057" spans="1:2">
      <c r="A3057" s="59"/>
      <c r="B3057" s="56"/>
    </row>
    <row r="3058" spans="1:2">
      <c r="A3058" s="59"/>
      <c r="B3058" s="56"/>
    </row>
    <row r="3059" spans="1:2">
      <c r="A3059" s="60"/>
      <c r="B3059" s="61"/>
    </row>
    <row r="3060" spans="1:2">
      <c r="A3060" s="59"/>
      <c r="B3060" s="56"/>
    </row>
    <row r="3061" spans="1:2">
      <c r="A3061" s="60"/>
      <c r="B3061" s="61"/>
    </row>
    <row r="3062" spans="1:2">
      <c r="A3062" s="59"/>
      <c r="B3062" s="56"/>
    </row>
    <row r="3063" spans="1:2">
      <c r="A3063" s="60"/>
      <c r="B3063" s="61"/>
    </row>
    <row r="3064" spans="1:2">
      <c r="A3064" s="59"/>
      <c r="B3064" s="56"/>
    </row>
    <row r="3065" spans="1:2">
      <c r="A3065" s="59"/>
      <c r="B3065" s="56"/>
    </row>
    <row r="3066" spans="1:2">
      <c r="A3066" s="59"/>
      <c r="B3066" s="56"/>
    </row>
    <row r="3067" spans="1:2">
      <c r="A3067" s="60"/>
      <c r="B3067" s="61"/>
    </row>
    <row r="3068" spans="1:2">
      <c r="A3068" s="59"/>
      <c r="B3068" s="56"/>
    </row>
    <row r="3069" spans="1:2">
      <c r="A3069" s="59"/>
      <c r="B3069" s="56"/>
    </row>
    <row r="3070" spans="1:2">
      <c r="A3070" s="59"/>
      <c r="B3070" s="56"/>
    </row>
    <row r="3071" spans="1:2">
      <c r="A3071" s="60"/>
      <c r="B3071" s="61"/>
    </row>
    <row r="3072" spans="1:2">
      <c r="A3072" s="59"/>
      <c r="B3072" s="56"/>
    </row>
    <row r="3073" spans="1:2">
      <c r="A3073" s="59"/>
      <c r="B3073" s="56"/>
    </row>
    <row r="3074" spans="1:2">
      <c r="A3074" s="59"/>
      <c r="B3074" s="56"/>
    </row>
    <row r="3075" spans="1:2">
      <c r="A3075" s="60"/>
      <c r="B3075" s="61"/>
    </row>
    <row r="3076" spans="1:2">
      <c r="A3076" s="59"/>
      <c r="B3076" s="56"/>
    </row>
    <row r="3077" spans="1:2">
      <c r="A3077" s="59"/>
      <c r="B3077" s="56"/>
    </row>
    <row r="3078" spans="1:2">
      <c r="A3078" s="59"/>
      <c r="B3078" s="56"/>
    </row>
    <row r="3079" spans="1:2">
      <c r="A3079" s="60"/>
      <c r="B3079" s="61"/>
    </row>
    <row r="3080" spans="1:2">
      <c r="A3080" s="59"/>
      <c r="B3080" s="56"/>
    </row>
    <row r="3081" spans="1:2">
      <c r="A3081" s="59"/>
      <c r="B3081" s="56"/>
    </row>
    <row r="3082" spans="1:2">
      <c r="A3082" s="59"/>
      <c r="B3082" s="56"/>
    </row>
    <row r="3083" spans="1:2">
      <c r="A3083" s="60"/>
      <c r="B3083" s="61"/>
    </row>
    <row r="3084" spans="1:2">
      <c r="A3084" s="59"/>
      <c r="B3084" s="56"/>
    </row>
    <row r="3085" spans="1:2">
      <c r="A3085" s="59"/>
      <c r="B3085" s="56"/>
    </row>
    <row r="3086" spans="1:2">
      <c r="A3086" s="59"/>
      <c r="B3086" s="56"/>
    </row>
    <row r="3087" spans="1:2">
      <c r="A3087" s="59"/>
      <c r="B3087" s="56"/>
    </row>
    <row r="3088" spans="1:2">
      <c r="A3088" s="59"/>
      <c r="B3088" s="56"/>
    </row>
    <row r="3089" spans="1:2">
      <c r="A3089" s="59"/>
      <c r="B3089" s="56"/>
    </row>
    <row r="3090" spans="1:2">
      <c r="A3090" s="59"/>
      <c r="B3090" s="56"/>
    </row>
    <row r="3091" spans="1:2">
      <c r="A3091" s="59"/>
      <c r="B3091" s="56"/>
    </row>
    <row r="3092" spans="1:2">
      <c r="A3092" s="59"/>
      <c r="B3092" s="56"/>
    </row>
    <row r="3093" spans="1:2">
      <c r="A3093" s="60"/>
      <c r="B3093" s="61"/>
    </row>
    <row r="3094" spans="1:2">
      <c r="A3094" s="59"/>
      <c r="B3094" s="56"/>
    </row>
    <row r="3095" spans="1:2">
      <c r="A3095" s="59"/>
      <c r="B3095" s="56"/>
    </row>
    <row r="3096" spans="1:2">
      <c r="A3096" s="59"/>
      <c r="B3096" s="56"/>
    </row>
    <row r="3097" spans="1:2">
      <c r="A3097" s="59"/>
      <c r="B3097" s="56"/>
    </row>
    <row r="3098" spans="1:2">
      <c r="A3098" s="59"/>
      <c r="B3098" s="56"/>
    </row>
    <row r="3099" spans="1:2">
      <c r="A3099" s="59"/>
      <c r="B3099" s="56"/>
    </row>
    <row r="3100" spans="1:2">
      <c r="A3100" s="59"/>
      <c r="B3100" s="56"/>
    </row>
    <row r="3101" spans="1:2">
      <c r="A3101" s="59"/>
      <c r="B3101" s="56"/>
    </row>
    <row r="3102" spans="1:2">
      <c r="A3102" s="59"/>
      <c r="B3102" s="56"/>
    </row>
    <row r="3103" spans="1:2">
      <c r="A3103" s="60"/>
      <c r="B3103" s="61"/>
    </row>
    <row r="3104" spans="1:2">
      <c r="A3104" s="59"/>
      <c r="B3104" s="56"/>
    </row>
    <row r="3105" spans="1:2">
      <c r="A3105" s="59"/>
      <c r="B3105" s="56"/>
    </row>
    <row r="3106" spans="1:2">
      <c r="A3106" s="59"/>
      <c r="B3106" s="56"/>
    </row>
    <row r="3107" spans="1:2">
      <c r="A3107" s="59"/>
      <c r="B3107" s="56"/>
    </row>
    <row r="3108" spans="1:2">
      <c r="A3108" s="59"/>
      <c r="B3108" s="56"/>
    </row>
    <row r="3109" spans="1:2">
      <c r="A3109" s="59"/>
      <c r="B3109" s="56"/>
    </row>
    <row r="3110" spans="1:2">
      <c r="A3110" s="59"/>
      <c r="B3110" s="56"/>
    </row>
    <row r="3111" spans="1:2">
      <c r="A3111" s="59"/>
      <c r="B3111" s="56"/>
    </row>
    <row r="3112" spans="1:2">
      <c r="A3112" s="59"/>
      <c r="B3112" s="56"/>
    </row>
    <row r="3113" spans="1:2">
      <c r="A3113" s="60"/>
      <c r="B3113" s="61"/>
    </row>
    <row r="3114" spans="1:2">
      <c r="A3114" s="59"/>
      <c r="B3114" s="56"/>
    </row>
    <row r="3115" spans="1:2">
      <c r="A3115" s="60"/>
      <c r="B3115" s="61"/>
    </row>
    <row r="3116" spans="1:2">
      <c r="A3116" s="59"/>
      <c r="B3116" s="56"/>
    </row>
    <row r="3117" spans="1:2">
      <c r="A3117" s="60"/>
      <c r="B3117" s="61"/>
    </row>
    <row r="3118" spans="1:2">
      <c r="A3118" s="59"/>
      <c r="B3118" s="56"/>
    </row>
    <row r="3119" spans="1:2">
      <c r="A3119" s="59"/>
      <c r="B3119" s="56"/>
    </row>
    <row r="3120" spans="1:2">
      <c r="A3120" s="59"/>
      <c r="B3120" s="56"/>
    </row>
    <row r="3121" spans="1:2">
      <c r="A3121" s="60"/>
      <c r="B3121" s="61"/>
    </row>
    <row r="3122" spans="1:2">
      <c r="A3122" s="59"/>
      <c r="B3122" s="56"/>
    </row>
    <row r="3123" spans="1:2">
      <c r="A3123" s="60"/>
      <c r="B3123" s="61"/>
    </row>
    <row r="3124" spans="1:2">
      <c r="A3124" s="59"/>
      <c r="B3124" s="56"/>
    </row>
    <row r="3125" spans="1:2">
      <c r="A3125" s="60"/>
      <c r="B3125" s="61"/>
    </row>
    <row r="3126" spans="1:2">
      <c r="A3126" s="59"/>
      <c r="B3126" s="56"/>
    </row>
    <row r="3127" spans="1:2">
      <c r="A3127" s="60"/>
      <c r="B3127" s="61"/>
    </row>
    <row r="3128" spans="1:2">
      <c r="A3128" s="59"/>
      <c r="B3128" s="56"/>
    </row>
    <row r="3129" spans="1:2">
      <c r="A3129" s="60"/>
      <c r="B3129" s="61"/>
    </row>
    <row r="3130" spans="1:2">
      <c r="A3130" s="59"/>
      <c r="B3130" s="56"/>
    </row>
    <row r="3131" spans="1:2">
      <c r="A3131" s="59"/>
      <c r="B3131" s="56"/>
    </row>
    <row r="3132" spans="1:2">
      <c r="A3132" s="59"/>
      <c r="B3132" s="56"/>
    </row>
    <row r="3133" spans="1:2">
      <c r="A3133" s="60"/>
      <c r="B3133" s="61"/>
    </row>
    <row r="3134" spans="1:2">
      <c r="A3134" s="59"/>
      <c r="B3134" s="56"/>
    </row>
    <row r="3135" spans="1:2">
      <c r="A3135" s="60"/>
      <c r="B3135" s="61"/>
    </row>
    <row r="3136" spans="1:2">
      <c r="A3136" s="59"/>
      <c r="B3136" s="56"/>
    </row>
    <row r="3137" spans="1:2">
      <c r="A3137" s="60"/>
      <c r="B3137" s="61"/>
    </row>
    <row r="3138" spans="1:2">
      <c r="A3138" s="59"/>
      <c r="B3138" s="56"/>
    </row>
    <row r="3139" spans="1:2">
      <c r="A3139" s="59"/>
      <c r="B3139" s="56"/>
    </row>
    <row r="3140" spans="1:2">
      <c r="A3140" s="59"/>
      <c r="B3140" s="56"/>
    </row>
    <row r="3141" spans="1:2">
      <c r="A3141" s="60"/>
      <c r="B3141" s="61"/>
    </row>
    <row r="3142" spans="1:2">
      <c r="A3142" s="59"/>
      <c r="B3142" s="56"/>
    </row>
    <row r="3143" spans="1:2">
      <c r="A3143" s="59"/>
      <c r="B3143" s="56"/>
    </row>
    <row r="3144" spans="1:2">
      <c r="A3144" s="59"/>
      <c r="B3144" s="56"/>
    </row>
    <row r="3145" spans="1:2">
      <c r="A3145" s="59"/>
      <c r="B3145" s="56"/>
    </row>
    <row r="3146" spans="1:2">
      <c r="A3146" s="59"/>
      <c r="B3146" s="56"/>
    </row>
    <row r="3147" spans="1:2">
      <c r="A3147" s="60"/>
      <c r="B3147" s="61"/>
    </row>
    <row r="3148" spans="1:2">
      <c r="A3148" s="59"/>
      <c r="B3148" s="56"/>
    </row>
    <row r="3149" spans="1:2">
      <c r="A3149" s="59"/>
      <c r="B3149" s="56"/>
    </row>
    <row r="3150" spans="1:2">
      <c r="A3150" s="59"/>
      <c r="B3150" s="56"/>
    </row>
    <row r="3151" spans="1:2">
      <c r="A3151" s="59"/>
      <c r="B3151" s="56"/>
    </row>
    <row r="3152" spans="1:2">
      <c r="A3152" s="59"/>
      <c r="B3152" s="56"/>
    </row>
    <row r="3153" spans="1:2">
      <c r="A3153" s="60"/>
      <c r="B3153" s="61"/>
    </row>
    <row r="3154" spans="1:2">
      <c r="A3154" s="59"/>
      <c r="B3154" s="56"/>
    </row>
    <row r="3155" spans="1:2">
      <c r="A3155" s="59"/>
      <c r="B3155" s="56"/>
    </row>
    <row r="3156" spans="1:2">
      <c r="A3156" s="59"/>
      <c r="B3156" s="56"/>
    </row>
    <row r="3157" spans="1:2">
      <c r="A3157" s="59"/>
      <c r="B3157" s="56"/>
    </row>
    <row r="3158" spans="1:2">
      <c r="A3158" s="59"/>
      <c r="B3158" s="56"/>
    </row>
    <row r="3159" spans="1:2">
      <c r="A3159" s="60"/>
      <c r="B3159" s="61"/>
    </row>
    <row r="3160" spans="1:2">
      <c r="A3160" s="59"/>
      <c r="B3160" s="56"/>
    </row>
    <row r="3161" spans="1:2">
      <c r="A3161" s="60"/>
      <c r="B3161" s="61"/>
    </row>
    <row r="3162" spans="1:2">
      <c r="A3162" s="59"/>
      <c r="B3162" s="56"/>
    </row>
    <row r="3163" spans="1:2">
      <c r="A3163" s="60"/>
      <c r="B3163" s="61"/>
    </row>
    <row r="3164" spans="1:2">
      <c r="A3164" s="59"/>
      <c r="B3164" s="56"/>
    </row>
    <row r="3165" spans="1:2">
      <c r="A3165" s="60"/>
      <c r="B3165" s="61"/>
    </row>
    <row r="3166" spans="1:2">
      <c r="A3166" s="59"/>
      <c r="B3166" s="56"/>
    </row>
    <row r="3167" spans="1:2">
      <c r="A3167" s="59"/>
      <c r="B3167" s="56"/>
    </row>
    <row r="3168" spans="1:2">
      <c r="A3168" s="59"/>
      <c r="B3168" s="56"/>
    </row>
    <row r="3169" spans="1:2">
      <c r="A3169" s="60"/>
      <c r="B3169" s="61"/>
    </row>
    <row r="3170" spans="1:2">
      <c r="A3170" s="59"/>
      <c r="B3170" s="56"/>
    </row>
    <row r="3171" spans="1:2">
      <c r="A3171" s="59"/>
      <c r="B3171" s="56"/>
    </row>
    <row r="3172" spans="1:2">
      <c r="A3172" s="59"/>
      <c r="B3172" s="56"/>
    </row>
    <row r="3173" spans="1:2">
      <c r="A3173" s="60"/>
      <c r="B3173" s="61"/>
    </row>
    <row r="3174" spans="1:2">
      <c r="A3174" s="59"/>
      <c r="B3174" s="56"/>
    </row>
    <row r="3175" spans="1:2">
      <c r="A3175" s="60"/>
      <c r="B3175" s="61"/>
    </row>
    <row r="3176" spans="1:2">
      <c r="A3176" s="59"/>
      <c r="B3176" s="56"/>
    </row>
    <row r="3177" spans="1:2">
      <c r="A3177" s="59"/>
      <c r="B3177" s="56"/>
    </row>
    <row r="3178" spans="1:2">
      <c r="A3178" s="59"/>
      <c r="B3178" s="56"/>
    </row>
    <row r="3179" spans="1:2">
      <c r="A3179" s="60"/>
      <c r="B3179" s="61"/>
    </row>
    <row r="3180" spans="1:2">
      <c r="A3180" s="59"/>
      <c r="B3180" s="56"/>
    </row>
    <row r="3181" spans="1:2">
      <c r="A3181" s="60"/>
      <c r="B3181" s="61"/>
    </row>
    <row r="3182" spans="1:2">
      <c r="A3182" s="59"/>
      <c r="B3182" s="56"/>
    </row>
    <row r="3183" spans="1:2">
      <c r="A3183" s="60"/>
      <c r="B3183" s="61"/>
    </row>
    <row r="3184" spans="1:2">
      <c r="A3184" s="59"/>
      <c r="B3184" s="56"/>
    </row>
    <row r="3185" spans="1:2">
      <c r="A3185" s="60"/>
      <c r="B3185" s="61"/>
    </row>
    <row r="3186" spans="1:2">
      <c r="A3186" s="59"/>
      <c r="B3186" s="56"/>
    </row>
    <row r="3187" spans="1:2">
      <c r="A3187" s="59"/>
      <c r="B3187" s="56"/>
    </row>
    <row r="3188" spans="1:2">
      <c r="A3188" s="59"/>
      <c r="B3188" s="56"/>
    </row>
    <row r="3189" spans="1:2">
      <c r="A3189" s="60"/>
      <c r="B3189" s="61"/>
    </row>
    <row r="3190" spans="1:2">
      <c r="A3190" s="59"/>
      <c r="B3190" s="56"/>
    </row>
    <row r="3191" spans="1:2">
      <c r="A3191" s="59"/>
      <c r="B3191" s="56"/>
    </row>
    <row r="3192" spans="1:2">
      <c r="A3192" s="59"/>
      <c r="B3192" s="56"/>
    </row>
    <row r="3193" spans="1:2">
      <c r="A3193" s="60"/>
      <c r="B3193" s="61"/>
    </row>
    <row r="3194" spans="1:2">
      <c r="A3194" s="59"/>
      <c r="B3194" s="56"/>
    </row>
    <row r="3195" spans="1:2">
      <c r="A3195" s="60"/>
      <c r="B3195" s="61"/>
    </row>
    <row r="3196" spans="1:2">
      <c r="A3196" s="59"/>
      <c r="B3196" s="56"/>
    </row>
    <row r="3197" spans="1:2">
      <c r="A3197" s="60"/>
      <c r="B3197" s="61"/>
    </row>
    <row r="3198" spans="1:2">
      <c r="A3198" s="59"/>
      <c r="B3198" s="56"/>
    </row>
    <row r="3199" spans="1:2">
      <c r="A3199" s="59"/>
      <c r="B3199" s="56"/>
    </row>
    <row r="3200" spans="1:2">
      <c r="A3200" s="59"/>
      <c r="B3200" s="56"/>
    </row>
    <row r="3201" spans="1:2">
      <c r="A3201" s="60"/>
      <c r="B3201" s="61"/>
    </row>
    <row r="3202" spans="1:2">
      <c r="A3202" s="59"/>
      <c r="B3202" s="56"/>
    </row>
    <row r="3203" spans="1:2">
      <c r="A3203" s="60"/>
      <c r="B3203" s="61"/>
    </row>
    <row r="3204" spans="1:2">
      <c r="A3204" s="59"/>
      <c r="B3204" s="56"/>
    </row>
    <row r="3205" spans="1:2">
      <c r="A3205" s="60"/>
      <c r="B3205" s="61"/>
    </row>
    <row r="3206" spans="1:2">
      <c r="A3206" s="59"/>
      <c r="B3206" s="56"/>
    </row>
    <row r="3207" spans="1:2">
      <c r="A3207" s="59"/>
      <c r="B3207" s="56"/>
    </row>
    <row r="3208" spans="1:2">
      <c r="A3208" s="59"/>
      <c r="B3208" s="56"/>
    </row>
    <row r="3209" spans="1:2">
      <c r="A3209" s="59"/>
      <c r="B3209" s="56"/>
    </row>
    <row r="3210" spans="1:2">
      <c r="A3210" s="59"/>
      <c r="B3210" s="56"/>
    </row>
    <row r="3211" spans="1:2">
      <c r="A3211" s="59"/>
      <c r="B3211" s="56"/>
    </row>
    <row r="3212" spans="1:2">
      <c r="A3212" s="59"/>
      <c r="B3212" s="56"/>
    </row>
    <row r="3213" spans="1:2">
      <c r="A3213" s="59"/>
      <c r="B3213" s="56"/>
    </row>
    <row r="3214" spans="1:2">
      <c r="A3214" s="59"/>
      <c r="B3214" s="56"/>
    </row>
    <row r="3215" spans="1:2">
      <c r="A3215" s="59"/>
      <c r="B3215" s="56"/>
    </row>
    <row r="3216" spans="1:2">
      <c r="A3216" s="59"/>
      <c r="B3216" s="56"/>
    </row>
    <row r="3217" spans="1:2">
      <c r="A3217" s="60"/>
      <c r="B3217" s="61"/>
    </row>
    <row r="3218" spans="1:2">
      <c r="A3218" s="59"/>
      <c r="B3218" s="56"/>
    </row>
    <row r="3219" spans="1:2">
      <c r="A3219" s="59"/>
      <c r="B3219" s="56"/>
    </row>
    <row r="3220" spans="1:2">
      <c r="A3220" s="59"/>
      <c r="B3220" s="56"/>
    </row>
    <row r="3221" spans="1:2">
      <c r="A3221" s="59"/>
      <c r="B3221" s="56"/>
    </row>
    <row r="3222" spans="1:2">
      <c r="A3222" s="59"/>
      <c r="B3222" s="56"/>
    </row>
    <row r="3223" spans="1:2">
      <c r="A3223" s="60"/>
      <c r="B3223" s="61"/>
    </row>
    <row r="3224" spans="1:2">
      <c r="A3224" s="59"/>
      <c r="B3224" s="56"/>
    </row>
    <row r="3225" spans="1:2">
      <c r="A3225" s="60"/>
      <c r="B3225" s="61"/>
    </row>
    <row r="3226" spans="1:2">
      <c r="A3226" s="59"/>
      <c r="B3226" s="56"/>
    </row>
    <row r="3227" spans="1:2">
      <c r="A3227" s="60"/>
      <c r="B3227" s="61"/>
    </row>
    <row r="3228" spans="1:2">
      <c r="A3228" s="59"/>
      <c r="B3228" s="56"/>
    </row>
    <row r="3229" spans="1:2">
      <c r="A3229" s="60"/>
      <c r="B3229" s="61"/>
    </row>
    <row r="3230" spans="1:2">
      <c r="A3230" s="59"/>
      <c r="B3230" s="56"/>
    </row>
    <row r="3231" spans="1:2">
      <c r="A3231" s="59"/>
      <c r="B3231" s="56"/>
    </row>
    <row r="3232" spans="1:2">
      <c r="A3232" s="59"/>
      <c r="B3232" s="56"/>
    </row>
    <row r="3233" spans="1:2">
      <c r="A3233" s="60"/>
      <c r="B3233" s="61"/>
    </row>
    <row r="3234" spans="1:2">
      <c r="A3234" s="59"/>
      <c r="B3234" s="56"/>
    </row>
    <row r="3235" spans="1:2">
      <c r="A3235" s="59"/>
      <c r="B3235" s="56"/>
    </row>
    <row r="3236" spans="1:2">
      <c r="A3236" s="59"/>
      <c r="B3236" s="56"/>
    </row>
    <row r="3237" spans="1:2">
      <c r="A3237" s="60"/>
      <c r="B3237" s="61"/>
    </row>
    <row r="3238" spans="1:2">
      <c r="A3238" s="59"/>
      <c r="B3238" s="56"/>
    </row>
    <row r="3239" spans="1:2">
      <c r="A3239" s="60"/>
      <c r="B3239" s="61"/>
    </row>
    <row r="3240" spans="1:2">
      <c r="A3240" s="59"/>
      <c r="B3240" s="56"/>
    </row>
    <row r="3241" spans="1:2">
      <c r="A3241" s="60"/>
      <c r="B3241" s="61"/>
    </row>
    <row r="3242" spans="1:2">
      <c r="A3242" s="59"/>
      <c r="B3242" s="56"/>
    </row>
    <row r="3243" spans="1:2">
      <c r="A3243" s="59"/>
      <c r="B3243" s="56"/>
    </row>
    <row r="3244" spans="1:2">
      <c r="A3244" s="59"/>
      <c r="B3244" s="56"/>
    </row>
    <row r="3245" spans="1:2">
      <c r="A3245" s="59"/>
      <c r="B3245" s="56"/>
    </row>
    <row r="3246" spans="1:2">
      <c r="A3246" s="59"/>
      <c r="B3246" s="56"/>
    </row>
    <row r="3247" spans="1:2">
      <c r="A3247" s="60"/>
      <c r="B3247" s="61"/>
    </row>
    <row r="3248" spans="1:2">
      <c r="A3248" s="59"/>
      <c r="B3248" s="56"/>
    </row>
    <row r="3249" spans="1:2">
      <c r="A3249" s="59"/>
      <c r="B3249" s="56"/>
    </row>
    <row r="3250" spans="1:2">
      <c r="A3250" s="59"/>
      <c r="B3250" s="56"/>
    </row>
    <row r="3251" spans="1:2">
      <c r="A3251" s="60"/>
      <c r="B3251" s="61"/>
    </row>
    <row r="3252" spans="1:2">
      <c r="A3252" s="59"/>
      <c r="B3252" s="56"/>
    </row>
    <row r="3253" spans="1:2">
      <c r="A3253" s="60"/>
      <c r="B3253" s="61"/>
    </row>
    <row r="3254" spans="1:2">
      <c r="A3254" s="59"/>
      <c r="B3254" s="56"/>
    </row>
    <row r="3255" spans="1:2">
      <c r="A3255" s="60"/>
      <c r="B3255" s="61"/>
    </row>
    <row r="3256" spans="1:2">
      <c r="A3256" s="59"/>
      <c r="B3256" s="56"/>
    </row>
    <row r="3257" spans="1:2">
      <c r="A3257" s="60"/>
      <c r="B3257" s="61"/>
    </row>
    <row r="3258" spans="1:2">
      <c r="A3258" s="59"/>
      <c r="B3258" s="56"/>
    </row>
    <row r="3259" spans="1:2">
      <c r="A3259" s="60"/>
      <c r="B3259" s="61"/>
    </row>
    <row r="3260" spans="1:2">
      <c r="A3260" s="59"/>
      <c r="B3260" s="56"/>
    </row>
    <row r="3261" spans="1:2">
      <c r="A3261" s="59"/>
      <c r="B3261" s="56"/>
    </row>
    <row r="3262" spans="1:2">
      <c r="A3262" s="59"/>
      <c r="B3262" s="56"/>
    </row>
    <row r="3263" spans="1:2">
      <c r="A3263" s="59"/>
      <c r="B3263" s="56"/>
    </row>
    <row r="3264" spans="1:2">
      <c r="A3264" s="59"/>
      <c r="B3264" s="56"/>
    </row>
    <row r="3265" spans="1:2">
      <c r="A3265" s="59"/>
      <c r="B3265" s="56"/>
    </row>
    <row r="3266" spans="1:2">
      <c r="A3266" s="59"/>
      <c r="B3266" s="56"/>
    </row>
    <row r="3267" spans="1:2">
      <c r="A3267" s="60"/>
      <c r="B3267" s="61"/>
    </row>
    <row r="3268" spans="1:2">
      <c r="A3268" s="59"/>
      <c r="B3268" s="56"/>
    </row>
    <row r="3269" spans="1:2">
      <c r="A3269" s="59"/>
      <c r="B3269" s="56"/>
    </row>
    <row r="3270" spans="1:2">
      <c r="A3270" s="59"/>
      <c r="B3270" s="56"/>
    </row>
    <row r="3271" spans="1:2">
      <c r="A3271" s="60"/>
      <c r="B3271" s="61"/>
    </row>
    <row r="3272" spans="1:2">
      <c r="A3272" s="59"/>
      <c r="B3272" s="56"/>
    </row>
    <row r="3273" spans="1:2">
      <c r="A3273" s="60"/>
      <c r="B3273" s="61"/>
    </row>
    <row r="3274" spans="1:2">
      <c r="A3274" s="59"/>
      <c r="B3274" s="56"/>
    </row>
    <row r="3275" spans="1:2">
      <c r="A3275" s="60"/>
      <c r="B3275" s="61"/>
    </row>
    <row r="3276" spans="1:2">
      <c r="A3276" s="59"/>
      <c r="B3276" s="56"/>
    </row>
    <row r="3277" spans="1:2">
      <c r="A3277" s="60"/>
      <c r="B3277" s="61"/>
    </row>
    <row r="3278" spans="1:2">
      <c r="A3278" s="59"/>
      <c r="B3278" s="56"/>
    </row>
    <row r="3279" spans="1:2">
      <c r="A3279" s="60"/>
      <c r="B3279" s="61"/>
    </row>
    <row r="3280" spans="1:2">
      <c r="A3280" s="59"/>
      <c r="B3280" s="56"/>
    </row>
    <row r="3281" spans="1:2">
      <c r="A3281" s="59"/>
      <c r="B3281" s="56"/>
    </row>
    <row r="3282" spans="1:2">
      <c r="A3282" s="59"/>
      <c r="B3282" s="56"/>
    </row>
    <row r="3283" spans="1:2">
      <c r="A3283" s="60"/>
      <c r="B3283" s="61"/>
    </row>
    <row r="3284" spans="1:2">
      <c r="A3284" s="59"/>
      <c r="B3284" s="56"/>
    </row>
    <row r="3285" spans="1:2">
      <c r="A3285" s="59"/>
      <c r="B3285" s="56"/>
    </row>
    <row r="3286" spans="1:2">
      <c r="A3286" s="59"/>
      <c r="B3286" s="56"/>
    </row>
    <row r="3287" spans="1:2">
      <c r="A3287" s="60"/>
      <c r="B3287" s="61"/>
    </row>
    <row r="3288" spans="1:2">
      <c r="A3288" s="59"/>
      <c r="B3288" s="56"/>
    </row>
    <row r="3289" spans="1:2">
      <c r="A3289" s="59"/>
      <c r="B3289" s="56"/>
    </row>
    <row r="3290" spans="1:2">
      <c r="A3290" s="59"/>
      <c r="B3290" s="56"/>
    </row>
    <row r="3291" spans="1:2">
      <c r="A3291" s="59"/>
      <c r="B3291" s="56"/>
    </row>
    <row r="3292" spans="1:2">
      <c r="A3292" s="59"/>
      <c r="B3292" s="56"/>
    </row>
    <row r="3293" spans="1:2">
      <c r="A3293" s="60"/>
      <c r="B3293" s="61"/>
    </row>
    <row r="3294" spans="1:2">
      <c r="A3294" s="59"/>
      <c r="B3294" s="56"/>
    </row>
    <row r="3295" spans="1:2">
      <c r="A3295" s="60"/>
      <c r="B3295" s="61"/>
    </row>
    <row r="3296" spans="1:2">
      <c r="A3296" s="59"/>
      <c r="B3296" s="56"/>
    </row>
    <row r="3297" spans="1:2">
      <c r="A3297" s="59"/>
      <c r="B3297" s="56"/>
    </row>
    <row r="3298" spans="1:2">
      <c r="A3298" s="59"/>
      <c r="B3298" s="56"/>
    </row>
    <row r="3299" spans="1:2">
      <c r="A3299" s="59"/>
      <c r="B3299" s="56"/>
    </row>
    <row r="3300" spans="1:2">
      <c r="A3300" s="59"/>
      <c r="B3300" s="56"/>
    </row>
    <row r="3301" spans="1:2">
      <c r="A3301" s="60"/>
      <c r="B3301" s="61"/>
    </row>
    <row r="3302" spans="1:2">
      <c r="A3302" s="59"/>
      <c r="B3302" s="56"/>
    </row>
    <row r="3303" spans="1:2">
      <c r="A3303" s="59"/>
      <c r="B3303" s="56"/>
    </row>
    <row r="3304" spans="1:2">
      <c r="A3304" s="59"/>
      <c r="B3304" s="56"/>
    </row>
    <row r="3305" spans="1:2">
      <c r="A3305" s="59"/>
      <c r="B3305" s="56"/>
    </row>
    <row r="3306" spans="1:2">
      <c r="A3306" s="59"/>
      <c r="B3306" s="56"/>
    </row>
    <row r="3307" spans="1:2">
      <c r="A3307" s="60"/>
      <c r="B3307" s="61"/>
    </row>
    <row r="3308" spans="1:2">
      <c r="A3308" s="59"/>
      <c r="B3308" s="56"/>
    </row>
    <row r="3309" spans="1:2">
      <c r="A3309" s="59"/>
      <c r="B3309" s="56"/>
    </row>
    <row r="3310" spans="1:2">
      <c r="A3310" s="59"/>
      <c r="B3310" s="56"/>
    </row>
    <row r="3311" spans="1:2">
      <c r="A3311" s="60"/>
      <c r="B3311" s="61"/>
    </row>
    <row r="3312" spans="1:2">
      <c r="A3312" s="59"/>
      <c r="B3312" s="56"/>
    </row>
    <row r="3313" spans="1:2">
      <c r="A3313" s="59"/>
      <c r="B3313" s="56"/>
    </row>
    <row r="3314" spans="1:2">
      <c r="A3314" s="59"/>
      <c r="B3314" s="56"/>
    </row>
    <row r="3315" spans="1:2">
      <c r="A3315" s="60"/>
      <c r="B3315" s="61"/>
    </row>
    <row r="3316" spans="1:2">
      <c r="A3316" s="59"/>
      <c r="B3316" s="56"/>
    </row>
    <row r="3317" spans="1:2">
      <c r="A3317" s="59"/>
      <c r="B3317" s="56"/>
    </row>
    <row r="3318" spans="1:2">
      <c r="A3318" s="59"/>
      <c r="B3318" s="56"/>
    </row>
    <row r="3319" spans="1:2">
      <c r="A3319" s="60"/>
      <c r="B3319" s="61"/>
    </row>
    <row r="3320" spans="1:2">
      <c r="A3320" s="59"/>
      <c r="B3320" s="56"/>
    </row>
    <row r="3321" spans="1:2">
      <c r="A3321" s="59"/>
      <c r="B3321" s="56"/>
    </row>
    <row r="3322" spans="1:2">
      <c r="A3322" s="59"/>
      <c r="B3322" s="56"/>
    </row>
    <row r="3323" spans="1:2">
      <c r="A3323" s="60"/>
      <c r="B3323" s="61"/>
    </row>
    <row r="3324" spans="1:2">
      <c r="A3324" s="59"/>
      <c r="B3324" s="56"/>
    </row>
    <row r="3325" spans="1:2">
      <c r="A3325" s="59"/>
      <c r="B3325" s="56"/>
    </row>
    <row r="3326" spans="1:2">
      <c r="A3326" s="59"/>
      <c r="B3326" s="56"/>
    </row>
    <row r="3327" spans="1:2">
      <c r="A3327" s="59"/>
      <c r="B3327" s="56"/>
    </row>
    <row r="3328" spans="1:2">
      <c r="A3328" s="59"/>
      <c r="B3328" s="56"/>
    </row>
    <row r="3329" spans="1:2">
      <c r="A3329" s="60"/>
      <c r="B3329" s="61"/>
    </row>
    <row r="3330" spans="1:2">
      <c r="A3330" s="59"/>
      <c r="B3330" s="56"/>
    </row>
    <row r="3331" spans="1:2">
      <c r="A3331" s="60"/>
      <c r="B3331" s="61"/>
    </row>
    <row r="3332" spans="1:2">
      <c r="A3332" s="59"/>
      <c r="B3332" s="56"/>
    </row>
    <row r="3333" spans="1:2">
      <c r="A3333" s="60"/>
      <c r="B3333" s="61"/>
    </row>
    <row r="3334" spans="1:2">
      <c r="A3334" s="59"/>
      <c r="B3334" s="56"/>
    </row>
    <row r="3335" spans="1:2">
      <c r="A3335" s="59"/>
      <c r="B3335" s="56"/>
    </row>
    <row r="3336" spans="1:2">
      <c r="A3336" s="59"/>
      <c r="B3336" s="56"/>
    </row>
    <row r="3337" spans="1:2">
      <c r="A3337" s="59"/>
      <c r="B3337" s="56"/>
    </row>
    <row r="3338" spans="1:2">
      <c r="A3338" s="59"/>
      <c r="B3338" s="56"/>
    </row>
    <row r="3339" spans="1:2">
      <c r="A3339" s="60"/>
      <c r="B3339" s="61"/>
    </row>
    <row r="3340" spans="1:2">
      <c r="A3340" s="59"/>
      <c r="B3340" s="56"/>
    </row>
    <row r="3341" spans="1:2">
      <c r="A3341" s="59"/>
      <c r="B3341" s="56"/>
    </row>
    <row r="3342" spans="1:2">
      <c r="A3342" s="59"/>
      <c r="B3342" s="56"/>
    </row>
    <row r="3343" spans="1:2">
      <c r="A3343" s="59"/>
      <c r="B3343" s="56"/>
    </row>
    <row r="3344" spans="1:2">
      <c r="A3344" s="59"/>
      <c r="B3344" s="56"/>
    </row>
    <row r="3345" spans="1:2">
      <c r="A3345" s="59"/>
      <c r="B3345" s="56"/>
    </row>
    <row r="3346" spans="1:2">
      <c r="A3346" s="59"/>
      <c r="B3346" s="56"/>
    </row>
    <row r="3347" spans="1:2">
      <c r="A3347" s="59"/>
      <c r="B3347" s="56"/>
    </row>
    <row r="3348" spans="1:2">
      <c r="A3348" s="59"/>
      <c r="B3348" s="56"/>
    </row>
    <row r="3349" spans="1:2">
      <c r="A3349" s="59"/>
      <c r="B3349" s="56"/>
    </row>
    <row r="3350" spans="1:2">
      <c r="A3350" s="59"/>
      <c r="B3350" s="56"/>
    </row>
    <row r="3351" spans="1:2">
      <c r="A3351" s="59"/>
      <c r="B3351" s="56"/>
    </row>
    <row r="3352" spans="1:2">
      <c r="A3352" s="59"/>
      <c r="B3352" s="56"/>
    </row>
    <row r="3353" spans="1:2">
      <c r="A3353" s="59"/>
      <c r="B3353" s="56"/>
    </row>
    <row r="3354" spans="1:2">
      <c r="A3354" s="59"/>
      <c r="B3354" s="56"/>
    </row>
    <row r="3355" spans="1:2">
      <c r="A3355" s="60"/>
      <c r="B3355" s="61"/>
    </row>
    <row r="3356" spans="1:2">
      <c r="A3356" s="59"/>
      <c r="B3356" s="56"/>
    </row>
    <row r="3357" spans="1:2">
      <c r="A3357" s="60"/>
      <c r="B3357" s="61"/>
    </row>
    <row r="3358" spans="1:2">
      <c r="A3358" s="59"/>
      <c r="B3358" s="56"/>
    </row>
    <row r="3359" spans="1:2">
      <c r="A3359" s="59"/>
      <c r="B3359" s="56"/>
    </row>
    <row r="3360" spans="1:2">
      <c r="A3360" s="59"/>
      <c r="B3360" s="56"/>
    </row>
    <row r="3361" spans="1:2">
      <c r="A3361" s="60"/>
      <c r="B3361" s="61"/>
    </row>
    <row r="3362" spans="1:2">
      <c r="A3362" s="59"/>
      <c r="B3362" s="56"/>
    </row>
    <row r="3363" spans="1:2">
      <c r="A3363" s="60"/>
      <c r="B3363" s="61"/>
    </row>
    <row r="3364" spans="1:2">
      <c r="A3364" s="59"/>
      <c r="B3364" s="56"/>
    </row>
    <row r="3365" spans="1:2">
      <c r="A3365" s="59"/>
      <c r="B3365" s="56"/>
    </row>
    <row r="3366" spans="1:2">
      <c r="A3366" s="59"/>
      <c r="B3366" s="56"/>
    </row>
    <row r="3367" spans="1:2">
      <c r="A3367" s="59"/>
      <c r="B3367" s="56"/>
    </row>
    <row r="3368" spans="1:2">
      <c r="A3368" s="59"/>
      <c r="B3368" s="56"/>
    </row>
    <row r="3369" spans="1:2">
      <c r="A3369" s="60"/>
      <c r="B3369" s="61"/>
    </row>
    <row r="3370" spans="1:2">
      <c r="A3370" s="59"/>
      <c r="B3370" s="56"/>
    </row>
    <row r="3371" spans="1:2">
      <c r="A3371" s="59"/>
      <c r="B3371" s="56"/>
    </row>
    <row r="3372" spans="1:2">
      <c r="A3372" s="59"/>
      <c r="B3372" s="56"/>
    </row>
    <row r="3373" spans="1:2">
      <c r="A3373" s="60"/>
      <c r="B3373" s="61"/>
    </row>
    <row r="3374" spans="1:2">
      <c r="A3374" s="59"/>
      <c r="B3374" s="56"/>
    </row>
    <row r="3375" spans="1:2">
      <c r="A3375" s="60"/>
      <c r="B3375" s="61"/>
    </row>
    <row r="3376" spans="1:2">
      <c r="A3376" s="59"/>
      <c r="B3376" s="56"/>
    </row>
    <row r="3377" spans="1:2">
      <c r="A3377" s="60"/>
      <c r="B3377" s="61"/>
    </row>
    <row r="3378" spans="1:2">
      <c r="A3378" s="59"/>
      <c r="B3378" s="56"/>
    </row>
    <row r="3379" spans="1:2">
      <c r="A3379" s="60"/>
      <c r="B3379" s="61"/>
    </row>
    <row r="3380" spans="1:2">
      <c r="A3380" s="59"/>
      <c r="B3380" s="56"/>
    </row>
    <row r="3381" spans="1:2">
      <c r="A3381" s="60"/>
      <c r="B3381" s="61"/>
    </row>
    <row r="3382" spans="1:2">
      <c r="A3382" s="59"/>
      <c r="B3382" s="56"/>
    </row>
    <row r="3383" spans="1:2">
      <c r="A3383" s="59"/>
      <c r="B3383" s="56"/>
    </row>
    <row r="3384" spans="1:2">
      <c r="A3384" s="59"/>
      <c r="B3384" s="56"/>
    </row>
    <row r="3385" spans="1:2">
      <c r="A3385" s="60"/>
      <c r="B3385" s="61"/>
    </row>
    <row r="3386" spans="1:2">
      <c r="A3386" s="59"/>
      <c r="B3386" s="56"/>
    </row>
    <row r="3387" spans="1:2">
      <c r="A3387" s="60"/>
      <c r="B3387" s="61"/>
    </row>
    <row r="3388" spans="1:2">
      <c r="A3388" s="59"/>
      <c r="B3388" s="56"/>
    </row>
    <row r="3389" spans="1:2">
      <c r="A3389" s="60"/>
      <c r="B3389" s="61"/>
    </row>
    <row r="3390" spans="1:2">
      <c r="A3390" s="59"/>
      <c r="B3390" s="56"/>
    </row>
    <row r="3391" spans="1:2">
      <c r="A3391" s="60"/>
      <c r="B3391" s="61"/>
    </row>
    <row r="3392" spans="1:2">
      <c r="A3392" s="59"/>
      <c r="B3392" s="56"/>
    </row>
    <row r="3393" spans="1:2">
      <c r="A3393" s="60"/>
      <c r="B3393" s="61"/>
    </row>
    <row r="3394" spans="1:2">
      <c r="A3394" s="59"/>
      <c r="B3394" s="56"/>
    </row>
    <row r="3395" spans="1:2">
      <c r="A3395" s="60"/>
      <c r="B3395" s="61"/>
    </row>
    <row r="3396" spans="1:2">
      <c r="A3396" s="59"/>
      <c r="B3396" s="56"/>
    </row>
    <row r="3397" spans="1:2">
      <c r="A3397" s="60"/>
      <c r="B3397" s="61"/>
    </row>
    <row r="3398" spans="1:2">
      <c r="A3398" s="59"/>
      <c r="B3398" s="56"/>
    </row>
    <row r="3399" spans="1:2">
      <c r="A3399" s="59"/>
      <c r="B3399" s="56"/>
    </row>
    <row r="3400" spans="1:2">
      <c r="A3400" s="59"/>
      <c r="B3400" s="56"/>
    </row>
    <row r="3401" spans="1:2">
      <c r="A3401" s="60"/>
      <c r="B3401" s="61"/>
    </row>
    <row r="3402" spans="1:2">
      <c r="A3402" s="59"/>
      <c r="B3402" s="56"/>
    </row>
    <row r="3403" spans="1:2">
      <c r="A3403" s="60"/>
      <c r="B3403" s="61"/>
    </row>
    <row r="3404" spans="1:2">
      <c r="A3404" s="59"/>
      <c r="B3404" s="56"/>
    </row>
    <row r="3405" spans="1:2">
      <c r="A3405" s="65"/>
      <c r="B3405" s="56"/>
    </row>
    <row r="3406" spans="1:2">
      <c r="A3406" s="59"/>
      <c r="B3406" s="56"/>
    </row>
    <row r="3407" spans="1:2">
      <c r="A3407" s="60"/>
      <c r="B3407" s="61"/>
    </row>
    <row r="3408" spans="1:2">
      <c r="A3408" s="59"/>
      <c r="B3408" s="56"/>
    </row>
    <row r="3409" spans="1:2">
      <c r="A3409" s="60"/>
      <c r="B3409" s="61"/>
    </row>
    <row r="3410" spans="1:2">
      <c r="A3410" s="59"/>
      <c r="B3410" s="56"/>
    </row>
    <row r="3411" spans="1:2">
      <c r="A3411" s="59"/>
      <c r="B3411" s="56"/>
    </row>
    <row r="3412" spans="1:2">
      <c r="A3412" s="59"/>
      <c r="B3412" s="56"/>
    </row>
    <row r="3413" spans="1:2">
      <c r="A3413" s="60"/>
      <c r="B3413" s="61"/>
    </row>
    <row r="3414" spans="1:2">
      <c r="A3414" s="59"/>
      <c r="B3414" s="56"/>
    </row>
    <row r="3415" spans="1:2">
      <c r="A3415" s="60"/>
      <c r="B3415" s="61"/>
    </row>
    <row r="3416" spans="1:2">
      <c r="A3416" s="59"/>
      <c r="B3416" s="56"/>
    </row>
    <row r="3417" spans="1:2">
      <c r="A3417" s="59"/>
      <c r="B3417" s="56"/>
    </row>
    <row r="3418" spans="1:2">
      <c r="A3418" s="59"/>
      <c r="B3418" s="56"/>
    </row>
    <row r="3419" spans="1:2">
      <c r="A3419" s="59"/>
      <c r="B3419" s="56"/>
    </row>
    <row r="3420" spans="1:2">
      <c r="A3420" s="59"/>
      <c r="B3420" s="56"/>
    </row>
    <row r="3421" spans="1:2">
      <c r="A3421" s="59"/>
      <c r="B3421" s="56"/>
    </row>
    <row r="3422" spans="1:2">
      <c r="A3422" s="59"/>
      <c r="B3422" s="56"/>
    </row>
    <row r="3423" spans="1:2">
      <c r="A3423" s="59"/>
      <c r="B3423" s="56"/>
    </row>
    <row r="3424" spans="1:2">
      <c r="A3424" s="59"/>
      <c r="B3424" s="56"/>
    </row>
    <row r="3425" spans="1:2">
      <c r="A3425" s="60"/>
      <c r="B3425" s="61"/>
    </row>
    <row r="3426" spans="1:2">
      <c r="A3426" s="59"/>
      <c r="B3426" s="56"/>
    </row>
    <row r="3427" spans="1:2">
      <c r="A3427" s="60"/>
      <c r="B3427" s="61"/>
    </row>
    <row r="3428" spans="1:2">
      <c r="A3428" s="59"/>
      <c r="B3428" s="56"/>
    </row>
    <row r="3429" spans="1:2">
      <c r="A3429" s="59"/>
      <c r="B3429" s="56"/>
    </row>
    <row r="3430" spans="1:2">
      <c r="A3430" s="59"/>
      <c r="B3430" s="56"/>
    </row>
    <row r="3431" spans="1:2">
      <c r="A3431" s="59"/>
      <c r="B3431" s="56"/>
    </row>
    <row r="3432" spans="1:2">
      <c r="A3432" s="59"/>
      <c r="B3432" s="56"/>
    </row>
    <row r="3433" spans="1:2">
      <c r="A3433" s="59"/>
      <c r="B3433" s="56"/>
    </row>
    <row r="3434" spans="1:2">
      <c r="A3434" s="59"/>
      <c r="B3434" s="56"/>
    </row>
    <row r="3435" spans="1:2">
      <c r="A3435" s="59"/>
      <c r="B3435" s="56"/>
    </row>
    <row r="3436" spans="1:2">
      <c r="A3436" s="59"/>
      <c r="B3436" s="56"/>
    </row>
    <row r="3437" spans="1:2">
      <c r="A3437" s="60"/>
      <c r="B3437" s="61"/>
    </row>
    <row r="3438" spans="1:2">
      <c r="A3438" s="59"/>
      <c r="B3438" s="56"/>
    </row>
    <row r="3439" spans="1:2">
      <c r="A3439" s="60"/>
      <c r="B3439" s="61"/>
    </row>
    <row r="3440" spans="1:2">
      <c r="A3440" s="59"/>
      <c r="B3440" s="56"/>
    </row>
    <row r="3441" spans="1:2">
      <c r="A3441" s="59"/>
      <c r="B3441" s="56"/>
    </row>
    <row r="3442" spans="1:2">
      <c r="A3442" s="59"/>
      <c r="B3442" s="56"/>
    </row>
    <row r="3443" spans="1:2">
      <c r="A3443" s="59"/>
      <c r="B3443" s="56"/>
    </row>
    <row r="3444" spans="1:2">
      <c r="A3444" s="59"/>
      <c r="B3444" s="56"/>
    </row>
    <row r="3445" spans="1:2">
      <c r="A3445" s="60"/>
      <c r="B3445" s="61"/>
    </row>
    <row r="3446" spans="1:2">
      <c r="A3446" s="59"/>
      <c r="B3446" s="56"/>
    </row>
    <row r="3447" spans="1:2">
      <c r="A3447" s="59"/>
      <c r="B3447" s="56"/>
    </row>
    <row r="3448" spans="1:2">
      <c r="A3448" s="59"/>
      <c r="B3448" s="56"/>
    </row>
    <row r="3449" spans="1:2">
      <c r="A3449" s="59"/>
      <c r="B3449" s="56"/>
    </row>
    <row r="3450" spans="1:2">
      <c r="A3450" s="59"/>
      <c r="B3450" s="56"/>
    </row>
    <row r="3451" spans="1:2">
      <c r="A3451" s="59"/>
      <c r="B3451" s="56"/>
    </row>
    <row r="3452" spans="1:2">
      <c r="A3452" s="59"/>
      <c r="B3452" s="56"/>
    </row>
    <row r="3453" spans="1:2">
      <c r="A3453" s="59"/>
      <c r="B3453" s="56"/>
    </row>
    <row r="3454" spans="1:2">
      <c r="A3454" s="59"/>
      <c r="B3454" s="56"/>
    </row>
    <row r="3455" spans="1:2">
      <c r="A3455" s="60"/>
      <c r="B3455" s="61"/>
    </row>
    <row r="3456" spans="1:2">
      <c r="A3456" s="59"/>
      <c r="B3456" s="56"/>
    </row>
    <row r="3457" spans="1:2">
      <c r="A3457" s="60"/>
      <c r="B3457" s="61"/>
    </row>
    <row r="3458" spans="1:2">
      <c r="A3458" s="59"/>
      <c r="B3458" s="56"/>
    </row>
    <row r="3459" spans="1:2">
      <c r="A3459" s="60"/>
      <c r="B3459" s="61"/>
    </row>
    <row r="3460" spans="1:2">
      <c r="A3460" s="59"/>
      <c r="B3460" s="56"/>
    </row>
    <row r="3461" spans="1:2">
      <c r="A3461" s="59"/>
      <c r="B3461" s="56"/>
    </row>
    <row r="3462" spans="1:2">
      <c r="A3462" s="59"/>
      <c r="B3462" s="56"/>
    </row>
    <row r="3463" spans="1:2">
      <c r="A3463" s="60"/>
      <c r="B3463" s="61"/>
    </row>
    <row r="3464" spans="1:2">
      <c r="A3464" s="59"/>
      <c r="B3464" s="56"/>
    </row>
    <row r="3465" spans="1:2">
      <c r="A3465" s="60"/>
      <c r="B3465" s="61"/>
    </row>
    <row r="3466" spans="1:2">
      <c r="A3466" s="59"/>
      <c r="B3466" s="56"/>
    </row>
    <row r="3467" spans="1:2">
      <c r="A3467" s="60"/>
      <c r="B3467" s="61"/>
    </row>
    <row r="3468" spans="1:2">
      <c r="A3468" s="59"/>
      <c r="B3468" s="56"/>
    </row>
    <row r="3469" spans="1:2">
      <c r="A3469" s="60"/>
      <c r="B3469" s="61"/>
    </row>
    <row r="3470" spans="1:2">
      <c r="A3470" s="59"/>
      <c r="B3470" s="56"/>
    </row>
    <row r="3471" spans="1:2">
      <c r="A3471" s="59"/>
      <c r="B3471" s="56"/>
    </row>
    <row r="3472" spans="1:2">
      <c r="A3472" s="59"/>
      <c r="B3472" s="56"/>
    </row>
    <row r="3473" spans="1:2">
      <c r="A3473" s="59"/>
      <c r="B3473" s="56"/>
    </row>
    <row r="3474" spans="1:2">
      <c r="A3474" s="59"/>
      <c r="B3474" s="56"/>
    </row>
    <row r="3475" spans="1:2">
      <c r="A3475" s="59"/>
      <c r="B3475" s="56"/>
    </row>
    <row r="3476" spans="1:2">
      <c r="A3476" s="59"/>
      <c r="B3476" s="56"/>
    </row>
    <row r="3477" spans="1:2">
      <c r="A3477" s="60"/>
      <c r="B3477" s="61"/>
    </row>
    <row r="3478" spans="1:2">
      <c r="A3478" s="59"/>
      <c r="B3478" s="56"/>
    </row>
    <row r="3479" spans="1:2">
      <c r="A3479" s="60"/>
      <c r="B3479" s="61"/>
    </row>
    <row r="3480" spans="1:2">
      <c r="A3480" s="59"/>
      <c r="B3480" s="56"/>
    </row>
    <row r="3481" spans="1:2">
      <c r="A3481" s="60"/>
      <c r="B3481" s="61"/>
    </row>
    <row r="3482" spans="1:2">
      <c r="A3482" s="59"/>
      <c r="B3482" s="56"/>
    </row>
    <row r="3483" spans="1:2">
      <c r="A3483" s="60"/>
      <c r="B3483" s="61"/>
    </row>
    <row r="3484" spans="1:2">
      <c r="A3484" s="59"/>
      <c r="B3484" s="63"/>
    </row>
    <row r="3485" spans="1:2">
      <c r="A3485" s="59"/>
      <c r="B3485" s="56"/>
    </row>
    <row r="3486" spans="1:2">
      <c r="A3486" s="59"/>
      <c r="B3486" s="56"/>
    </row>
    <row r="3487" spans="1:2">
      <c r="A3487" s="60"/>
      <c r="B3487" s="61"/>
    </row>
    <row r="3488" spans="1:2">
      <c r="A3488" s="59"/>
      <c r="B3488" s="56"/>
    </row>
    <row r="3489" spans="1:2">
      <c r="A3489" s="59"/>
      <c r="B3489" s="56"/>
    </row>
    <row r="3490" spans="1:2">
      <c r="A3490" s="59"/>
      <c r="B3490" s="56"/>
    </row>
    <row r="3491" spans="1:2">
      <c r="A3491" s="60"/>
      <c r="B3491" s="61"/>
    </row>
    <row r="3492" spans="1:2">
      <c r="A3492" s="59"/>
      <c r="B3492" s="56"/>
    </row>
    <row r="3493" spans="1:2">
      <c r="A3493" s="59"/>
      <c r="B3493" s="56"/>
    </row>
    <row r="3494" spans="1:2">
      <c r="A3494" s="59"/>
      <c r="B3494" s="56"/>
    </row>
    <row r="3495" spans="1:2">
      <c r="A3495" s="60"/>
      <c r="B3495" s="61"/>
    </row>
    <row r="3496" spans="1:2">
      <c r="A3496" s="59"/>
      <c r="B3496" s="56"/>
    </row>
    <row r="3497" spans="1:2">
      <c r="A3497" s="59"/>
      <c r="B3497" s="56"/>
    </row>
    <row r="3498" spans="1:2">
      <c r="A3498" s="59"/>
      <c r="B3498" s="56"/>
    </row>
    <row r="3499" spans="1:2">
      <c r="A3499" s="59"/>
      <c r="B3499" s="56"/>
    </row>
    <row r="3500" spans="1:2">
      <c r="A3500" s="59"/>
      <c r="B3500" s="56"/>
    </row>
    <row r="3501" spans="1:2">
      <c r="A3501" s="59"/>
      <c r="B3501" s="56"/>
    </row>
    <row r="3502" spans="1:2">
      <c r="A3502" s="59"/>
      <c r="B3502" s="56"/>
    </row>
    <row r="3503" spans="1:2">
      <c r="A3503" s="59"/>
      <c r="B3503" s="56"/>
    </row>
    <row r="3504" spans="1:2">
      <c r="A3504" s="59"/>
      <c r="B3504" s="56"/>
    </row>
    <row r="3505" spans="1:2">
      <c r="A3505" s="59"/>
      <c r="B3505" s="56"/>
    </row>
    <row r="3506" spans="1:2">
      <c r="A3506" s="59"/>
      <c r="B3506" s="62"/>
    </row>
    <row r="3507" spans="1:2">
      <c r="A3507" s="60"/>
      <c r="B3507" s="61"/>
    </row>
    <row r="3508" spans="1:2">
      <c r="A3508" s="59"/>
      <c r="B3508" s="56"/>
    </row>
    <row r="3509" spans="1:2">
      <c r="A3509" s="59"/>
      <c r="B3509" s="56"/>
    </row>
    <row r="3510" spans="1:2">
      <c r="A3510" s="59"/>
      <c r="B3510" s="56"/>
    </row>
    <row r="3511" spans="1:2">
      <c r="A3511" s="59"/>
      <c r="B3511" s="63"/>
    </row>
    <row r="3512" spans="1:2">
      <c r="A3512" s="59"/>
      <c r="B3512" s="56"/>
    </row>
    <row r="3513" spans="1:2">
      <c r="A3513" s="59"/>
      <c r="B3513" s="56"/>
    </row>
    <row r="3514" spans="1:2">
      <c r="A3514" s="59"/>
      <c r="B3514" s="56"/>
    </row>
    <row r="3515" spans="1:2">
      <c r="A3515" s="59"/>
      <c r="B3515" s="56"/>
    </row>
    <row r="3516" spans="1:2">
      <c r="A3516" s="59"/>
      <c r="B3516" s="56"/>
    </row>
    <row r="3517" spans="1:2">
      <c r="A3517" s="60"/>
      <c r="B3517" s="61"/>
    </row>
    <row r="3518" spans="1:2">
      <c r="A3518" s="59"/>
      <c r="B3518" s="56"/>
    </row>
    <row r="3519" spans="1:2">
      <c r="A3519" s="60"/>
      <c r="B3519" s="61"/>
    </row>
    <row r="3520" spans="1:2">
      <c r="A3520" s="59"/>
      <c r="B3520" s="56"/>
    </row>
    <row r="3521" spans="1:2">
      <c r="A3521" s="60"/>
      <c r="B3521" s="61"/>
    </row>
    <row r="3522" spans="1:2">
      <c r="A3522" s="59"/>
      <c r="B3522" s="56"/>
    </row>
    <row r="3523" spans="1:2">
      <c r="A3523" s="59"/>
      <c r="B3523" s="56"/>
    </row>
    <row r="3524" spans="1:2">
      <c r="A3524" s="59"/>
      <c r="B3524" s="56"/>
    </row>
    <row r="3525" spans="1:2">
      <c r="A3525" s="59"/>
      <c r="B3525" s="56"/>
    </row>
    <row r="3526" spans="1:2">
      <c r="A3526" s="59"/>
      <c r="B3526" s="56"/>
    </row>
    <row r="3527" spans="1:2">
      <c r="A3527" s="60"/>
      <c r="B3527" s="61"/>
    </row>
    <row r="3528" spans="1:2">
      <c r="A3528" s="59"/>
      <c r="B3528" s="56"/>
    </row>
    <row r="3529" spans="1:2">
      <c r="A3529" s="60"/>
      <c r="B3529" s="61"/>
    </row>
    <row r="3530" spans="1:2">
      <c r="A3530" s="59"/>
      <c r="B3530" s="56"/>
    </row>
    <row r="3531" spans="1:2">
      <c r="A3531" s="59"/>
      <c r="B3531" s="56"/>
    </row>
    <row r="3532" spans="1:2">
      <c r="A3532" s="59"/>
      <c r="B3532" s="56"/>
    </row>
    <row r="3533" spans="1:2">
      <c r="A3533" s="59"/>
      <c r="B3533" s="56"/>
    </row>
    <row r="3534" spans="1:2">
      <c r="A3534" s="59"/>
      <c r="B3534" s="56"/>
    </row>
    <row r="3535" spans="1:2">
      <c r="A3535" s="59"/>
      <c r="B3535" s="56"/>
    </row>
    <row r="3536" spans="1:2">
      <c r="A3536" s="59"/>
      <c r="B3536" s="56"/>
    </row>
    <row r="3537" spans="1:2">
      <c r="A3537" s="60"/>
      <c r="B3537" s="61"/>
    </row>
    <row r="3538" spans="1:2">
      <c r="A3538" s="59"/>
      <c r="B3538" s="56"/>
    </row>
    <row r="3539" spans="1:2">
      <c r="A3539" s="59"/>
      <c r="B3539" s="56"/>
    </row>
    <row r="3540" spans="1:2">
      <c r="A3540" s="59"/>
      <c r="B3540" s="56"/>
    </row>
    <row r="3541" spans="1:2">
      <c r="A3541" s="60"/>
      <c r="B3541" s="61"/>
    </row>
    <row r="3542" spans="1:2">
      <c r="A3542" s="59"/>
      <c r="B3542" s="56"/>
    </row>
    <row r="3543" spans="1:2">
      <c r="A3543" s="60"/>
      <c r="B3543" s="61"/>
    </row>
    <row r="3544" spans="1:2">
      <c r="A3544" s="59"/>
      <c r="B3544" s="56"/>
    </row>
    <row r="3545" spans="1:2">
      <c r="A3545" s="59"/>
      <c r="B3545" s="56"/>
    </row>
    <row r="3546" spans="1:2">
      <c r="A3546" s="59"/>
      <c r="B3546" s="56"/>
    </row>
    <row r="3547" spans="1:2">
      <c r="A3547" s="59"/>
      <c r="B3547" s="56"/>
    </row>
    <row r="3548" spans="1:2">
      <c r="A3548" s="59"/>
      <c r="B3548" s="56"/>
    </row>
    <row r="3549" spans="1:2">
      <c r="A3549" s="59"/>
      <c r="B3549" s="56"/>
    </row>
    <row r="3550" spans="1:2">
      <c r="A3550" s="59"/>
      <c r="B3550" s="56"/>
    </row>
    <row r="3551" spans="1:2">
      <c r="A3551" s="59"/>
      <c r="B3551" s="56"/>
    </row>
    <row r="3552" spans="1:2">
      <c r="A3552" s="59"/>
      <c r="B3552" s="56"/>
    </row>
    <row r="3553" spans="1:2">
      <c r="A3553" s="60"/>
      <c r="B3553" s="61"/>
    </row>
    <row r="3554" spans="1:2">
      <c r="A3554" s="59"/>
      <c r="B3554" s="56"/>
    </row>
    <row r="3555" spans="1:2">
      <c r="A3555" s="60"/>
      <c r="B3555" s="61"/>
    </row>
    <row r="3556" spans="1:2">
      <c r="A3556" s="59"/>
      <c r="B3556" s="56"/>
    </row>
    <row r="3557" spans="1:2">
      <c r="A3557" s="59"/>
      <c r="B3557" s="56"/>
    </row>
    <row r="3558" spans="1:2">
      <c r="A3558" s="59"/>
      <c r="B3558" s="56"/>
    </row>
    <row r="3559" spans="1:2">
      <c r="A3559" s="59"/>
      <c r="B3559" s="56"/>
    </row>
    <row r="3560" spans="1:2">
      <c r="A3560" s="59"/>
      <c r="B3560" s="56"/>
    </row>
    <row r="3561" spans="1:2">
      <c r="A3561" s="59"/>
      <c r="B3561" s="56"/>
    </row>
    <row r="3562" spans="1:2">
      <c r="A3562" s="59"/>
      <c r="B3562" s="56"/>
    </row>
    <row r="3563" spans="1:2">
      <c r="A3563" s="60"/>
      <c r="B3563" s="61"/>
    </row>
    <row r="3564" spans="1:2">
      <c r="A3564" s="59"/>
      <c r="B3564" s="56"/>
    </row>
    <row r="3565" spans="1:2">
      <c r="A3565" s="60"/>
      <c r="B3565" s="61"/>
    </row>
    <row r="3566" spans="1:2">
      <c r="A3566" s="59"/>
      <c r="B3566" s="56"/>
    </row>
    <row r="3567" spans="1:2">
      <c r="A3567" s="60"/>
      <c r="B3567" s="61"/>
    </row>
    <row r="3568" spans="1:2">
      <c r="A3568" s="59"/>
      <c r="B3568" s="56"/>
    </row>
    <row r="3569" spans="1:2">
      <c r="A3569" s="59"/>
      <c r="B3569" s="56"/>
    </row>
    <row r="3570" spans="1:2">
      <c r="A3570" s="59"/>
      <c r="B3570" s="56"/>
    </row>
    <row r="3571" spans="1:2">
      <c r="A3571" s="59"/>
      <c r="B3571" s="56"/>
    </row>
    <row r="3572" spans="1:2">
      <c r="A3572" s="59"/>
      <c r="B3572" s="56"/>
    </row>
    <row r="3573" spans="1:2">
      <c r="A3573" s="60"/>
      <c r="B3573" s="61"/>
    </row>
    <row r="3574" spans="1:2">
      <c r="A3574" s="59"/>
      <c r="B3574" s="56"/>
    </row>
    <row r="3575" spans="1:2">
      <c r="A3575" s="60"/>
      <c r="B3575" s="61"/>
    </row>
    <row r="3576" spans="1:2">
      <c r="A3576" s="59"/>
      <c r="B3576" s="56"/>
    </row>
    <row r="3577" spans="1:2">
      <c r="A3577" s="59"/>
      <c r="B3577" s="56"/>
    </row>
    <row r="3578" spans="1:2">
      <c r="A3578" s="59"/>
      <c r="B3578" s="56"/>
    </row>
    <row r="3579" spans="1:2">
      <c r="A3579" s="59"/>
      <c r="B3579" s="56"/>
    </row>
    <row r="3580" spans="1:2">
      <c r="A3580" s="59"/>
      <c r="B3580" s="56"/>
    </row>
    <row r="3581" spans="1:2">
      <c r="A3581" s="60"/>
      <c r="B3581" s="61"/>
    </row>
    <row r="3582" spans="1:2">
      <c r="A3582" s="59"/>
      <c r="B3582" s="56"/>
    </row>
    <row r="3583" spans="1:2">
      <c r="A3583" s="60"/>
      <c r="B3583" s="61"/>
    </row>
    <row r="3584" spans="1:2">
      <c r="A3584" s="59"/>
      <c r="B3584" s="56"/>
    </row>
    <row r="3585" spans="1:2">
      <c r="A3585" s="60"/>
      <c r="B3585" s="61"/>
    </row>
    <row r="3586" spans="1:2">
      <c r="A3586" s="59"/>
      <c r="B3586" s="56"/>
    </row>
    <row r="3587" spans="1:2">
      <c r="A3587" s="59"/>
      <c r="B3587" s="56"/>
    </row>
    <row r="3588" spans="1:2">
      <c r="A3588" s="59"/>
      <c r="B3588" s="56"/>
    </row>
    <row r="3589" spans="1:2">
      <c r="A3589" s="59"/>
      <c r="B3589" s="56"/>
    </row>
    <row r="3590" spans="1:2">
      <c r="A3590" s="59"/>
      <c r="B3590" s="56"/>
    </row>
    <row r="3591" spans="1:2">
      <c r="A3591" s="60"/>
      <c r="B3591" s="61"/>
    </row>
    <row r="3592" spans="1:2">
      <c r="A3592" s="59"/>
      <c r="B3592" s="56"/>
    </row>
    <row r="3593" spans="1:2">
      <c r="A3593" s="60"/>
      <c r="B3593" s="61"/>
    </row>
    <row r="3594" spans="1:2">
      <c r="A3594" s="59"/>
      <c r="B3594" s="56"/>
    </row>
    <row r="3595" spans="1:2">
      <c r="A3595" s="59"/>
      <c r="B3595" s="56"/>
    </row>
    <row r="3596" spans="1:2">
      <c r="A3596" s="59"/>
      <c r="B3596" s="56"/>
    </row>
    <row r="3597" spans="1:2">
      <c r="A3597" s="60"/>
      <c r="B3597" s="61"/>
    </row>
    <row r="3598" spans="1:2">
      <c r="A3598" s="59"/>
      <c r="B3598" s="56"/>
    </row>
    <row r="3599" spans="1:2">
      <c r="A3599" s="60"/>
      <c r="B3599" s="61"/>
    </row>
    <row r="3600" spans="1:2">
      <c r="A3600" s="59"/>
      <c r="B3600" s="56"/>
    </row>
    <row r="3601" spans="1:2">
      <c r="A3601" s="59"/>
      <c r="B3601" s="56"/>
    </row>
    <row r="3602" spans="1:2">
      <c r="A3602" s="59"/>
      <c r="B3602" s="56"/>
    </row>
    <row r="3603" spans="1:2">
      <c r="A3603" s="59"/>
      <c r="B3603" s="56"/>
    </row>
    <row r="3604" spans="1:2">
      <c r="A3604" s="59"/>
      <c r="B3604" s="56"/>
    </row>
    <row r="3605" spans="1:2">
      <c r="A3605" s="59"/>
      <c r="B3605" s="56"/>
    </row>
    <row r="3606" spans="1:2">
      <c r="A3606" s="59"/>
      <c r="B3606" s="56"/>
    </row>
    <row r="3607" spans="1:2">
      <c r="A3607" s="60"/>
      <c r="B3607" s="61"/>
    </row>
    <row r="3608" spans="1:2">
      <c r="A3608" s="59"/>
      <c r="B3608" s="56"/>
    </row>
    <row r="3609" spans="1:2">
      <c r="A3609" s="59"/>
      <c r="B3609" s="56"/>
    </row>
    <row r="3610" spans="1:2">
      <c r="A3610" s="59"/>
      <c r="B3610" s="56"/>
    </row>
    <row r="3611" spans="1:2">
      <c r="A3611" s="60"/>
      <c r="B3611" s="61"/>
    </row>
    <row r="3612" spans="1:2">
      <c r="A3612" s="59"/>
      <c r="B3612" s="56"/>
    </row>
    <row r="3613" spans="1:2">
      <c r="A3613" s="59"/>
      <c r="B3613" s="56"/>
    </row>
    <row r="3614" spans="1:2">
      <c r="A3614" s="59"/>
      <c r="B3614" s="56"/>
    </row>
    <row r="3615" spans="1:2">
      <c r="A3615" s="60"/>
      <c r="B3615" s="61"/>
    </row>
    <row r="3616" spans="1:2">
      <c r="A3616" s="59"/>
      <c r="B3616" s="56"/>
    </row>
    <row r="3617" spans="1:2">
      <c r="A3617" s="59"/>
      <c r="B3617" s="56"/>
    </row>
    <row r="3618" spans="1:2">
      <c r="A3618" s="59"/>
      <c r="B3618" s="56"/>
    </row>
    <row r="3619" spans="1:2">
      <c r="A3619" s="59"/>
      <c r="B3619" s="56"/>
    </row>
    <row r="3620" spans="1:2">
      <c r="A3620" s="59"/>
      <c r="B3620" s="56"/>
    </row>
    <row r="3621" spans="1:2">
      <c r="A3621" s="59"/>
      <c r="B3621" s="56"/>
    </row>
    <row r="3622" spans="1:2">
      <c r="A3622" s="59"/>
      <c r="B3622" s="56"/>
    </row>
    <row r="3623" spans="1:2">
      <c r="A3623" s="60"/>
      <c r="B3623" s="61"/>
    </row>
    <row r="3624" spans="1:2">
      <c r="A3624" s="59"/>
      <c r="B3624" s="56"/>
    </row>
    <row r="3625" spans="1:2">
      <c r="A3625" s="60"/>
      <c r="B3625" s="61"/>
    </row>
    <row r="3626" spans="1:2">
      <c r="A3626" s="59"/>
      <c r="B3626" s="56"/>
    </row>
    <row r="3627" spans="1:2">
      <c r="A3627" s="59"/>
      <c r="B3627" s="56"/>
    </row>
    <row r="3628" spans="1:2">
      <c r="A3628" s="59"/>
      <c r="B3628" s="56"/>
    </row>
    <row r="3629" spans="1:2">
      <c r="A3629" s="60"/>
      <c r="B3629" s="61"/>
    </row>
    <row r="3630" spans="1:2">
      <c r="A3630" s="59"/>
      <c r="B3630" s="56"/>
    </row>
    <row r="3631" spans="1:2">
      <c r="A3631" s="59"/>
      <c r="B3631" s="56"/>
    </row>
    <row r="3632" spans="1:2">
      <c r="A3632" s="59"/>
      <c r="B3632" s="56"/>
    </row>
    <row r="3633" spans="1:2">
      <c r="A3633" s="59"/>
      <c r="B3633" s="56"/>
    </row>
    <row r="3634" spans="1:2">
      <c r="A3634" s="59"/>
      <c r="B3634" s="56"/>
    </row>
    <row r="3635" spans="1:2">
      <c r="A3635" s="59"/>
      <c r="B3635" s="56"/>
    </row>
    <row r="3636" spans="1:2">
      <c r="A3636" s="59"/>
      <c r="B3636" s="56"/>
    </row>
    <row r="3637" spans="1:2">
      <c r="A3637" s="60"/>
      <c r="B3637" s="61"/>
    </row>
    <row r="3638" spans="1:2">
      <c r="A3638" s="59"/>
      <c r="B3638" s="56"/>
    </row>
    <row r="3639" spans="1:2">
      <c r="A3639" s="60"/>
      <c r="B3639" s="61"/>
    </row>
    <row r="3640" spans="1:2">
      <c r="A3640" s="59"/>
      <c r="B3640" s="56"/>
    </row>
    <row r="3641" spans="1:2">
      <c r="A3641" s="60"/>
      <c r="B3641" s="61"/>
    </row>
    <row r="3642" spans="1:2">
      <c r="A3642" s="59"/>
      <c r="B3642" s="56"/>
    </row>
    <row r="3643" spans="1:2">
      <c r="A3643" s="60"/>
      <c r="B3643" s="61"/>
    </row>
    <row r="3644" spans="1:2">
      <c r="A3644" s="59"/>
      <c r="B3644" s="56"/>
    </row>
    <row r="3645" spans="1:2">
      <c r="A3645" s="59"/>
      <c r="B3645" s="56"/>
    </row>
    <row r="3646" spans="1:2">
      <c r="A3646" s="59"/>
      <c r="B3646" s="56"/>
    </row>
    <row r="3647" spans="1:2">
      <c r="A3647" s="60"/>
      <c r="B3647" s="61"/>
    </row>
    <row r="3648" spans="1:2">
      <c r="A3648" s="59"/>
      <c r="B3648" s="56"/>
    </row>
    <row r="3649" spans="1:2">
      <c r="A3649" s="60"/>
      <c r="B3649" s="61"/>
    </row>
    <row r="3650" spans="1:2">
      <c r="A3650" s="59"/>
      <c r="B3650" s="56"/>
    </row>
    <row r="3651" spans="1:2">
      <c r="A3651" s="60"/>
      <c r="B3651" s="61"/>
    </row>
    <row r="3652" spans="1:2">
      <c r="A3652" s="59"/>
      <c r="B3652" s="56"/>
    </row>
    <row r="3653" spans="1:2">
      <c r="A3653" s="60"/>
      <c r="B3653" s="61"/>
    </row>
    <row r="3654" spans="1:2">
      <c r="A3654" s="59"/>
      <c r="B3654" s="56"/>
    </row>
    <row r="3655" spans="1:2">
      <c r="A3655" s="60"/>
      <c r="B3655" s="61"/>
    </row>
    <row r="3656" spans="1:2">
      <c r="A3656" s="59"/>
      <c r="B3656" s="56"/>
    </row>
    <row r="3657" spans="1:2">
      <c r="A3657" s="59"/>
      <c r="B3657" s="56"/>
    </row>
    <row r="3658" spans="1:2">
      <c r="A3658" s="59"/>
      <c r="B3658" s="56"/>
    </row>
    <row r="3659" spans="1:2">
      <c r="A3659" s="59"/>
      <c r="B3659" s="56"/>
    </row>
    <row r="3660" spans="1:2">
      <c r="A3660" s="59"/>
      <c r="B3660" s="56"/>
    </row>
    <row r="3661" spans="1:2">
      <c r="A3661" s="60"/>
      <c r="B3661" s="61"/>
    </row>
    <row r="3662" spans="1:2">
      <c r="A3662" s="59"/>
      <c r="B3662" s="56"/>
    </row>
    <row r="3663" spans="1:2">
      <c r="A3663" s="59"/>
      <c r="B3663" s="56"/>
    </row>
    <row r="3664" spans="1:2">
      <c r="A3664" s="59"/>
      <c r="B3664" s="56"/>
    </row>
    <row r="3665" spans="1:2">
      <c r="A3665" s="59"/>
      <c r="B3665" s="56"/>
    </row>
    <row r="3666" spans="1:2">
      <c r="A3666" s="59"/>
      <c r="B3666" s="56"/>
    </row>
    <row r="3667" spans="1:2">
      <c r="A3667" s="60"/>
      <c r="B3667" s="61"/>
    </row>
    <row r="3668" spans="1:2">
      <c r="A3668" s="59"/>
      <c r="B3668" s="56"/>
    </row>
    <row r="3669" spans="1:2">
      <c r="A3669" s="59"/>
      <c r="B3669" s="56"/>
    </row>
    <row r="3670" spans="1:2">
      <c r="A3670" s="59"/>
      <c r="B3670" s="56"/>
    </row>
    <row r="3671" spans="1:2">
      <c r="A3671" s="59"/>
      <c r="B3671" s="56"/>
    </row>
    <row r="3672" spans="1:2">
      <c r="A3672" s="59"/>
      <c r="B3672" s="56"/>
    </row>
    <row r="3673" spans="1:2">
      <c r="A3673" s="60"/>
      <c r="B3673" s="61"/>
    </row>
    <row r="3674" spans="1:2">
      <c r="A3674" s="59"/>
      <c r="B3674" s="56"/>
    </row>
    <row r="3675" spans="1:2">
      <c r="A3675" s="59"/>
      <c r="B3675" s="56"/>
    </row>
    <row r="3676" spans="1:2">
      <c r="A3676" s="59"/>
      <c r="B3676" s="56"/>
    </row>
    <row r="3677" spans="1:2">
      <c r="A3677" s="60"/>
      <c r="B3677" s="61"/>
    </row>
    <row r="3678" spans="1:2">
      <c r="A3678" s="59"/>
      <c r="B3678" s="56"/>
    </row>
    <row r="3679" spans="1:2">
      <c r="A3679" s="59"/>
      <c r="B3679" s="56"/>
    </row>
    <row r="3680" spans="1:2">
      <c r="A3680" s="59"/>
      <c r="B3680" s="56"/>
    </row>
    <row r="3681" spans="1:2">
      <c r="A3681" s="59"/>
      <c r="B3681" s="56"/>
    </row>
    <row r="3682" spans="1:2">
      <c r="A3682" s="59"/>
      <c r="B3682" s="56"/>
    </row>
    <row r="3683" spans="1:2">
      <c r="A3683" s="60"/>
      <c r="B3683" s="61"/>
    </row>
    <row r="3684" spans="1:2">
      <c r="A3684" s="59"/>
      <c r="B3684" s="56"/>
    </row>
    <row r="3685" spans="1:2">
      <c r="A3685" s="60"/>
      <c r="B3685" s="61"/>
    </row>
    <row r="3686" spans="1:2">
      <c r="A3686" s="59"/>
      <c r="B3686" s="56"/>
    </row>
    <row r="3687" spans="1:2">
      <c r="A3687" s="60"/>
      <c r="B3687" s="61"/>
    </row>
    <row r="3688" spans="1:2">
      <c r="A3688" s="59"/>
      <c r="B3688" s="56"/>
    </row>
    <row r="3689" spans="1:2">
      <c r="A3689" s="59"/>
      <c r="B3689" s="56"/>
    </row>
    <row r="3690" spans="1:2">
      <c r="A3690" s="59"/>
      <c r="B3690" s="56"/>
    </row>
    <row r="3691" spans="1:2">
      <c r="A3691" s="60"/>
      <c r="B3691" s="61"/>
    </row>
    <row r="3692" spans="1:2">
      <c r="A3692" s="59"/>
      <c r="B3692" s="56"/>
    </row>
    <row r="3693" spans="1:2">
      <c r="A3693" s="59"/>
      <c r="B3693" s="56"/>
    </row>
    <row r="3694" spans="1:2">
      <c r="A3694" s="59"/>
      <c r="B3694" s="56"/>
    </row>
    <row r="3695" spans="1:2">
      <c r="A3695" s="59"/>
      <c r="B3695" s="56"/>
    </row>
    <row r="3696" spans="1:2">
      <c r="A3696" s="59"/>
      <c r="B3696" s="56"/>
    </row>
    <row r="3697" spans="1:2">
      <c r="A3697" s="60"/>
      <c r="B3697" s="61"/>
    </row>
    <row r="3698" spans="1:2">
      <c r="A3698" s="59"/>
      <c r="B3698" s="56"/>
    </row>
    <row r="3699" spans="1:2">
      <c r="A3699" s="59"/>
      <c r="B3699" s="56"/>
    </row>
    <row r="3700" spans="1:2">
      <c r="A3700" s="59"/>
      <c r="B3700" s="56"/>
    </row>
    <row r="3701" spans="1:2">
      <c r="A3701" s="60"/>
      <c r="B3701" s="61"/>
    </row>
    <row r="3702" spans="1:2">
      <c r="A3702" s="59"/>
      <c r="B3702" s="56"/>
    </row>
    <row r="3703" spans="1:2">
      <c r="A3703" s="60"/>
      <c r="B3703" s="61"/>
    </row>
    <row r="3704" spans="1:2">
      <c r="A3704" s="59"/>
      <c r="B3704" s="56"/>
    </row>
    <row r="3705" spans="1:2">
      <c r="A3705" s="59"/>
      <c r="B3705" s="56"/>
    </row>
    <row r="3706" spans="1:2">
      <c r="A3706" s="59"/>
      <c r="B3706" s="56"/>
    </row>
    <row r="3707" spans="1:2">
      <c r="A3707" s="59"/>
      <c r="B3707" s="56"/>
    </row>
    <row r="3708" spans="1:2">
      <c r="A3708" s="59"/>
      <c r="B3708" s="56"/>
    </row>
    <row r="3709" spans="1:2">
      <c r="A3709" s="59"/>
      <c r="B3709" s="56"/>
    </row>
    <row r="3710" spans="1:2">
      <c r="A3710" s="59"/>
      <c r="B3710" s="56"/>
    </row>
    <row r="3711" spans="1:2">
      <c r="A3711" s="59"/>
      <c r="B3711" s="56"/>
    </row>
    <row r="3712" spans="1:2">
      <c r="A3712" s="59"/>
      <c r="B3712" s="56"/>
    </row>
    <row r="3713" spans="1:2">
      <c r="A3713" s="60"/>
      <c r="B3713" s="61"/>
    </row>
    <row r="3714" spans="1:2">
      <c r="A3714" s="59"/>
      <c r="B3714" s="56"/>
    </row>
    <row r="3715" spans="1:2">
      <c r="A3715" s="59"/>
      <c r="B3715" s="56"/>
    </row>
    <row r="3716" spans="1:2">
      <c r="A3716" s="59"/>
      <c r="B3716" s="56"/>
    </row>
    <row r="3717" spans="1:2">
      <c r="A3717" s="59"/>
      <c r="B3717" s="56"/>
    </row>
    <row r="3718" spans="1:2">
      <c r="A3718" s="59"/>
      <c r="B3718" s="56"/>
    </row>
    <row r="3719" spans="1:2">
      <c r="A3719" s="60"/>
      <c r="B3719" s="61"/>
    </row>
    <row r="3720" spans="1:2">
      <c r="A3720" s="59"/>
      <c r="B3720" s="56"/>
    </row>
    <row r="3721" spans="1:2">
      <c r="A3721" s="59"/>
      <c r="B3721" s="56"/>
    </row>
    <row r="3722" spans="1:2">
      <c r="A3722" s="59"/>
      <c r="B3722" s="56"/>
    </row>
    <row r="3723" spans="1:2">
      <c r="A3723" s="59"/>
      <c r="B3723" s="56"/>
    </row>
    <row r="3724" spans="1:2">
      <c r="A3724" s="59"/>
      <c r="B3724" s="56"/>
    </row>
    <row r="3725" spans="1:2">
      <c r="A3725" s="60"/>
      <c r="B3725" s="61"/>
    </row>
    <row r="3726" spans="1:2">
      <c r="A3726" s="59"/>
      <c r="B3726" s="56"/>
    </row>
    <row r="3727" spans="1:2">
      <c r="A3727" s="60"/>
      <c r="B3727" s="61"/>
    </row>
    <row r="3728" spans="1:2">
      <c r="A3728" s="59"/>
      <c r="B3728" s="56"/>
    </row>
    <row r="3729" spans="1:2">
      <c r="A3729" s="60"/>
      <c r="B3729" s="61"/>
    </row>
    <row r="3730" spans="1:2">
      <c r="A3730" s="59"/>
      <c r="B3730" s="56"/>
    </row>
    <row r="3731" spans="1:2">
      <c r="A3731" s="60"/>
      <c r="B3731" s="61"/>
    </row>
    <row r="3732" spans="1:2">
      <c r="A3732" s="59"/>
      <c r="B3732" s="56"/>
    </row>
    <row r="3733" spans="1:2">
      <c r="A3733" s="59"/>
      <c r="B3733" s="56"/>
    </row>
    <row r="3734" spans="1:2">
      <c r="A3734" s="59"/>
      <c r="B3734" s="56"/>
    </row>
    <row r="3735" spans="1:2">
      <c r="A3735" s="59"/>
      <c r="B3735" s="56"/>
    </row>
    <row r="3736" spans="1:2">
      <c r="A3736" s="59"/>
      <c r="B3736" s="56"/>
    </row>
    <row r="3737" spans="1:2">
      <c r="A3737" s="60"/>
      <c r="B3737" s="61"/>
    </row>
    <row r="3738" spans="1:2">
      <c r="A3738" s="59"/>
      <c r="B3738" s="56"/>
    </row>
    <row r="3739" spans="1:2">
      <c r="A3739" s="59"/>
      <c r="B3739" s="56"/>
    </row>
    <row r="3740" spans="1:2">
      <c r="A3740" s="59"/>
      <c r="B3740" s="56"/>
    </row>
    <row r="3741" spans="1:2">
      <c r="A3741" s="60"/>
      <c r="B3741" s="61"/>
    </row>
    <row r="3742" spans="1:2">
      <c r="A3742" s="59"/>
      <c r="B3742" s="56"/>
    </row>
    <row r="3743" spans="1:2">
      <c r="A3743" s="59"/>
      <c r="B3743" s="56"/>
    </row>
    <row r="3744" spans="1:2">
      <c r="A3744" s="59"/>
      <c r="B3744" s="56"/>
    </row>
    <row r="3745" spans="1:2">
      <c r="A3745" s="59"/>
      <c r="B3745" s="56"/>
    </row>
    <row r="3746" spans="1:2">
      <c r="A3746" s="59"/>
      <c r="B3746" s="56"/>
    </row>
    <row r="3747" spans="1:2">
      <c r="A3747" s="60"/>
      <c r="B3747" s="61"/>
    </row>
    <row r="3748" spans="1:2">
      <c r="A3748" s="59"/>
      <c r="B3748" s="56"/>
    </row>
    <row r="3749" spans="1:2">
      <c r="A3749" s="60"/>
      <c r="B3749" s="61"/>
    </row>
    <row r="3750" spans="1:2">
      <c r="A3750" s="59"/>
      <c r="B3750" s="56"/>
    </row>
    <row r="3751" spans="1:2">
      <c r="A3751" s="59"/>
      <c r="B3751" s="56"/>
    </row>
    <row r="3752" spans="1:2">
      <c r="A3752" s="59"/>
      <c r="B3752" s="56"/>
    </row>
    <row r="3753" spans="1:2">
      <c r="A3753" s="60"/>
      <c r="B3753" s="61"/>
    </row>
    <row r="3754" spans="1:2">
      <c r="A3754" s="59"/>
      <c r="B3754" s="56"/>
    </row>
    <row r="3755" spans="1:2">
      <c r="A3755" s="60"/>
      <c r="B3755" s="61"/>
    </row>
    <row r="3756" spans="1:2">
      <c r="A3756" s="59"/>
      <c r="B3756" s="56"/>
    </row>
    <row r="3757" spans="1:2">
      <c r="A3757" s="59"/>
      <c r="B3757" s="56"/>
    </row>
    <row r="3758" spans="1:2">
      <c r="A3758" s="59"/>
      <c r="B3758" s="56"/>
    </row>
    <row r="3759" spans="1:2">
      <c r="A3759" s="60"/>
      <c r="B3759" s="61"/>
    </row>
    <row r="3760" spans="1:2">
      <c r="A3760" s="59"/>
      <c r="B3760" s="56"/>
    </row>
    <row r="3761" spans="1:2">
      <c r="A3761" s="59"/>
      <c r="B3761" s="56"/>
    </row>
    <row r="3762" spans="1:2">
      <c r="A3762" s="59"/>
      <c r="B3762" s="56"/>
    </row>
    <row r="3763" spans="1:2">
      <c r="A3763" s="60"/>
      <c r="B3763" s="61"/>
    </row>
    <row r="3764" spans="1:2">
      <c r="A3764" s="59"/>
      <c r="B3764" s="56"/>
    </row>
    <row r="3765" spans="1:2">
      <c r="A3765" s="60"/>
      <c r="B3765" s="61"/>
    </row>
    <row r="3766" spans="1:2">
      <c r="A3766" s="59"/>
      <c r="B3766" s="56"/>
    </row>
    <row r="3767" spans="1:2">
      <c r="A3767" s="59"/>
      <c r="B3767" s="56"/>
    </row>
    <row r="3768" spans="1:2">
      <c r="A3768" s="59"/>
      <c r="B3768" s="56"/>
    </row>
    <row r="3769" spans="1:2">
      <c r="A3769" s="60"/>
      <c r="B3769" s="61"/>
    </row>
    <row r="3770" spans="1:2">
      <c r="A3770" s="59"/>
      <c r="B3770" s="56"/>
    </row>
    <row r="3771" spans="1:2">
      <c r="A3771" s="59"/>
      <c r="B3771" s="56"/>
    </row>
    <row r="3772" spans="1:2">
      <c r="A3772" s="59"/>
      <c r="B3772" s="56"/>
    </row>
    <row r="3773" spans="1:2">
      <c r="A3773" s="60"/>
      <c r="B3773" s="61"/>
    </row>
    <row r="3774" spans="1:2">
      <c r="A3774" s="59"/>
      <c r="B3774" s="56"/>
    </row>
    <row r="3775" spans="1:2">
      <c r="A3775" s="60"/>
      <c r="B3775" s="61"/>
    </row>
    <row r="3776" spans="1:2">
      <c r="A3776" s="59"/>
      <c r="B3776" s="56"/>
    </row>
    <row r="3777" spans="1:2">
      <c r="A3777" s="60"/>
      <c r="B3777" s="61"/>
    </row>
    <row r="3778" spans="1:2">
      <c r="A3778" s="59"/>
      <c r="B3778" s="56"/>
    </row>
    <row r="3779" spans="1:2">
      <c r="A3779" s="60"/>
      <c r="B3779" s="61"/>
    </row>
    <row r="3780" spans="1:2">
      <c r="A3780" s="59"/>
      <c r="B3780" s="56"/>
    </row>
    <row r="3781" spans="1:2">
      <c r="A3781" s="59"/>
      <c r="B3781" s="56"/>
    </row>
    <row r="3782" spans="1:2">
      <c r="A3782" s="59"/>
      <c r="B3782" s="56"/>
    </row>
    <row r="3783" spans="1:2">
      <c r="A3783" s="60"/>
      <c r="B3783" s="61"/>
    </row>
    <row r="3784" spans="1:2">
      <c r="A3784" s="59"/>
      <c r="B3784" s="56"/>
    </row>
    <row r="3785" spans="1:2">
      <c r="A3785" s="60"/>
      <c r="B3785" s="61"/>
    </row>
    <row r="3786" spans="1:2">
      <c r="A3786" s="59"/>
      <c r="B3786" s="56"/>
    </row>
    <row r="3787" spans="1:2">
      <c r="A3787" s="59"/>
      <c r="B3787" s="56"/>
    </row>
    <row r="3788" spans="1:2">
      <c r="A3788" s="59"/>
      <c r="B3788" s="56"/>
    </row>
    <row r="3789" spans="1:2">
      <c r="A3789" s="60"/>
      <c r="B3789" s="61"/>
    </row>
    <row r="3790" spans="1:2">
      <c r="A3790" s="59"/>
      <c r="B3790" s="56"/>
    </row>
    <row r="3791" spans="1:2">
      <c r="A3791" s="59"/>
      <c r="B3791" s="56"/>
    </row>
    <row r="3792" spans="1:2">
      <c r="A3792" s="59"/>
      <c r="B3792" s="56"/>
    </row>
    <row r="3793" spans="1:2">
      <c r="A3793" s="60"/>
      <c r="B3793" s="61"/>
    </row>
    <row r="3794" spans="1:2">
      <c r="A3794" s="59"/>
      <c r="B3794" s="56"/>
    </row>
    <row r="3795" spans="1:2">
      <c r="A3795" s="59"/>
      <c r="B3795" s="56"/>
    </row>
    <row r="3796" spans="1:2">
      <c r="A3796" s="59"/>
      <c r="B3796" s="56"/>
    </row>
    <row r="3797" spans="1:2">
      <c r="A3797" s="60"/>
      <c r="B3797" s="61"/>
    </row>
    <row r="3798" spans="1:2">
      <c r="A3798" s="59"/>
      <c r="B3798" s="56"/>
    </row>
    <row r="3799" spans="1:2">
      <c r="A3799" s="60"/>
      <c r="B3799" s="61"/>
    </row>
    <row r="3800" spans="1:2">
      <c r="A3800" s="59"/>
      <c r="B3800" s="56"/>
    </row>
    <row r="3801" spans="1:2">
      <c r="A3801" s="59"/>
      <c r="B3801" s="56"/>
    </row>
    <row r="3802" spans="1:2">
      <c r="A3802" s="59"/>
      <c r="B3802" s="56"/>
    </row>
    <row r="3803" spans="1:2">
      <c r="A3803" s="60"/>
      <c r="B3803" s="61"/>
    </row>
    <row r="3804" spans="1:2">
      <c r="A3804" s="59"/>
      <c r="B3804" s="56"/>
    </row>
    <row r="3805" spans="1:2">
      <c r="A3805" s="59"/>
      <c r="B3805" s="56"/>
    </row>
    <row r="3806" spans="1:2">
      <c r="A3806" s="59"/>
      <c r="B3806" s="56"/>
    </row>
    <row r="3807" spans="1:2">
      <c r="A3807" s="59"/>
      <c r="B3807" s="56"/>
    </row>
    <row r="3808" spans="1:2">
      <c r="A3808" s="59"/>
      <c r="B3808" s="56"/>
    </row>
    <row r="3809" spans="1:2">
      <c r="A3809" s="60"/>
      <c r="B3809" s="61"/>
    </row>
    <row r="3810" spans="1:2">
      <c r="A3810" s="59"/>
      <c r="B3810" s="56"/>
    </row>
    <row r="3811" spans="1:2">
      <c r="A3811" s="60"/>
      <c r="B3811" s="61"/>
    </row>
    <row r="3812" spans="1:2">
      <c r="A3812" s="59"/>
      <c r="B3812" s="56"/>
    </row>
    <row r="3813" spans="1:2">
      <c r="A3813" s="59"/>
      <c r="B3813" s="56"/>
    </row>
    <row r="3814" spans="1:2">
      <c r="A3814" s="59"/>
      <c r="B3814" s="56"/>
    </row>
    <row r="3815" spans="1:2">
      <c r="A3815" s="60"/>
      <c r="B3815" s="61"/>
    </row>
    <row r="3816" spans="1:2">
      <c r="A3816" s="59"/>
      <c r="B3816" s="56"/>
    </row>
    <row r="3817" spans="1:2">
      <c r="A3817" s="60"/>
      <c r="B3817" s="61"/>
    </row>
    <row r="3818" spans="1:2">
      <c r="A3818" s="59"/>
      <c r="B3818" s="56"/>
    </row>
    <row r="3819" spans="1:2">
      <c r="A3819" s="59"/>
      <c r="B3819" s="56"/>
    </row>
    <row r="3820" spans="1:2">
      <c r="A3820" s="59"/>
      <c r="B3820" s="56"/>
    </row>
    <row r="3821" spans="1:2">
      <c r="A3821" s="59"/>
      <c r="B3821" s="56"/>
    </row>
    <row r="3822" spans="1:2">
      <c r="A3822" s="59"/>
      <c r="B3822" s="56"/>
    </row>
    <row r="3823" spans="1:2">
      <c r="A3823" s="60"/>
      <c r="B3823" s="61"/>
    </row>
    <row r="3824" spans="1:2">
      <c r="A3824" s="59"/>
      <c r="B3824" s="56"/>
    </row>
    <row r="3825" spans="1:2">
      <c r="A3825" s="60"/>
      <c r="B3825" s="61"/>
    </row>
    <row r="3826" spans="1:2">
      <c r="A3826" s="59"/>
      <c r="B3826" s="56"/>
    </row>
    <row r="3827" spans="1:2">
      <c r="A3827" s="59"/>
      <c r="B3827" s="56"/>
    </row>
    <row r="3828" spans="1:2">
      <c r="A3828" s="59"/>
      <c r="B3828" s="56"/>
    </row>
    <row r="3829" spans="1:2">
      <c r="A3829" s="60"/>
      <c r="B3829" s="61"/>
    </row>
    <row r="3830" spans="1:2">
      <c r="A3830" s="59"/>
      <c r="B3830" s="56"/>
    </row>
    <row r="3831" spans="1:2">
      <c r="A3831" s="60"/>
      <c r="B3831" s="61"/>
    </row>
    <row r="3832" spans="1:2">
      <c r="A3832" s="59"/>
      <c r="B3832" s="56"/>
    </row>
    <row r="3833" spans="1:2">
      <c r="A3833" s="59"/>
      <c r="B3833" s="56"/>
    </row>
    <row r="3834" spans="1:2">
      <c r="A3834" s="59"/>
      <c r="B3834" s="56"/>
    </row>
    <row r="3835" spans="1:2">
      <c r="A3835" s="60"/>
      <c r="B3835" s="61"/>
    </row>
    <row r="3836" spans="1:2">
      <c r="A3836" s="59"/>
      <c r="B3836" s="56"/>
    </row>
    <row r="3837" spans="1:2">
      <c r="A3837" s="60"/>
      <c r="B3837" s="61"/>
    </row>
    <row r="3838" spans="1:2">
      <c r="A3838" s="59"/>
      <c r="B3838" s="56"/>
    </row>
    <row r="3839" spans="1:2">
      <c r="A3839" s="60"/>
      <c r="B3839" s="61"/>
    </row>
    <row r="3840" spans="1:2">
      <c r="A3840" s="59"/>
      <c r="B3840" s="56"/>
    </row>
    <row r="3841" spans="1:2">
      <c r="A3841" s="60"/>
      <c r="B3841" s="61"/>
    </row>
    <row r="3842" spans="1:2">
      <c r="A3842" s="59"/>
      <c r="B3842" s="56"/>
    </row>
    <row r="3843" spans="1:2">
      <c r="A3843" s="60"/>
      <c r="B3843" s="61"/>
    </row>
    <row r="3844" spans="1:2">
      <c r="A3844" s="59"/>
      <c r="B3844" s="56"/>
    </row>
    <row r="3845" spans="1:2">
      <c r="A3845" s="60"/>
      <c r="B3845" s="61"/>
    </row>
    <row r="3846" spans="1:2">
      <c r="A3846" s="59"/>
      <c r="B3846" s="56"/>
    </row>
    <row r="3847" spans="1:2">
      <c r="A3847" s="60"/>
      <c r="B3847" s="61"/>
    </row>
    <row r="3848" spans="1:2">
      <c r="A3848" s="59"/>
      <c r="B3848" s="56"/>
    </row>
    <row r="3849" spans="1:2">
      <c r="A3849" s="59"/>
      <c r="B3849" s="56"/>
    </row>
    <row r="3850" spans="1:2">
      <c r="A3850" s="59"/>
      <c r="B3850" s="56"/>
    </row>
    <row r="3851" spans="1:2">
      <c r="A3851" s="59"/>
      <c r="B3851" s="56"/>
    </row>
    <row r="3852" spans="1:2">
      <c r="A3852" s="59"/>
      <c r="B3852" s="56"/>
    </row>
    <row r="3853" spans="1:2">
      <c r="A3853" s="59"/>
      <c r="B3853" s="56"/>
    </row>
    <row r="3854" spans="1:2">
      <c r="A3854" s="59"/>
      <c r="B3854" s="56"/>
    </row>
    <row r="3855" spans="1:2">
      <c r="A3855" s="59"/>
      <c r="B3855" s="56"/>
    </row>
    <row r="3856" spans="1:2">
      <c r="A3856" s="59"/>
      <c r="B3856" s="56"/>
    </row>
    <row r="3857" spans="1:2">
      <c r="A3857" s="59"/>
      <c r="B3857" s="56"/>
    </row>
    <row r="3858" spans="1:2">
      <c r="A3858" s="59"/>
      <c r="B3858" s="56"/>
    </row>
    <row r="3859" spans="1:2">
      <c r="A3859" s="60"/>
      <c r="B3859" s="61"/>
    </row>
    <row r="3860" spans="1:2">
      <c r="A3860" s="59"/>
      <c r="B3860" s="56"/>
    </row>
    <row r="3861" spans="1:2">
      <c r="A3861" s="60"/>
      <c r="B3861" s="61"/>
    </row>
    <row r="3862" spans="1:2">
      <c r="A3862" s="59"/>
      <c r="B3862" s="56"/>
    </row>
    <row r="3863" spans="1:2">
      <c r="A3863" s="59"/>
      <c r="B3863" s="56"/>
    </row>
    <row r="3864" spans="1:2">
      <c r="A3864" s="59"/>
      <c r="B3864" s="56"/>
    </row>
    <row r="3865" spans="1:2">
      <c r="A3865" s="59"/>
      <c r="B3865" s="56"/>
    </row>
    <row r="3866" spans="1:2">
      <c r="A3866" s="59"/>
      <c r="B3866" s="56"/>
    </row>
    <row r="3867" spans="1:2">
      <c r="A3867" s="59"/>
      <c r="B3867" s="56"/>
    </row>
    <row r="3868" spans="1:2">
      <c r="A3868" s="59"/>
      <c r="B3868" s="56"/>
    </row>
    <row r="3869" spans="1:2">
      <c r="A3869" s="59"/>
      <c r="B3869" s="56"/>
    </row>
    <row r="3870" spans="1:2">
      <c r="A3870" s="59"/>
      <c r="B3870" s="56"/>
    </row>
    <row r="3871" spans="1:2">
      <c r="A3871" s="59"/>
      <c r="B3871" s="56"/>
    </row>
    <row r="3872" spans="1:2">
      <c r="A3872" s="59"/>
      <c r="B3872" s="56"/>
    </row>
    <row r="3873" spans="1:2">
      <c r="A3873" s="60"/>
      <c r="B3873" s="61"/>
    </row>
    <row r="3874" spans="1:2">
      <c r="A3874" s="59"/>
      <c r="B3874" s="56"/>
    </row>
    <row r="3875" spans="1:2">
      <c r="A3875" s="59"/>
      <c r="B3875" s="56"/>
    </row>
    <row r="3876" spans="1:2">
      <c r="A3876" s="59"/>
      <c r="B3876" s="56"/>
    </row>
    <row r="3877" spans="1:2">
      <c r="A3877" s="60"/>
      <c r="B3877" s="61"/>
    </row>
    <row r="3878" spans="1:2">
      <c r="A3878" s="59"/>
      <c r="B3878" s="56"/>
    </row>
    <row r="3879" spans="1:2">
      <c r="A3879" s="60"/>
      <c r="B3879" s="61"/>
    </row>
    <row r="3880" spans="1:2">
      <c r="A3880" s="59"/>
      <c r="B3880" s="56"/>
    </row>
    <row r="3881" spans="1:2">
      <c r="A3881" s="59"/>
      <c r="B3881" s="56"/>
    </row>
    <row r="3882" spans="1:2">
      <c r="A3882" s="59"/>
      <c r="B3882" s="63"/>
    </row>
    <row r="3883" spans="1:2">
      <c r="A3883" s="59"/>
      <c r="B3883" s="56"/>
    </row>
    <row r="3884" spans="1:2">
      <c r="A3884" s="59"/>
      <c r="B3884" s="56"/>
    </row>
    <row r="3885" spans="1:2">
      <c r="A3885" s="60"/>
      <c r="B3885" s="61"/>
    </row>
    <row r="3886" spans="1:2">
      <c r="A3886" s="59"/>
      <c r="B3886" s="56"/>
    </row>
    <row r="3887" spans="1:2">
      <c r="A3887" s="60"/>
      <c r="B3887" s="61"/>
    </row>
    <row r="3888" spans="1:2">
      <c r="A3888" s="59"/>
      <c r="B3888" s="56"/>
    </row>
    <row r="3889" spans="1:2">
      <c r="A3889" s="60"/>
      <c r="B3889" s="61"/>
    </row>
    <row r="3890" spans="1:2">
      <c r="A3890" s="59"/>
      <c r="B3890" s="56"/>
    </row>
    <row r="3891" spans="1:2">
      <c r="A3891" s="59"/>
      <c r="B3891" s="56"/>
    </row>
    <row r="3892" spans="1:2">
      <c r="A3892" s="59"/>
      <c r="B3892" s="56"/>
    </row>
    <row r="3893" spans="1:2">
      <c r="A3893" s="60"/>
      <c r="B3893" s="61"/>
    </row>
    <row r="3894" spans="1:2">
      <c r="A3894" s="59"/>
      <c r="B3894" s="56"/>
    </row>
    <row r="3895" spans="1:2">
      <c r="A3895" s="60"/>
      <c r="B3895" s="61"/>
    </row>
    <row r="3896" spans="1:2">
      <c r="A3896" s="59"/>
      <c r="B3896" s="56"/>
    </row>
    <row r="3897" spans="1:2">
      <c r="A3897" s="60"/>
      <c r="B3897" s="61"/>
    </row>
    <row r="3898" spans="1:2">
      <c r="A3898" s="59"/>
      <c r="B3898" s="56"/>
    </row>
    <row r="3899" spans="1:2">
      <c r="A3899" s="59"/>
      <c r="B3899" s="56"/>
    </row>
    <row r="3900" spans="1:2">
      <c r="A3900" s="59"/>
      <c r="B3900" s="56"/>
    </row>
    <row r="3901" spans="1:2">
      <c r="A3901" s="60"/>
      <c r="B3901" s="61"/>
    </row>
    <row r="3902" spans="1:2">
      <c r="A3902" s="59"/>
      <c r="B3902" s="56"/>
    </row>
    <row r="3903" spans="1:2">
      <c r="A3903" s="59"/>
      <c r="B3903" s="56"/>
    </row>
    <row r="3904" spans="1:2">
      <c r="A3904" s="59"/>
      <c r="B3904" s="56"/>
    </row>
    <row r="3905" spans="1:2">
      <c r="A3905" s="60"/>
      <c r="B3905" s="61"/>
    </row>
    <row r="3906" spans="1:2">
      <c r="A3906" s="59"/>
      <c r="B3906" s="56"/>
    </row>
    <row r="3907" spans="1:2">
      <c r="A3907" s="59"/>
      <c r="B3907" s="56"/>
    </row>
    <row r="3908" spans="1:2">
      <c r="A3908" s="59"/>
      <c r="B3908" s="56"/>
    </row>
    <row r="3909" spans="1:2">
      <c r="A3909" s="60"/>
      <c r="B3909" s="61"/>
    </row>
    <row r="3910" spans="1:2">
      <c r="A3910" s="59"/>
      <c r="B3910" s="56"/>
    </row>
    <row r="3911" spans="1:2">
      <c r="A3911" s="59"/>
      <c r="B3911" s="56"/>
    </row>
    <row r="3912" spans="1:2">
      <c r="A3912" s="59"/>
      <c r="B3912" s="56"/>
    </row>
    <row r="3913" spans="1:2">
      <c r="A3913" s="60"/>
      <c r="B3913" s="61"/>
    </row>
    <row r="3914" spans="1:2">
      <c r="A3914" s="59"/>
      <c r="B3914" s="56"/>
    </row>
    <row r="3915" spans="1:2">
      <c r="A3915" s="60"/>
      <c r="B3915" s="61"/>
    </row>
    <row r="3916" spans="1:2">
      <c r="A3916" s="59"/>
      <c r="B3916" s="56"/>
    </row>
    <row r="3917" spans="1:2">
      <c r="A3917" s="59"/>
      <c r="B3917" s="56"/>
    </row>
    <row r="3918" spans="1:2">
      <c r="A3918" s="59"/>
      <c r="B3918" s="56"/>
    </row>
    <row r="3919" spans="1:2">
      <c r="A3919" s="60"/>
      <c r="B3919" s="61"/>
    </row>
    <row r="3920" spans="1:2">
      <c r="A3920" s="59"/>
      <c r="B3920" s="56"/>
    </row>
    <row r="3921" spans="1:2">
      <c r="A3921" s="60"/>
      <c r="B3921" s="61"/>
    </row>
    <row r="3922" spans="1:2">
      <c r="A3922" s="59"/>
      <c r="B3922" s="56"/>
    </row>
    <row r="3923" spans="1:2">
      <c r="A3923" s="60"/>
      <c r="B3923" s="61"/>
    </row>
    <row r="3924" spans="1:2">
      <c r="A3924" s="59"/>
      <c r="B3924" s="56"/>
    </row>
    <row r="3925" spans="1:2">
      <c r="A3925" s="59"/>
      <c r="B3925" s="56"/>
    </row>
    <row r="3926" spans="1:2">
      <c r="A3926" s="59"/>
      <c r="B3926" s="56"/>
    </row>
    <row r="3927" spans="1:2">
      <c r="A3927" s="59"/>
      <c r="B3927" s="56"/>
    </row>
    <row r="3928" spans="1:2">
      <c r="A3928" s="59"/>
      <c r="B3928" s="56"/>
    </row>
    <row r="3929" spans="1:2">
      <c r="A3929" s="59"/>
      <c r="B3929" s="56"/>
    </row>
    <row r="3930" spans="1:2">
      <c r="A3930" s="59"/>
      <c r="B3930" s="56"/>
    </row>
    <row r="3931" spans="1:2">
      <c r="A3931" s="60"/>
      <c r="B3931" s="61"/>
    </row>
    <row r="3932" spans="1:2">
      <c r="A3932" s="59"/>
      <c r="B3932" s="56"/>
    </row>
    <row r="3933" spans="1:2">
      <c r="A3933" s="60"/>
      <c r="B3933" s="61"/>
    </row>
    <row r="3934" spans="1:2">
      <c r="A3934" s="59"/>
      <c r="B3934" s="56"/>
    </row>
    <row r="3935" spans="1:2">
      <c r="A3935" s="60"/>
      <c r="B3935" s="61"/>
    </row>
    <row r="3936" spans="1:2">
      <c r="A3936" s="59"/>
      <c r="B3936" s="56"/>
    </row>
    <row r="3937" spans="1:2">
      <c r="A3937" s="59"/>
      <c r="B3937" s="56"/>
    </row>
    <row r="3938" spans="1:2">
      <c r="A3938" s="59"/>
      <c r="B3938" s="56"/>
    </row>
    <row r="3939" spans="1:2">
      <c r="A3939" s="60"/>
      <c r="B3939" s="61"/>
    </row>
    <row r="3940" spans="1:2">
      <c r="A3940" s="59"/>
      <c r="B3940" s="56"/>
    </row>
    <row r="3941" spans="1:2">
      <c r="A3941" s="60"/>
      <c r="B3941" s="61"/>
    </row>
    <row r="3942" spans="1:2">
      <c r="A3942" s="59"/>
      <c r="B3942" s="56"/>
    </row>
    <row r="3943" spans="1:2">
      <c r="A3943" s="60"/>
      <c r="B3943" s="61"/>
    </row>
    <row r="3944" spans="1:2">
      <c r="A3944" s="59"/>
      <c r="B3944" s="56"/>
    </row>
    <row r="3945" spans="1:2">
      <c r="A3945" s="59"/>
      <c r="B3945" s="56"/>
    </row>
    <row r="3946" spans="1:2">
      <c r="A3946" s="59"/>
      <c r="B3946" s="56"/>
    </row>
    <row r="3947" spans="1:2">
      <c r="A3947" s="60"/>
      <c r="B3947" s="61"/>
    </row>
    <row r="3948" spans="1:2">
      <c r="A3948" s="59"/>
      <c r="B3948" s="56"/>
    </row>
    <row r="3949" spans="1:2">
      <c r="A3949" s="59"/>
      <c r="B3949" s="56"/>
    </row>
    <row r="3950" spans="1:2">
      <c r="A3950" s="59"/>
      <c r="B3950" s="56"/>
    </row>
    <row r="3951" spans="1:2">
      <c r="A3951" s="59"/>
      <c r="B3951" s="56"/>
    </row>
    <row r="3952" spans="1:2">
      <c r="A3952" s="59"/>
      <c r="B3952" s="56"/>
    </row>
    <row r="3953" spans="1:2">
      <c r="A3953" s="59"/>
      <c r="B3953" s="56"/>
    </row>
    <row r="3954" spans="1:2">
      <c r="A3954" s="59"/>
      <c r="B3954" s="56"/>
    </row>
    <row r="3955" spans="1:2">
      <c r="A3955" s="59"/>
      <c r="B3955" s="56"/>
    </row>
    <row r="3956" spans="1:2">
      <c r="A3956" s="59"/>
      <c r="B3956" s="56"/>
    </row>
    <row r="3957" spans="1:2">
      <c r="A3957" s="59"/>
      <c r="B3957" s="56"/>
    </row>
    <row r="3958" spans="1:2">
      <c r="A3958" s="59"/>
      <c r="B3958" s="56"/>
    </row>
    <row r="3959" spans="1:2">
      <c r="A3959" s="59"/>
      <c r="B3959" s="56"/>
    </row>
    <row r="3960" spans="1:2">
      <c r="A3960" s="59"/>
      <c r="B3960" s="56"/>
    </row>
    <row r="3961" spans="1:2">
      <c r="A3961" s="60"/>
      <c r="B3961" s="61"/>
    </row>
    <row r="3962" spans="1:2">
      <c r="A3962" s="59"/>
      <c r="B3962" s="56"/>
    </row>
    <row r="3963" spans="1:2">
      <c r="A3963" s="59"/>
      <c r="B3963" s="56"/>
    </row>
    <row r="3964" spans="1:2">
      <c r="A3964" s="59"/>
      <c r="B3964" s="56"/>
    </row>
    <row r="3965" spans="1:2">
      <c r="A3965" s="60"/>
      <c r="B3965" s="61"/>
    </row>
    <row r="3966" spans="1:2">
      <c r="A3966" s="59"/>
      <c r="B3966" s="56"/>
    </row>
    <row r="3967" spans="1:2">
      <c r="A3967" s="60"/>
      <c r="B3967" s="61"/>
    </row>
    <row r="3968" spans="1:2">
      <c r="A3968" s="59"/>
      <c r="B3968" s="56"/>
    </row>
    <row r="3969" spans="1:2">
      <c r="A3969" s="60"/>
      <c r="B3969" s="61"/>
    </row>
    <row r="3970" spans="1:2">
      <c r="A3970" s="59"/>
      <c r="B3970" s="56"/>
    </row>
    <row r="3971" spans="1:2">
      <c r="A3971" s="59"/>
      <c r="B3971" s="56"/>
    </row>
    <row r="3972" spans="1:2">
      <c r="A3972" s="59"/>
      <c r="B3972" s="56"/>
    </row>
    <row r="3973" spans="1:2">
      <c r="A3973" s="59"/>
      <c r="B3973" s="56"/>
    </row>
    <row r="3974" spans="1:2">
      <c r="A3974" s="59"/>
      <c r="B3974" s="56"/>
    </row>
    <row r="3975" spans="1:2">
      <c r="A3975" s="60"/>
      <c r="B3975" s="61"/>
    </row>
    <row r="3976" spans="1:2">
      <c r="A3976" s="59"/>
      <c r="B3976" s="56"/>
    </row>
    <row r="3977" spans="1:2">
      <c r="A3977" s="60"/>
      <c r="B3977" s="61"/>
    </row>
    <row r="3978" spans="1:2">
      <c r="A3978" s="59"/>
      <c r="B3978" s="56"/>
    </row>
    <row r="3979" spans="1:2">
      <c r="A3979" s="60"/>
      <c r="B3979" s="61"/>
    </row>
    <row r="3980" spans="1:2">
      <c r="A3980" s="59"/>
      <c r="B3980" s="56"/>
    </row>
    <row r="3981" spans="1:2">
      <c r="A3981" s="59"/>
      <c r="B3981" s="56"/>
    </row>
    <row r="3982" spans="1:2">
      <c r="A3982" s="59"/>
      <c r="B3982" s="56"/>
    </row>
    <row r="3983" spans="1:2">
      <c r="A3983" s="59"/>
      <c r="B3983" s="56"/>
    </row>
    <row r="3984" spans="1:2">
      <c r="A3984" s="59"/>
      <c r="B3984" s="56"/>
    </row>
    <row r="3985" spans="1:2">
      <c r="A3985" s="59"/>
      <c r="B3985" s="56"/>
    </row>
    <row r="3986" spans="1:2">
      <c r="A3986" s="59"/>
      <c r="B3986" s="56"/>
    </row>
    <row r="3987" spans="1:2">
      <c r="A3987" s="59"/>
      <c r="B3987" s="56"/>
    </row>
    <row r="3988" spans="1:2">
      <c r="A3988" s="59"/>
      <c r="B3988" s="56"/>
    </row>
    <row r="3989" spans="1:2">
      <c r="A3989" s="60"/>
      <c r="B3989" s="61"/>
    </row>
    <row r="3990" spans="1:2">
      <c r="A3990" s="59"/>
      <c r="B3990" s="56"/>
    </row>
    <row r="3991" spans="1:2">
      <c r="A3991" s="60"/>
      <c r="B3991" s="61"/>
    </row>
    <row r="3992" spans="1:2">
      <c r="A3992" s="59"/>
      <c r="B3992" s="56"/>
    </row>
    <row r="3993" spans="1:2">
      <c r="A3993" s="59"/>
      <c r="B3993" s="56"/>
    </row>
    <row r="3994" spans="1:2">
      <c r="A3994" s="59"/>
      <c r="B3994" s="56"/>
    </row>
    <row r="3995" spans="1:2">
      <c r="A3995" s="59"/>
      <c r="B3995" s="56"/>
    </row>
    <row r="3996" spans="1:2">
      <c r="A3996" s="59"/>
      <c r="B3996" s="56"/>
    </row>
    <row r="3997" spans="1:2">
      <c r="A3997" s="59"/>
      <c r="B3997" s="56"/>
    </row>
    <row r="3998" spans="1:2">
      <c r="A3998" s="59"/>
      <c r="B3998" s="56"/>
    </row>
    <row r="3999" spans="1:2">
      <c r="A3999" s="59"/>
      <c r="B3999" s="56"/>
    </row>
    <row r="4000" spans="1:2">
      <c r="A4000" s="59"/>
      <c r="B4000" s="56"/>
    </row>
    <row r="4001" spans="1:2">
      <c r="A4001" s="59"/>
      <c r="B4001" s="56"/>
    </row>
    <row r="4002" spans="1:2">
      <c r="A4002" s="59"/>
      <c r="B4002" s="56"/>
    </row>
    <row r="4003" spans="1:2">
      <c r="A4003" s="59"/>
      <c r="B4003" s="56"/>
    </row>
    <row r="4004" spans="1:2">
      <c r="A4004" s="59"/>
      <c r="B4004" s="56"/>
    </row>
    <row r="4005" spans="1:2">
      <c r="A4005" s="60"/>
      <c r="B4005" s="61"/>
    </row>
    <row r="4006" spans="1:2">
      <c r="A4006" s="59"/>
      <c r="B4006" s="56"/>
    </row>
    <row r="4007" spans="1:2">
      <c r="A4007" s="60"/>
      <c r="B4007" s="61"/>
    </row>
    <row r="4008" spans="1:2">
      <c r="A4008" s="59"/>
      <c r="B4008" s="56"/>
    </row>
    <row r="4009" spans="1:2">
      <c r="A4009" s="60"/>
      <c r="B4009" s="61"/>
    </row>
    <row r="4010" spans="1:2">
      <c r="A4010" s="59"/>
      <c r="B4010" s="56"/>
    </row>
    <row r="4011" spans="1:2">
      <c r="A4011" s="59"/>
      <c r="B4011" s="56"/>
    </row>
    <row r="4012" spans="1:2">
      <c r="A4012" s="59"/>
      <c r="B4012" s="56"/>
    </row>
    <row r="4013" spans="1:2">
      <c r="A4013" s="59"/>
      <c r="B4013" s="56"/>
    </row>
    <row r="4014" spans="1:2">
      <c r="A4014" s="59"/>
      <c r="B4014" s="56"/>
    </row>
    <row r="4015" spans="1:2">
      <c r="A4015" s="59"/>
      <c r="B4015" s="56"/>
    </row>
    <row r="4016" spans="1:2">
      <c r="A4016" s="59"/>
      <c r="B4016" s="56"/>
    </row>
    <row r="4017" spans="1:2">
      <c r="A4017" s="60"/>
      <c r="B4017" s="61"/>
    </row>
    <row r="4018" spans="1:2">
      <c r="A4018" s="59"/>
      <c r="B4018" s="56"/>
    </row>
    <row r="4019" spans="1:2">
      <c r="A4019" s="60"/>
      <c r="B4019" s="61"/>
    </row>
    <row r="4020" spans="1:2">
      <c r="A4020" s="59"/>
      <c r="B4020" s="56"/>
    </row>
    <row r="4021" spans="1:2">
      <c r="A4021" s="60"/>
      <c r="B4021" s="61"/>
    </row>
    <row r="4022" spans="1:2">
      <c r="A4022" s="59"/>
      <c r="B4022" s="56"/>
    </row>
    <row r="4023" spans="1:2">
      <c r="A4023" s="59"/>
      <c r="B4023" s="56"/>
    </row>
    <row r="4024" spans="1:2">
      <c r="A4024" s="59"/>
      <c r="B4024" s="56"/>
    </row>
    <row r="4025" spans="1:2">
      <c r="A4025" s="60"/>
      <c r="B4025" s="61"/>
    </row>
    <row r="4026" spans="1:2">
      <c r="A4026" s="59"/>
      <c r="B4026" s="56"/>
    </row>
    <row r="4027" spans="1:2">
      <c r="A4027" s="59"/>
      <c r="B4027" s="56"/>
    </row>
    <row r="4028" spans="1:2">
      <c r="A4028" s="59"/>
      <c r="B4028" s="56"/>
    </row>
    <row r="4029" spans="1:2">
      <c r="A4029" s="60"/>
      <c r="B4029" s="61"/>
    </row>
    <row r="4030" spans="1:2">
      <c r="A4030" s="59"/>
      <c r="B4030" s="56"/>
    </row>
    <row r="4031" spans="1:2">
      <c r="A4031" s="59"/>
      <c r="B4031" s="56"/>
    </row>
    <row r="4032" spans="1:2">
      <c r="A4032" s="59"/>
      <c r="B4032" s="56"/>
    </row>
    <row r="4033" spans="1:2">
      <c r="A4033" s="59"/>
      <c r="B4033" s="56"/>
    </row>
    <row r="4034" spans="1:2">
      <c r="A4034" s="59"/>
      <c r="B4034" s="56"/>
    </row>
    <row r="4035" spans="1:2">
      <c r="A4035" s="60"/>
      <c r="B4035" s="61"/>
    </row>
    <row r="4036" spans="1:2">
      <c r="A4036" s="59"/>
      <c r="B4036" s="56"/>
    </row>
    <row r="4037" spans="1:2">
      <c r="A4037" s="59"/>
      <c r="B4037" s="56"/>
    </row>
    <row r="4038" spans="1:2">
      <c r="A4038" s="59"/>
      <c r="B4038" s="56"/>
    </row>
    <row r="4039" spans="1:2">
      <c r="A4039" s="59"/>
      <c r="B4039" s="56"/>
    </row>
    <row r="4040" spans="1:2">
      <c r="A4040" s="59"/>
      <c r="B4040" s="56"/>
    </row>
    <row r="4041" spans="1:2">
      <c r="A4041" s="59"/>
      <c r="B4041" s="56"/>
    </row>
    <row r="4042" spans="1:2">
      <c r="A4042" s="59"/>
      <c r="B4042" s="56"/>
    </row>
    <row r="4043" spans="1:2">
      <c r="A4043" s="60"/>
      <c r="B4043" s="61"/>
    </row>
    <row r="4044" spans="1:2">
      <c r="A4044" s="59"/>
      <c r="B4044" s="56"/>
    </row>
    <row r="4045" spans="1:2">
      <c r="A4045" s="60"/>
      <c r="B4045" s="61"/>
    </row>
    <row r="4046" spans="1:2">
      <c r="A4046" s="59"/>
      <c r="B4046" s="56"/>
    </row>
    <row r="4047" spans="1:2">
      <c r="A4047" s="60"/>
      <c r="B4047" s="61"/>
    </row>
    <row r="4048" spans="1:2">
      <c r="A4048" s="59"/>
      <c r="B4048" s="56"/>
    </row>
    <row r="4049" spans="1:2">
      <c r="A4049" s="59"/>
      <c r="B4049" s="56"/>
    </row>
    <row r="4050" spans="1:2">
      <c r="A4050" s="59"/>
      <c r="B4050" s="56"/>
    </row>
    <row r="4051" spans="1:2">
      <c r="A4051" s="59"/>
      <c r="B4051" s="56"/>
    </row>
    <row r="4052" spans="1:2">
      <c r="A4052" s="59"/>
      <c r="B4052" s="56"/>
    </row>
    <row r="4053" spans="1:2">
      <c r="A4053" s="60"/>
      <c r="B4053" s="61"/>
    </row>
    <row r="4054" spans="1:2">
      <c r="A4054" s="59"/>
      <c r="B4054" s="56"/>
    </row>
    <row r="4055" spans="1:2">
      <c r="A4055" s="60"/>
      <c r="B4055" s="61"/>
    </row>
    <row r="4056" spans="1:2">
      <c r="A4056" s="59"/>
      <c r="B4056" s="56"/>
    </row>
    <row r="4057" spans="1:2">
      <c r="A4057" s="60"/>
      <c r="B4057" s="61"/>
    </row>
    <row r="4058" spans="1:2">
      <c r="A4058" s="59"/>
      <c r="B4058" s="56"/>
    </row>
    <row r="4059" spans="1:2">
      <c r="A4059" s="59"/>
      <c r="B4059" s="56"/>
    </row>
    <row r="4060" spans="1:2">
      <c r="A4060" s="59"/>
      <c r="B4060" s="56"/>
    </row>
    <row r="4061" spans="1:2">
      <c r="A4061" s="60"/>
      <c r="B4061" s="61"/>
    </row>
    <row r="4062" spans="1:2">
      <c r="A4062" s="59"/>
      <c r="B4062" s="56"/>
    </row>
    <row r="4063" spans="1:2">
      <c r="A4063" s="60"/>
      <c r="B4063" s="61"/>
    </row>
    <row r="4064" spans="1:2">
      <c r="A4064" s="59"/>
      <c r="B4064" s="56"/>
    </row>
    <row r="4065" spans="1:2">
      <c r="A4065" s="60"/>
      <c r="B4065" s="61"/>
    </row>
    <row r="4066" spans="1:2">
      <c r="A4066" s="59"/>
      <c r="B4066" s="56"/>
    </row>
    <row r="4067" spans="1:2">
      <c r="A4067" s="60"/>
      <c r="B4067" s="61"/>
    </row>
    <row r="4068" spans="1:2">
      <c r="A4068" s="59"/>
      <c r="B4068" s="56"/>
    </row>
    <row r="4069" spans="1:2">
      <c r="A4069" s="59"/>
      <c r="B4069" s="56"/>
    </row>
    <row r="4070" spans="1:2">
      <c r="A4070" s="59"/>
      <c r="B4070" s="56"/>
    </row>
    <row r="4071" spans="1:2">
      <c r="A4071" s="59"/>
      <c r="B4071" s="56"/>
    </row>
    <row r="4072" spans="1:2">
      <c r="A4072" s="59"/>
      <c r="B4072" s="56"/>
    </row>
    <row r="4073" spans="1:2">
      <c r="A4073" s="59"/>
      <c r="B4073" s="56"/>
    </row>
    <row r="4074" spans="1:2">
      <c r="A4074" s="59"/>
      <c r="B4074" s="56"/>
    </row>
    <row r="4075" spans="1:2">
      <c r="A4075" s="60"/>
      <c r="B4075" s="61"/>
    </row>
    <row r="4076" spans="1:2">
      <c r="A4076" s="59"/>
      <c r="B4076" s="56"/>
    </row>
    <row r="4077" spans="1:2">
      <c r="A4077" s="59"/>
      <c r="B4077" s="56"/>
    </row>
    <row r="4078" spans="1:2">
      <c r="A4078" s="59"/>
      <c r="B4078" s="56"/>
    </row>
    <row r="4079" spans="1:2">
      <c r="A4079" s="60"/>
      <c r="B4079" s="61"/>
    </row>
    <row r="4080" spans="1:2">
      <c r="A4080" s="59"/>
      <c r="B4080" s="56"/>
    </row>
    <row r="4081" spans="1:2">
      <c r="A4081" s="59"/>
      <c r="B4081" s="56"/>
    </row>
    <row r="4082" spans="1:2">
      <c r="A4082" s="59"/>
      <c r="B4082" s="56"/>
    </row>
    <row r="4083" spans="1:2">
      <c r="A4083" s="60"/>
      <c r="B4083" s="61"/>
    </row>
    <row r="4084" spans="1:2">
      <c r="A4084" s="59"/>
      <c r="B4084" s="56"/>
    </row>
    <row r="4085" spans="1:2">
      <c r="A4085" s="60"/>
      <c r="B4085" s="61"/>
    </row>
    <row r="4086" spans="1:2">
      <c r="A4086" s="59"/>
      <c r="B4086" s="56"/>
    </row>
    <row r="4087" spans="1:2">
      <c r="A4087" s="59"/>
      <c r="B4087" s="56"/>
    </row>
    <row r="4088" spans="1:2">
      <c r="A4088" s="59"/>
      <c r="B4088" s="56"/>
    </row>
    <row r="4089" spans="1:2">
      <c r="A4089" s="60"/>
      <c r="B4089" s="61"/>
    </row>
    <row r="4090" spans="1:2">
      <c r="A4090" s="59"/>
      <c r="B4090" s="56"/>
    </row>
    <row r="4091" spans="1:2">
      <c r="A4091" s="60"/>
      <c r="B4091" s="61"/>
    </row>
    <row r="4092" spans="1:2">
      <c r="A4092" s="59"/>
      <c r="B4092" s="56"/>
    </row>
    <row r="4093" spans="1:2">
      <c r="A4093" s="59"/>
      <c r="B4093" s="56"/>
    </row>
    <row r="4094" spans="1:2">
      <c r="A4094" s="59"/>
      <c r="B4094" s="56"/>
    </row>
    <row r="4095" spans="1:2">
      <c r="A4095" s="59"/>
      <c r="B4095" s="56"/>
    </row>
    <row r="4096" spans="1:2">
      <c r="A4096" s="59"/>
      <c r="B4096" s="56"/>
    </row>
    <row r="4097" spans="1:2">
      <c r="A4097" s="60"/>
      <c r="B4097" s="61"/>
    </row>
    <row r="4098" spans="1:2">
      <c r="A4098" s="59"/>
      <c r="B4098" s="56"/>
    </row>
    <row r="4099" spans="1:2">
      <c r="A4099" s="59"/>
      <c r="B4099" s="56"/>
    </row>
    <row r="4100" spans="1:2">
      <c r="A4100" s="59"/>
      <c r="B4100" s="56"/>
    </row>
    <row r="4101" spans="1:2">
      <c r="A4101" s="60"/>
      <c r="B4101" s="61"/>
    </row>
    <row r="4102" spans="1:2">
      <c r="A4102" s="59"/>
      <c r="B4102" s="56"/>
    </row>
    <row r="4103" spans="1:2">
      <c r="A4103" s="59"/>
      <c r="B4103" s="56"/>
    </row>
    <row r="4104" spans="1:2">
      <c r="A4104" s="59"/>
      <c r="B4104" s="56"/>
    </row>
    <row r="4105" spans="1:2">
      <c r="A4105" s="59"/>
      <c r="B4105" s="56"/>
    </row>
    <row r="4106" spans="1:2">
      <c r="A4106" s="59"/>
      <c r="B4106" s="56"/>
    </row>
    <row r="4107" spans="1:2">
      <c r="A4107" s="59"/>
      <c r="B4107" s="56"/>
    </row>
    <row r="4108" spans="1:2">
      <c r="A4108" s="59"/>
      <c r="B4108" s="56"/>
    </row>
    <row r="4109" spans="1:2">
      <c r="A4109" s="60"/>
      <c r="B4109" s="61"/>
    </row>
    <row r="4110" spans="1:2">
      <c r="A4110" s="59"/>
      <c r="B4110" s="56"/>
    </row>
    <row r="4111" spans="1:2">
      <c r="A4111" s="60"/>
      <c r="B4111" s="61"/>
    </row>
    <row r="4112" spans="1:2">
      <c r="A4112" s="59"/>
      <c r="B4112" s="56"/>
    </row>
    <row r="4113" spans="1:2">
      <c r="A4113" s="59"/>
      <c r="B4113" s="56"/>
    </row>
    <row r="4114" spans="1:2">
      <c r="A4114" s="59"/>
      <c r="B4114" s="56"/>
    </row>
    <row r="4115" spans="1:2">
      <c r="A4115" s="60"/>
      <c r="B4115" s="61"/>
    </row>
    <row r="4116" spans="1:2">
      <c r="A4116" s="59"/>
      <c r="B4116" s="56"/>
    </row>
    <row r="4117" spans="1:2">
      <c r="A4117" s="59"/>
      <c r="B4117" s="56"/>
    </row>
    <row r="4118" spans="1:2">
      <c r="A4118" s="59"/>
      <c r="B4118" s="56"/>
    </row>
    <row r="4119" spans="1:2">
      <c r="A4119" s="60"/>
      <c r="B4119" s="61"/>
    </row>
    <row r="4120" spans="1:2">
      <c r="A4120" s="59"/>
      <c r="B4120" s="56"/>
    </row>
    <row r="4121" spans="1:2">
      <c r="A4121" s="59"/>
      <c r="B4121" s="56"/>
    </row>
    <row r="4122" spans="1:2">
      <c r="A4122" s="59"/>
      <c r="B4122" s="56"/>
    </row>
    <row r="4123" spans="1:2">
      <c r="A4123" s="60"/>
      <c r="B4123" s="61"/>
    </row>
    <row r="4124" spans="1:2">
      <c r="A4124" s="59"/>
      <c r="B4124" s="56"/>
    </row>
    <row r="4125" spans="1:2">
      <c r="A4125" s="60"/>
      <c r="B4125" s="61"/>
    </row>
    <row r="4126" spans="1:2">
      <c r="A4126" s="59"/>
      <c r="B4126" s="56"/>
    </row>
    <row r="4127" spans="1:2">
      <c r="A4127" s="59"/>
      <c r="B4127" s="56"/>
    </row>
    <row r="4128" spans="1:2">
      <c r="A4128" s="59"/>
      <c r="B4128" s="56"/>
    </row>
    <row r="4129" spans="1:2">
      <c r="A4129" s="59"/>
      <c r="B4129" s="56"/>
    </row>
    <row r="4130" spans="1:2">
      <c r="A4130" s="59"/>
      <c r="B4130" s="56"/>
    </row>
    <row r="4131" spans="1:2">
      <c r="A4131" s="60"/>
      <c r="B4131" s="61"/>
    </row>
    <row r="4132" spans="1:2">
      <c r="A4132" s="59"/>
      <c r="B4132" s="56"/>
    </row>
    <row r="4133" spans="1:2">
      <c r="A4133" s="60"/>
      <c r="B4133" s="61"/>
    </row>
    <row r="4134" spans="1:2">
      <c r="A4134" s="59"/>
      <c r="B4134" s="56"/>
    </row>
    <row r="4135" spans="1:2">
      <c r="A4135" s="60"/>
      <c r="B4135" s="61"/>
    </row>
    <row r="4136" spans="1:2">
      <c r="A4136" s="59"/>
      <c r="B4136" s="56"/>
    </row>
    <row r="4137" spans="1:2">
      <c r="A4137" s="60"/>
      <c r="B4137" s="61"/>
    </row>
    <row r="4138" spans="1:2">
      <c r="A4138" s="59"/>
      <c r="B4138" s="56"/>
    </row>
    <row r="4139" spans="1:2">
      <c r="A4139" s="60"/>
      <c r="B4139" s="61"/>
    </row>
    <row r="4140" spans="1:2">
      <c r="A4140" s="59"/>
      <c r="B4140" s="56"/>
    </row>
    <row r="4141" spans="1:2">
      <c r="A4141" s="59"/>
      <c r="B4141" s="56"/>
    </row>
    <row r="4142" spans="1:2">
      <c r="A4142" s="59"/>
      <c r="B4142" s="56"/>
    </row>
    <row r="4143" spans="1:2">
      <c r="A4143" s="59"/>
      <c r="B4143" s="56"/>
    </row>
    <row r="4144" spans="1:2">
      <c r="A4144" s="59"/>
      <c r="B4144" s="56"/>
    </row>
    <row r="4145" spans="1:2">
      <c r="A4145" s="59"/>
      <c r="B4145" s="56"/>
    </row>
    <row r="4146" spans="1:2">
      <c r="A4146" s="59"/>
      <c r="B4146" s="56"/>
    </row>
    <row r="4147" spans="1:2">
      <c r="A4147" s="59"/>
      <c r="B4147" s="56"/>
    </row>
    <row r="4148" spans="1:2">
      <c r="A4148" s="59"/>
      <c r="B4148" s="56"/>
    </row>
    <row r="4149" spans="1:2">
      <c r="A4149" s="60"/>
      <c r="B4149" s="61"/>
    </row>
    <row r="4150" spans="1:2">
      <c r="A4150" s="59"/>
      <c r="B4150" s="56"/>
    </row>
    <row r="4151" spans="1:2">
      <c r="A4151" s="59"/>
      <c r="B4151" s="56"/>
    </row>
    <row r="4152" spans="1:2">
      <c r="A4152" s="59"/>
      <c r="B4152" s="56"/>
    </row>
    <row r="4153" spans="1:2">
      <c r="A4153" s="59"/>
      <c r="B4153" s="56"/>
    </row>
    <row r="4154" spans="1:2">
      <c r="A4154" s="59"/>
      <c r="B4154" s="56"/>
    </row>
    <row r="4155" spans="1:2">
      <c r="A4155" s="59"/>
      <c r="B4155" s="56"/>
    </row>
    <row r="4156" spans="1:2">
      <c r="A4156" s="59"/>
      <c r="B4156" s="56"/>
    </row>
    <row r="4157" spans="1:2">
      <c r="A4157" s="60"/>
      <c r="B4157" s="61"/>
    </row>
    <row r="4158" spans="1:2">
      <c r="A4158" s="59"/>
      <c r="B4158" s="56"/>
    </row>
    <row r="4159" spans="1:2">
      <c r="A4159" s="59"/>
      <c r="B4159" s="56"/>
    </row>
    <row r="4160" spans="1:2">
      <c r="A4160" s="59"/>
      <c r="B4160" s="56"/>
    </row>
    <row r="4161" spans="1:2">
      <c r="A4161" s="60"/>
      <c r="B4161" s="61"/>
    </row>
    <row r="4162" spans="1:2">
      <c r="A4162" s="59"/>
      <c r="B4162" s="56"/>
    </row>
    <row r="4163" spans="1:2">
      <c r="A4163" s="59"/>
      <c r="B4163" s="56"/>
    </row>
    <row r="4164" spans="1:2">
      <c r="A4164" s="59"/>
      <c r="B4164" s="56"/>
    </row>
    <row r="4165" spans="1:2">
      <c r="A4165" s="60"/>
      <c r="B4165" s="61"/>
    </row>
    <row r="4166" spans="1:2">
      <c r="A4166" s="59"/>
      <c r="B4166" s="56"/>
    </row>
    <row r="4167" spans="1:2">
      <c r="A4167" s="60"/>
      <c r="B4167" s="61"/>
    </row>
    <row r="4168" spans="1:2">
      <c r="A4168" s="59"/>
      <c r="B4168" s="56"/>
    </row>
    <row r="4169" spans="1:2">
      <c r="A4169" s="60"/>
      <c r="B4169" s="61"/>
    </row>
    <row r="4170" spans="1:2">
      <c r="A4170" s="59"/>
      <c r="B4170" s="56"/>
    </row>
    <row r="4171" spans="1:2">
      <c r="A4171" s="59"/>
      <c r="B4171" s="56"/>
    </row>
    <row r="4172" spans="1:2">
      <c r="A4172" s="59"/>
      <c r="B4172" s="56"/>
    </row>
    <row r="4173" spans="1:2">
      <c r="A4173" s="60"/>
      <c r="B4173" s="61"/>
    </row>
    <row r="4174" spans="1:2">
      <c r="A4174" s="59"/>
      <c r="B4174" s="56"/>
    </row>
    <row r="4175" spans="1:2">
      <c r="A4175" s="59"/>
      <c r="B4175" s="56"/>
    </row>
    <row r="4176" spans="1:2">
      <c r="A4176" s="59"/>
      <c r="B4176" s="56"/>
    </row>
    <row r="4177" spans="1:2">
      <c r="A4177" s="60"/>
      <c r="B4177" s="61"/>
    </row>
    <row r="4178" spans="1:2">
      <c r="A4178" s="59"/>
      <c r="B4178" s="56"/>
    </row>
    <row r="4179" spans="1:2">
      <c r="A4179" s="59"/>
      <c r="B4179" s="56"/>
    </row>
    <row r="4180" spans="1:2">
      <c r="A4180" s="59"/>
      <c r="B4180" s="56"/>
    </row>
    <row r="4181" spans="1:2">
      <c r="A4181" s="60"/>
      <c r="B4181" s="61"/>
    </row>
    <row r="4182" spans="1:2">
      <c r="A4182" s="59"/>
      <c r="B4182" s="56"/>
    </row>
    <row r="4183" spans="1:2">
      <c r="A4183" s="59"/>
      <c r="B4183" s="56"/>
    </row>
    <row r="4184" spans="1:2">
      <c r="A4184" s="59"/>
      <c r="B4184" s="56"/>
    </row>
    <row r="4185" spans="1:2">
      <c r="A4185" s="60"/>
      <c r="B4185" s="61"/>
    </row>
    <row r="4186" spans="1:2">
      <c r="A4186" s="59"/>
      <c r="B4186" s="56"/>
    </row>
    <row r="4187" spans="1:2">
      <c r="A4187" s="59"/>
      <c r="B4187" s="56"/>
    </row>
    <row r="4188" spans="1:2">
      <c r="A4188" s="59"/>
      <c r="B4188" s="56"/>
    </row>
    <row r="4189" spans="1:2">
      <c r="A4189" s="60"/>
      <c r="B4189" s="61"/>
    </row>
    <row r="4190" spans="1:2">
      <c r="A4190" s="59"/>
      <c r="B4190" s="56"/>
    </row>
    <row r="4191" spans="1:2">
      <c r="A4191" s="59"/>
      <c r="B4191" s="56"/>
    </row>
    <row r="4192" spans="1:2">
      <c r="A4192" s="59"/>
      <c r="B4192" s="56"/>
    </row>
    <row r="4193" spans="1:2">
      <c r="A4193" s="60"/>
      <c r="B4193" s="61"/>
    </row>
    <row r="4194" spans="1:2">
      <c r="A4194" s="59"/>
      <c r="B4194" s="56"/>
    </row>
    <row r="4195" spans="1:2">
      <c r="A4195" s="59"/>
      <c r="B4195" s="56"/>
    </row>
    <row r="4196" spans="1:2">
      <c r="A4196" s="59"/>
      <c r="B4196" s="56"/>
    </row>
    <row r="4197" spans="1:2">
      <c r="A4197" s="60"/>
      <c r="B4197" s="61"/>
    </row>
    <row r="4198" spans="1:2">
      <c r="A4198" s="59"/>
      <c r="B4198" s="56"/>
    </row>
    <row r="4199" spans="1:2">
      <c r="A4199" s="59"/>
      <c r="B4199" s="56"/>
    </row>
    <row r="4200" spans="1:2">
      <c r="A4200" s="59"/>
      <c r="B4200" s="56"/>
    </row>
    <row r="4201" spans="1:2">
      <c r="A4201" s="59"/>
      <c r="B4201" s="56"/>
    </row>
    <row r="4202" spans="1:2">
      <c r="A4202" s="59"/>
      <c r="B4202" s="56"/>
    </row>
    <row r="4203" spans="1:2">
      <c r="A4203" s="60"/>
      <c r="B4203" s="61"/>
    </row>
    <row r="4204" spans="1:2">
      <c r="A4204" s="59"/>
      <c r="B4204" s="56"/>
    </row>
    <row r="4205" spans="1:2">
      <c r="A4205" s="59"/>
      <c r="B4205" s="56"/>
    </row>
    <row r="4206" spans="1:2">
      <c r="A4206" s="59"/>
      <c r="B4206" s="56"/>
    </row>
    <row r="4207" spans="1:2">
      <c r="A4207" s="59"/>
      <c r="B4207" s="56"/>
    </row>
    <row r="4208" spans="1:2">
      <c r="A4208" s="59"/>
      <c r="B4208" s="56"/>
    </row>
    <row r="4209" spans="1:2">
      <c r="A4209" s="60"/>
      <c r="B4209" s="61"/>
    </row>
    <row r="4210" spans="1:2">
      <c r="A4210" s="59"/>
      <c r="B4210" s="56"/>
    </row>
    <row r="4211" spans="1:2">
      <c r="A4211" s="59"/>
      <c r="B4211" s="56"/>
    </row>
    <row r="4212" spans="1:2">
      <c r="A4212" s="59"/>
      <c r="B4212" s="56"/>
    </row>
    <row r="4213" spans="1:2">
      <c r="A4213" s="60"/>
      <c r="B4213" s="61"/>
    </row>
    <row r="4214" spans="1:2">
      <c r="A4214" s="59"/>
      <c r="B4214" s="56"/>
    </row>
    <row r="4215" spans="1:2">
      <c r="A4215" s="59"/>
      <c r="B4215" s="56"/>
    </row>
    <row r="4216" spans="1:2">
      <c r="A4216" s="59"/>
      <c r="B4216" s="56"/>
    </row>
    <row r="4217" spans="1:2">
      <c r="A4217" s="60"/>
      <c r="B4217" s="61"/>
    </row>
    <row r="4218" spans="1:2">
      <c r="A4218" s="59"/>
      <c r="B4218" s="56"/>
    </row>
    <row r="4219" spans="1:2">
      <c r="A4219" s="59"/>
      <c r="B4219" s="56"/>
    </row>
    <row r="4220" spans="1:2">
      <c r="A4220" s="59"/>
      <c r="B4220" s="56"/>
    </row>
    <row r="4221" spans="1:2">
      <c r="A4221" s="60"/>
      <c r="B4221" s="61"/>
    </row>
    <row r="4222" spans="1:2">
      <c r="A4222" s="59"/>
      <c r="B4222" s="56"/>
    </row>
    <row r="4223" spans="1:2">
      <c r="A4223" s="60"/>
      <c r="B4223" s="61"/>
    </row>
    <row r="4224" spans="1:2">
      <c r="A4224" s="59"/>
      <c r="B4224" s="56"/>
    </row>
    <row r="4225" spans="1:2">
      <c r="A4225" s="59"/>
      <c r="B4225" s="56"/>
    </row>
    <row r="4226" spans="1:2">
      <c r="A4226" s="59"/>
      <c r="B4226" s="56"/>
    </row>
    <row r="4227" spans="1:2">
      <c r="A4227" s="60"/>
      <c r="B4227" s="61"/>
    </row>
    <row r="4228" spans="1:2">
      <c r="A4228" s="59"/>
      <c r="B4228" s="56"/>
    </row>
    <row r="4229" spans="1:2">
      <c r="A4229" s="60"/>
      <c r="B4229" s="61"/>
    </row>
    <row r="4230" spans="1:2">
      <c r="A4230" s="59"/>
      <c r="B4230" s="56"/>
    </row>
    <row r="4231" spans="1:2">
      <c r="A4231" s="59"/>
      <c r="B4231" s="56"/>
    </row>
    <row r="4232" spans="1:2">
      <c r="A4232" s="59"/>
      <c r="B4232" s="56"/>
    </row>
    <row r="4233" spans="1:2">
      <c r="A4233" s="60"/>
      <c r="B4233" s="61"/>
    </row>
    <row r="4234" spans="1:2">
      <c r="A4234" s="59"/>
      <c r="B4234" s="56"/>
    </row>
    <row r="4235" spans="1:2">
      <c r="A4235" s="60"/>
      <c r="B4235" s="61"/>
    </row>
    <row r="4236" spans="1:2">
      <c r="A4236" s="59"/>
      <c r="B4236" s="56"/>
    </row>
    <row r="4237" spans="1:2">
      <c r="A4237" s="59"/>
      <c r="B4237" s="56"/>
    </row>
    <row r="4238" spans="1:2">
      <c r="A4238" s="59"/>
      <c r="B4238" s="56"/>
    </row>
    <row r="4239" spans="1:2">
      <c r="A4239" s="59"/>
      <c r="B4239" s="56"/>
    </row>
    <row r="4240" spans="1:2">
      <c r="A4240" s="59"/>
      <c r="B4240" s="56"/>
    </row>
    <row r="4241" spans="1:2">
      <c r="A4241" s="59"/>
      <c r="B4241" s="56"/>
    </row>
    <row r="4242" spans="1:2">
      <c r="A4242" s="59"/>
      <c r="B4242" s="56"/>
    </row>
    <row r="4243" spans="1:2">
      <c r="A4243" s="60"/>
      <c r="B4243" s="61"/>
    </row>
    <row r="4244" spans="1:2">
      <c r="A4244" s="59"/>
      <c r="B4244" s="56"/>
    </row>
    <row r="4245" spans="1:2">
      <c r="A4245" s="59"/>
      <c r="B4245" s="56"/>
    </row>
    <row r="4246" spans="1:2">
      <c r="A4246" s="59"/>
      <c r="B4246" s="56"/>
    </row>
    <row r="4247" spans="1:2">
      <c r="A4247" s="59"/>
      <c r="B4247" s="56"/>
    </row>
    <row r="4248" spans="1:2">
      <c r="A4248" s="59"/>
      <c r="B4248" s="56"/>
    </row>
    <row r="4249" spans="1:2">
      <c r="A4249" s="60"/>
      <c r="B4249" s="61"/>
    </row>
    <row r="4250" spans="1:2">
      <c r="A4250" s="59"/>
      <c r="B4250" s="56"/>
    </row>
    <row r="4251" spans="1:2">
      <c r="A4251" s="60"/>
      <c r="B4251" s="61"/>
    </row>
    <row r="4252" spans="1:2">
      <c r="A4252" s="59"/>
      <c r="B4252" s="56"/>
    </row>
    <row r="4253" spans="1:2">
      <c r="A4253" s="59"/>
      <c r="B4253" s="56"/>
    </row>
    <row r="4254" spans="1:2">
      <c r="A4254" s="59"/>
      <c r="B4254" s="56"/>
    </row>
    <row r="4255" spans="1:2">
      <c r="A4255" s="60"/>
      <c r="B4255" s="61"/>
    </row>
    <row r="4256" spans="1:2">
      <c r="A4256" s="59"/>
      <c r="B4256" s="56"/>
    </row>
    <row r="4257" spans="1:2">
      <c r="A4257" s="59"/>
      <c r="B4257" s="56"/>
    </row>
    <row r="4258" spans="1:2">
      <c r="A4258" s="59"/>
      <c r="B4258" s="56"/>
    </row>
    <row r="4259" spans="1:2">
      <c r="A4259" s="60"/>
      <c r="B4259" s="61"/>
    </row>
    <row r="4260" spans="1:2">
      <c r="A4260" s="59"/>
      <c r="B4260" s="56"/>
    </row>
    <row r="4261" spans="1:2">
      <c r="A4261" s="60"/>
      <c r="B4261" s="61"/>
    </row>
    <row r="4262" spans="1:2">
      <c r="A4262" s="59"/>
      <c r="B4262" s="56"/>
    </row>
    <row r="4263" spans="1:2">
      <c r="A4263" s="59"/>
      <c r="B4263" s="56"/>
    </row>
    <row r="4264" spans="1:2">
      <c r="A4264" s="59"/>
      <c r="B4264" s="56"/>
    </row>
    <row r="4265" spans="1:2">
      <c r="A4265" s="60"/>
      <c r="B4265" s="61"/>
    </row>
    <row r="4266" spans="1:2">
      <c r="A4266" s="59"/>
      <c r="B4266" s="56"/>
    </row>
    <row r="4267" spans="1:2">
      <c r="A4267" s="60"/>
      <c r="B4267" s="61"/>
    </row>
    <row r="4268" spans="1:2">
      <c r="A4268" s="59"/>
      <c r="B4268" s="56"/>
    </row>
    <row r="4269" spans="1:2">
      <c r="A4269" s="60"/>
      <c r="B4269" s="61"/>
    </row>
    <row r="4270" spans="1:2">
      <c r="A4270" s="59"/>
      <c r="B4270" s="56"/>
    </row>
    <row r="4271" spans="1:2">
      <c r="A4271" s="60"/>
      <c r="B4271" s="61"/>
    </row>
    <row r="4272" spans="1:2">
      <c r="A4272" s="59"/>
      <c r="B4272" s="56"/>
    </row>
    <row r="4273" spans="1:2">
      <c r="A4273" s="59"/>
      <c r="B4273" s="56"/>
    </row>
    <row r="4274" spans="1:2">
      <c r="A4274" s="59"/>
      <c r="B4274" s="56"/>
    </row>
    <row r="4275" spans="1:2">
      <c r="A4275" s="60"/>
      <c r="B4275" s="61"/>
    </row>
    <row r="4276" spans="1:2">
      <c r="A4276" s="59"/>
      <c r="B4276" s="56"/>
    </row>
    <row r="4277" spans="1:2">
      <c r="A4277" s="59"/>
      <c r="B4277" s="56"/>
    </row>
    <row r="4278" spans="1:2">
      <c r="A4278" s="59"/>
      <c r="B4278" s="56"/>
    </row>
    <row r="4279" spans="1:2">
      <c r="A4279" s="59"/>
      <c r="B4279" s="56"/>
    </row>
    <row r="4280" spans="1:2">
      <c r="A4280" s="59"/>
      <c r="B4280" s="56"/>
    </row>
    <row r="4281" spans="1:2">
      <c r="A4281" s="60"/>
      <c r="B4281" s="61"/>
    </row>
    <row r="4282" spans="1:2">
      <c r="A4282" s="59"/>
      <c r="B4282" s="56"/>
    </row>
    <row r="4283" spans="1:2">
      <c r="A4283" s="60"/>
      <c r="B4283" s="61"/>
    </row>
    <row r="4284" spans="1:2">
      <c r="A4284" s="59"/>
      <c r="B4284" s="56"/>
    </row>
    <row r="4285" spans="1:2">
      <c r="A4285" s="59"/>
      <c r="B4285" s="56"/>
    </row>
    <row r="4286" spans="1:2">
      <c r="A4286" s="59"/>
      <c r="B4286" s="56"/>
    </row>
    <row r="4287" spans="1:2">
      <c r="A4287" s="59"/>
      <c r="B4287" s="56"/>
    </row>
    <row r="4288" spans="1:2">
      <c r="A4288" s="59"/>
      <c r="B4288" s="56"/>
    </row>
    <row r="4289" spans="1:2">
      <c r="A4289" s="60"/>
      <c r="B4289" s="61"/>
    </row>
    <row r="4290" spans="1:2">
      <c r="A4290" s="59"/>
      <c r="B4290" s="56"/>
    </row>
    <row r="4291" spans="1:2">
      <c r="A4291" s="59"/>
      <c r="B4291" s="56"/>
    </row>
    <row r="4292" spans="1:2">
      <c r="A4292" s="59"/>
      <c r="B4292" s="56"/>
    </row>
    <row r="4293" spans="1:2">
      <c r="A4293" s="59"/>
      <c r="B4293" s="56"/>
    </row>
    <row r="4294" spans="1:2">
      <c r="A4294" s="59"/>
      <c r="B4294" s="56"/>
    </row>
    <row r="4295" spans="1:2">
      <c r="A4295" s="59"/>
      <c r="B4295" s="56"/>
    </row>
    <row r="4296" spans="1:2">
      <c r="A4296" s="59"/>
      <c r="B4296" s="56"/>
    </row>
    <row r="4297" spans="1:2">
      <c r="A4297" s="59"/>
      <c r="B4297" s="56"/>
    </row>
    <row r="4298" spans="1:2">
      <c r="A4298" s="59"/>
      <c r="B4298" s="56"/>
    </row>
    <row r="4299" spans="1:2">
      <c r="A4299" s="60"/>
      <c r="B4299" s="61"/>
    </row>
    <row r="4300" spans="1:2">
      <c r="A4300" s="59"/>
      <c r="B4300" s="56"/>
    </row>
    <row r="4301" spans="1:2">
      <c r="A4301" s="60"/>
      <c r="B4301" s="61"/>
    </row>
    <row r="4302" spans="1:2">
      <c r="A4302" s="59"/>
      <c r="B4302" s="56"/>
    </row>
    <row r="4303" spans="1:2">
      <c r="A4303" s="59"/>
      <c r="B4303" s="56"/>
    </row>
    <row r="4304" spans="1:2">
      <c r="A4304" s="59"/>
      <c r="B4304" s="56"/>
    </row>
    <row r="4305" spans="1:2">
      <c r="A4305" s="60"/>
      <c r="B4305" s="61"/>
    </row>
    <row r="4306" spans="1:2">
      <c r="A4306" s="59"/>
      <c r="B4306" s="56"/>
    </row>
    <row r="4307" spans="1:2">
      <c r="A4307" s="59"/>
      <c r="B4307" s="56"/>
    </row>
    <row r="4308" spans="1:2">
      <c r="A4308" s="59"/>
      <c r="B4308" s="56"/>
    </row>
    <row r="4309" spans="1:2">
      <c r="A4309" s="60"/>
      <c r="B4309" s="61"/>
    </row>
    <row r="4310" spans="1:2">
      <c r="A4310" s="59"/>
      <c r="B4310" s="56"/>
    </row>
    <row r="4311" spans="1:2">
      <c r="A4311" s="60"/>
      <c r="B4311" s="61"/>
    </row>
    <row r="4312" spans="1:2">
      <c r="A4312" s="59"/>
      <c r="B4312" s="56"/>
    </row>
    <row r="4313" spans="1:2">
      <c r="A4313" s="60"/>
      <c r="B4313" s="61"/>
    </row>
    <row r="4314" spans="1:2">
      <c r="A4314" s="59"/>
      <c r="B4314" s="56"/>
    </row>
    <row r="4315" spans="1:2">
      <c r="A4315" s="59"/>
      <c r="B4315" s="56"/>
    </row>
    <row r="4316" spans="1:2">
      <c r="A4316" s="59"/>
      <c r="B4316" s="56"/>
    </row>
    <row r="4317" spans="1:2">
      <c r="A4317" s="59"/>
      <c r="B4317" s="56"/>
    </row>
    <row r="4318" spans="1:2">
      <c r="A4318" s="59"/>
      <c r="B4318" s="56"/>
    </row>
    <row r="4319" spans="1:2">
      <c r="A4319" s="60"/>
      <c r="B4319" s="61"/>
    </row>
    <row r="4320" spans="1:2">
      <c r="A4320" s="59"/>
      <c r="B4320" s="56"/>
    </row>
    <row r="4321" spans="1:2">
      <c r="A4321" s="59"/>
      <c r="B4321" s="56"/>
    </row>
    <row r="4322" spans="1:2">
      <c r="A4322" s="59"/>
      <c r="B4322" s="56"/>
    </row>
    <row r="4323" spans="1:2">
      <c r="A4323" s="60"/>
      <c r="B4323" s="61"/>
    </row>
    <row r="4324" spans="1:2">
      <c r="A4324" s="59"/>
      <c r="B4324" s="56"/>
    </row>
    <row r="4325" spans="1:2">
      <c r="A4325" s="59"/>
      <c r="B4325" s="56"/>
    </row>
    <row r="4326" spans="1:2">
      <c r="A4326" s="59"/>
      <c r="B4326" s="56"/>
    </row>
    <row r="4327" spans="1:2">
      <c r="A4327" s="60"/>
      <c r="B4327" s="61"/>
    </row>
    <row r="4328" spans="1:2">
      <c r="A4328" s="59"/>
      <c r="B4328" s="56"/>
    </row>
    <row r="4329" spans="1:2">
      <c r="A4329" s="60"/>
      <c r="B4329" s="61"/>
    </row>
    <row r="4330" spans="1:2">
      <c r="A4330" s="59"/>
      <c r="B4330" s="56"/>
    </row>
    <row r="4331" spans="1:2">
      <c r="A4331" s="59"/>
      <c r="B4331" s="56"/>
    </row>
    <row r="4332" spans="1:2">
      <c r="A4332" s="59"/>
      <c r="B4332" s="56"/>
    </row>
    <row r="4333" spans="1:2">
      <c r="A4333" s="59"/>
      <c r="B4333" s="56"/>
    </row>
    <row r="4334" spans="1:2">
      <c r="A4334" s="59"/>
      <c r="B4334" s="56"/>
    </row>
    <row r="4335" spans="1:2">
      <c r="A4335" s="59"/>
      <c r="B4335" s="56"/>
    </row>
    <row r="4336" spans="1:2">
      <c r="A4336" s="59"/>
      <c r="B4336" s="56"/>
    </row>
    <row r="4337" spans="1:2">
      <c r="A4337" s="59"/>
      <c r="B4337" s="56"/>
    </row>
    <row r="4338" spans="1:2">
      <c r="A4338" s="59"/>
      <c r="B4338" s="56"/>
    </row>
    <row r="4339" spans="1:2">
      <c r="A4339" s="60"/>
      <c r="B4339" s="61"/>
    </row>
    <row r="4340" spans="1:2">
      <c r="A4340" s="59"/>
      <c r="B4340" s="63"/>
    </row>
    <row r="4341" spans="1:2">
      <c r="A4341" s="60"/>
      <c r="B4341" s="61"/>
    </row>
    <row r="4342" spans="1:2">
      <c r="A4342" s="59"/>
      <c r="B4342" s="56"/>
    </row>
    <row r="4343" spans="1:2">
      <c r="A4343" s="59"/>
      <c r="B4343" s="56"/>
    </row>
    <row r="4344" spans="1:2">
      <c r="A4344" s="59"/>
      <c r="B4344" s="56"/>
    </row>
    <row r="4345" spans="1:2">
      <c r="A4345" s="60"/>
      <c r="B4345" s="61"/>
    </row>
    <row r="4346" spans="1:2">
      <c r="A4346" s="59"/>
      <c r="B4346" s="56"/>
    </row>
    <row r="4347" spans="1:2">
      <c r="A4347" s="59"/>
      <c r="B4347" s="56"/>
    </row>
    <row r="4348" spans="1:2">
      <c r="A4348" s="59"/>
      <c r="B4348" s="56"/>
    </row>
    <row r="4349" spans="1:2">
      <c r="A4349" s="59"/>
      <c r="B4349" s="56"/>
    </row>
    <row r="4350" spans="1:2">
      <c r="A4350" s="59"/>
      <c r="B4350" s="56"/>
    </row>
    <row r="4351" spans="1:2">
      <c r="A4351" s="59"/>
      <c r="B4351" s="56"/>
    </row>
    <row r="4352" spans="1:2">
      <c r="A4352" s="59"/>
      <c r="B4352" s="56"/>
    </row>
    <row r="4353" spans="1:2">
      <c r="A4353" s="59"/>
      <c r="B4353" s="56"/>
    </row>
    <row r="4354" spans="1:2">
      <c r="A4354" s="59"/>
      <c r="B4354" s="56"/>
    </row>
    <row r="4355" spans="1:2">
      <c r="A4355" s="60"/>
      <c r="B4355" s="61"/>
    </row>
    <row r="4356" spans="1:2">
      <c r="A4356" s="59"/>
      <c r="B4356" s="56"/>
    </row>
    <row r="4357" spans="1:2">
      <c r="A4357" s="59"/>
      <c r="B4357" s="56"/>
    </row>
    <row r="4358" spans="1:2">
      <c r="A4358" s="59"/>
      <c r="B4358" s="56"/>
    </row>
    <row r="4359" spans="1:2">
      <c r="A4359" s="60"/>
      <c r="B4359" s="61"/>
    </row>
    <row r="4360" spans="1:2">
      <c r="A4360" s="59"/>
      <c r="B4360" s="56"/>
    </row>
    <row r="4361" spans="1:2">
      <c r="A4361" s="59"/>
      <c r="B4361" s="56"/>
    </row>
    <row r="4362" spans="1:2">
      <c r="A4362" s="59"/>
      <c r="B4362" s="56"/>
    </row>
    <row r="4363" spans="1:2">
      <c r="A4363" s="59"/>
      <c r="B4363" s="56"/>
    </row>
    <row r="4364" spans="1:2">
      <c r="A4364" s="59"/>
      <c r="B4364" s="56"/>
    </row>
    <row r="4365" spans="1:2">
      <c r="A4365" s="59"/>
      <c r="B4365" s="56"/>
    </row>
    <row r="4366" spans="1:2">
      <c r="A4366" s="59"/>
      <c r="B4366" s="56"/>
    </row>
    <row r="4367" spans="1:2">
      <c r="A4367" s="59"/>
      <c r="B4367" s="56"/>
    </row>
    <row r="4368" spans="1:2">
      <c r="A4368" s="59"/>
      <c r="B4368" s="56"/>
    </row>
    <row r="4369" spans="1:2">
      <c r="A4369" s="59"/>
      <c r="B4369" s="56"/>
    </row>
    <row r="4370" spans="1:2">
      <c r="A4370" s="59"/>
      <c r="B4370" s="56"/>
    </row>
    <row r="4371" spans="1:2">
      <c r="A4371" s="59"/>
      <c r="B4371" s="56"/>
    </row>
    <row r="4372" spans="1:2">
      <c r="A4372" s="59"/>
      <c r="B4372" s="56"/>
    </row>
    <row r="4373" spans="1:2">
      <c r="A4373" s="59"/>
      <c r="B4373" s="56"/>
    </row>
    <row r="4374" spans="1:2">
      <c r="A4374" s="59"/>
      <c r="B4374" s="56"/>
    </row>
    <row r="4375" spans="1:2">
      <c r="A4375" s="59"/>
      <c r="B4375" s="56"/>
    </row>
    <row r="4376" spans="1:2">
      <c r="A4376" s="59"/>
      <c r="B4376" s="56"/>
    </row>
    <row r="4377" spans="1:2">
      <c r="A4377" s="60"/>
      <c r="B4377" s="61"/>
    </row>
    <row r="4378" spans="1:2">
      <c r="A4378" s="59"/>
      <c r="B4378" s="56"/>
    </row>
    <row r="4379" spans="1:2">
      <c r="A4379" s="60"/>
      <c r="B4379" s="61"/>
    </row>
    <row r="4380" spans="1:2">
      <c r="A4380" s="59"/>
      <c r="B4380" s="56"/>
    </row>
    <row r="4381" spans="1:2">
      <c r="A4381" s="59"/>
      <c r="B4381" s="56"/>
    </row>
    <row r="4382" spans="1:2">
      <c r="A4382" s="59"/>
      <c r="B4382" s="56"/>
    </row>
    <row r="4383" spans="1:2">
      <c r="A4383" s="60"/>
      <c r="B4383" s="61"/>
    </row>
    <row r="4384" spans="1:2">
      <c r="A4384" s="59"/>
      <c r="B4384" s="56"/>
    </row>
    <row r="4385" spans="1:2">
      <c r="A4385" s="59"/>
      <c r="B4385" s="56"/>
    </row>
    <row r="4386" spans="1:2">
      <c r="A4386" s="59"/>
      <c r="B4386" s="56"/>
    </row>
    <row r="4387" spans="1:2">
      <c r="A4387" s="60"/>
      <c r="B4387" s="61"/>
    </row>
    <row r="4388" spans="1:2">
      <c r="A4388" s="59"/>
      <c r="B4388" s="56"/>
    </row>
    <row r="4389" spans="1:2">
      <c r="A4389" s="59"/>
      <c r="B4389" s="56"/>
    </row>
    <row r="4390" spans="1:2">
      <c r="A4390" s="59"/>
      <c r="B4390" s="56"/>
    </row>
    <row r="4391" spans="1:2">
      <c r="A4391" s="60"/>
      <c r="B4391" s="61"/>
    </row>
    <row r="4392" spans="1:2">
      <c r="A4392" s="59"/>
      <c r="B4392" s="56"/>
    </row>
    <row r="4393" spans="1:2">
      <c r="A4393" s="60"/>
      <c r="B4393" s="61"/>
    </row>
    <row r="4394" spans="1:2">
      <c r="A4394" s="59"/>
      <c r="B4394" s="56"/>
    </row>
    <row r="4395" spans="1:2">
      <c r="A4395" s="59"/>
      <c r="B4395" s="56"/>
    </row>
    <row r="4396" spans="1:2">
      <c r="A4396" s="59"/>
      <c r="B4396" s="56"/>
    </row>
    <row r="4397" spans="1:2">
      <c r="A4397" s="59"/>
      <c r="B4397" s="56"/>
    </row>
    <row r="4398" spans="1:2">
      <c r="A4398" s="59"/>
      <c r="B4398" s="56"/>
    </row>
    <row r="4399" spans="1:2">
      <c r="A4399" s="60"/>
      <c r="B4399" s="61"/>
    </row>
    <row r="4400" spans="1:2">
      <c r="A4400" s="59"/>
      <c r="B4400" s="56"/>
    </row>
    <row r="4401" spans="1:2">
      <c r="A4401" s="59"/>
      <c r="B4401" s="56"/>
    </row>
    <row r="4402" spans="1:2">
      <c r="A4402" s="59"/>
      <c r="B4402" s="56"/>
    </row>
    <row r="4403" spans="1:2">
      <c r="A4403" s="59"/>
      <c r="B4403" s="56"/>
    </row>
    <row r="4404" spans="1:2">
      <c r="A4404" s="59"/>
      <c r="B4404" s="56"/>
    </row>
    <row r="4405" spans="1:2">
      <c r="A4405" s="60"/>
      <c r="B4405" s="61"/>
    </row>
    <row r="4406" spans="1:2">
      <c r="A4406" s="59"/>
      <c r="B4406" s="56"/>
    </row>
    <row r="4407" spans="1:2">
      <c r="A4407" s="59"/>
      <c r="B4407" s="63"/>
    </row>
    <row r="4408" spans="1:2">
      <c r="A4408" s="59"/>
      <c r="B4408" s="56"/>
    </row>
    <row r="4409" spans="1:2">
      <c r="A4409" s="59"/>
      <c r="B4409" s="56"/>
    </row>
    <row r="4410" spans="1:2">
      <c r="A4410" s="59"/>
      <c r="B4410" s="56"/>
    </row>
    <row r="4411" spans="1:2">
      <c r="A4411" s="60"/>
      <c r="B4411" s="61"/>
    </row>
    <row r="4412" spans="1:2">
      <c r="A4412" s="59"/>
      <c r="B4412" s="56"/>
    </row>
    <row r="4413" spans="1:2">
      <c r="A4413" s="60"/>
      <c r="B4413" s="61"/>
    </row>
    <row r="4414" spans="1:2">
      <c r="A4414" s="59"/>
      <c r="B4414" s="56"/>
    </row>
    <row r="4415" spans="1:2">
      <c r="A4415" s="60"/>
      <c r="B4415" s="61"/>
    </row>
    <row r="4416" spans="1:2">
      <c r="A4416" s="59"/>
      <c r="B4416" s="56"/>
    </row>
    <row r="4417" spans="1:2">
      <c r="A4417" s="60"/>
      <c r="B4417" s="61"/>
    </row>
    <row r="4418" spans="1:2">
      <c r="A4418" s="59"/>
      <c r="B4418" s="56"/>
    </row>
    <row r="4419" spans="1:2">
      <c r="A4419" s="59"/>
      <c r="B4419" s="56"/>
    </row>
    <row r="4420" spans="1:2">
      <c r="A4420" s="59"/>
      <c r="B4420" s="56"/>
    </row>
    <row r="4421" spans="1:2">
      <c r="A4421" s="59"/>
      <c r="B4421" s="56"/>
    </row>
    <row r="4422" spans="1:2">
      <c r="A4422" s="59"/>
      <c r="B4422" s="56"/>
    </row>
    <row r="4423" spans="1:2">
      <c r="A4423" s="59"/>
      <c r="B4423" s="56"/>
    </row>
    <row r="4424" spans="1:2">
      <c r="A4424" s="59"/>
      <c r="B4424" s="56"/>
    </row>
    <row r="4425" spans="1:2">
      <c r="A4425" s="59"/>
      <c r="B4425" s="56"/>
    </row>
    <row r="4426" spans="1:2">
      <c r="A4426" s="59"/>
      <c r="B4426" s="56"/>
    </row>
    <row r="4427" spans="1:2">
      <c r="A4427" s="59"/>
      <c r="B4427" s="56"/>
    </row>
    <row r="4428" spans="1:2">
      <c r="A4428" s="59"/>
      <c r="B4428" s="56"/>
    </row>
    <row r="4429" spans="1:2">
      <c r="A4429" s="59"/>
      <c r="B4429" s="56"/>
    </row>
    <row r="4430" spans="1:2">
      <c r="A4430" s="59"/>
      <c r="B4430" s="56"/>
    </row>
    <row r="4431" spans="1:2">
      <c r="A4431" s="60"/>
      <c r="B4431" s="61"/>
    </row>
    <row r="4432" spans="1:2">
      <c r="A4432" s="59"/>
      <c r="B4432" s="56"/>
    </row>
    <row r="4433" spans="1:2">
      <c r="A4433" s="59"/>
      <c r="B4433" s="56"/>
    </row>
    <row r="4434" spans="1:2">
      <c r="A4434" s="59"/>
      <c r="B4434" s="56"/>
    </row>
    <row r="4435" spans="1:2">
      <c r="A4435" s="60"/>
      <c r="B4435" s="61"/>
    </row>
    <row r="4436" spans="1:2">
      <c r="A4436" s="59"/>
      <c r="B4436" s="56"/>
    </row>
    <row r="4437" spans="1:2">
      <c r="A4437" s="59"/>
      <c r="B4437" s="56"/>
    </row>
    <row r="4438" spans="1:2">
      <c r="A4438" s="59"/>
      <c r="B4438" s="56"/>
    </row>
    <row r="4439" spans="1:2">
      <c r="A4439" s="59"/>
      <c r="B4439" s="56"/>
    </row>
    <row r="4440" spans="1:2">
      <c r="A4440" s="59"/>
      <c r="B4440" s="56"/>
    </row>
    <row r="4441" spans="1:2">
      <c r="A4441" s="60"/>
      <c r="B4441" s="61"/>
    </row>
    <row r="4442" spans="1:2">
      <c r="A4442" s="59"/>
      <c r="B4442" s="56"/>
    </row>
    <row r="4443" spans="1:2">
      <c r="A4443" s="59"/>
      <c r="B4443" s="56"/>
    </row>
    <row r="4444" spans="1:2">
      <c r="A4444" s="59"/>
      <c r="B4444" s="56"/>
    </row>
    <row r="4445" spans="1:2">
      <c r="A4445" s="59"/>
      <c r="B4445" s="56"/>
    </row>
    <row r="4446" spans="1:2">
      <c r="A4446" s="59"/>
      <c r="B4446" s="56"/>
    </row>
    <row r="4447" spans="1:2">
      <c r="A4447" s="60"/>
      <c r="B4447" s="61"/>
    </row>
    <row r="4448" spans="1:2">
      <c r="A4448" s="59"/>
      <c r="B4448" s="56"/>
    </row>
    <row r="4449" spans="1:2">
      <c r="A4449" s="60"/>
      <c r="B4449" s="61"/>
    </row>
    <row r="4450" spans="1:2">
      <c r="A4450" s="59"/>
      <c r="B4450" s="56"/>
    </row>
    <row r="4451" spans="1:2">
      <c r="A4451" s="60"/>
      <c r="B4451" s="61"/>
    </row>
    <row r="4452" spans="1:2">
      <c r="A4452" s="59"/>
      <c r="B4452" s="56"/>
    </row>
    <row r="4453" spans="1:2">
      <c r="A4453" s="59"/>
      <c r="B4453" s="56"/>
    </row>
    <row r="4454" spans="1:2">
      <c r="A4454" s="59"/>
      <c r="B4454" s="56"/>
    </row>
    <row r="4455" spans="1:2">
      <c r="A4455" s="59"/>
      <c r="B4455" s="56"/>
    </row>
    <row r="4456" spans="1:2">
      <c r="A4456" s="59"/>
      <c r="B4456" s="56"/>
    </row>
    <row r="4457" spans="1:2">
      <c r="A4457" s="60"/>
      <c r="B4457" s="61"/>
    </row>
    <row r="4458" spans="1:2">
      <c r="A4458" s="59"/>
      <c r="B4458" s="56"/>
    </row>
    <row r="4459" spans="1:2">
      <c r="A4459" s="59"/>
      <c r="B4459" s="56"/>
    </row>
    <row r="4460" spans="1:2">
      <c r="A4460" s="59"/>
      <c r="B4460" s="56"/>
    </row>
    <row r="4461" spans="1:2">
      <c r="A4461" s="60"/>
      <c r="B4461" s="61"/>
    </row>
    <row r="4462" spans="1:2">
      <c r="A4462" s="59"/>
      <c r="B4462" s="56"/>
    </row>
    <row r="4463" spans="1:2">
      <c r="A4463" s="59"/>
      <c r="B4463" s="56"/>
    </row>
    <row r="4464" spans="1:2">
      <c r="A4464" s="59"/>
      <c r="B4464" s="56"/>
    </row>
    <row r="4465" spans="1:2">
      <c r="A4465" s="60"/>
      <c r="B4465" s="61"/>
    </row>
    <row r="4466" spans="1:2">
      <c r="A4466" s="59"/>
      <c r="B4466" s="56"/>
    </row>
    <row r="4467" spans="1:2">
      <c r="A4467" s="59"/>
      <c r="B4467" s="56"/>
    </row>
    <row r="4468" spans="1:2">
      <c r="A4468" s="59"/>
      <c r="B4468" s="56"/>
    </row>
    <row r="4469" spans="1:2">
      <c r="A4469" s="60"/>
      <c r="B4469" s="61"/>
    </row>
    <row r="4470" spans="1:2">
      <c r="A4470" s="59"/>
      <c r="B4470" s="56"/>
    </row>
    <row r="4471" spans="1:2">
      <c r="A4471" s="59"/>
      <c r="B4471" s="56"/>
    </row>
    <row r="4472" spans="1:2">
      <c r="A4472" s="59"/>
      <c r="B4472" s="56"/>
    </row>
    <row r="4473" spans="1:2">
      <c r="A4473" s="59"/>
      <c r="B4473" s="56"/>
    </row>
    <row r="4474" spans="1:2">
      <c r="A4474" s="59"/>
      <c r="B4474" s="56"/>
    </row>
    <row r="4475" spans="1:2">
      <c r="A4475" s="60"/>
      <c r="B4475" s="61"/>
    </row>
    <row r="4476" spans="1:2">
      <c r="A4476" s="59"/>
      <c r="B4476" s="56"/>
    </row>
    <row r="4477" spans="1:2">
      <c r="A4477" s="59"/>
      <c r="B4477" s="56"/>
    </row>
    <row r="4478" spans="1:2">
      <c r="A4478" s="59"/>
      <c r="B4478" s="56"/>
    </row>
    <row r="4479" spans="1:2">
      <c r="A4479" s="59"/>
      <c r="B4479" s="56"/>
    </row>
    <row r="4480" spans="1:2">
      <c r="A4480" s="59"/>
      <c r="B4480" s="56"/>
    </row>
    <row r="4481" spans="1:2">
      <c r="A4481" s="59"/>
      <c r="B4481" s="56"/>
    </row>
    <row r="4482" spans="1:2">
      <c r="A4482" s="59"/>
      <c r="B4482" s="56"/>
    </row>
    <row r="4483" spans="1:2">
      <c r="A4483" s="60"/>
      <c r="B4483" s="61"/>
    </row>
    <row r="4484" spans="1:2">
      <c r="A4484" s="59"/>
      <c r="B4484" s="56"/>
    </row>
    <row r="4485" spans="1:2">
      <c r="A4485" s="59"/>
      <c r="B4485" s="56"/>
    </row>
    <row r="4486" spans="1:2">
      <c r="A4486" s="59"/>
      <c r="B4486" s="56"/>
    </row>
    <row r="4487" spans="1:2">
      <c r="A4487" s="59"/>
      <c r="B4487" s="56"/>
    </row>
    <row r="4488" spans="1:2">
      <c r="A4488" s="59"/>
      <c r="B4488" s="56"/>
    </row>
    <row r="4489" spans="1:2">
      <c r="A4489" s="59"/>
      <c r="B4489" s="56"/>
    </row>
    <row r="4490" spans="1:2">
      <c r="A4490" s="59"/>
      <c r="B4490" s="56"/>
    </row>
    <row r="4491" spans="1:2">
      <c r="A4491" s="60"/>
      <c r="B4491" s="61"/>
    </row>
    <row r="4492" spans="1:2">
      <c r="A4492" s="59"/>
      <c r="B4492" s="56"/>
    </row>
    <row r="4493" spans="1:2">
      <c r="A4493" s="59"/>
      <c r="B4493" s="56"/>
    </row>
    <row r="4494" spans="1:2">
      <c r="A4494" s="59"/>
      <c r="B4494" s="56"/>
    </row>
    <row r="4495" spans="1:2">
      <c r="A4495" s="60"/>
      <c r="B4495" s="61"/>
    </row>
    <row r="4496" spans="1:2">
      <c r="A4496" s="59"/>
      <c r="B4496" s="56"/>
    </row>
    <row r="4497" spans="1:2">
      <c r="A4497" s="59"/>
      <c r="B4497" s="56"/>
    </row>
    <row r="4498" spans="1:2">
      <c r="A4498" s="59"/>
      <c r="B4498" s="56"/>
    </row>
    <row r="4499" spans="1:2">
      <c r="A4499" s="60"/>
      <c r="B4499" s="61"/>
    </row>
    <row r="4500" spans="1:2">
      <c r="A4500" s="59"/>
      <c r="B4500" s="56"/>
    </row>
    <row r="4501" spans="1:2">
      <c r="A4501" s="60"/>
      <c r="B4501" s="61"/>
    </row>
    <row r="4502" spans="1:2">
      <c r="A4502" s="59"/>
      <c r="B4502" s="56"/>
    </row>
    <row r="4503" spans="1:2">
      <c r="A4503" s="59"/>
      <c r="B4503" s="56"/>
    </row>
    <row r="4504" spans="1:2">
      <c r="A4504" s="59"/>
      <c r="B4504" s="56"/>
    </row>
    <row r="4505" spans="1:2">
      <c r="A4505" s="64"/>
      <c r="B4505" s="61"/>
    </row>
    <row r="4506" spans="1:2">
      <c r="A4506" s="59"/>
      <c r="B4506" s="56"/>
    </row>
    <row r="4507" spans="1:2">
      <c r="A4507" s="59"/>
      <c r="B4507" s="56"/>
    </row>
    <row r="4508" spans="1:2">
      <c r="A4508" s="59"/>
      <c r="B4508" s="56"/>
    </row>
    <row r="4509" spans="1:2">
      <c r="A4509" s="60"/>
      <c r="B4509" s="61"/>
    </row>
    <row r="4510" spans="1:2">
      <c r="A4510" s="59"/>
      <c r="B4510" s="56"/>
    </row>
    <row r="4511" spans="1:2">
      <c r="A4511" s="59"/>
      <c r="B4511" s="56"/>
    </row>
    <row r="4512" spans="1:2">
      <c r="A4512" s="59"/>
      <c r="B4512" s="56"/>
    </row>
    <row r="4513" spans="1:2">
      <c r="A4513" s="60"/>
      <c r="B4513" s="61"/>
    </row>
    <row r="4514" spans="1:2">
      <c r="A4514" s="59"/>
      <c r="B4514" s="56"/>
    </row>
    <row r="4515" spans="1:2">
      <c r="A4515" s="60"/>
      <c r="B4515" s="61"/>
    </row>
    <row r="4516" spans="1:2">
      <c r="A4516" s="59"/>
      <c r="B4516" s="56"/>
    </row>
    <row r="4517" spans="1:2">
      <c r="A4517" s="60"/>
      <c r="B4517" s="61"/>
    </row>
    <row r="4518" spans="1:2">
      <c r="A4518" s="59"/>
      <c r="B4518" s="56"/>
    </row>
    <row r="4519" spans="1:2">
      <c r="A4519" s="60"/>
      <c r="B4519" s="61"/>
    </row>
    <row r="4520" spans="1:2">
      <c r="A4520" s="59"/>
      <c r="B4520" s="56"/>
    </row>
    <row r="4521" spans="1:2">
      <c r="A4521" s="59"/>
      <c r="B4521" s="56"/>
    </row>
    <row r="4522" spans="1:2">
      <c r="A4522" s="59"/>
      <c r="B4522" s="56"/>
    </row>
    <row r="4523" spans="1:2">
      <c r="A4523" s="59"/>
      <c r="B4523" s="56"/>
    </row>
    <row r="4524" spans="1:2">
      <c r="A4524" s="59"/>
      <c r="B4524" s="56"/>
    </row>
    <row r="4525" spans="1:2">
      <c r="A4525" s="59"/>
      <c r="B4525" s="56"/>
    </row>
    <row r="4526" spans="1:2">
      <c r="A4526" s="59"/>
      <c r="B4526" s="56"/>
    </row>
    <row r="4527" spans="1:2">
      <c r="A4527" s="59"/>
      <c r="B4527" s="56"/>
    </row>
    <row r="4528" spans="1:2">
      <c r="A4528" s="59"/>
      <c r="B4528" s="56"/>
    </row>
    <row r="4529" spans="1:2">
      <c r="A4529" s="60"/>
      <c r="B4529" s="61"/>
    </row>
    <row r="4530" spans="1:2">
      <c r="A4530" s="59"/>
      <c r="B4530" s="56"/>
    </row>
    <row r="4531" spans="1:2">
      <c r="A4531" s="60"/>
      <c r="B4531" s="61"/>
    </row>
    <row r="4532" spans="1:2">
      <c r="A4532" s="59"/>
      <c r="B4532" s="56"/>
    </row>
    <row r="4533" spans="1:2">
      <c r="A4533" s="59"/>
      <c r="B4533" s="56"/>
    </row>
    <row r="4534" spans="1:2">
      <c r="A4534" s="59"/>
      <c r="B4534" s="56"/>
    </row>
    <row r="4535" spans="1:2">
      <c r="A4535" s="60"/>
      <c r="B4535" s="61"/>
    </row>
    <row r="4536" spans="1:2">
      <c r="A4536" s="59"/>
      <c r="B4536" s="56"/>
    </row>
    <row r="4537" spans="1:2">
      <c r="A4537" s="60"/>
      <c r="B4537" s="61"/>
    </row>
    <row r="4538" spans="1:2">
      <c r="A4538" s="59"/>
      <c r="B4538" s="56"/>
    </row>
    <row r="4539" spans="1:2">
      <c r="A4539" s="60"/>
      <c r="B4539" s="61"/>
    </row>
    <row r="4540" spans="1:2">
      <c r="A4540" s="59"/>
      <c r="B4540" s="56"/>
    </row>
    <row r="4541" spans="1:2">
      <c r="A4541" s="60"/>
      <c r="B4541" s="61"/>
    </row>
    <row r="4542" spans="1:2">
      <c r="A4542" s="59"/>
      <c r="B4542" s="56"/>
    </row>
    <row r="4543" spans="1:2">
      <c r="A4543" s="60"/>
      <c r="B4543" s="61"/>
    </row>
    <row r="4544" spans="1:2">
      <c r="A4544" s="59"/>
      <c r="B4544" s="56"/>
    </row>
    <row r="4545" spans="1:2">
      <c r="A4545" s="60"/>
      <c r="B4545" s="61"/>
    </row>
    <row r="4546" spans="1:2">
      <c r="A4546" s="59"/>
      <c r="B4546" s="56"/>
    </row>
    <row r="4547" spans="1:2">
      <c r="A4547" s="60"/>
      <c r="B4547" s="61"/>
    </row>
    <row r="4548" spans="1:2">
      <c r="A4548" s="59"/>
      <c r="B4548" s="56"/>
    </row>
    <row r="4549" spans="1:2">
      <c r="A4549" s="60"/>
      <c r="B4549" s="61"/>
    </row>
    <row r="4550" spans="1:2">
      <c r="A4550" s="59"/>
      <c r="B4550" s="56"/>
    </row>
    <row r="4551" spans="1:2">
      <c r="A4551" s="60"/>
      <c r="B4551" s="61"/>
    </row>
    <row r="4552" spans="1:2">
      <c r="A4552" s="59"/>
      <c r="B4552" s="56"/>
    </row>
    <row r="4553" spans="1:2">
      <c r="A4553" s="59"/>
      <c r="B4553" s="56"/>
    </row>
    <row r="4554" spans="1:2">
      <c r="A4554" s="59"/>
      <c r="B4554" s="56"/>
    </row>
    <row r="4555" spans="1:2">
      <c r="A4555" s="60"/>
      <c r="B4555" s="61"/>
    </row>
    <row r="4556" spans="1:2">
      <c r="A4556" s="59"/>
      <c r="B4556" s="56"/>
    </row>
    <row r="4557" spans="1:2">
      <c r="A4557" s="60"/>
      <c r="B4557" s="61"/>
    </row>
    <row r="4558" spans="1:2">
      <c r="A4558" s="59"/>
      <c r="B4558" s="56"/>
    </row>
    <row r="4559" spans="1:2">
      <c r="A4559" s="59"/>
      <c r="B4559" s="56"/>
    </row>
    <row r="4560" spans="1:2">
      <c r="A4560" s="59"/>
      <c r="B4560" s="56"/>
    </row>
    <row r="4561" spans="1:2">
      <c r="A4561" s="59"/>
      <c r="B4561" s="56"/>
    </row>
    <row r="4562" spans="1:2">
      <c r="A4562" s="59"/>
      <c r="B4562" s="56"/>
    </row>
    <row r="4563" spans="1:2">
      <c r="A4563" s="59"/>
      <c r="B4563" s="56"/>
    </row>
    <row r="4564" spans="1:2">
      <c r="A4564" s="59"/>
      <c r="B4564" s="56"/>
    </row>
    <row r="4565" spans="1:2">
      <c r="A4565" s="59"/>
      <c r="B4565" s="56"/>
    </row>
    <row r="4566" spans="1:2">
      <c r="A4566" s="59"/>
      <c r="B4566" s="56"/>
    </row>
    <row r="4567" spans="1:2">
      <c r="A4567" s="59"/>
      <c r="B4567" s="56"/>
    </row>
    <row r="4568" spans="1:2">
      <c r="A4568" s="59"/>
      <c r="B4568" s="56"/>
    </row>
    <row r="4569" spans="1:2">
      <c r="A4569" s="59"/>
      <c r="B4569" s="56"/>
    </row>
    <row r="4570" spans="1:2">
      <c r="A4570" s="59"/>
      <c r="B4570" s="56"/>
    </row>
    <row r="4571" spans="1:2">
      <c r="A4571" s="59"/>
      <c r="B4571" s="56"/>
    </row>
    <row r="4572" spans="1:2">
      <c r="A4572" s="59"/>
      <c r="B4572" s="56"/>
    </row>
    <row r="4573" spans="1:2">
      <c r="A4573" s="60"/>
      <c r="B4573" s="61"/>
    </row>
    <row r="4574" spans="1:2">
      <c r="A4574" s="59"/>
      <c r="B4574" s="56"/>
    </row>
    <row r="4575" spans="1:2">
      <c r="A4575" s="59"/>
      <c r="B4575" s="56"/>
    </row>
    <row r="4576" spans="1:2">
      <c r="A4576" s="59"/>
      <c r="B4576" s="56"/>
    </row>
    <row r="4577" spans="1:2">
      <c r="A4577" s="59"/>
      <c r="B4577" s="56"/>
    </row>
    <row r="4578" spans="1:2">
      <c r="A4578" s="59"/>
      <c r="B4578" s="56"/>
    </row>
    <row r="4579" spans="1:2">
      <c r="A4579" s="60"/>
      <c r="B4579" s="61"/>
    </row>
    <row r="4580" spans="1:2">
      <c r="A4580" s="59"/>
      <c r="B4580" s="56"/>
    </row>
    <row r="4581" spans="1:2">
      <c r="A4581" s="59"/>
      <c r="B4581" s="56"/>
    </row>
    <row r="4582" spans="1:2">
      <c r="A4582" s="59"/>
      <c r="B4582" s="63"/>
    </row>
    <row r="4583" spans="1:2">
      <c r="A4583" s="59"/>
      <c r="B4583" s="56"/>
    </row>
    <row r="4584" spans="1:2">
      <c r="A4584" s="59"/>
      <c r="B4584" s="56"/>
    </row>
    <row r="4585" spans="1:2">
      <c r="A4585" s="60"/>
      <c r="B4585" s="61"/>
    </row>
    <row r="4586" spans="1:2">
      <c r="A4586" s="59"/>
      <c r="B4586" s="56"/>
    </row>
    <row r="4587" spans="1:2">
      <c r="A4587" s="59"/>
      <c r="B4587" s="56"/>
    </row>
    <row r="4588" spans="1:2">
      <c r="A4588" s="59"/>
      <c r="B4588" s="56"/>
    </row>
    <row r="4589" spans="1:2">
      <c r="A4589" s="59"/>
      <c r="B4589" s="56"/>
    </row>
    <row r="4590" spans="1:2">
      <c r="A4590" s="59"/>
      <c r="B4590" s="56"/>
    </row>
    <row r="4591" spans="1:2">
      <c r="A4591" s="60"/>
      <c r="B4591" s="61"/>
    </row>
    <row r="4592" spans="1:2">
      <c r="A4592" s="59"/>
      <c r="B4592" s="56"/>
    </row>
    <row r="4593" spans="1:2">
      <c r="A4593" s="60"/>
      <c r="B4593" s="61"/>
    </row>
    <row r="4594" spans="1:2">
      <c r="A4594" s="59"/>
      <c r="B4594" s="56"/>
    </row>
    <row r="4595" spans="1:2">
      <c r="A4595" s="60"/>
      <c r="B4595" s="61"/>
    </row>
    <row r="4596" spans="1:2">
      <c r="A4596" s="59"/>
      <c r="B4596" s="56"/>
    </row>
    <row r="4597" spans="1:2">
      <c r="A4597" s="59"/>
      <c r="B4597" s="56"/>
    </row>
    <row r="4598" spans="1:2">
      <c r="A4598" s="59"/>
      <c r="B4598" s="56"/>
    </row>
    <row r="4599" spans="1:2">
      <c r="A4599" s="60"/>
      <c r="B4599" s="61"/>
    </row>
    <row r="4600" spans="1:2">
      <c r="A4600" s="59"/>
      <c r="B4600" s="56"/>
    </row>
    <row r="4601" spans="1:2">
      <c r="A4601" s="60"/>
      <c r="B4601" s="61"/>
    </row>
    <row r="4602" spans="1:2">
      <c r="A4602" s="59"/>
      <c r="B4602" s="56"/>
    </row>
    <row r="4603" spans="1:2">
      <c r="A4603" s="60"/>
      <c r="B4603" s="61"/>
    </row>
    <row r="4604" spans="1:2">
      <c r="A4604" s="59"/>
      <c r="B4604" s="56"/>
    </row>
    <row r="4605" spans="1:2">
      <c r="A4605" s="60"/>
      <c r="B4605" s="61"/>
    </row>
    <row r="4606" spans="1:2">
      <c r="A4606" s="59"/>
      <c r="B4606" s="56"/>
    </row>
    <row r="4607" spans="1:2">
      <c r="A4607" s="59"/>
      <c r="B4607" s="56"/>
    </row>
    <row r="4608" spans="1:2">
      <c r="A4608" s="59"/>
      <c r="B4608" s="56"/>
    </row>
    <row r="4609" spans="1:2">
      <c r="A4609" s="60"/>
      <c r="B4609" s="61"/>
    </row>
    <row r="4610" spans="1:2">
      <c r="A4610" s="59"/>
      <c r="B4610" s="56"/>
    </row>
    <row r="4611" spans="1:2">
      <c r="A4611" s="60"/>
      <c r="B4611" s="61"/>
    </row>
    <row r="4612" spans="1:2">
      <c r="A4612" s="59"/>
      <c r="B4612" s="56"/>
    </row>
    <row r="4613" spans="1:2">
      <c r="A4613" s="59"/>
      <c r="B4613" s="56"/>
    </row>
    <row r="4614" spans="1:2">
      <c r="A4614" s="59"/>
      <c r="B4614" s="56"/>
    </row>
    <row r="4615" spans="1:2">
      <c r="A4615" s="59"/>
      <c r="B4615" s="56"/>
    </row>
    <row r="4616" spans="1:2">
      <c r="A4616" s="59"/>
      <c r="B4616" s="56"/>
    </row>
    <row r="4617" spans="1:2">
      <c r="A4617" s="59"/>
      <c r="B4617" s="56"/>
    </row>
    <row r="4618" spans="1:2">
      <c r="A4618" s="59"/>
      <c r="B4618" s="56"/>
    </row>
    <row r="4619" spans="1:2">
      <c r="A4619" s="59"/>
      <c r="B4619" s="56"/>
    </row>
    <row r="4620" spans="1:2">
      <c r="A4620" s="59"/>
      <c r="B4620" s="56"/>
    </row>
    <row r="4621" spans="1:2">
      <c r="A4621" s="59"/>
      <c r="B4621" s="56"/>
    </row>
    <row r="4622" spans="1:2">
      <c r="A4622" s="59"/>
      <c r="B4622" s="56"/>
    </row>
    <row r="4623" spans="1:2">
      <c r="A4623" s="59"/>
      <c r="B4623" s="56"/>
    </row>
    <row r="4624" spans="1:2">
      <c r="A4624" s="59"/>
      <c r="B4624" s="56"/>
    </row>
    <row r="4625" spans="1:2">
      <c r="A4625" s="59"/>
      <c r="B4625" s="56"/>
    </row>
    <row r="4626" spans="1:2">
      <c r="A4626" s="59"/>
      <c r="B4626" s="56"/>
    </row>
    <row r="4627" spans="1:2">
      <c r="A4627" s="59"/>
      <c r="B4627" s="56"/>
    </row>
    <row r="4628" spans="1:2">
      <c r="A4628" s="59"/>
      <c r="B4628" s="56"/>
    </row>
    <row r="4629" spans="1:2">
      <c r="A4629" s="59"/>
      <c r="B4629" s="56"/>
    </row>
    <row r="4630" spans="1:2">
      <c r="A4630" s="59"/>
      <c r="B4630" s="56"/>
    </row>
    <row r="4631" spans="1:2">
      <c r="A4631" s="59"/>
      <c r="B4631" s="56"/>
    </row>
    <row r="4632" spans="1:2">
      <c r="A4632" s="59"/>
      <c r="B4632" s="56"/>
    </row>
    <row r="4633" spans="1:2">
      <c r="A4633" s="59"/>
      <c r="B4633" s="56"/>
    </row>
    <row r="4634" spans="1:2">
      <c r="A4634" s="59"/>
      <c r="B4634" s="56"/>
    </row>
    <row r="4635" spans="1:2">
      <c r="A4635" s="59"/>
      <c r="B4635" s="56"/>
    </row>
    <row r="4636" spans="1:2">
      <c r="A4636" s="59"/>
      <c r="B4636" s="56"/>
    </row>
    <row r="4637" spans="1:2">
      <c r="A4637" s="59"/>
      <c r="B4637" s="56"/>
    </row>
    <row r="4638" spans="1:2">
      <c r="A4638" s="59"/>
      <c r="B4638" s="56"/>
    </row>
    <row r="4639" spans="1:2">
      <c r="A4639" s="59"/>
      <c r="B4639" s="56"/>
    </row>
    <row r="4640" spans="1:2">
      <c r="A4640" s="59"/>
      <c r="B4640" s="56"/>
    </row>
    <row r="4641" spans="1:2">
      <c r="A4641" s="60"/>
      <c r="B4641" s="61"/>
    </row>
    <row r="4642" spans="1:2">
      <c r="A4642" s="59"/>
      <c r="B4642" s="56"/>
    </row>
    <row r="4643" spans="1:2">
      <c r="A4643" s="59"/>
      <c r="B4643" s="56"/>
    </row>
    <row r="4644" spans="1:2">
      <c r="A4644" s="59"/>
      <c r="B4644" s="56"/>
    </row>
    <row r="4645" spans="1:2">
      <c r="A4645" s="59"/>
      <c r="B4645" s="56"/>
    </row>
    <row r="4646" spans="1:2">
      <c r="A4646" s="59"/>
      <c r="B4646" s="56"/>
    </row>
    <row r="4647" spans="1:2">
      <c r="A4647" s="60"/>
      <c r="B4647" s="61"/>
    </row>
    <row r="4648" spans="1:2">
      <c r="A4648" s="59"/>
      <c r="B4648" s="56"/>
    </row>
    <row r="4649" spans="1:2">
      <c r="A4649" s="60"/>
      <c r="B4649" s="61"/>
    </row>
    <row r="4650" spans="1:2">
      <c r="A4650" s="59"/>
      <c r="B4650" s="56"/>
    </row>
    <row r="4651" spans="1:2">
      <c r="A4651" s="60"/>
      <c r="B4651" s="61"/>
    </row>
    <row r="4652" spans="1:2">
      <c r="A4652" s="59"/>
      <c r="B4652" s="56"/>
    </row>
    <row r="4653" spans="1:2">
      <c r="A4653" s="59"/>
      <c r="B4653" s="56"/>
    </row>
    <row r="4654" spans="1:2">
      <c r="A4654" s="59"/>
      <c r="B4654" s="56"/>
    </row>
    <row r="4655" spans="1:2">
      <c r="A4655" s="60"/>
      <c r="B4655" s="61"/>
    </row>
    <row r="4656" spans="1:2">
      <c r="A4656" s="59"/>
      <c r="B4656" s="56"/>
    </row>
    <row r="4657" spans="1:2">
      <c r="A4657" s="59"/>
      <c r="B4657" s="56"/>
    </row>
    <row r="4658" spans="1:2">
      <c r="A4658" s="59"/>
      <c r="B4658" s="56"/>
    </row>
    <row r="4659" spans="1:2">
      <c r="A4659" s="59"/>
      <c r="B4659" s="56"/>
    </row>
    <row r="4660" spans="1:2">
      <c r="A4660" s="59"/>
      <c r="B4660" s="56"/>
    </row>
    <row r="4661" spans="1:2">
      <c r="A4661" s="60"/>
      <c r="B4661" s="61"/>
    </row>
    <row r="4662" spans="1:2">
      <c r="A4662" s="59"/>
      <c r="B4662" s="56"/>
    </row>
    <row r="4663" spans="1:2">
      <c r="A4663" s="59"/>
      <c r="B4663" s="56"/>
    </row>
    <row r="4664" spans="1:2">
      <c r="A4664" s="59"/>
      <c r="B4664" s="56"/>
    </row>
    <row r="4665" spans="1:2">
      <c r="A4665" s="60"/>
      <c r="B4665" s="61"/>
    </row>
    <row r="4666" spans="1:2">
      <c r="A4666" s="59"/>
      <c r="B4666" s="56"/>
    </row>
    <row r="4667" spans="1:2">
      <c r="A4667" s="60"/>
      <c r="B4667" s="61"/>
    </row>
    <row r="4668" spans="1:2">
      <c r="A4668" s="59"/>
      <c r="B4668" s="56"/>
    </row>
    <row r="4669" spans="1:2">
      <c r="A4669" s="59"/>
      <c r="B4669" s="56"/>
    </row>
    <row r="4670" spans="1:2">
      <c r="A4670" s="59"/>
      <c r="B4670" s="56"/>
    </row>
    <row r="4671" spans="1:2">
      <c r="A4671" s="60"/>
      <c r="B4671" s="61"/>
    </row>
    <row r="4672" spans="1:2">
      <c r="A4672" s="59"/>
      <c r="B4672" s="56"/>
    </row>
    <row r="4673" spans="1:2">
      <c r="A4673" s="59"/>
      <c r="B4673" s="56"/>
    </row>
    <row r="4674" spans="1:2">
      <c r="A4674" s="59"/>
      <c r="B4674" s="56"/>
    </row>
    <row r="4675" spans="1:2">
      <c r="A4675" s="60"/>
      <c r="B4675" s="61"/>
    </row>
    <row r="4676" spans="1:2">
      <c r="A4676" s="59"/>
      <c r="B4676" s="56"/>
    </row>
    <row r="4677" spans="1:2">
      <c r="A4677" s="60"/>
      <c r="B4677" s="61"/>
    </row>
    <row r="4678" spans="1:2">
      <c r="A4678" s="59"/>
      <c r="B4678" s="56"/>
    </row>
    <row r="4679" spans="1:2">
      <c r="A4679" s="60"/>
      <c r="B4679" s="61"/>
    </row>
    <row r="4680" spans="1:2">
      <c r="A4680" s="59"/>
      <c r="B4680" s="56"/>
    </row>
    <row r="4681" spans="1:2">
      <c r="A4681" s="60"/>
      <c r="B4681" s="61"/>
    </row>
    <row r="4682" spans="1:2">
      <c r="A4682" s="59"/>
      <c r="B4682" s="56"/>
    </row>
    <row r="4683" spans="1:2">
      <c r="A4683" s="60"/>
      <c r="B4683" s="61"/>
    </row>
    <row r="4684" spans="1:2">
      <c r="A4684" s="59"/>
      <c r="B4684" s="56"/>
    </row>
    <row r="4685" spans="1:2">
      <c r="A4685" s="59"/>
      <c r="B4685" s="56"/>
    </row>
    <row r="4686" spans="1:2">
      <c r="A4686" s="59"/>
      <c r="B4686" s="56"/>
    </row>
    <row r="4687" spans="1:2">
      <c r="A4687" s="60"/>
      <c r="B4687" s="61"/>
    </row>
    <row r="4688" spans="1:2">
      <c r="A4688" s="59"/>
      <c r="B4688" s="56"/>
    </row>
    <row r="4689" spans="1:2">
      <c r="A4689" s="59"/>
      <c r="B4689" s="56"/>
    </row>
    <row r="4690" spans="1:2">
      <c r="A4690" s="59"/>
      <c r="B4690" s="63"/>
    </row>
    <row r="4691" spans="1:2">
      <c r="A4691" s="59"/>
      <c r="B4691" s="56"/>
    </row>
    <row r="4692" spans="1:2">
      <c r="A4692" s="59"/>
      <c r="B4692" s="56"/>
    </row>
    <row r="4693" spans="1:2">
      <c r="A4693" s="59"/>
      <c r="B4693" s="56"/>
    </row>
    <row r="4694" spans="1:2">
      <c r="A4694" s="59"/>
      <c r="B4694" s="56"/>
    </row>
    <row r="4695" spans="1:2">
      <c r="A4695" s="60"/>
      <c r="B4695" s="61"/>
    </row>
    <row r="4696" spans="1:2">
      <c r="A4696" s="59"/>
      <c r="B4696" s="56"/>
    </row>
    <row r="4697" spans="1:2">
      <c r="A4697" s="59"/>
      <c r="B4697" s="56"/>
    </row>
    <row r="4698" spans="1:2">
      <c r="A4698" s="59"/>
      <c r="B4698" s="56"/>
    </row>
    <row r="4699" spans="1:2">
      <c r="A4699" s="60"/>
      <c r="B4699" s="61"/>
    </row>
    <row r="4700" spans="1:2">
      <c r="A4700" s="59"/>
      <c r="B4700" s="56"/>
    </row>
    <row r="4701" spans="1:2">
      <c r="A4701" s="59"/>
      <c r="B4701" s="56"/>
    </row>
    <row r="4702" spans="1:2">
      <c r="A4702" s="59"/>
      <c r="B4702" s="56"/>
    </row>
    <row r="4703" spans="1:2">
      <c r="A4703" s="59"/>
      <c r="B4703" s="56"/>
    </row>
    <row r="4704" spans="1:2">
      <c r="A4704" s="59"/>
      <c r="B4704" s="56"/>
    </row>
    <row r="4705" spans="1:2">
      <c r="A4705" s="60"/>
      <c r="B4705" s="61"/>
    </row>
    <row r="4706" spans="1:2">
      <c r="A4706" s="59"/>
      <c r="B4706" s="56"/>
    </row>
    <row r="4707" spans="1:2">
      <c r="A4707" s="60"/>
      <c r="B4707" s="61"/>
    </row>
    <row r="4708" spans="1:2">
      <c r="A4708" s="59"/>
      <c r="B4708" s="56"/>
    </row>
    <row r="4709" spans="1:2">
      <c r="A4709" s="59"/>
      <c r="B4709" s="56"/>
    </row>
    <row r="4710" spans="1:2">
      <c r="A4710" s="59"/>
      <c r="B4710" s="56"/>
    </row>
    <row r="4711" spans="1:2">
      <c r="A4711" s="60"/>
      <c r="B4711" s="61"/>
    </row>
    <row r="4712" spans="1:2">
      <c r="A4712" s="59"/>
      <c r="B4712" s="56"/>
    </row>
    <row r="4713" spans="1:2">
      <c r="A4713" s="59"/>
      <c r="B4713" s="56"/>
    </row>
    <row r="4714" spans="1:2">
      <c r="A4714" s="59"/>
      <c r="B4714" s="56"/>
    </row>
    <row r="4715" spans="1:2">
      <c r="A4715" s="59"/>
      <c r="B4715" s="56"/>
    </row>
    <row r="4716" spans="1:2">
      <c r="A4716" s="59"/>
      <c r="B4716" s="56"/>
    </row>
    <row r="4717" spans="1:2">
      <c r="A4717" s="60"/>
      <c r="B4717" s="61"/>
    </row>
    <row r="4718" spans="1:2">
      <c r="A4718" s="59"/>
      <c r="B4718" s="56"/>
    </row>
    <row r="4719" spans="1:2">
      <c r="A4719" s="60"/>
      <c r="B4719" s="61"/>
    </row>
    <row r="4720" spans="1:2">
      <c r="A4720" s="59"/>
      <c r="B4720" s="56"/>
    </row>
    <row r="4721" spans="1:2">
      <c r="A4721" s="60"/>
      <c r="B4721" s="61"/>
    </row>
    <row r="4722" spans="1:2">
      <c r="A4722" s="59"/>
      <c r="B4722" s="56"/>
    </row>
    <row r="4723" spans="1:2">
      <c r="A4723" s="60"/>
      <c r="B4723" s="61"/>
    </row>
    <row r="4724" spans="1:2">
      <c r="A4724" s="59"/>
      <c r="B4724" s="56"/>
    </row>
    <row r="4725" spans="1:2">
      <c r="A4725" s="60"/>
      <c r="B4725" s="61"/>
    </row>
    <row r="4726" spans="1:2">
      <c r="A4726" s="59"/>
      <c r="B4726" s="56"/>
    </row>
    <row r="4727" spans="1:2">
      <c r="A4727" s="59"/>
      <c r="B4727" s="56"/>
    </row>
    <row r="4728" spans="1:2">
      <c r="A4728" s="59"/>
      <c r="B4728" s="56"/>
    </row>
    <row r="4729" spans="1:2">
      <c r="A4729" s="60"/>
      <c r="B4729" s="61"/>
    </row>
    <row r="4730" spans="1:2">
      <c r="A4730" s="59"/>
      <c r="B4730" s="56"/>
    </row>
    <row r="4731" spans="1:2">
      <c r="A4731" s="60"/>
      <c r="B4731" s="61"/>
    </row>
    <row r="4732" spans="1:2">
      <c r="A4732" s="59"/>
      <c r="B4732" s="56"/>
    </row>
    <row r="4733" spans="1:2">
      <c r="A4733" s="60"/>
      <c r="B4733" s="61"/>
    </row>
    <row r="4734" spans="1:2">
      <c r="A4734" s="59"/>
      <c r="B4734" s="56"/>
    </row>
    <row r="4735" spans="1:2">
      <c r="A4735" s="59"/>
      <c r="B4735" s="56"/>
    </row>
    <row r="4736" spans="1:2">
      <c r="A4736" s="59"/>
      <c r="B4736" s="56"/>
    </row>
    <row r="4737" spans="1:2">
      <c r="A4737" s="59"/>
      <c r="B4737" s="56"/>
    </row>
    <row r="4738" spans="1:2">
      <c r="A4738" s="59"/>
      <c r="B4738" s="56"/>
    </row>
    <row r="4739" spans="1:2">
      <c r="A4739" s="60"/>
      <c r="B4739" s="61"/>
    </row>
    <row r="4740" spans="1:2">
      <c r="A4740" s="59"/>
      <c r="B4740" s="56"/>
    </row>
    <row r="4741" spans="1:2">
      <c r="A4741" s="59"/>
      <c r="B4741" s="56"/>
    </row>
    <row r="4742" spans="1:2">
      <c r="A4742" s="59"/>
      <c r="B4742" s="56"/>
    </row>
    <row r="4743" spans="1:2">
      <c r="A4743" s="59"/>
      <c r="B4743" s="56"/>
    </row>
    <row r="4744" spans="1:2">
      <c r="A4744" s="59"/>
      <c r="B4744" s="56"/>
    </row>
    <row r="4745" spans="1:2">
      <c r="A4745" s="60"/>
      <c r="B4745" s="61"/>
    </row>
    <row r="4746" spans="1:2">
      <c r="A4746" s="59"/>
      <c r="B4746" s="56"/>
    </row>
    <row r="4747" spans="1:2">
      <c r="A4747" s="60"/>
      <c r="B4747" s="61"/>
    </row>
    <row r="4748" spans="1:2">
      <c r="A4748" s="59"/>
      <c r="B4748" s="56"/>
    </row>
    <row r="4749" spans="1:2">
      <c r="A4749" s="60"/>
      <c r="B4749" s="61"/>
    </row>
    <row r="4750" spans="1:2">
      <c r="A4750" s="59"/>
      <c r="B4750" s="56"/>
    </row>
    <row r="4751" spans="1:2">
      <c r="A4751" s="60"/>
      <c r="B4751" s="61"/>
    </row>
    <row r="4752" spans="1:2">
      <c r="A4752" s="59"/>
      <c r="B4752" s="56"/>
    </row>
    <row r="4753" spans="1:2">
      <c r="A4753" s="59"/>
      <c r="B4753" s="56"/>
    </row>
    <row r="4754" spans="1:2">
      <c r="A4754" s="59"/>
      <c r="B4754" s="56"/>
    </row>
    <row r="4755" spans="1:2">
      <c r="A4755" s="60"/>
      <c r="B4755" s="61"/>
    </row>
    <row r="4756" spans="1:2">
      <c r="A4756" s="59"/>
      <c r="B4756" s="56"/>
    </row>
    <row r="4757" spans="1:2">
      <c r="A4757" s="59"/>
      <c r="B4757" s="56"/>
    </row>
    <row r="4758" spans="1:2">
      <c r="A4758" s="59"/>
      <c r="B4758" s="56"/>
    </row>
    <row r="4759" spans="1:2">
      <c r="A4759" s="60"/>
      <c r="B4759" s="61"/>
    </row>
    <row r="4760" spans="1:2">
      <c r="A4760" s="59"/>
      <c r="B4760" s="56"/>
    </row>
    <row r="4761" spans="1:2">
      <c r="A4761" s="59"/>
      <c r="B4761" s="56"/>
    </row>
    <row r="4762" spans="1:2">
      <c r="A4762" s="59"/>
      <c r="B4762" s="56"/>
    </row>
    <row r="4763" spans="1:2">
      <c r="A4763" s="60"/>
      <c r="B4763" s="61"/>
    </row>
    <row r="4764" spans="1:2">
      <c r="A4764" s="59"/>
      <c r="B4764" s="56"/>
    </row>
    <row r="4765" spans="1:2">
      <c r="A4765" s="60"/>
      <c r="B4765" s="61"/>
    </row>
    <row r="4766" spans="1:2">
      <c r="A4766" s="59"/>
      <c r="B4766" s="56"/>
    </row>
    <row r="4767" spans="1:2">
      <c r="A4767" s="60"/>
      <c r="B4767" s="61"/>
    </row>
    <row r="4768" spans="1:2">
      <c r="A4768" s="59"/>
      <c r="B4768" s="56"/>
    </row>
    <row r="4769" spans="1:2">
      <c r="A4769" s="59"/>
      <c r="B4769" s="56"/>
    </row>
    <row r="4770" spans="1:2">
      <c r="A4770" s="59"/>
      <c r="B4770" s="56"/>
    </row>
    <row r="4771" spans="1:2">
      <c r="A4771" s="60"/>
      <c r="B4771" s="61"/>
    </row>
    <row r="4772" spans="1:2">
      <c r="A4772" s="59"/>
      <c r="B4772" s="56"/>
    </row>
    <row r="4773" spans="1:2">
      <c r="A4773" s="59"/>
      <c r="B4773" s="56"/>
    </row>
    <row r="4774" spans="1:2">
      <c r="A4774" s="59"/>
      <c r="B4774" s="63"/>
    </row>
    <row r="4775" spans="1:2">
      <c r="A4775" s="59"/>
      <c r="B4775" s="56"/>
    </row>
    <row r="4776" spans="1:2">
      <c r="A4776" s="59"/>
      <c r="B4776" s="56"/>
    </row>
    <row r="4777" spans="1:2">
      <c r="A4777" s="60"/>
      <c r="B4777" s="61"/>
    </row>
    <row r="4778" spans="1:2">
      <c r="A4778" s="59"/>
      <c r="B4778" s="56"/>
    </row>
    <row r="4779" spans="1:2">
      <c r="A4779" s="60"/>
      <c r="B4779" s="61"/>
    </row>
    <row r="4780" spans="1:2">
      <c r="A4780" s="59"/>
      <c r="B4780" s="56"/>
    </row>
    <row r="4781" spans="1:2">
      <c r="A4781" s="59"/>
      <c r="B4781" s="56"/>
    </row>
    <row r="4782" spans="1:2">
      <c r="A4782" s="59"/>
      <c r="B4782" s="56"/>
    </row>
    <row r="4783" spans="1:2">
      <c r="A4783" s="59"/>
      <c r="B4783" s="56"/>
    </row>
    <row r="4784" spans="1:2">
      <c r="A4784" s="59"/>
      <c r="B4784" s="56"/>
    </row>
    <row r="4785" spans="1:2">
      <c r="A4785" s="60"/>
      <c r="B4785" s="61"/>
    </row>
    <row r="4786" spans="1:2">
      <c r="A4786" s="59"/>
      <c r="B4786" s="56"/>
    </row>
    <row r="4787" spans="1:2">
      <c r="A4787" s="60"/>
      <c r="B4787" s="61"/>
    </row>
    <row r="4788" spans="1:2">
      <c r="A4788" s="59"/>
      <c r="B4788" s="56"/>
    </row>
    <row r="4789" spans="1:2">
      <c r="A4789" s="60"/>
      <c r="B4789" s="61"/>
    </row>
    <row r="4790" spans="1:2">
      <c r="A4790" s="59"/>
      <c r="B4790" s="56"/>
    </row>
    <row r="4791" spans="1:2">
      <c r="A4791" s="59"/>
      <c r="B4791" s="56"/>
    </row>
    <row r="4792" spans="1:2">
      <c r="A4792" s="59"/>
      <c r="B4792" s="56"/>
    </row>
    <row r="4793" spans="1:2">
      <c r="A4793" s="59"/>
      <c r="B4793" s="56"/>
    </row>
    <row r="4794" spans="1:2">
      <c r="A4794" s="59"/>
      <c r="B4794" s="56"/>
    </row>
    <row r="4795" spans="1:2">
      <c r="A4795" s="60"/>
      <c r="B4795" s="61"/>
    </row>
    <row r="4796" spans="1:2">
      <c r="A4796" s="59"/>
      <c r="B4796" s="56"/>
    </row>
    <row r="4797" spans="1:2">
      <c r="A4797" s="59"/>
      <c r="B4797" s="56"/>
    </row>
    <row r="4798" spans="1:2">
      <c r="A4798" s="59"/>
      <c r="B4798" s="56"/>
    </row>
    <row r="4799" spans="1:2">
      <c r="A4799" s="60"/>
      <c r="B4799" s="61"/>
    </row>
    <row r="4800" spans="1:2">
      <c r="A4800" s="59"/>
      <c r="B4800" s="56"/>
    </row>
    <row r="4801" spans="1:2">
      <c r="A4801" s="59"/>
      <c r="B4801" s="56"/>
    </row>
    <row r="4802" spans="1:2">
      <c r="A4802" s="59"/>
      <c r="B4802" s="56"/>
    </row>
    <row r="4803" spans="1:2">
      <c r="A4803" s="60"/>
      <c r="B4803" s="61"/>
    </row>
    <row r="4804" spans="1:2">
      <c r="A4804" s="59"/>
      <c r="B4804" s="56"/>
    </row>
    <row r="4805" spans="1:2">
      <c r="A4805" s="59"/>
      <c r="B4805" s="56"/>
    </row>
    <row r="4806" spans="1:2">
      <c r="A4806" s="59"/>
      <c r="B4806" s="56"/>
    </row>
    <row r="4807" spans="1:2">
      <c r="A4807" s="60"/>
      <c r="B4807" s="61"/>
    </row>
    <row r="4808" spans="1:2">
      <c r="A4808" s="59"/>
      <c r="B4808" s="56"/>
    </row>
    <row r="4809" spans="1:2">
      <c r="A4809" s="60"/>
      <c r="B4809" s="61"/>
    </row>
    <row r="4810" spans="1:2">
      <c r="A4810" s="59"/>
      <c r="B4810" s="56"/>
    </row>
    <row r="4811" spans="1:2">
      <c r="A4811" s="60"/>
      <c r="B4811" s="61"/>
    </row>
    <row r="4812" spans="1:2">
      <c r="A4812" s="59"/>
      <c r="B4812" s="56"/>
    </row>
    <row r="4813" spans="1:2">
      <c r="A4813" s="60"/>
      <c r="B4813" s="61"/>
    </row>
    <row r="4814" spans="1:2">
      <c r="A4814" s="59"/>
      <c r="B4814" s="56"/>
    </row>
    <row r="4815" spans="1:2">
      <c r="A4815" s="59"/>
      <c r="B4815" s="56"/>
    </row>
    <row r="4816" spans="1:2">
      <c r="A4816" s="59"/>
      <c r="B4816" s="56"/>
    </row>
    <row r="4817" spans="1:2">
      <c r="A4817" s="59"/>
      <c r="B4817" s="56"/>
    </row>
    <row r="4818" spans="1:2">
      <c r="A4818" s="59"/>
      <c r="B4818" s="56"/>
    </row>
    <row r="4819" spans="1:2">
      <c r="A4819" s="60"/>
      <c r="B4819" s="61"/>
    </row>
    <row r="4820" spans="1:2">
      <c r="A4820" s="59"/>
      <c r="B4820" s="56"/>
    </row>
    <row r="4821" spans="1:2">
      <c r="A4821" s="60"/>
      <c r="B4821" s="61"/>
    </row>
    <row r="4822" spans="1:2">
      <c r="A4822" s="59"/>
      <c r="B4822" s="56"/>
    </row>
    <row r="4823" spans="1:2">
      <c r="A4823" s="59"/>
      <c r="B4823" s="56"/>
    </row>
    <row r="4824" spans="1:2">
      <c r="A4824" s="59"/>
      <c r="B4824" s="56"/>
    </row>
    <row r="4825" spans="1:2">
      <c r="A4825" s="60"/>
      <c r="B4825" s="61"/>
    </row>
    <row r="4826" spans="1:2">
      <c r="A4826" s="59"/>
      <c r="B4826" s="56"/>
    </row>
    <row r="4827" spans="1:2">
      <c r="A4827" s="60"/>
      <c r="B4827" s="61"/>
    </row>
    <row r="4828" spans="1:2">
      <c r="A4828" s="59"/>
      <c r="B4828" s="56"/>
    </row>
    <row r="4829" spans="1:2">
      <c r="A4829" s="60"/>
      <c r="B4829" s="61"/>
    </row>
    <row r="4830" spans="1:2">
      <c r="A4830" s="59"/>
      <c r="B4830" s="56"/>
    </row>
    <row r="4831" spans="1:2">
      <c r="A4831" s="59"/>
      <c r="B4831" s="56"/>
    </row>
    <row r="4832" spans="1:2">
      <c r="A4832" s="59"/>
      <c r="B4832" s="56"/>
    </row>
    <row r="4833" spans="1:2">
      <c r="A4833" s="60"/>
      <c r="B4833" s="61"/>
    </row>
    <row r="4834" spans="1:2">
      <c r="A4834" s="59"/>
      <c r="B4834" s="56"/>
    </row>
    <row r="4835" spans="1:2">
      <c r="A4835" s="60"/>
      <c r="B4835" s="61"/>
    </row>
    <row r="4836" spans="1:2">
      <c r="A4836" s="59"/>
      <c r="B4836" s="56"/>
    </row>
    <row r="4837" spans="1:2">
      <c r="A4837" s="59"/>
      <c r="B4837" s="56"/>
    </row>
    <row r="4838" spans="1:2">
      <c r="A4838" s="59"/>
      <c r="B4838" s="56"/>
    </row>
    <row r="4839" spans="1:2">
      <c r="A4839" s="60"/>
      <c r="B4839" s="61"/>
    </row>
    <row r="4840" spans="1:2">
      <c r="A4840" s="59"/>
      <c r="B4840" s="56"/>
    </row>
    <row r="4841" spans="1:2">
      <c r="A4841" s="60"/>
      <c r="B4841" s="61"/>
    </row>
    <row r="4842" spans="1:2">
      <c r="A4842" s="59"/>
      <c r="B4842" s="56"/>
    </row>
    <row r="4843" spans="1:2">
      <c r="A4843" s="59"/>
      <c r="B4843" s="56"/>
    </row>
    <row r="4844" spans="1:2">
      <c r="A4844" s="59"/>
      <c r="B4844" s="56"/>
    </row>
    <row r="4845" spans="1:2">
      <c r="A4845" s="60"/>
      <c r="B4845" s="61"/>
    </row>
    <row r="4846" spans="1:2">
      <c r="A4846" s="59"/>
      <c r="B4846" s="56"/>
    </row>
    <row r="4847" spans="1:2">
      <c r="A4847" s="59"/>
      <c r="B4847" s="56"/>
    </row>
    <row r="4848" spans="1:2">
      <c r="A4848" s="59"/>
      <c r="B4848" s="56"/>
    </row>
    <row r="4849" spans="1:2">
      <c r="A4849" s="59"/>
      <c r="B4849" s="56"/>
    </row>
    <row r="4850" spans="1:2">
      <c r="A4850" s="59"/>
      <c r="B4850" s="56"/>
    </row>
    <row r="4851" spans="1:2">
      <c r="A4851" s="59"/>
      <c r="B4851" s="56"/>
    </row>
    <row r="4852" spans="1:2">
      <c r="A4852" s="59"/>
      <c r="B4852" s="56"/>
    </row>
    <row r="4853" spans="1:2">
      <c r="A4853" s="59"/>
      <c r="B4853" s="56"/>
    </row>
    <row r="4854" spans="1:2">
      <c r="A4854" s="59"/>
      <c r="B4854" s="56"/>
    </row>
    <row r="4855" spans="1:2">
      <c r="A4855" s="60"/>
      <c r="B4855" s="61"/>
    </row>
    <row r="4856" spans="1:2">
      <c r="A4856" s="59"/>
      <c r="B4856" s="56"/>
    </row>
    <row r="4857" spans="1:2">
      <c r="A4857" s="60"/>
      <c r="B4857" s="61"/>
    </row>
    <row r="4858" spans="1:2">
      <c r="A4858" s="59"/>
      <c r="B4858" s="56"/>
    </row>
    <row r="4859" spans="1:2">
      <c r="A4859" s="60"/>
      <c r="B4859" s="61"/>
    </row>
    <row r="4860" spans="1:2">
      <c r="A4860" s="59"/>
      <c r="B4860" s="56"/>
    </row>
    <row r="4861" spans="1:2">
      <c r="A4861" s="59"/>
      <c r="B4861" s="56"/>
    </row>
    <row r="4862" spans="1:2">
      <c r="A4862" s="59"/>
      <c r="B4862" s="56"/>
    </row>
    <row r="4863" spans="1:2">
      <c r="A4863" s="59"/>
      <c r="B4863" s="56"/>
    </row>
    <row r="4864" spans="1:2">
      <c r="A4864" s="59"/>
      <c r="B4864" s="56"/>
    </row>
    <row r="4865" spans="1:2">
      <c r="A4865" s="59"/>
      <c r="B4865" s="56"/>
    </row>
    <row r="4866" spans="1:2">
      <c r="A4866" s="59"/>
      <c r="B4866" s="56"/>
    </row>
    <row r="4867" spans="1:2">
      <c r="A4867" s="59"/>
      <c r="B4867" s="56"/>
    </row>
    <row r="4868" spans="1:2">
      <c r="A4868" s="59"/>
      <c r="B4868" s="56"/>
    </row>
    <row r="4869" spans="1:2">
      <c r="A4869" s="59"/>
      <c r="B4869" s="56"/>
    </row>
    <row r="4870" spans="1:2">
      <c r="A4870" s="59"/>
      <c r="B4870" s="56"/>
    </row>
    <row r="4871" spans="1:2">
      <c r="A4871" s="60"/>
      <c r="B4871" s="61"/>
    </row>
    <row r="4872" spans="1:2">
      <c r="A4872" s="59"/>
      <c r="B4872" s="63"/>
    </row>
    <row r="4873" spans="1:2">
      <c r="A4873" s="60"/>
      <c r="B4873" s="61"/>
    </row>
    <row r="4874" spans="1:2">
      <c r="A4874" s="59"/>
      <c r="B4874" s="56"/>
    </row>
    <row r="4875" spans="1:2">
      <c r="A4875" s="59"/>
      <c r="B4875" s="56"/>
    </row>
    <row r="4876" spans="1:2">
      <c r="A4876" s="59"/>
      <c r="B4876" s="56"/>
    </row>
    <row r="4877" spans="1:2">
      <c r="A4877" s="60"/>
      <c r="B4877" s="61"/>
    </row>
    <row r="4878" spans="1:2">
      <c r="A4878" s="59"/>
      <c r="B4878" s="56"/>
    </row>
    <row r="4879" spans="1:2">
      <c r="A4879" s="60"/>
      <c r="B4879" s="61"/>
    </row>
    <row r="4880" spans="1:2">
      <c r="A4880" s="59"/>
      <c r="B4880" s="56"/>
    </row>
    <row r="4881" spans="1:2">
      <c r="A4881" s="59"/>
      <c r="B4881" s="56"/>
    </row>
    <row r="4882" spans="1:2">
      <c r="A4882" s="59"/>
      <c r="B4882" s="56"/>
    </row>
    <row r="4883" spans="1:2">
      <c r="A4883" s="59"/>
      <c r="B4883" s="56"/>
    </row>
    <row r="4884" spans="1:2">
      <c r="A4884" s="59"/>
      <c r="B4884" s="56"/>
    </row>
    <row r="4885" spans="1:2">
      <c r="A4885" s="60"/>
      <c r="B4885" s="61"/>
    </row>
    <row r="4886" spans="1:2">
      <c r="A4886" s="59"/>
      <c r="B4886" s="56"/>
    </row>
    <row r="4887" spans="1:2">
      <c r="A4887" s="60"/>
      <c r="B4887" s="61"/>
    </row>
    <row r="4888" spans="1:2">
      <c r="A4888" s="59"/>
      <c r="B4888" s="56"/>
    </row>
    <row r="4889" spans="1:2">
      <c r="A4889" s="60"/>
      <c r="B4889" s="61"/>
    </row>
    <row r="4890" spans="1:2">
      <c r="A4890" s="59"/>
      <c r="B4890" s="56"/>
    </row>
    <row r="4891" spans="1:2">
      <c r="A4891" s="60"/>
      <c r="B4891" s="61"/>
    </row>
    <row r="4892" spans="1:2">
      <c r="A4892" s="59"/>
      <c r="B4892" s="56"/>
    </row>
    <row r="4893" spans="1:2">
      <c r="A4893" s="60"/>
      <c r="B4893" s="61"/>
    </row>
    <row r="4894" spans="1:2">
      <c r="A4894" s="59"/>
      <c r="B4894" s="56"/>
    </row>
    <row r="4895" spans="1:2">
      <c r="A4895" s="59"/>
      <c r="B4895" s="56"/>
    </row>
    <row r="4896" spans="1:2">
      <c r="A4896" s="59"/>
      <c r="B4896" s="56"/>
    </row>
    <row r="4897" spans="1:2">
      <c r="A4897" s="59"/>
      <c r="B4897" s="56"/>
    </row>
    <row r="4898" spans="1:2">
      <c r="A4898" s="59"/>
      <c r="B4898" s="56"/>
    </row>
    <row r="4899" spans="1:2">
      <c r="A4899" s="59"/>
      <c r="B4899" s="56"/>
    </row>
    <row r="4900" spans="1:2">
      <c r="A4900" s="59"/>
      <c r="B4900" s="56"/>
    </row>
    <row r="4901" spans="1:2">
      <c r="A4901" s="60"/>
      <c r="B4901" s="61"/>
    </row>
    <row r="4902" spans="1:2">
      <c r="A4902" s="59"/>
      <c r="B4902" s="56"/>
    </row>
    <row r="4903" spans="1:2">
      <c r="A4903" s="59"/>
      <c r="B4903" s="56"/>
    </row>
    <row r="4904" spans="1:2">
      <c r="A4904" s="59"/>
      <c r="B4904" s="56"/>
    </row>
    <row r="4905" spans="1:2">
      <c r="A4905" s="60"/>
      <c r="B4905" s="61"/>
    </row>
    <row r="4906" spans="1:2">
      <c r="A4906" s="59"/>
      <c r="B4906" s="56"/>
    </row>
    <row r="4907" spans="1:2">
      <c r="A4907" s="60"/>
      <c r="B4907" s="61"/>
    </row>
    <row r="4908" spans="1:2">
      <c r="A4908" s="59"/>
      <c r="B4908" s="56"/>
    </row>
    <row r="4909" spans="1:2">
      <c r="A4909" s="59"/>
      <c r="B4909" s="56"/>
    </row>
    <row r="4910" spans="1:2">
      <c r="A4910" s="59"/>
      <c r="B4910" s="56"/>
    </row>
    <row r="4911" spans="1:2">
      <c r="A4911" s="60"/>
      <c r="B4911" s="61"/>
    </row>
    <row r="4912" spans="1:2">
      <c r="A4912" s="59"/>
      <c r="B4912" s="56"/>
    </row>
    <row r="4913" spans="1:2">
      <c r="A4913" s="59"/>
      <c r="B4913" s="56"/>
    </row>
    <row r="4914" spans="1:2">
      <c r="A4914" s="59"/>
      <c r="B4914" s="56"/>
    </row>
    <row r="4915" spans="1:2">
      <c r="A4915" s="59"/>
      <c r="B4915" s="56"/>
    </row>
    <row r="4916" spans="1:2">
      <c r="A4916" s="59"/>
      <c r="B4916" s="56"/>
    </row>
    <row r="4917" spans="1:2">
      <c r="A4917" s="60"/>
      <c r="B4917" s="61"/>
    </row>
    <row r="4918" spans="1:2">
      <c r="A4918" s="59"/>
      <c r="B4918" s="56"/>
    </row>
    <row r="4919" spans="1:2">
      <c r="A4919" s="60"/>
      <c r="B4919" s="61"/>
    </row>
    <row r="4920" spans="1:2">
      <c r="A4920" s="59"/>
      <c r="B4920" s="56"/>
    </row>
    <row r="4921" spans="1:2">
      <c r="A4921" s="59"/>
      <c r="B4921" s="63"/>
    </row>
    <row r="4922" spans="1:2">
      <c r="A4922" s="59"/>
      <c r="B4922" s="56"/>
    </row>
    <row r="4923" spans="1:2">
      <c r="A4923" s="60"/>
      <c r="B4923" s="66"/>
    </row>
    <row r="4924" spans="1:2">
      <c r="A4924" s="59"/>
      <c r="B4924" s="56"/>
    </row>
    <row r="4925" spans="1:2">
      <c r="A4925" s="60"/>
      <c r="B4925" s="61"/>
    </row>
    <row r="4926" spans="1:2">
      <c r="A4926" s="59"/>
      <c r="B4926" s="56"/>
    </row>
    <row r="4927" spans="1:2">
      <c r="A4927" s="60"/>
      <c r="B4927" s="61"/>
    </row>
    <row r="4928" spans="1:2">
      <c r="A4928" s="59"/>
      <c r="B4928" s="56"/>
    </row>
    <row r="4929" spans="1:2">
      <c r="A4929" s="59"/>
      <c r="B4929" s="56"/>
    </row>
    <row r="4930" spans="1:2">
      <c r="A4930" s="59"/>
      <c r="B4930" s="56"/>
    </row>
    <row r="4931" spans="1:2">
      <c r="A4931" s="59"/>
      <c r="B4931" s="56"/>
    </row>
    <row r="4932" spans="1:2">
      <c r="A4932" s="59"/>
      <c r="B4932" s="56"/>
    </row>
    <row r="4933" spans="1:2">
      <c r="A4933" s="60"/>
      <c r="B4933" s="61"/>
    </row>
    <row r="4934" spans="1:2">
      <c r="A4934" s="59"/>
      <c r="B4934" s="56"/>
    </row>
    <row r="4935" spans="1:2">
      <c r="A4935" s="59"/>
      <c r="B4935" s="56"/>
    </row>
    <row r="4936" spans="1:2">
      <c r="A4936" s="59"/>
      <c r="B4936" s="56"/>
    </row>
    <row r="4937" spans="1:2">
      <c r="A4937" s="60"/>
      <c r="B4937" s="61"/>
    </row>
    <row r="4938" spans="1:2">
      <c r="A4938" s="59"/>
      <c r="B4938" s="56"/>
    </row>
    <row r="4939" spans="1:2">
      <c r="A4939" s="59"/>
      <c r="B4939" s="56"/>
    </row>
    <row r="4940" spans="1:2">
      <c r="A4940" s="59"/>
      <c r="B4940" s="56"/>
    </row>
    <row r="4941" spans="1:2">
      <c r="A4941" s="60"/>
      <c r="B4941" s="61"/>
    </row>
    <row r="4942" spans="1:2">
      <c r="A4942" s="59"/>
      <c r="B4942" s="56"/>
    </row>
    <row r="4943" spans="1:2">
      <c r="A4943" s="60"/>
      <c r="B4943" s="61"/>
    </row>
    <row r="4944" spans="1:2">
      <c r="A4944" s="59"/>
      <c r="B4944" s="56"/>
    </row>
    <row r="4945" spans="1:2">
      <c r="A4945" s="60"/>
      <c r="B4945" s="61"/>
    </row>
    <row r="4946" spans="1:2">
      <c r="A4946" s="59"/>
      <c r="B4946" s="56"/>
    </row>
    <row r="4947" spans="1:2">
      <c r="A4947" s="60"/>
      <c r="B4947" s="61"/>
    </row>
    <row r="4948" spans="1:2">
      <c r="A4948" s="59"/>
      <c r="B4948" s="56"/>
    </row>
    <row r="4949" spans="1:2">
      <c r="A4949" s="60"/>
      <c r="B4949" s="61"/>
    </row>
    <row r="4950" spans="1:2">
      <c r="A4950" s="59"/>
      <c r="B4950" s="56"/>
    </row>
    <row r="4951" spans="1:2">
      <c r="A4951" s="59"/>
      <c r="B4951" s="56"/>
    </row>
    <row r="4952" spans="1:2">
      <c r="A4952" s="59"/>
      <c r="B4952" s="56"/>
    </row>
    <row r="4953" spans="1:2">
      <c r="A4953" s="59"/>
      <c r="B4953" s="56"/>
    </row>
    <row r="4954" spans="1:2">
      <c r="A4954" s="59"/>
      <c r="B4954" s="56"/>
    </row>
    <row r="4955" spans="1:2">
      <c r="A4955" s="60"/>
      <c r="B4955" s="61"/>
    </row>
    <row r="4956" spans="1:2">
      <c r="A4956" s="59"/>
      <c r="B4956" s="56"/>
    </row>
    <row r="4957" spans="1:2">
      <c r="A4957" s="60"/>
      <c r="B4957" s="61"/>
    </row>
    <row r="4958" spans="1:2">
      <c r="A4958" s="59"/>
      <c r="B4958" s="56"/>
    </row>
    <row r="4959" spans="1:2">
      <c r="A4959" s="59"/>
      <c r="B4959" s="56"/>
    </row>
    <row r="4960" spans="1:2">
      <c r="A4960" s="59"/>
      <c r="B4960" s="56"/>
    </row>
    <row r="4961" spans="1:2">
      <c r="A4961" s="59"/>
      <c r="B4961" s="56"/>
    </row>
    <row r="4962" spans="1:2">
      <c r="A4962" s="59"/>
      <c r="B4962" s="56"/>
    </row>
    <row r="4963" spans="1:2">
      <c r="A4963" s="60"/>
      <c r="B4963" s="61"/>
    </row>
    <row r="4964" spans="1:2">
      <c r="A4964" s="59"/>
      <c r="B4964" s="56"/>
    </row>
    <row r="4965" spans="1:2">
      <c r="A4965" s="59"/>
      <c r="B4965" s="56"/>
    </row>
    <row r="4966" spans="1:2">
      <c r="A4966" s="59"/>
      <c r="B4966" s="56"/>
    </row>
    <row r="4967" spans="1:2">
      <c r="A4967" s="60"/>
      <c r="B4967" s="61"/>
    </row>
    <row r="4968" spans="1:2">
      <c r="A4968" s="59"/>
      <c r="B4968" s="56"/>
    </row>
    <row r="4969" spans="1:2">
      <c r="A4969" s="60"/>
      <c r="B4969" s="61"/>
    </row>
    <row r="4970" spans="1:2">
      <c r="A4970" s="59"/>
      <c r="B4970" s="56"/>
    </row>
    <row r="4971" spans="1:2">
      <c r="A4971" s="60"/>
      <c r="B4971" s="61"/>
    </row>
    <row r="4972" spans="1:2">
      <c r="A4972" s="59"/>
      <c r="B4972" s="56"/>
    </row>
    <row r="4973" spans="1:2">
      <c r="A4973" s="59"/>
      <c r="B4973" s="56"/>
    </row>
    <row r="4974" spans="1:2">
      <c r="A4974" s="59"/>
      <c r="B4974" s="56"/>
    </row>
    <row r="4975" spans="1:2">
      <c r="A4975" s="59"/>
      <c r="B4975" s="56"/>
    </row>
    <row r="4976" spans="1:2">
      <c r="A4976" s="59"/>
      <c r="B4976" s="56"/>
    </row>
    <row r="4977" spans="1:2">
      <c r="A4977" s="59"/>
      <c r="B4977" s="56"/>
    </row>
    <row r="4978" spans="1:2">
      <c r="A4978" s="59"/>
      <c r="B4978" s="56"/>
    </row>
    <row r="4979" spans="1:2">
      <c r="A4979" s="60"/>
      <c r="B4979" s="61"/>
    </row>
    <row r="4980" spans="1:2">
      <c r="A4980" s="59"/>
      <c r="B4980" s="56"/>
    </row>
    <row r="4981" spans="1:2">
      <c r="A4981" s="59"/>
      <c r="B4981" s="56"/>
    </row>
    <row r="4982" spans="1:2">
      <c r="A4982" s="59"/>
      <c r="B4982" s="56"/>
    </row>
    <row r="4983" spans="1:2">
      <c r="A4983" s="60"/>
      <c r="B4983" s="61"/>
    </row>
    <row r="4984" spans="1:2">
      <c r="A4984" s="59"/>
      <c r="B4984" s="56"/>
    </row>
    <row r="4985" spans="1:2">
      <c r="A4985" s="59"/>
      <c r="B4985" s="56"/>
    </row>
    <row r="4986" spans="1:2">
      <c r="A4986" s="59"/>
      <c r="B4986" s="56"/>
    </row>
    <row r="4987" spans="1:2">
      <c r="A4987" s="59"/>
      <c r="B4987" s="56"/>
    </row>
    <row r="4988" spans="1:2">
      <c r="A4988" s="59"/>
      <c r="B4988" s="56"/>
    </row>
    <row r="4989" spans="1:2">
      <c r="A4989" s="60"/>
      <c r="B4989" s="61"/>
    </row>
    <row r="4990" spans="1:2">
      <c r="A4990" s="59"/>
      <c r="B4990" s="56"/>
    </row>
    <row r="4991" spans="1:2">
      <c r="A4991" s="59"/>
      <c r="B4991" s="56"/>
    </row>
    <row r="4992" spans="1:2">
      <c r="A4992" s="59"/>
      <c r="B4992" s="56"/>
    </row>
    <row r="4993" spans="1:2">
      <c r="A4993" s="60"/>
      <c r="B4993" s="61"/>
    </row>
    <row r="4994" spans="1:2">
      <c r="A4994" s="59"/>
      <c r="B4994" s="56"/>
    </row>
    <row r="4995" spans="1:2">
      <c r="A4995" s="60"/>
      <c r="B4995" s="61"/>
    </row>
    <row r="4996" spans="1:2">
      <c r="A4996" s="59"/>
      <c r="B4996" s="56"/>
    </row>
    <row r="4997" spans="1:2">
      <c r="A4997" s="59"/>
      <c r="B4997" s="56"/>
    </row>
    <row r="4998" spans="1:2">
      <c r="A4998" s="59"/>
      <c r="B4998" s="56"/>
    </row>
    <row r="4999" spans="1:2">
      <c r="A4999" s="59"/>
      <c r="B4999" s="56"/>
    </row>
    <row r="5000" spans="1:2">
      <c r="A5000" s="59"/>
      <c r="B5000" s="56"/>
    </row>
    <row r="5001" spans="1:2">
      <c r="A5001" s="59"/>
      <c r="B5001" s="56"/>
    </row>
    <row r="5002" spans="1:2">
      <c r="A5002" s="59"/>
      <c r="B5002" s="56"/>
    </row>
    <row r="5003" spans="1:2">
      <c r="A5003" s="59"/>
      <c r="B5003" s="56"/>
    </row>
    <row r="5004" spans="1:2">
      <c r="A5004" s="59"/>
      <c r="B5004" s="56"/>
    </row>
    <row r="5005" spans="1:2">
      <c r="A5005" s="59"/>
      <c r="B5005" s="56"/>
    </row>
    <row r="5006" spans="1:2">
      <c r="A5006" s="59"/>
      <c r="B5006" s="56"/>
    </row>
    <row r="5007" spans="1:2">
      <c r="A5007" s="59"/>
      <c r="B5007" s="56"/>
    </row>
    <row r="5008" spans="1:2">
      <c r="A5008" s="59"/>
      <c r="B5008" s="56"/>
    </row>
    <row r="5009" spans="1:2">
      <c r="A5009" s="60"/>
      <c r="B5009" s="61"/>
    </row>
    <row r="5010" spans="1:2">
      <c r="A5010" s="59"/>
      <c r="B5010" s="56"/>
    </row>
    <row r="5011" spans="1:2">
      <c r="A5011" s="60"/>
      <c r="B5011" s="61"/>
    </row>
    <row r="5012" spans="1:2">
      <c r="A5012" s="59"/>
      <c r="B5012" s="56"/>
    </row>
    <row r="5013" spans="1:2">
      <c r="A5013" s="60"/>
      <c r="B5013" s="61"/>
    </row>
    <row r="5014" spans="1:2">
      <c r="A5014" s="59"/>
      <c r="B5014" s="56"/>
    </row>
    <row r="5015" spans="1:2">
      <c r="A5015" s="59"/>
      <c r="B5015" s="63"/>
    </row>
    <row r="5016" spans="1:2">
      <c r="A5016" s="59"/>
      <c r="B5016" s="56"/>
    </row>
    <row r="5017" spans="1:2">
      <c r="A5017" s="60"/>
      <c r="B5017" s="61"/>
    </row>
    <row r="5018" spans="1:2">
      <c r="A5018" s="59"/>
      <c r="B5018" s="56"/>
    </row>
    <row r="5019" spans="1:2">
      <c r="A5019" s="59"/>
      <c r="B5019" s="56"/>
    </row>
    <row r="5020" spans="1:2">
      <c r="A5020" s="59"/>
      <c r="B5020" s="56"/>
    </row>
    <row r="5021" spans="1:2">
      <c r="A5021" s="59"/>
      <c r="B5021" s="56"/>
    </row>
    <row r="5022" spans="1:2">
      <c r="A5022" s="59"/>
      <c r="B5022" s="56"/>
    </row>
    <row r="5023" spans="1:2">
      <c r="A5023" s="60"/>
      <c r="B5023" s="61"/>
    </row>
    <row r="5024" spans="1:2">
      <c r="A5024" s="59"/>
      <c r="B5024" s="56"/>
    </row>
    <row r="5025" spans="1:2">
      <c r="A5025" s="60"/>
      <c r="B5025" s="61"/>
    </row>
    <row r="5026" spans="1:2">
      <c r="A5026" s="59"/>
      <c r="B5026" s="56"/>
    </row>
    <row r="5027" spans="1:2">
      <c r="A5027" s="59"/>
      <c r="B5027" s="56"/>
    </row>
    <row r="5028" spans="1:2">
      <c r="A5028" s="59"/>
      <c r="B5028" s="56"/>
    </row>
    <row r="5029" spans="1:2">
      <c r="A5029" s="59"/>
      <c r="B5029" s="56"/>
    </row>
    <row r="5030" spans="1:2">
      <c r="A5030" s="59"/>
      <c r="B5030" s="56"/>
    </row>
    <row r="5031" spans="1:2">
      <c r="A5031" s="59"/>
      <c r="B5031" s="56"/>
    </row>
    <row r="5032" spans="1:2">
      <c r="A5032" s="59"/>
      <c r="B5032" s="56"/>
    </row>
    <row r="5033" spans="1:2">
      <c r="A5033" s="59"/>
      <c r="B5033" s="56"/>
    </row>
    <row r="5034" spans="1:2">
      <c r="A5034" s="59"/>
      <c r="B5034" s="56"/>
    </row>
    <row r="5035" spans="1:2">
      <c r="A5035" s="60"/>
      <c r="B5035" s="61"/>
    </row>
    <row r="5036" spans="1:2">
      <c r="A5036" s="59"/>
      <c r="B5036" s="56"/>
    </row>
    <row r="5037" spans="1:2">
      <c r="A5037" s="60"/>
      <c r="B5037" s="61"/>
    </row>
    <row r="5038" spans="1:2">
      <c r="A5038" s="59"/>
      <c r="B5038" s="56"/>
    </row>
    <row r="5039" spans="1:2">
      <c r="A5039" s="60"/>
      <c r="B5039" s="61"/>
    </row>
    <row r="5040" spans="1:2">
      <c r="A5040" s="59"/>
      <c r="B5040" s="56"/>
    </row>
    <row r="5041" spans="1:2">
      <c r="A5041" s="60"/>
      <c r="B5041" s="61"/>
    </row>
    <row r="5042" spans="1:2">
      <c r="A5042" s="59"/>
      <c r="B5042" s="56"/>
    </row>
    <row r="5043" spans="1:2">
      <c r="A5043" s="59"/>
      <c r="B5043" s="56"/>
    </row>
    <row r="5044" spans="1:2">
      <c r="A5044" s="59"/>
      <c r="B5044" s="56"/>
    </row>
    <row r="5045" spans="1:2">
      <c r="A5045" s="60"/>
      <c r="B5045" s="61"/>
    </row>
    <row r="5046" spans="1:2">
      <c r="A5046" s="59"/>
      <c r="B5046" s="56"/>
    </row>
    <row r="5047" spans="1:2">
      <c r="A5047" s="59"/>
      <c r="B5047" s="56"/>
    </row>
    <row r="5048" spans="1:2">
      <c r="A5048" s="59"/>
      <c r="B5048" s="56"/>
    </row>
    <row r="5049" spans="1:2">
      <c r="A5049" s="60"/>
      <c r="B5049" s="61"/>
    </row>
    <row r="5050" spans="1:2">
      <c r="A5050" s="59"/>
      <c r="B5050" s="56"/>
    </row>
    <row r="5051" spans="1:2">
      <c r="A5051" s="59"/>
      <c r="B5051" s="56"/>
    </row>
    <row r="5052" spans="1:2">
      <c r="A5052" s="59"/>
      <c r="B5052" s="56"/>
    </row>
    <row r="5053" spans="1:2">
      <c r="A5053" s="60"/>
      <c r="B5053" s="61"/>
    </row>
    <row r="5054" spans="1:2">
      <c r="A5054" s="59"/>
      <c r="B5054" s="56"/>
    </row>
    <row r="5055" spans="1:2">
      <c r="A5055" s="60"/>
      <c r="B5055" s="61"/>
    </row>
    <row r="5056" spans="1:2">
      <c r="A5056" s="59"/>
      <c r="B5056" s="56"/>
    </row>
    <row r="5057" spans="1:2">
      <c r="A5057" s="60"/>
      <c r="B5057" s="61"/>
    </row>
    <row r="5058" spans="1:2">
      <c r="A5058" s="59"/>
      <c r="B5058" s="56"/>
    </row>
    <row r="5059" spans="1:2">
      <c r="A5059" s="59"/>
      <c r="B5059" s="56"/>
    </row>
    <row r="5060" spans="1:2">
      <c r="A5060" s="59"/>
      <c r="B5060" s="56"/>
    </row>
    <row r="5061" spans="1:2">
      <c r="A5061" s="59"/>
      <c r="B5061" s="56"/>
    </row>
    <row r="5062" spans="1:2">
      <c r="A5062" s="59"/>
      <c r="B5062" s="56"/>
    </row>
    <row r="5063" spans="1:2">
      <c r="A5063" s="59"/>
      <c r="B5063" s="56"/>
    </row>
    <row r="5064" spans="1:2">
      <c r="A5064" s="59"/>
      <c r="B5064" s="56"/>
    </row>
    <row r="5065" spans="1:2">
      <c r="A5065" s="59"/>
      <c r="B5065" s="56"/>
    </row>
    <row r="5066" spans="1:2">
      <c r="A5066" s="59"/>
      <c r="B5066" s="56"/>
    </row>
    <row r="5067" spans="1:2">
      <c r="A5067" s="59"/>
      <c r="B5067" s="56"/>
    </row>
    <row r="5068" spans="1:2">
      <c r="A5068" s="59"/>
      <c r="B5068" s="56"/>
    </row>
    <row r="5069" spans="1:2">
      <c r="A5069" s="60"/>
      <c r="B5069" s="61"/>
    </row>
    <row r="5070" spans="1:2">
      <c r="A5070" s="59"/>
      <c r="B5070" s="56"/>
    </row>
    <row r="5071" spans="1:2">
      <c r="A5071" s="60"/>
      <c r="B5071" s="61"/>
    </row>
    <row r="5072" spans="1:2">
      <c r="A5072" s="59"/>
      <c r="B5072" s="56"/>
    </row>
    <row r="5073" spans="1:2">
      <c r="A5073" s="59"/>
      <c r="B5073" s="56"/>
    </row>
    <row r="5074" spans="1:2">
      <c r="A5074" s="59"/>
      <c r="B5074" s="56"/>
    </row>
    <row r="5075" spans="1:2">
      <c r="A5075" s="59"/>
      <c r="B5075" s="56"/>
    </row>
    <row r="5076" spans="1:2">
      <c r="A5076" s="59"/>
      <c r="B5076" s="56"/>
    </row>
    <row r="5077" spans="1:2">
      <c r="A5077" s="59"/>
      <c r="B5077" s="56"/>
    </row>
    <row r="5078" spans="1:2">
      <c r="A5078" s="59"/>
      <c r="B5078" s="56"/>
    </row>
    <row r="5079" spans="1:2">
      <c r="A5079" s="59"/>
      <c r="B5079" s="56"/>
    </row>
    <row r="5080" spans="1:2">
      <c r="A5080" s="59"/>
      <c r="B5080" s="56"/>
    </row>
    <row r="5081" spans="1:2">
      <c r="A5081" s="60"/>
      <c r="B5081" s="61"/>
    </row>
    <row r="5082" spans="1:2">
      <c r="A5082" s="59"/>
      <c r="B5082" s="56"/>
    </row>
    <row r="5083" spans="1:2">
      <c r="A5083" s="59"/>
      <c r="B5083" s="56"/>
    </row>
    <row r="5084" spans="1:2">
      <c r="A5084" s="59"/>
      <c r="B5084" s="56"/>
    </row>
    <row r="5085" spans="1:2">
      <c r="A5085" s="59"/>
      <c r="B5085" s="56"/>
    </row>
    <row r="5086" spans="1:2">
      <c r="A5086" s="59"/>
      <c r="B5086" s="56"/>
    </row>
    <row r="5087" spans="1:2">
      <c r="A5087" s="59"/>
      <c r="B5087" s="56"/>
    </row>
    <row r="5088" spans="1:2">
      <c r="A5088" s="59"/>
      <c r="B5088" s="56"/>
    </row>
    <row r="5089" spans="1:2">
      <c r="A5089" s="60"/>
      <c r="B5089" s="61"/>
    </row>
    <row r="5090" spans="1:2">
      <c r="A5090" s="59"/>
      <c r="B5090" s="56"/>
    </row>
    <row r="5091" spans="1:2">
      <c r="A5091" s="60"/>
      <c r="B5091" s="61"/>
    </row>
    <row r="5092" spans="1:2">
      <c r="A5092" s="59"/>
      <c r="B5092" s="56"/>
    </row>
    <row r="5093" spans="1:2">
      <c r="A5093" s="59"/>
      <c r="B5093" s="56"/>
    </row>
    <row r="5094" spans="1:2">
      <c r="A5094" s="59"/>
      <c r="B5094" s="56"/>
    </row>
    <row r="5095" spans="1:2">
      <c r="A5095" s="59"/>
      <c r="B5095" s="56"/>
    </row>
    <row r="5096" spans="1:2">
      <c r="A5096" s="59"/>
      <c r="B5096" s="56"/>
    </row>
    <row r="5097" spans="1:2">
      <c r="A5097" s="59"/>
      <c r="B5097" s="56"/>
    </row>
    <row r="5098" spans="1:2">
      <c r="A5098" s="59"/>
      <c r="B5098" s="56"/>
    </row>
    <row r="5099" spans="1:2">
      <c r="A5099" s="60"/>
      <c r="B5099" s="61"/>
    </row>
    <row r="5100" spans="1:2">
      <c r="A5100" s="59"/>
      <c r="B5100" s="56"/>
    </row>
    <row r="5101" spans="1:2">
      <c r="A5101" s="59"/>
      <c r="B5101" s="56"/>
    </row>
    <row r="5102" spans="1:2">
      <c r="A5102" s="59"/>
      <c r="B5102" s="56"/>
    </row>
    <row r="5103" spans="1:2">
      <c r="A5103" s="60"/>
      <c r="B5103" s="61"/>
    </row>
    <row r="5104" spans="1:2">
      <c r="A5104" s="59"/>
      <c r="B5104" s="56"/>
    </row>
    <row r="5105" spans="1:2">
      <c r="A5105" s="59"/>
      <c r="B5105" s="56"/>
    </row>
    <row r="5106" spans="1:2">
      <c r="A5106" s="59"/>
      <c r="B5106" s="56"/>
    </row>
    <row r="5107" spans="1:2">
      <c r="A5107" s="60"/>
      <c r="B5107" s="61"/>
    </row>
    <row r="5108" spans="1:2">
      <c r="A5108" s="59"/>
      <c r="B5108" s="56"/>
    </row>
    <row r="5109" spans="1:2">
      <c r="A5109" s="60"/>
      <c r="B5109" s="61"/>
    </row>
    <row r="5110" spans="1:2">
      <c r="A5110" s="59"/>
      <c r="B5110" s="56"/>
    </row>
    <row r="5111" spans="1:2">
      <c r="A5111" s="60"/>
      <c r="B5111" s="61"/>
    </row>
    <row r="5112" spans="1:2">
      <c r="A5112" s="59"/>
      <c r="B5112" s="56"/>
    </row>
    <row r="5113" spans="1:2">
      <c r="A5113" s="59"/>
      <c r="B5113" s="56"/>
    </row>
    <row r="5114" spans="1:2">
      <c r="A5114" s="59"/>
      <c r="B5114" s="56"/>
    </row>
    <row r="5115" spans="1:2">
      <c r="A5115" s="60"/>
      <c r="B5115" s="61"/>
    </row>
    <row r="5116" spans="1:2">
      <c r="A5116" s="59"/>
      <c r="B5116" s="56"/>
    </row>
    <row r="5117" spans="1:2">
      <c r="A5117" s="60"/>
      <c r="B5117" s="61"/>
    </row>
    <row r="5118" spans="1:2">
      <c r="A5118" s="59"/>
      <c r="B5118" s="56"/>
    </row>
    <row r="5119" spans="1:2">
      <c r="A5119" s="59"/>
      <c r="B5119" s="56"/>
    </row>
    <row r="5120" spans="1:2">
      <c r="A5120" s="59"/>
      <c r="B5120" s="56"/>
    </row>
    <row r="5121" spans="1:2">
      <c r="A5121" s="60"/>
      <c r="B5121" s="61"/>
    </row>
    <row r="5122" spans="1:2">
      <c r="A5122" s="59"/>
      <c r="B5122" s="56"/>
    </row>
    <row r="5123" spans="1:2">
      <c r="A5123" s="60"/>
      <c r="B5123" s="61"/>
    </row>
    <row r="5124" spans="1:2">
      <c r="A5124" s="59"/>
      <c r="B5124" s="56"/>
    </row>
    <row r="5125" spans="1:2">
      <c r="A5125" s="60"/>
      <c r="B5125" s="61"/>
    </row>
    <row r="5126" spans="1:2">
      <c r="A5126" s="59"/>
      <c r="B5126" s="56"/>
    </row>
    <row r="5127" spans="1:2">
      <c r="A5127" s="60"/>
      <c r="B5127" s="61"/>
    </row>
    <row r="5128" spans="1:2">
      <c r="A5128" s="59"/>
      <c r="B5128" s="56"/>
    </row>
    <row r="5129" spans="1:2">
      <c r="A5129" s="60"/>
      <c r="B5129" s="61"/>
    </row>
    <row r="5130" spans="1:2">
      <c r="A5130" s="59"/>
      <c r="B5130" s="56"/>
    </row>
    <row r="5131" spans="1:2">
      <c r="A5131" s="60"/>
      <c r="B5131" s="61"/>
    </row>
    <row r="5132" spans="1:2">
      <c r="A5132" s="59"/>
      <c r="B5132" s="56"/>
    </row>
    <row r="5133" spans="1:2">
      <c r="A5133" s="60"/>
      <c r="B5133" s="61"/>
    </row>
    <row r="5134" spans="1:2">
      <c r="A5134" s="59"/>
      <c r="B5134" s="56"/>
    </row>
    <row r="5135" spans="1:2">
      <c r="A5135" s="60"/>
      <c r="B5135" s="61"/>
    </row>
    <row r="5136" spans="1:2">
      <c r="A5136" s="59"/>
      <c r="B5136" s="56"/>
    </row>
    <row r="5137" spans="1:2">
      <c r="A5137" s="59"/>
      <c r="B5137" s="56"/>
    </row>
    <row r="5138" spans="1:2">
      <c r="A5138" s="59"/>
      <c r="B5138" s="56"/>
    </row>
    <row r="5139" spans="1:2">
      <c r="A5139" s="59"/>
      <c r="B5139" s="56"/>
    </row>
    <row r="5140" spans="1:2">
      <c r="A5140" s="59"/>
      <c r="B5140" s="56"/>
    </row>
    <row r="5141" spans="1:2">
      <c r="A5141" s="60"/>
      <c r="B5141" s="61"/>
    </row>
    <row r="5142" spans="1:2">
      <c r="A5142" s="59"/>
      <c r="B5142" s="56"/>
    </row>
    <row r="5143" spans="1:2">
      <c r="A5143" s="59"/>
      <c r="B5143" s="56"/>
    </row>
    <row r="5144" spans="1:2">
      <c r="A5144" s="59"/>
      <c r="B5144" s="56"/>
    </row>
    <row r="5145" spans="1:2">
      <c r="A5145" s="59"/>
      <c r="B5145" s="56"/>
    </row>
    <row r="5146" spans="1:2">
      <c r="A5146" s="59"/>
      <c r="B5146" s="56"/>
    </row>
    <row r="5147" spans="1:2">
      <c r="A5147" s="59"/>
      <c r="B5147" s="56"/>
    </row>
    <row r="5148" spans="1:2">
      <c r="A5148" s="59"/>
      <c r="B5148" s="56"/>
    </row>
    <row r="5149" spans="1:2">
      <c r="A5149" s="59"/>
      <c r="B5149" s="56"/>
    </row>
    <row r="5150" spans="1:2">
      <c r="A5150" s="59"/>
      <c r="B5150" s="56"/>
    </row>
    <row r="5151" spans="1:2">
      <c r="A5151" s="60"/>
      <c r="B5151" s="61"/>
    </row>
    <row r="5152" spans="1:2">
      <c r="A5152" s="59"/>
      <c r="B5152" s="56"/>
    </row>
    <row r="5153" spans="1:2">
      <c r="A5153" s="59"/>
      <c r="B5153" s="56"/>
    </row>
    <row r="5154" spans="1:2">
      <c r="A5154" s="59"/>
      <c r="B5154" s="56"/>
    </row>
    <row r="5155" spans="1:2">
      <c r="A5155" s="60"/>
      <c r="B5155" s="61"/>
    </row>
    <row r="5156" spans="1:2">
      <c r="A5156" s="59"/>
      <c r="B5156" s="56"/>
    </row>
    <row r="5157" spans="1:2">
      <c r="A5157" s="60"/>
      <c r="B5157" s="61"/>
    </row>
    <row r="5158" spans="1:2">
      <c r="A5158" s="59"/>
      <c r="B5158" s="56"/>
    </row>
    <row r="5159" spans="1:2">
      <c r="A5159" s="59"/>
      <c r="B5159" s="56"/>
    </row>
    <row r="5160" spans="1:2">
      <c r="A5160" s="59"/>
      <c r="B5160" s="56"/>
    </row>
    <row r="5161" spans="1:2">
      <c r="A5161" s="60"/>
      <c r="B5161" s="61"/>
    </row>
    <row r="5162" spans="1:2">
      <c r="A5162" s="59"/>
      <c r="B5162" s="56"/>
    </row>
    <row r="5163" spans="1:2">
      <c r="A5163" s="60"/>
      <c r="B5163" s="61"/>
    </row>
    <row r="5164" spans="1:2">
      <c r="A5164" s="59"/>
      <c r="B5164" s="56"/>
    </row>
    <row r="5165" spans="1:2">
      <c r="A5165" s="60"/>
      <c r="B5165" s="61"/>
    </row>
    <row r="5166" spans="1:2">
      <c r="A5166" s="59"/>
      <c r="B5166" s="56"/>
    </row>
    <row r="5167" spans="1:2">
      <c r="A5167" s="59"/>
      <c r="B5167" s="56"/>
    </row>
    <row r="5168" spans="1:2">
      <c r="A5168" s="59"/>
      <c r="B5168" s="56"/>
    </row>
    <row r="5169" spans="1:2">
      <c r="A5169" s="60"/>
      <c r="B5169" s="61"/>
    </row>
    <row r="5170" spans="1:2">
      <c r="A5170" s="59"/>
      <c r="B5170" s="56"/>
    </row>
    <row r="5171" spans="1:2">
      <c r="A5171" s="59"/>
      <c r="B5171" s="56"/>
    </row>
    <row r="5172" spans="1:2">
      <c r="A5172" s="59"/>
      <c r="B5172" s="56"/>
    </row>
    <row r="5173" spans="1:2">
      <c r="A5173" s="59"/>
      <c r="B5173" s="56"/>
    </row>
    <row r="5174" spans="1:2">
      <c r="A5174" s="59"/>
      <c r="B5174" s="56"/>
    </row>
    <row r="5175" spans="1:2">
      <c r="A5175" s="60"/>
      <c r="B5175" s="61"/>
    </row>
    <row r="5176" spans="1:2">
      <c r="A5176" s="59"/>
      <c r="B5176" s="56"/>
    </row>
    <row r="5177" spans="1:2">
      <c r="A5177" s="60"/>
      <c r="B5177" s="61"/>
    </row>
    <row r="5178" spans="1:2">
      <c r="A5178" s="59"/>
      <c r="B5178" s="56"/>
    </row>
    <row r="5179" spans="1:2">
      <c r="A5179" s="59"/>
      <c r="B5179" s="56"/>
    </row>
    <row r="5180" spans="1:2">
      <c r="A5180" s="59"/>
      <c r="B5180" s="56"/>
    </row>
    <row r="5181" spans="1:2">
      <c r="A5181" s="60"/>
      <c r="B5181" s="61"/>
    </row>
    <row r="5182" spans="1:2">
      <c r="A5182" s="59"/>
      <c r="B5182" s="56"/>
    </row>
    <row r="5183" spans="1:2">
      <c r="A5183" s="59"/>
      <c r="B5183" s="56"/>
    </row>
    <row r="5184" spans="1:2">
      <c r="A5184" s="59"/>
      <c r="B5184" s="56"/>
    </row>
    <row r="5185" spans="1:2">
      <c r="A5185" s="59"/>
      <c r="B5185" s="56"/>
    </row>
    <row r="5186" spans="1:2">
      <c r="A5186" s="59"/>
      <c r="B5186" s="56"/>
    </row>
    <row r="5187" spans="1:2">
      <c r="A5187" s="60"/>
      <c r="B5187" s="61"/>
    </row>
    <row r="5188" spans="1:2">
      <c r="A5188" s="59"/>
      <c r="B5188" s="56"/>
    </row>
    <row r="5189" spans="1:2">
      <c r="A5189" s="60"/>
      <c r="B5189" s="61"/>
    </row>
    <row r="5190" spans="1:2">
      <c r="A5190" s="59"/>
      <c r="B5190" s="56"/>
    </row>
    <row r="5191" spans="1:2">
      <c r="A5191" s="60"/>
      <c r="B5191" s="61"/>
    </row>
    <row r="5192" spans="1:2">
      <c r="A5192" s="59"/>
      <c r="B5192" s="56"/>
    </row>
    <row r="5193" spans="1:2">
      <c r="A5193" s="60"/>
      <c r="B5193" s="61"/>
    </row>
    <row r="5194" spans="1:2">
      <c r="A5194" s="59"/>
      <c r="B5194" s="56"/>
    </row>
    <row r="5195" spans="1:2">
      <c r="A5195" s="59"/>
      <c r="B5195" s="56"/>
    </row>
    <row r="5196" spans="1:2">
      <c r="A5196" s="59"/>
      <c r="B5196" s="56"/>
    </row>
    <row r="5197" spans="1:2">
      <c r="A5197" s="60"/>
      <c r="B5197" s="61"/>
    </row>
    <row r="5198" spans="1:2">
      <c r="A5198" s="59"/>
      <c r="B5198" s="56"/>
    </row>
    <row r="5199" spans="1:2">
      <c r="A5199" s="60"/>
      <c r="B5199" s="61"/>
    </row>
    <row r="5200" spans="1:2">
      <c r="A5200" s="59"/>
      <c r="B5200" s="56"/>
    </row>
    <row r="5201" spans="1:2">
      <c r="A5201" s="59"/>
      <c r="B5201" s="56"/>
    </row>
    <row r="5202" spans="1:2">
      <c r="A5202" s="59"/>
      <c r="B5202" s="56"/>
    </row>
    <row r="5203" spans="1:2">
      <c r="A5203" s="60"/>
      <c r="B5203" s="61"/>
    </row>
    <row r="5204" spans="1:2">
      <c r="A5204" s="59"/>
      <c r="B5204" s="56"/>
    </row>
    <row r="5205" spans="1:2">
      <c r="A5205" s="59"/>
      <c r="B5205" s="56"/>
    </row>
    <row r="5206" spans="1:2">
      <c r="A5206" s="59"/>
      <c r="B5206" s="56"/>
    </row>
    <row r="5207" spans="1:2">
      <c r="A5207" s="59"/>
      <c r="B5207" s="56"/>
    </row>
    <row r="5208" spans="1:2">
      <c r="A5208" s="59"/>
      <c r="B5208" s="56"/>
    </row>
    <row r="5209" spans="1:2">
      <c r="A5209" s="60"/>
      <c r="B5209" s="61"/>
    </row>
    <row r="5210" spans="1:2">
      <c r="A5210" s="59"/>
      <c r="B5210" s="56"/>
    </row>
    <row r="5211" spans="1:2">
      <c r="A5211" s="59"/>
      <c r="B5211" s="56"/>
    </row>
    <row r="5212" spans="1:2">
      <c r="A5212" s="59"/>
      <c r="B5212" s="56"/>
    </row>
    <row r="5213" spans="1:2">
      <c r="A5213" s="60"/>
      <c r="B5213" s="61"/>
    </row>
    <row r="5214" spans="1:2">
      <c r="A5214" s="59"/>
      <c r="B5214" s="56"/>
    </row>
    <row r="5215" spans="1:2">
      <c r="A5215" s="59"/>
      <c r="B5215" s="56"/>
    </row>
    <row r="5216" spans="1:2">
      <c r="A5216" s="59"/>
      <c r="B5216" s="56"/>
    </row>
    <row r="5217" spans="1:2">
      <c r="A5217" s="60"/>
      <c r="B5217" s="61"/>
    </row>
    <row r="5218" spans="1:2">
      <c r="A5218" s="59"/>
      <c r="B5218" s="56"/>
    </row>
    <row r="5219" spans="1:2">
      <c r="A5219" s="60"/>
      <c r="B5219" s="61"/>
    </row>
    <row r="5220" spans="1:2">
      <c r="A5220" s="59"/>
      <c r="B5220" s="56"/>
    </row>
    <row r="5221" spans="1:2">
      <c r="A5221" s="59"/>
      <c r="B5221" s="56"/>
    </row>
    <row r="5222" spans="1:2">
      <c r="A5222" s="59"/>
      <c r="B5222" s="56"/>
    </row>
    <row r="5223" spans="1:2">
      <c r="A5223" s="60"/>
      <c r="B5223" s="61"/>
    </row>
    <row r="5224" spans="1:2">
      <c r="A5224" s="59"/>
      <c r="B5224" s="56"/>
    </row>
    <row r="5225" spans="1:2">
      <c r="A5225" s="60"/>
      <c r="B5225" s="61"/>
    </row>
    <row r="5226" spans="1:2">
      <c r="A5226" s="59"/>
      <c r="B5226" s="56"/>
    </row>
    <row r="5227" spans="1:2">
      <c r="A5227" s="59"/>
      <c r="B5227" s="56"/>
    </row>
    <row r="5228" spans="1:2">
      <c r="A5228" s="59"/>
      <c r="B5228" s="56"/>
    </row>
    <row r="5229" spans="1:2">
      <c r="A5229" s="60"/>
      <c r="B5229" s="61"/>
    </row>
    <row r="5230" spans="1:2">
      <c r="A5230" s="59"/>
      <c r="B5230" s="56"/>
    </row>
    <row r="5231" spans="1:2">
      <c r="A5231" s="59"/>
      <c r="B5231" s="56"/>
    </row>
    <row r="5232" spans="1:2">
      <c r="A5232" s="59"/>
      <c r="B5232" s="56"/>
    </row>
    <row r="5233" spans="1:2">
      <c r="A5233" s="60"/>
      <c r="B5233" s="61"/>
    </row>
    <row r="5234" spans="1:2">
      <c r="A5234" s="59"/>
      <c r="B5234" s="56"/>
    </row>
    <row r="5235" spans="1:2">
      <c r="A5235" s="60"/>
      <c r="B5235" s="61"/>
    </row>
    <row r="5236" spans="1:2">
      <c r="A5236" s="59"/>
      <c r="B5236" s="56"/>
    </row>
    <row r="5237" spans="1:2">
      <c r="A5237" s="60"/>
      <c r="B5237" s="61"/>
    </row>
    <row r="5238" spans="1:2">
      <c r="A5238" s="59"/>
      <c r="B5238" s="56"/>
    </row>
    <row r="5239" spans="1:2">
      <c r="A5239" s="59"/>
      <c r="B5239" s="56"/>
    </row>
    <row r="5240" spans="1:2">
      <c r="A5240" s="59"/>
      <c r="B5240" s="56"/>
    </row>
    <row r="5241" spans="1:2">
      <c r="A5241" s="59"/>
      <c r="B5241" s="56"/>
    </row>
    <row r="5242" spans="1:2">
      <c r="A5242" s="59"/>
      <c r="B5242" s="56"/>
    </row>
    <row r="5243" spans="1:2">
      <c r="A5243" s="59"/>
      <c r="B5243" s="56"/>
    </row>
    <row r="5244" spans="1:2">
      <c r="A5244" s="59"/>
      <c r="B5244" s="56"/>
    </row>
    <row r="5245" spans="1:2">
      <c r="A5245" s="60"/>
      <c r="B5245" s="61"/>
    </row>
    <row r="5246" spans="1:2">
      <c r="A5246" s="59"/>
      <c r="B5246" s="56"/>
    </row>
    <row r="5247" spans="1:2">
      <c r="A5247" s="60"/>
      <c r="B5247" s="61"/>
    </row>
    <row r="5248" spans="1:2">
      <c r="A5248" s="59"/>
      <c r="B5248" s="56"/>
    </row>
    <row r="5249" spans="1:2">
      <c r="A5249" s="60"/>
      <c r="B5249" s="61"/>
    </row>
    <row r="5250" spans="1:2">
      <c r="A5250" s="59"/>
      <c r="B5250" s="56"/>
    </row>
    <row r="5251" spans="1:2">
      <c r="A5251" s="60"/>
      <c r="B5251" s="61"/>
    </row>
    <row r="5252" spans="1:2">
      <c r="A5252" s="59"/>
      <c r="B5252" s="56"/>
    </row>
    <row r="5253" spans="1:2">
      <c r="A5253" s="59"/>
      <c r="B5253" s="56"/>
    </row>
    <row r="5254" spans="1:2">
      <c r="A5254" s="59"/>
      <c r="B5254" s="56"/>
    </row>
    <row r="5255" spans="1:2">
      <c r="A5255" s="59"/>
      <c r="B5255" s="56"/>
    </row>
    <row r="5256" spans="1:2">
      <c r="A5256" s="59"/>
      <c r="B5256" s="56"/>
    </row>
    <row r="5257" spans="1:2">
      <c r="A5257" s="59"/>
      <c r="B5257" s="56"/>
    </row>
    <row r="5258" spans="1:2">
      <c r="A5258" s="59"/>
      <c r="B5258" s="56"/>
    </row>
    <row r="5259" spans="1:2">
      <c r="A5259" s="59"/>
      <c r="B5259" s="56"/>
    </row>
    <row r="5260" spans="1:2">
      <c r="A5260" s="59"/>
      <c r="B5260" s="56"/>
    </row>
    <row r="5261" spans="1:2">
      <c r="A5261" s="60"/>
      <c r="B5261" s="61"/>
    </row>
    <row r="5262" spans="1:2">
      <c r="A5262" s="59"/>
      <c r="B5262" s="56"/>
    </row>
    <row r="5263" spans="1:2">
      <c r="A5263" s="59"/>
      <c r="B5263" s="56"/>
    </row>
    <row r="5264" spans="1:2">
      <c r="A5264" s="59"/>
      <c r="B5264" s="56"/>
    </row>
    <row r="5265" spans="1:2">
      <c r="A5265" s="59"/>
      <c r="B5265" s="56"/>
    </row>
    <row r="5266" spans="1:2">
      <c r="A5266" s="59"/>
      <c r="B5266" s="56"/>
    </row>
    <row r="5267" spans="1:2">
      <c r="A5267" s="59"/>
      <c r="B5267" s="56"/>
    </row>
    <row r="5268" spans="1:2">
      <c r="A5268" s="59"/>
      <c r="B5268" s="56"/>
    </row>
    <row r="5269" spans="1:2">
      <c r="A5269" s="60"/>
      <c r="B5269" s="61"/>
    </row>
    <row r="5270" spans="1:2">
      <c r="A5270" s="59"/>
      <c r="B5270" s="56"/>
    </row>
    <row r="5271" spans="1:2">
      <c r="A5271" s="59"/>
      <c r="B5271" s="56"/>
    </row>
    <row r="5272" spans="1:2">
      <c r="A5272" s="59"/>
      <c r="B5272" s="56"/>
    </row>
    <row r="5273" spans="1:2">
      <c r="A5273" s="59"/>
      <c r="B5273" s="56"/>
    </row>
    <row r="5274" spans="1:2">
      <c r="A5274" s="59"/>
      <c r="B5274" s="56"/>
    </row>
    <row r="5275" spans="1:2">
      <c r="A5275" s="59"/>
      <c r="B5275" s="56"/>
    </row>
    <row r="5276" spans="1:2">
      <c r="A5276" s="59"/>
      <c r="B5276" s="56"/>
    </row>
    <row r="5277" spans="1:2">
      <c r="A5277" s="59"/>
      <c r="B5277" s="56"/>
    </row>
    <row r="5278" spans="1:2">
      <c r="A5278" s="59"/>
      <c r="B5278" s="56"/>
    </row>
    <row r="5279" spans="1:2">
      <c r="A5279" s="59"/>
      <c r="B5279" s="56"/>
    </row>
    <row r="5280" spans="1:2">
      <c r="A5280" s="59"/>
      <c r="B5280" s="56"/>
    </row>
    <row r="5281" spans="1:2">
      <c r="A5281" s="60"/>
      <c r="B5281" s="61"/>
    </row>
    <row r="5282" spans="1:2">
      <c r="A5282" s="59"/>
      <c r="B5282" s="56"/>
    </row>
    <row r="5283" spans="1:2">
      <c r="A5283" s="59"/>
      <c r="B5283" s="56"/>
    </row>
    <row r="5284" spans="1:2">
      <c r="A5284" s="59"/>
      <c r="B5284" s="56"/>
    </row>
    <row r="5285" spans="1:2">
      <c r="A5285" s="59"/>
      <c r="B5285" s="56"/>
    </row>
    <row r="5286" spans="1:2">
      <c r="A5286" s="59"/>
      <c r="B5286" s="56"/>
    </row>
    <row r="5287" spans="1:2">
      <c r="A5287" s="59"/>
      <c r="B5287" s="56"/>
    </row>
    <row r="5288" spans="1:2">
      <c r="A5288" s="59"/>
      <c r="B5288" s="56"/>
    </row>
    <row r="5289" spans="1:2">
      <c r="A5289" s="59"/>
      <c r="B5289" s="56"/>
    </row>
    <row r="5290" spans="1:2">
      <c r="A5290" s="59"/>
      <c r="B5290" s="56"/>
    </row>
    <row r="5291" spans="1:2">
      <c r="A5291" s="60"/>
      <c r="B5291" s="61"/>
    </row>
    <row r="5292" spans="1:2">
      <c r="A5292" s="59"/>
      <c r="B5292" s="56"/>
    </row>
    <row r="5293" spans="1:2">
      <c r="A5293" s="60"/>
      <c r="B5293" s="61"/>
    </row>
    <row r="5294" spans="1:2">
      <c r="A5294" s="59"/>
      <c r="B5294" s="56"/>
    </row>
    <row r="5295" spans="1:2">
      <c r="A5295" s="60"/>
      <c r="B5295" s="61"/>
    </row>
    <row r="5296" spans="1:2">
      <c r="A5296" s="59"/>
      <c r="B5296" s="56"/>
    </row>
    <row r="5297" spans="1:2">
      <c r="A5297" s="59"/>
      <c r="B5297" s="56"/>
    </row>
    <row r="5298" spans="1:2">
      <c r="A5298" s="59"/>
      <c r="B5298" s="56"/>
    </row>
    <row r="5299" spans="1:2">
      <c r="A5299" s="59"/>
      <c r="B5299" s="56"/>
    </row>
    <row r="5300" spans="1:2">
      <c r="A5300" s="59"/>
      <c r="B5300" s="56"/>
    </row>
    <row r="5301" spans="1:2">
      <c r="A5301" s="59"/>
      <c r="B5301" s="56"/>
    </row>
    <row r="5302" spans="1:2">
      <c r="A5302" s="59"/>
      <c r="B5302" s="56"/>
    </row>
    <row r="5303" spans="1:2">
      <c r="A5303" s="60"/>
      <c r="B5303" s="61"/>
    </row>
    <row r="5304" spans="1:2">
      <c r="A5304" s="59"/>
      <c r="B5304" s="56"/>
    </row>
    <row r="5305" spans="1:2">
      <c r="A5305" s="59"/>
      <c r="B5305" s="56"/>
    </row>
    <row r="5306" spans="1:2">
      <c r="A5306" s="59"/>
      <c r="B5306" s="56"/>
    </row>
    <row r="5307" spans="1:2">
      <c r="A5307" s="60"/>
      <c r="B5307" s="61"/>
    </row>
    <row r="5308" spans="1:2">
      <c r="A5308" s="59"/>
      <c r="B5308" s="56"/>
    </row>
    <row r="5309" spans="1:2">
      <c r="A5309" s="59"/>
      <c r="B5309" s="56"/>
    </row>
    <row r="5310" spans="1:2">
      <c r="A5310" s="59"/>
      <c r="B5310" s="56"/>
    </row>
    <row r="5311" spans="1:2">
      <c r="A5311" s="60"/>
      <c r="B5311" s="61"/>
    </row>
    <row r="5312" spans="1:2">
      <c r="A5312" s="59"/>
      <c r="B5312" s="56"/>
    </row>
    <row r="5313" spans="1:2">
      <c r="A5313" s="59"/>
      <c r="B5313" s="56"/>
    </row>
    <row r="5314" spans="1:2">
      <c r="A5314" s="59"/>
      <c r="B5314" s="56"/>
    </row>
    <row r="5315" spans="1:2">
      <c r="A5315" s="60"/>
      <c r="B5315" s="61"/>
    </row>
    <row r="5316" spans="1:2">
      <c r="A5316" s="59"/>
      <c r="B5316" s="56"/>
    </row>
    <row r="5317" spans="1:2">
      <c r="A5317" s="59"/>
      <c r="B5317" s="56"/>
    </row>
    <row r="5318" spans="1:2">
      <c r="A5318" s="59"/>
      <c r="B5318" s="56"/>
    </row>
    <row r="5319" spans="1:2">
      <c r="A5319" s="60"/>
      <c r="B5319" s="61"/>
    </row>
    <row r="5320" spans="1:2">
      <c r="A5320" s="59"/>
      <c r="B5320" s="56"/>
    </row>
    <row r="5321" spans="1:2">
      <c r="A5321" s="59"/>
      <c r="B5321" s="56"/>
    </row>
    <row r="5322" spans="1:2">
      <c r="A5322" s="59"/>
      <c r="B5322" s="56"/>
    </row>
    <row r="5323" spans="1:2">
      <c r="A5323" s="59"/>
      <c r="B5323" s="56"/>
    </row>
    <row r="5324" spans="1:2">
      <c r="A5324" s="59"/>
      <c r="B5324" s="56"/>
    </row>
    <row r="5325" spans="1:2">
      <c r="A5325" s="59"/>
      <c r="B5325" s="56"/>
    </row>
    <row r="5326" spans="1:2">
      <c r="A5326" s="59"/>
      <c r="B5326" s="56"/>
    </row>
    <row r="5327" spans="1:2">
      <c r="A5327" s="59"/>
      <c r="B5327" s="56"/>
    </row>
    <row r="5328" spans="1:2">
      <c r="A5328" s="59"/>
      <c r="B5328" s="56"/>
    </row>
    <row r="5329" spans="1:2">
      <c r="A5329" s="60"/>
      <c r="B5329" s="61"/>
    </row>
    <row r="5330" spans="1:2">
      <c r="A5330" s="59"/>
      <c r="B5330" s="56"/>
    </row>
    <row r="5331" spans="1:2">
      <c r="A5331" s="59"/>
      <c r="B5331" s="56"/>
    </row>
    <row r="5332" spans="1:2">
      <c r="A5332" s="59"/>
      <c r="B5332" s="56"/>
    </row>
    <row r="5333" spans="1:2">
      <c r="A5333" s="59"/>
      <c r="B5333" s="56"/>
    </row>
    <row r="5334" spans="1:2">
      <c r="A5334" s="59"/>
      <c r="B5334" s="56"/>
    </row>
    <row r="5335" spans="1:2">
      <c r="A5335" s="60"/>
      <c r="B5335" s="61"/>
    </row>
    <row r="5336" spans="1:2">
      <c r="A5336" s="59"/>
      <c r="B5336" s="56"/>
    </row>
    <row r="5337" spans="1:2">
      <c r="A5337" s="60"/>
      <c r="B5337" s="61"/>
    </row>
    <row r="5338" spans="1:2">
      <c r="A5338" s="59"/>
      <c r="B5338" s="56"/>
    </row>
    <row r="5339" spans="1:2">
      <c r="A5339" s="59"/>
      <c r="B5339" s="56"/>
    </row>
    <row r="5340" spans="1:2">
      <c r="A5340" s="59"/>
      <c r="B5340" s="56"/>
    </row>
    <row r="5341" spans="1:2">
      <c r="A5341" s="60"/>
      <c r="B5341" s="61"/>
    </row>
    <row r="5342" spans="1:2">
      <c r="A5342" s="59"/>
      <c r="B5342" s="56"/>
    </row>
    <row r="5343" spans="1:2">
      <c r="A5343" s="60"/>
      <c r="B5343" s="61"/>
    </row>
    <row r="5344" spans="1:2">
      <c r="A5344" s="59"/>
      <c r="B5344" s="56"/>
    </row>
    <row r="5345" spans="1:2">
      <c r="A5345" s="60"/>
      <c r="B5345" s="61"/>
    </row>
    <row r="5346" spans="1:2">
      <c r="A5346" s="59"/>
      <c r="B5346" s="56"/>
    </row>
    <row r="5347" spans="1:2">
      <c r="A5347" s="59"/>
      <c r="B5347" s="56"/>
    </row>
    <row r="5348" spans="1:2">
      <c r="A5348" s="59"/>
      <c r="B5348" s="56"/>
    </row>
    <row r="5349" spans="1:2">
      <c r="A5349" s="59"/>
      <c r="B5349" s="56"/>
    </row>
    <row r="5350" spans="1:2">
      <c r="A5350" s="59"/>
      <c r="B5350" s="56"/>
    </row>
    <row r="5351" spans="1:2">
      <c r="A5351" s="59"/>
      <c r="B5351" s="56"/>
    </row>
    <row r="5352" spans="1:2">
      <c r="A5352" s="59"/>
      <c r="B5352" s="56"/>
    </row>
    <row r="5353" spans="1:2">
      <c r="A5353" s="59"/>
      <c r="B5353" s="56"/>
    </row>
    <row r="5354" spans="1:2">
      <c r="A5354" s="59"/>
      <c r="B5354" s="56"/>
    </row>
    <row r="5355" spans="1:2">
      <c r="A5355" s="60"/>
      <c r="B5355" s="61"/>
    </row>
    <row r="5356" spans="1:2">
      <c r="A5356" s="59"/>
      <c r="B5356" s="56"/>
    </row>
    <row r="5357" spans="1:2">
      <c r="A5357" s="60"/>
      <c r="B5357" s="61"/>
    </row>
    <row r="5358" spans="1:2">
      <c r="A5358" s="59"/>
      <c r="B5358" s="56"/>
    </row>
    <row r="5359" spans="1:2">
      <c r="A5359" s="59"/>
      <c r="B5359" s="56"/>
    </row>
    <row r="5360" spans="1:2">
      <c r="A5360" s="59"/>
      <c r="B5360" s="56"/>
    </row>
    <row r="5361" spans="1:2">
      <c r="A5361" s="60"/>
      <c r="B5361" s="61"/>
    </row>
    <row r="5362" spans="1:2">
      <c r="A5362" s="59"/>
      <c r="B5362" s="56"/>
    </row>
    <row r="5363" spans="1:2">
      <c r="A5363" s="59"/>
      <c r="B5363" s="56"/>
    </row>
    <row r="5364" spans="1:2">
      <c r="A5364" s="59"/>
      <c r="B5364" s="56"/>
    </row>
    <row r="5365" spans="1:2">
      <c r="A5365" s="60"/>
      <c r="B5365" s="61"/>
    </row>
    <row r="5366" spans="1:2">
      <c r="A5366" s="59"/>
      <c r="B5366" s="56"/>
    </row>
    <row r="5367" spans="1:2">
      <c r="A5367" s="59"/>
      <c r="B5367" s="56"/>
    </row>
    <row r="5368" spans="1:2">
      <c r="A5368" s="59"/>
      <c r="B5368" s="56"/>
    </row>
    <row r="5369" spans="1:2">
      <c r="A5369" s="59"/>
      <c r="B5369" s="56"/>
    </row>
    <row r="5370" spans="1:2">
      <c r="A5370" s="59"/>
      <c r="B5370" s="56"/>
    </row>
    <row r="5371" spans="1:2">
      <c r="A5371" s="59"/>
      <c r="B5371" s="56"/>
    </row>
    <row r="5372" spans="1:2">
      <c r="A5372" s="59"/>
      <c r="B5372" s="56"/>
    </row>
    <row r="5373" spans="1:2">
      <c r="A5373" s="60"/>
      <c r="B5373" s="61"/>
    </row>
    <row r="5374" spans="1:2">
      <c r="A5374" s="59"/>
      <c r="B5374" s="56"/>
    </row>
    <row r="5375" spans="1:2">
      <c r="A5375" s="59"/>
      <c r="B5375" s="56"/>
    </row>
    <row r="5376" spans="1:2">
      <c r="A5376" s="59"/>
      <c r="B5376" s="56"/>
    </row>
    <row r="5377" spans="1:2">
      <c r="A5377" s="60"/>
      <c r="B5377" s="61"/>
    </row>
    <row r="5378" spans="1:2">
      <c r="A5378" s="59"/>
      <c r="B5378" s="56"/>
    </row>
    <row r="5379" spans="1:2">
      <c r="A5379" s="60"/>
      <c r="B5379" s="61"/>
    </row>
    <row r="5380" spans="1:2">
      <c r="A5380" s="59"/>
      <c r="B5380" s="56"/>
    </row>
    <row r="5381" spans="1:2">
      <c r="A5381" s="59"/>
      <c r="B5381" s="56"/>
    </row>
    <row r="5382" spans="1:2">
      <c r="A5382" s="59"/>
      <c r="B5382" s="56"/>
    </row>
    <row r="5383" spans="1:2">
      <c r="A5383" s="60"/>
      <c r="B5383" s="61"/>
    </row>
    <row r="5384" spans="1:2">
      <c r="A5384" s="59"/>
      <c r="B5384" s="56"/>
    </row>
    <row r="5385" spans="1:2">
      <c r="A5385" s="59"/>
      <c r="B5385" s="56"/>
    </row>
    <row r="5386" spans="1:2">
      <c r="A5386" s="59"/>
      <c r="B5386" s="56"/>
    </row>
    <row r="5387" spans="1:2">
      <c r="A5387" s="60"/>
      <c r="B5387" s="61"/>
    </row>
    <row r="5388" spans="1:2">
      <c r="A5388" s="59"/>
      <c r="B5388" s="56"/>
    </row>
    <row r="5389" spans="1:2">
      <c r="A5389" s="60"/>
      <c r="B5389" s="61"/>
    </row>
    <row r="5390" spans="1:2">
      <c r="A5390" s="59"/>
      <c r="B5390" s="56"/>
    </row>
    <row r="5391" spans="1:2">
      <c r="A5391" s="59"/>
      <c r="B5391" s="56"/>
    </row>
    <row r="5392" spans="1:2">
      <c r="A5392" s="59"/>
      <c r="B5392" s="56"/>
    </row>
    <row r="5393" spans="1:2">
      <c r="A5393" s="59"/>
      <c r="B5393" s="56"/>
    </row>
    <row r="5394" spans="1:2">
      <c r="A5394" s="59"/>
      <c r="B5394" s="56"/>
    </row>
    <row r="5395" spans="1:2">
      <c r="A5395" s="59"/>
      <c r="B5395" s="56"/>
    </row>
    <row r="5396" spans="1:2">
      <c r="A5396" s="59"/>
      <c r="B5396" s="56"/>
    </row>
    <row r="5397" spans="1:2">
      <c r="A5397" s="60"/>
      <c r="B5397" s="61"/>
    </row>
    <row r="5398" spans="1:2">
      <c r="A5398" s="59"/>
      <c r="B5398" s="56"/>
    </row>
    <row r="5399" spans="1:2">
      <c r="A5399" s="60"/>
      <c r="B5399" s="61"/>
    </row>
    <row r="5400" spans="1:2">
      <c r="A5400" s="59"/>
      <c r="B5400" s="56"/>
    </row>
    <row r="5401" spans="1:2">
      <c r="A5401" s="60"/>
      <c r="B5401" s="61"/>
    </row>
    <row r="5402" spans="1:2">
      <c r="A5402" s="59"/>
      <c r="B5402" s="56"/>
    </row>
    <row r="5403" spans="1:2">
      <c r="A5403" s="60"/>
      <c r="B5403" s="61"/>
    </row>
    <row r="5404" spans="1:2">
      <c r="A5404" s="59"/>
      <c r="B5404" s="56"/>
    </row>
    <row r="5405" spans="1:2">
      <c r="A5405" s="60"/>
      <c r="B5405" s="61"/>
    </row>
    <row r="5406" spans="1:2">
      <c r="A5406" s="59"/>
      <c r="B5406" s="56"/>
    </row>
    <row r="5407" spans="1:2">
      <c r="A5407" s="59"/>
      <c r="B5407" s="62"/>
    </row>
    <row r="5408" spans="1:2">
      <c r="A5408" s="59"/>
      <c r="B5408" s="56"/>
    </row>
    <row r="5409" spans="1:2">
      <c r="A5409" s="60"/>
      <c r="B5409" s="61"/>
    </row>
    <row r="5410" spans="1:2">
      <c r="A5410" s="59"/>
      <c r="B5410" s="56"/>
    </row>
    <row r="5411" spans="1:2">
      <c r="A5411" s="59"/>
      <c r="B5411" s="56"/>
    </row>
    <row r="5412" spans="1:2">
      <c r="A5412" s="59"/>
      <c r="B5412" s="56"/>
    </row>
    <row r="5413" spans="1:2">
      <c r="A5413" s="59"/>
      <c r="B5413" s="56"/>
    </row>
    <row r="5414" spans="1:2">
      <c r="A5414" s="59"/>
      <c r="B5414" s="56"/>
    </row>
    <row r="5415" spans="1:2">
      <c r="A5415" s="60"/>
      <c r="B5415" s="61"/>
    </row>
    <row r="5416" spans="1:2">
      <c r="A5416" s="59"/>
      <c r="B5416" s="56"/>
    </row>
    <row r="5417" spans="1:2">
      <c r="A5417" s="59"/>
      <c r="B5417" s="56"/>
    </row>
    <row r="5418" spans="1:2">
      <c r="A5418" s="59"/>
      <c r="B5418" s="56"/>
    </row>
    <row r="5419" spans="1:2">
      <c r="A5419" s="59"/>
      <c r="B5419" s="56"/>
    </row>
    <row r="5420" spans="1:2">
      <c r="A5420" s="59"/>
      <c r="B5420" s="56"/>
    </row>
    <row r="5421" spans="1:2">
      <c r="A5421" s="60"/>
      <c r="B5421" s="61"/>
    </row>
    <row r="5422" spans="1:2">
      <c r="A5422" s="59"/>
      <c r="B5422" s="56"/>
    </row>
    <row r="5423" spans="1:2">
      <c r="A5423" s="59"/>
      <c r="B5423" s="56"/>
    </row>
    <row r="5424" spans="1:2">
      <c r="A5424" s="59"/>
      <c r="B5424" s="56"/>
    </row>
    <row r="5425" spans="1:2">
      <c r="A5425" s="60"/>
      <c r="B5425" s="61"/>
    </row>
    <row r="5426" spans="1:2">
      <c r="A5426" s="59"/>
      <c r="B5426" s="56"/>
    </row>
    <row r="5427" spans="1:2">
      <c r="A5427" s="59"/>
      <c r="B5427" s="56"/>
    </row>
    <row r="5428" spans="1:2">
      <c r="A5428" s="59"/>
      <c r="B5428" s="56"/>
    </row>
    <row r="5429" spans="1:2">
      <c r="A5429" s="60"/>
      <c r="B5429" s="61"/>
    </row>
    <row r="5430" spans="1:2">
      <c r="A5430" s="59"/>
      <c r="B5430" s="56"/>
    </row>
    <row r="5431" spans="1:2">
      <c r="A5431" s="59"/>
      <c r="B5431" s="56"/>
    </row>
    <row r="5432" spans="1:2">
      <c r="A5432" s="59"/>
      <c r="B5432" s="56"/>
    </row>
    <row r="5433" spans="1:2">
      <c r="A5433" s="60"/>
      <c r="B5433" s="61"/>
    </row>
    <row r="5434" spans="1:2">
      <c r="A5434" s="59"/>
      <c r="B5434" s="56"/>
    </row>
    <row r="5435" spans="1:2">
      <c r="A5435" s="60"/>
      <c r="B5435" s="61"/>
    </row>
    <row r="5436" spans="1:2">
      <c r="A5436" s="59"/>
      <c r="B5436" s="56"/>
    </row>
    <row r="5437" spans="1:2">
      <c r="A5437" s="60"/>
      <c r="B5437" s="61"/>
    </row>
    <row r="5438" spans="1:2">
      <c r="A5438" s="59"/>
      <c r="B5438" s="56"/>
    </row>
    <row r="5439" spans="1:2">
      <c r="A5439" s="60"/>
      <c r="B5439" s="61"/>
    </row>
    <row r="5440" spans="1:2">
      <c r="A5440" s="59"/>
      <c r="B5440" s="56"/>
    </row>
    <row r="5441" spans="1:2">
      <c r="A5441" s="60"/>
      <c r="B5441" s="61"/>
    </row>
    <row r="5442" spans="1:2">
      <c r="A5442" s="59"/>
      <c r="B5442" s="56"/>
    </row>
    <row r="5443" spans="1:2">
      <c r="A5443" s="59"/>
      <c r="B5443" s="56"/>
    </row>
    <row r="5444" spans="1:2">
      <c r="A5444" s="59"/>
      <c r="B5444" s="56"/>
    </row>
    <row r="5445" spans="1:2">
      <c r="A5445" s="60"/>
      <c r="B5445" s="61"/>
    </row>
    <row r="5446" spans="1:2">
      <c r="A5446" s="59"/>
      <c r="B5446" s="56"/>
    </row>
    <row r="5447" spans="1:2">
      <c r="A5447" s="59"/>
      <c r="B5447" s="56"/>
    </row>
    <row r="5448" spans="1:2">
      <c r="A5448" s="59"/>
      <c r="B5448" s="56"/>
    </row>
    <row r="5449" spans="1:2">
      <c r="A5449" s="59"/>
      <c r="B5449" s="56"/>
    </row>
    <row r="5450" spans="1:2">
      <c r="A5450" s="59"/>
      <c r="B5450" s="56"/>
    </row>
    <row r="5451" spans="1:2">
      <c r="A5451" s="60"/>
      <c r="B5451" s="61"/>
    </row>
    <row r="5452" spans="1:2">
      <c r="A5452" s="59"/>
      <c r="B5452" s="56"/>
    </row>
    <row r="5453" spans="1:2">
      <c r="A5453" s="59"/>
      <c r="B5453" s="56"/>
    </row>
    <row r="5454" spans="1:2">
      <c r="A5454" s="59"/>
      <c r="B5454" s="56"/>
    </row>
    <row r="5455" spans="1:2">
      <c r="A5455" s="60"/>
      <c r="B5455" s="61"/>
    </row>
    <row r="5456" spans="1:2">
      <c r="A5456" s="59"/>
      <c r="B5456" s="56"/>
    </row>
    <row r="5457" spans="1:2">
      <c r="A5457" s="60"/>
      <c r="B5457" s="61"/>
    </row>
    <row r="5458" spans="1:2">
      <c r="A5458" s="59"/>
      <c r="B5458" s="56"/>
    </row>
    <row r="5459" spans="1:2">
      <c r="A5459" s="60"/>
      <c r="B5459" s="61"/>
    </row>
    <row r="5460" spans="1:2">
      <c r="A5460" s="59"/>
      <c r="B5460" s="56"/>
    </row>
    <row r="5461" spans="1:2">
      <c r="A5461" s="59"/>
      <c r="B5461" s="56"/>
    </row>
    <row r="5462" spans="1:2">
      <c r="A5462" s="59"/>
      <c r="B5462" s="56"/>
    </row>
    <row r="5463" spans="1:2">
      <c r="A5463" s="60"/>
      <c r="B5463" s="61"/>
    </row>
    <row r="5464" spans="1:2">
      <c r="A5464" s="59"/>
      <c r="B5464" s="56"/>
    </row>
    <row r="5465" spans="1:2">
      <c r="A5465" s="59"/>
      <c r="B5465" s="56"/>
    </row>
    <row r="5466" spans="1:2">
      <c r="A5466" s="59"/>
      <c r="B5466" s="56"/>
    </row>
    <row r="5467" spans="1:2">
      <c r="A5467" s="60"/>
      <c r="B5467" s="61"/>
    </row>
    <row r="5468" spans="1:2">
      <c r="A5468" s="59"/>
      <c r="B5468" s="56"/>
    </row>
    <row r="5469" spans="1:2">
      <c r="A5469" s="60"/>
      <c r="B5469" s="61"/>
    </row>
    <row r="5470" spans="1:2">
      <c r="A5470" s="59"/>
      <c r="B5470" s="56"/>
    </row>
    <row r="5471" spans="1:2">
      <c r="A5471" s="60"/>
      <c r="B5471" s="61"/>
    </row>
    <row r="5472" spans="1:2">
      <c r="A5472" s="59"/>
      <c r="B5472" s="56"/>
    </row>
    <row r="5473" spans="1:2">
      <c r="A5473" s="59"/>
      <c r="B5473" s="56"/>
    </row>
    <row r="5474" spans="1:2">
      <c r="A5474" s="59"/>
      <c r="B5474" s="56"/>
    </row>
    <row r="5475" spans="1:2">
      <c r="A5475" s="60"/>
      <c r="B5475" s="61"/>
    </row>
    <row r="5476" spans="1:2">
      <c r="A5476" s="59"/>
      <c r="B5476" s="56"/>
    </row>
    <row r="5477" spans="1:2">
      <c r="A5477" s="60"/>
      <c r="B5477" s="61"/>
    </row>
    <row r="5478" spans="1:2">
      <c r="A5478" s="59"/>
      <c r="B5478" s="56"/>
    </row>
    <row r="5479" spans="1:2">
      <c r="A5479" s="60"/>
      <c r="B5479" s="61"/>
    </row>
    <row r="5480" spans="1:2">
      <c r="A5480" s="59"/>
      <c r="B5480" s="56"/>
    </row>
    <row r="5481" spans="1:2">
      <c r="A5481" s="60"/>
      <c r="B5481" s="61"/>
    </row>
    <row r="5482" spans="1:2">
      <c r="A5482" s="59"/>
      <c r="B5482" s="56"/>
    </row>
    <row r="5483" spans="1:2">
      <c r="A5483" s="60"/>
      <c r="B5483" s="61"/>
    </row>
    <row r="5484" spans="1:2">
      <c r="A5484" s="59"/>
      <c r="B5484" s="56"/>
    </row>
    <row r="5485" spans="1:2">
      <c r="A5485" s="60"/>
      <c r="B5485" s="61"/>
    </row>
    <row r="5486" spans="1:2">
      <c r="A5486" s="59"/>
      <c r="B5486" s="56"/>
    </row>
    <row r="5487" spans="1:2">
      <c r="A5487" s="60"/>
      <c r="B5487" s="61"/>
    </row>
    <row r="5488" spans="1:2">
      <c r="A5488" s="59"/>
      <c r="B5488" s="56"/>
    </row>
    <row r="5489" spans="1:2">
      <c r="A5489" s="60"/>
      <c r="B5489" s="61"/>
    </row>
    <row r="5490" spans="1:2">
      <c r="A5490" s="59"/>
      <c r="B5490" s="56"/>
    </row>
    <row r="5491" spans="1:2">
      <c r="A5491" s="59"/>
      <c r="B5491" s="56"/>
    </row>
    <row r="5492" spans="1:2">
      <c r="A5492" s="59"/>
      <c r="B5492" s="56"/>
    </row>
    <row r="5493" spans="1:2">
      <c r="A5493" s="59"/>
      <c r="B5493" s="56"/>
    </row>
    <row r="5494" spans="1:2">
      <c r="A5494" s="59"/>
      <c r="B5494" s="56"/>
    </row>
    <row r="5495" spans="1:2">
      <c r="A5495" s="60"/>
      <c r="B5495" s="61"/>
    </row>
    <row r="5496" spans="1:2">
      <c r="A5496" s="59"/>
      <c r="B5496" s="56"/>
    </row>
    <row r="5497" spans="1:2">
      <c r="A5497" s="59"/>
      <c r="B5497" s="56"/>
    </row>
    <row r="5498" spans="1:2">
      <c r="A5498" s="59"/>
      <c r="B5498" s="56"/>
    </row>
    <row r="5499" spans="1:2">
      <c r="A5499" s="59"/>
      <c r="B5499" s="56"/>
    </row>
    <row r="5500" spans="1:2">
      <c r="A5500" s="59"/>
      <c r="B5500" s="56"/>
    </row>
    <row r="5501" spans="1:2">
      <c r="A5501" s="59"/>
      <c r="B5501" s="56"/>
    </row>
    <row r="5502" spans="1:2">
      <c r="A5502" s="59"/>
      <c r="B5502" s="56"/>
    </row>
    <row r="5503" spans="1:2">
      <c r="A5503" s="60"/>
      <c r="B5503" s="61"/>
    </row>
    <row r="5504" spans="1:2">
      <c r="A5504" s="59"/>
      <c r="B5504" s="56"/>
    </row>
    <row r="5505" spans="1:2">
      <c r="A5505" s="60"/>
      <c r="B5505" s="61"/>
    </row>
    <row r="5506" spans="1:2">
      <c r="A5506" s="59"/>
      <c r="B5506" s="56"/>
    </row>
    <row r="5507" spans="1:2">
      <c r="A5507" s="60"/>
      <c r="B5507" s="61"/>
    </row>
    <row r="5508" spans="1:2">
      <c r="A5508" s="59"/>
      <c r="B5508" s="56"/>
    </row>
    <row r="5509" spans="1:2">
      <c r="A5509" s="60"/>
      <c r="B5509" s="61"/>
    </row>
    <row r="5510" spans="1:2">
      <c r="A5510" s="59"/>
      <c r="B5510" s="56"/>
    </row>
    <row r="5511" spans="1:2">
      <c r="A5511" s="60"/>
      <c r="B5511" s="61"/>
    </row>
    <row r="5512" spans="1:2">
      <c r="A5512" s="59"/>
      <c r="B5512" s="56"/>
    </row>
    <row r="5513" spans="1:2">
      <c r="A5513" s="60"/>
      <c r="B5513" s="61"/>
    </row>
    <row r="5514" spans="1:2">
      <c r="A5514" s="59"/>
      <c r="B5514" s="56"/>
    </row>
    <row r="5515" spans="1:2">
      <c r="A5515" s="60"/>
      <c r="B5515" s="61"/>
    </row>
    <row r="5516" spans="1:2">
      <c r="A5516" s="59"/>
      <c r="B5516" s="56"/>
    </row>
    <row r="5517" spans="1:2">
      <c r="A5517" s="59"/>
      <c r="B5517" s="56"/>
    </row>
    <row r="5518" spans="1:2">
      <c r="A5518" s="59"/>
      <c r="B5518" s="56"/>
    </row>
    <row r="5519" spans="1:2">
      <c r="A5519" s="59"/>
      <c r="B5519" s="56"/>
    </row>
    <row r="5520" spans="1:2">
      <c r="A5520" s="59"/>
      <c r="B5520" s="56"/>
    </row>
    <row r="5521" spans="1:2">
      <c r="A5521" s="59"/>
      <c r="B5521" s="56"/>
    </row>
    <row r="5522" spans="1:2">
      <c r="A5522" s="59"/>
      <c r="B5522" s="56"/>
    </row>
    <row r="5523" spans="1:2">
      <c r="A5523" s="60"/>
      <c r="B5523" s="61"/>
    </row>
    <row r="5524" spans="1:2">
      <c r="A5524" s="59"/>
      <c r="B5524" s="56"/>
    </row>
    <row r="5525" spans="1:2">
      <c r="A5525" s="60"/>
      <c r="B5525" s="61"/>
    </row>
    <row r="5526" spans="1:2">
      <c r="A5526" s="59"/>
      <c r="B5526" s="56"/>
    </row>
    <row r="5527" spans="1:2">
      <c r="A5527" s="60"/>
      <c r="B5527" s="61"/>
    </row>
    <row r="5528" spans="1:2">
      <c r="A5528" s="59"/>
      <c r="B5528" s="56"/>
    </row>
    <row r="5529" spans="1:2">
      <c r="A5529" s="59"/>
      <c r="B5529" s="56"/>
    </row>
    <row r="5530" spans="1:2">
      <c r="A5530" s="59"/>
      <c r="B5530" s="56"/>
    </row>
    <row r="5531" spans="1:2">
      <c r="A5531" s="60"/>
      <c r="B5531" s="61"/>
    </row>
    <row r="5532" spans="1:2">
      <c r="A5532" s="59"/>
      <c r="B5532" s="56"/>
    </row>
    <row r="5533" spans="1:2">
      <c r="A5533" s="59"/>
      <c r="B5533" s="56"/>
    </row>
    <row r="5534" spans="1:2">
      <c r="A5534" s="59"/>
      <c r="B5534" s="56"/>
    </row>
    <row r="5535" spans="1:2">
      <c r="A5535" s="59"/>
      <c r="B5535" s="56"/>
    </row>
    <row r="5536" spans="1:2">
      <c r="A5536" s="59"/>
      <c r="B5536" s="56"/>
    </row>
    <row r="5537" spans="1:2">
      <c r="A5537" s="59"/>
      <c r="B5537" s="56"/>
    </row>
    <row r="5538" spans="1:2">
      <c r="A5538" s="59"/>
      <c r="B5538" s="56"/>
    </row>
    <row r="5539" spans="1:2">
      <c r="A5539" s="59"/>
      <c r="B5539" s="56"/>
    </row>
    <row r="5540" spans="1:2">
      <c r="A5540" s="59"/>
      <c r="B5540" s="56"/>
    </row>
    <row r="5541" spans="1:2">
      <c r="A5541" s="60"/>
      <c r="B5541" s="61"/>
    </row>
    <row r="5542" spans="1:2">
      <c r="A5542" s="59"/>
      <c r="B5542" s="56"/>
    </row>
    <row r="5543" spans="1:2">
      <c r="A5543" s="60"/>
      <c r="B5543" s="61"/>
    </row>
    <row r="5544" spans="1:2">
      <c r="A5544" s="59"/>
      <c r="B5544" s="56"/>
    </row>
    <row r="5545" spans="1:2">
      <c r="A5545" s="59"/>
      <c r="B5545" s="56"/>
    </row>
    <row r="5546" spans="1:2">
      <c r="A5546" s="59"/>
      <c r="B5546" s="56"/>
    </row>
    <row r="5547" spans="1:2">
      <c r="A5547" s="60"/>
      <c r="B5547" s="61"/>
    </row>
    <row r="5548" spans="1:2">
      <c r="A5548" s="59"/>
      <c r="B5548" s="56"/>
    </row>
    <row r="5549" spans="1:2">
      <c r="A5549" s="59"/>
      <c r="B5549" s="56"/>
    </row>
    <row r="5550" spans="1:2">
      <c r="A5550" s="59"/>
      <c r="B5550" s="56"/>
    </row>
    <row r="5551" spans="1:2">
      <c r="A5551" s="60"/>
      <c r="B5551" s="61"/>
    </row>
    <row r="5552" spans="1:2">
      <c r="A5552" s="59"/>
      <c r="B5552" s="56"/>
    </row>
    <row r="5553" spans="1:2">
      <c r="A5553" s="59"/>
      <c r="B5553" s="56"/>
    </row>
    <row r="5554" spans="1:2">
      <c r="A5554" s="59"/>
      <c r="B5554" s="56"/>
    </row>
    <row r="5555" spans="1:2">
      <c r="A5555" s="59"/>
      <c r="B5555" s="56"/>
    </row>
    <row r="5556" spans="1:2">
      <c r="A5556" s="59"/>
      <c r="B5556" s="56"/>
    </row>
    <row r="5557" spans="1:2">
      <c r="A5557" s="60"/>
      <c r="B5557" s="61"/>
    </row>
    <row r="5558" spans="1:2">
      <c r="A5558" s="59"/>
      <c r="B5558" s="56"/>
    </row>
    <row r="5559" spans="1:2">
      <c r="A5559" s="60"/>
      <c r="B5559" s="61"/>
    </row>
    <row r="5560" spans="1:2">
      <c r="A5560" s="59"/>
      <c r="B5560" s="56"/>
    </row>
    <row r="5561" spans="1:2">
      <c r="A5561" s="59"/>
      <c r="B5561" s="56"/>
    </row>
    <row r="5562" spans="1:2">
      <c r="A5562" s="59"/>
      <c r="B5562" s="56"/>
    </row>
    <row r="5563" spans="1:2">
      <c r="A5563" s="59"/>
      <c r="B5563" s="56"/>
    </row>
    <row r="5564" spans="1:2">
      <c r="A5564" s="59"/>
      <c r="B5564" s="56"/>
    </row>
    <row r="5565" spans="1:2">
      <c r="A5565" s="60"/>
      <c r="B5565" s="61"/>
    </row>
    <row r="5566" spans="1:2">
      <c r="A5566" s="59"/>
      <c r="B5566" s="56"/>
    </row>
    <row r="5567" spans="1:2">
      <c r="A5567" s="60"/>
      <c r="B5567" s="61"/>
    </row>
    <row r="5568" spans="1:2">
      <c r="A5568" s="59"/>
      <c r="B5568" s="56"/>
    </row>
    <row r="5569" spans="1:2">
      <c r="A5569" s="59"/>
      <c r="B5569" s="56"/>
    </row>
    <row r="5570" spans="1:2">
      <c r="A5570" s="59"/>
      <c r="B5570" s="56"/>
    </row>
    <row r="5571" spans="1:2">
      <c r="A5571" s="60"/>
      <c r="B5571" s="61"/>
    </row>
    <row r="5572" spans="1:2">
      <c r="A5572" s="59"/>
      <c r="B5572" s="56"/>
    </row>
    <row r="5573" spans="1:2">
      <c r="A5573" s="60"/>
      <c r="B5573" s="61"/>
    </row>
    <row r="5574" spans="1:2">
      <c r="A5574" s="59"/>
      <c r="B5574" s="56"/>
    </row>
    <row r="5575" spans="1:2">
      <c r="A5575" s="60"/>
      <c r="B5575" s="61"/>
    </row>
    <row r="5576" spans="1:2">
      <c r="A5576" s="59"/>
      <c r="B5576" s="56"/>
    </row>
    <row r="5577" spans="1:2">
      <c r="A5577" s="60"/>
      <c r="B5577" s="61"/>
    </row>
    <row r="5578" spans="1:2">
      <c r="A5578" s="59"/>
      <c r="B5578" s="56"/>
    </row>
    <row r="5579" spans="1:2">
      <c r="A5579" s="60"/>
      <c r="B5579" s="61"/>
    </row>
    <row r="5580" spans="1:2">
      <c r="A5580" s="59"/>
      <c r="B5580" s="56"/>
    </row>
    <row r="5581" spans="1:2">
      <c r="A5581" s="59"/>
      <c r="B5581" s="56"/>
    </row>
    <row r="5582" spans="1:2">
      <c r="A5582" s="59"/>
      <c r="B5582" s="56"/>
    </row>
    <row r="5583" spans="1:2">
      <c r="A5583" s="60"/>
      <c r="B5583" s="61"/>
    </row>
    <row r="5584" spans="1:2">
      <c r="A5584" s="59"/>
      <c r="B5584" s="56"/>
    </row>
    <row r="5585" spans="1:2">
      <c r="A5585" s="60"/>
      <c r="B5585" s="61"/>
    </row>
    <row r="5586" spans="1:2">
      <c r="A5586" s="59"/>
      <c r="B5586" s="56"/>
    </row>
    <row r="5587" spans="1:2">
      <c r="A5587" s="60"/>
      <c r="B5587" s="61"/>
    </row>
    <row r="5588" spans="1:2">
      <c r="A5588" s="59"/>
      <c r="B5588" s="56"/>
    </row>
    <row r="5589" spans="1:2">
      <c r="A5589" s="60"/>
      <c r="B5589" s="61"/>
    </row>
    <row r="5590" spans="1:2">
      <c r="A5590" s="59"/>
      <c r="B5590" s="56"/>
    </row>
    <row r="5591" spans="1:2">
      <c r="A5591" s="59"/>
      <c r="B5591" s="56"/>
    </row>
    <row r="5592" spans="1:2">
      <c r="A5592" s="59"/>
      <c r="B5592" s="56"/>
    </row>
    <row r="5593" spans="1:2">
      <c r="A5593" s="59"/>
      <c r="B5593" s="56"/>
    </row>
    <row r="5594" spans="1:2">
      <c r="A5594" s="59"/>
      <c r="B5594" s="56"/>
    </row>
    <row r="5595" spans="1:2">
      <c r="A5595" s="60"/>
      <c r="B5595" s="61"/>
    </row>
    <row r="5596" spans="1:2">
      <c r="A5596" s="59"/>
      <c r="B5596" s="56"/>
    </row>
    <row r="5597" spans="1:2">
      <c r="A5597" s="60"/>
      <c r="B5597" s="61"/>
    </row>
    <row r="5598" spans="1:2">
      <c r="A5598" s="59"/>
      <c r="B5598" s="56"/>
    </row>
    <row r="5599" spans="1:2">
      <c r="A5599" s="60"/>
      <c r="B5599" s="61"/>
    </row>
    <row r="5600" spans="1:2">
      <c r="A5600" s="59"/>
      <c r="B5600" s="56"/>
    </row>
    <row r="5601" spans="1:2">
      <c r="A5601" s="60"/>
      <c r="B5601" s="61"/>
    </row>
    <row r="5602" spans="1:2">
      <c r="A5602" s="59"/>
      <c r="B5602" s="56"/>
    </row>
    <row r="5603" spans="1:2">
      <c r="A5603" s="59"/>
      <c r="B5603" s="56"/>
    </row>
    <row r="5604" spans="1:2">
      <c r="A5604" s="59"/>
      <c r="B5604" s="56"/>
    </row>
    <row r="5605" spans="1:2">
      <c r="A5605" s="60"/>
      <c r="B5605" s="61"/>
    </row>
    <row r="5606" spans="1:2">
      <c r="A5606" s="59"/>
      <c r="B5606" s="56"/>
    </row>
    <row r="5607" spans="1:2">
      <c r="A5607" s="59"/>
      <c r="B5607" s="56"/>
    </row>
    <row r="5608" spans="1:2">
      <c r="A5608" s="59"/>
      <c r="B5608" s="56"/>
    </row>
    <row r="5609" spans="1:2">
      <c r="A5609" s="60"/>
      <c r="B5609" s="61"/>
    </row>
    <row r="5610" spans="1:2">
      <c r="A5610" s="59"/>
      <c r="B5610" s="56"/>
    </row>
    <row r="5611" spans="1:2">
      <c r="A5611" s="60"/>
      <c r="B5611" s="61"/>
    </row>
    <row r="5612" spans="1:2">
      <c r="A5612" s="59"/>
      <c r="B5612" s="56"/>
    </row>
    <row r="5613" spans="1:2">
      <c r="A5613" s="60"/>
      <c r="B5613" s="61"/>
    </row>
    <row r="5614" spans="1:2">
      <c r="A5614" s="59"/>
      <c r="B5614" s="56"/>
    </row>
    <row r="5615" spans="1:2">
      <c r="A5615" s="60"/>
      <c r="B5615" s="61"/>
    </row>
    <row r="5616" spans="1:2">
      <c r="A5616" s="59"/>
      <c r="B5616" s="56"/>
    </row>
    <row r="5617" spans="1:2">
      <c r="A5617" s="60"/>
      <c r="B5617" s="61"/>
    </row>
    <row r="5618" spans="1:2">
      <c r="A5618" s="59"/>
      <c r="B5618" s="56"/>
    </row>
    <row r="5619" spans="1:2">
      <c r="A5619" s="60"/>
      <c r="B5619" s="61"/>
    </row>
    <row r="5620" spans="1:2">
      <c r="A5620" s="59"/>
      <c r="B5620" s="56"/>
    </row>
    <row r="5621" spans="1:2">
      <c r="A5621" s="60"/>
      <c r="B5621" s="61"/>
    </row>
    <row r="5622" spans="1:2">
      <c r="A5622" s="59"/>
      <c r="B5622" s="56"/>
    </row>
    <row r="5623" spans="1:2">
      <c r="A5623" s="59"/>
      <c r="B5623" s="56"/>
    </row>
    <row r="5624" spans="1:2">
      <c r="A5624" s="59"/>
      <c r="B5624" s="56"/>
    </row>
    <row r="5625" spans="1:2">
      <c r="A5625" s="60"/>
      <c r="B5625" s="61"/>
    </row>
    <row r="5626" spans="1:2">
      <c r="A5626" s="59"/>
      <c r="B5626" s="56"/>
    </row>
    <row r="5627" spans="1:2">
      <c r="A5627" s="59"/>
      <c r="B5627" s="56"/>
    </row>
    <row r="5628" spans="1:2">
      <c r="A5628" s="59"/>
      <c r="B5628" s="56"/>
    </row>
    <row r="5629" spans="1:2">
      <c r="A5629" s="59"/>
      <c r="B5629" s="56"/>
    </row>
    <row r="5630" spans="1:2">
      <c r="A5630" s="59"/>
      <c r="B5630" s="56"/>
    </row>
    <row r="5631" spans="1:2">
      <c r="A5631" s="59"/>
      <c r="B5631" s="56"/>
    </row>
    <row r="5632" spans="1:2">
      <c r="A5632" s="59"/>
      <c r="B5632" s="56"/>
    </row>
    <row r="5633" spans="1:2">
      <c r="A5633" s="59"/>
      <c r="B5633" s="56"/>
    </row>
    <row r="5634" spans="1:2">
      <c r="A5634" s="59"/>
      <c r="B5634" s="56"/>
    </row>
    <row r="5635" spans="1:2">
      <c r="A5635" s="59"/>
      <c r="B5635" s="56"/>
    </row>
    <row r="5636" spans="1:2">
      <c r="A5636" s="59"/>
      <c r="B5636" s="63"/>
    </row>
    <row r="5637" spans="1:2">
      <c r="A5637" s="60"/>
      <c r="B5637" s="61"/>
    </row>
    <row r="5638" spans="1:2">
      <c r="A5638" s="59"/>
      <c r="B5638" s="56"/>
    </row>
    <row r="5639" spans="1:2">
      <c r="A5639" s="59"/>
      <c r="B5639" s="56"/>
    </row>
    <row r="5640" spans="1:2">
      <c r="A5640" s="59"/>
      <c r="B5640" s="56"/>
    </row>
    <row r="5641" spans="1:2">
      <c r="A5641" s="60"/>
      <c r="B5641" s="61"/>
    </row>
    <row r="5642" spans="1:2">
      <c r="A5642" s="59"/>
      <c r="B5642" s="56"/>
    </row>
    <row r="5643" spans="1:2">
      <c r="A5643" s="60"/>
      <c r="B5643" s="61"/>
    </row>
    <row r="5644" spans="1:2">
      <c r="A5644" s="59"/>
      <c r="B5644" s="56"/>
    </row>
    <row r="5645" spans="1:2">
      <c r="A5645" s="60"/>
      <c r="B5645" s="61"/>
    </row>
    <row r="5646" spans="1:2">
      <c r="A5646" s="59"/>
      <c r="B5646" s="56"/>
    </row>
    <row r="5647" spans="1:2">
      <c r="A5647" s="59"/>
      <c r="B5647" s="56"/>
    </row>
    <row r="5648" spans="1:2">
      <c r="A5648" s="59"/>
      <c r="B5648" s="56"/>
    </row>
    <row r="5649" spans="1:2">
      <c r="A5649" s="59"/>
      <c r="B5649" s="56"/>
    </row>
    <row r="5650" spans="1:2">
      <c r="A5650" s="59"/>
      <c r="B5650" s="56"/>
    </row>
    <row r="5651" spans="1:2">
      <c r="A5651" s="60"/>
      <c r="B5651" s="61"/>
    </row>
    <row r="5652" spans="1:2">
      <c r="A5652" s="59"/>
      <c r="B5652" s="56"/>
    </row>
    <row r="5653" spans="1:2">
      <c r="A5653" s="60"/>
      <c r="B5653" s="61"/>
    </row>
    <row r="5654" spans="1:2">
      <c r="A5654" s="59"/>
      <c r="B5654" s="56"/>
    </row>
    <row r="5655" spans="1:2">
      <c r="A5655" s="59"/>
      <c r="B5655" s="56"/>
    </row>
    <row r="5656" spans="1:2">
      <c r="A5656" s="59"/>
      <c r="B5656" s="56"/>
    </row>
    <row r="5657" spans="1:2">
      <c r="A5657" s="59"/>
      <c r="B5657" s="56"/>
    </row>
    <row r="5658" spans="1:2">
      <c r="A5658" s="59"/>
      <c r="B5658" s="56"/>
    </row>
    <row r="5659" spans="1:2">
      <c r="A5659" s="60"/>
      <c r="B5659" s="61"/>
    </row>
    <row r="5660" spans="1:2">
      <c r="A5660" s="59"/>
      <c r="B5660" s="56"/>
    </row>
    <row r="5661" spans="1:2">
      <c r="A5661" s="60"/>
      <c r="B5661" s="61"/>
    </row>
    <row r="5662" spans="1:2">
      <c r="A5662" s="59"/>
      <c r="B5662" s="56"/>
    </row>
    <row r="5663" spans="1:2">
      <c r="A5663" s="59"/>
      <c r="B5663" s="56"/>
    </row>
    <row r="5664" spans="1:2">
      <c r="A5664" s="59"/>
      <c r="B5664" s="56"/>
    </row>
    <row r="5665" spans="1:2">
      <c r="A5665" s="59"/>
      <c r="B5665" s="56"/>
    </row>
    <row r="5666" spans="1:2">
      <c r="A5666" s="59"/>
      <c r="B5666" s="56"/>
    </row>
    <row r="5667" spans="1:2">
      <c r="A5667" s="59"/>
      <c r="B5667" s="56"/>
    </row>
    <row r="5668" spans="1:2">
      <c r="A5668" s="59"/>
      <c r="B5668" s="56"/>
    </row>
    <row r="5669" spans="1:2">
      <c r="A5669" s="60"/>
      <c r="B5669" s="61"/>
    </row>
    <row r="5670" spans="1:2">
      <c r="A5670" s="59"/>
      <c r="B5670" s="56"/>
    </row>
    <row r="5671" spans="1:2">
      <c r="A5671" s="60"/>
      <c r="B5671" s="61"/>
    </row>
    <row r="5672" spans="1:2">
      <c r="A5672" s="59"/>
      <c r="B5672" s="56"/>
    </row>
    <row r="5673" spans="1:2">
      <c r="A5673" s="59"/>
      <c r="B5673" s="56"/>
    </row>
    <row r="5674" spans="1:2">
      <c r="A5674" s="59"/>
      <c r="B5674" s="56"/>
    </row>
    <row r="5675" spans="1:2">
      <c r="A5675" s="59"/>
      <c r="B5675" s="56"/>
    </row>
    <row r="5676" spans="1:2">
      <c r="A5676" s="59"/>
      <c r="B5676" s="56"/>
    </row>
    <row r="5677" spans="1:2">
      <c r="A5677" s="60"/>
      <c r="B5677" s="61"/>
    </row>
    <row r="5678" spans="1:2">
      <c r="A5678" s="59"/>
      <c r="B5678" s="56"/>
    </row>
    <row r="5679" spans="1:2">
      <c r="A5679" s="59"/>
      <c r="B5679" s="56"/>
    </row>
    <row r="5680" spans="1:2">
      <c r="A5680" s="59"/>
      <c r="B5680" s="56"/>
    </row>
    <row r="5681" spans="1:2">
      <c r="A5681" s="59"/>
      <c r="B5681" s="56"/>
    </row>
    <row r="5682" spans="1:2">
      <c r="A5682" s="59"/>
      <c r="B5682" s="56"/>
    </row>
    <row r="5683" spans="1:2">
      <c r="A5683" s="60"/>
      <c r="B5683" s="61"/>
    </row>
    <row r="5684" spans="1:2">
      <c r="A5684" s="59"/>
      <c r="B5684" s="56"/>
    </row>
    <row r="5685" spans="1:2">
      <c r="A5685" s="60"/>
      <c r="B5685" s="61"/>
    </row>
    <row r="5686" spans="1:2">
      <c r="A5686" s="59"/>
      <c r="B5686" s="56"/>
    </row>
    <row r="5687" spans="1:2">
      <c r="A5687" s="60"/>
      <c r="B5687" s="61"/>
    </row>
    <row r="5688" spans="1:2">
      <c r="A5688" s="59"/>
      <c r="B5688" s="56"/>
    </row>
    <row r="5689" spans="1:2">
      <c r="A5689" s="60"/>
      <c r="B5689" s="61"/>
    </row>
    <row r="5690" spans="1:2">
      <c r="A5690" s="59"/>
      <c r="B5690" s="56"/>
    </row>
    <row r="5691" spans="1:2">
      <c r="A5691" s="60"/>
      <c r="B5691" s="61"/>
    </row>
    <row r="5692" spans="1:2">
      <c r="A5692" s="59"/>
      <c r="B5692" s="56"/>
    </row>
    <row r="5693" spans="1:2">
      <c r="A5693" s="60"/>
      <c r="B5693" s="61"/>
    </row>
    <row r="5694" spans="1:2">
      <c r="A5694" s="59"/>
      <c r="B5694" s="56"/>
    </row>
    <row r="5695" spans="1:2">
      <c r="A5695" s="59"/>
      <c r="B5695" s="56"/>
    </row>
    <row r="5696" spans="1:2">
      <c r="A5696" s="59"/>
      <c r="B5696" s="56"/>
    </row>
    <row r="5697" spans="1:2">
      <c r="A5697" s="59"/>
      <c r="B5697" s="56"/>
    </row>
    <row r="5698" spans="1:2">
      <c r="A5698" s="59"/>
      <c r="B5698" s="56"/>
    </row>
    <row r="5699" spans="1:2">
      <c r="A5699" s="60"/>
      <c r="B5699" s="61"/>
    </row>
    <row r="5700" spans="1:2">
      <c r="A5700" s="59"/>
      <c r="B5700" s="56"/>
    </row>
    <row r="5701" spans="1:2">
      <c r="A5701" s="59"/>
      <c r="B5701" s="56"/>
    </row>
    <row r="5702" spans="1:2">
      <c r="A5702" s="59"/>
      <c r="B5702" s="56"/>
    </row>
    <row r="5703" spans="1:2">
      <c r="A5703" s="59"/>
      <c r="B5703" s="56"/>
    </row>
    <row r="5704" spans="1:2">
      <c r="A5704" s="59"/>
      <c r="B5704" s="56"/>
    </row>
    <row r="5705" spans="1:2">
      <c r="A5705" s="59"/>
      <c r="B5705" s="56"/>
    </row>
    <row r="5706" spans="1:2">
      <c r="A5706" s="59"/>
      <c r="B5706" s="56"/>
    </row>
    <row r="5707" spans="1:2">
      <c r="A5707" s="59"/>
      <c r="B5707" s="56"/>
    </row>
    <row r="5708" spans="1:2">
      <c r="A5708" s="59"/>
      <c r="B5708" s="56"/>
    </row>
    <row r="5709" spans="1:2">
      <c r="A5709" s="60"/>
      <c r="B5709" s="61"/>
    </row>
    <row r="5710" spans="1:2">
      <c r="A5710" s="59"/>
      <c r="B5710" s="56"/>
    </row>
    <row r="5711" spans="1:2">
      <c r="A5711" s="60"/>
      <c r="B5711" s="61"/>
    </row>
    <row r="5712" spans="1:2">
      <c r="A5712" s="59"/>
      <c r="B5712" s="56"/>
    </row>
    <row r="5713" spans="1:2">
      <c r="A5713" s="59"/>
      <c r="B5713" s="56"/>
    </row>
    <row r="5714" spans="1:2">
      <c r="A5714" s="59"/>
      <c r="B5714" s="56"/>
    </row>
    <row r="5715" spans="1:2">
      <c r="A5715" s="59"/>
      <c r="B5715" s="56"/>
    </row>
    <row r="5716" spans="1:2">
      <c r="A5716" s="59"/>
      <c r="B5716" s="56"/>
    </row>
    <row r="5717" spans="1:2">
      <c r="A5717" s="59"/>
      <c r="B5717" s="56"/>
    </row>
    <row r="5718" spans="1:2">
      <c r="A5718" s="59"/>
      <c r="B5718" s="56"/>
    </row>
    <row r="5719" spans="1:2">
      <c r="A5719" s="59"/>
      <c r="B5719" s="56"/>
    </row>
    <row r="5720" spans="1:2">
      <c r="A5720" s="59"/>
      <c r="B5720" s="56"/>
    </row>
    <row r="5721" spans="1:2">
      <c r="A5721" s="60"/>
      <c r="B5721" s="61"/>
    </row>
    <row r="5722" spans="1:2">
      <c r="A5722" s="59"/>
      <c r="B5722" s="56"/>
    </row>
    <row r="5723" spans="1:2">
      <c r="A5723" s="60"/>
      <c r="B5723" s="61"/>
    </row>
    <row r="5724" spans="1:2">
      <c r="A5724" s="59"/>
      <c r="B5724" s="56"/>
    </row>
    <row r="5725" spans="1:2">
      <c r="A5725" s="59"/>
      <c r="B5725" s="56"/>
    </row>
    <row r="5726" spans="1:2">
      <c r="A5726" s="59"/>
      <c r="B5726" s="56"/>
    </row>
    <row r="5727" spans="1:2">
      <c r="A5727" s="59"/>
      <c r="B5727" s="56"/>
    </row>
    <row r="5728" spans="1:2">
      <c r="A5728" s="59"/>
      <c r="B5728" s="56"/>
    </row>
    <row r="5729" spans="1:2">
      <c r="A5729" s="60"/>
      <c r="B5729" s="61"/>
    </row>
    <row r="5730" spans="1:2">
      <c r="A5730" s="59"/>
      <c r="B5730" s="56"/>
    </row>
    <row r="5731" spans="1:2">
      <c r="A5731" s="60"/>
      <c r="B5731" s="61"/>
    </row>
    <row r="5732" spans="1:2">
      <c r="A5732" s="59"/>
      <c r="B5732" s="56"/>
    </row>
    <row r="5733" spans="1:2">
      <c r="A5733" s="59"/>
      <c r="B5733" s="56"/>
    </row>
    <row r="5734" spans="1:2">
      <c r="A5734" s="59"/>
      <c r="B5734" s="56"/>
    </row>
    <row r="5735" spans="1:2">
      <c r="A5735" s="59"/>
      <c r="B5735" s="56"/>
    </row>
    <row r="5736" spans="1:2">
      <c r="A5736" s="59"/>
      <c r="B5736" s="56"/>
    </row>
    <row r="5737" spans="1:2">
      <c r="A5737" s="60"/>
      <c r="B5737" s="61"/>
    </row>
    <row r="5738" spans="1:2">
      <c r="A5738" s="59"/>
      <c r="B5738" s="56"/>
    </row>
    <row r="5739" spans="1:2">
      <c r="A5739" s="59"/>
      <c r="B5739" s="56"/>
    </row>
    <row r="5740" spans="1:2">
      <c r="A5740" s="59"/>
      <c r="B5740" s="56"/>
    </row>
    <row r="5741" spans="1:2">
      <c r="A5741" s="60"/>
      <c r="B5741" s="61"/>
    </row>
    <row r="5742" spans="1:2">
      <c r="A5742" s="59"/>
      <c r="B5742" s="63"/>
    </row>
    <row r="5743" spans="1:2">
      <c r="A5743" s="60"/>
      <c r="B5743" s="61"/>
    </row>
    <row r="5744" spans="1:2">
      <c r="A5744" s="59"/>
      <c r="B5744" s="56"/>
    </row>
    <row r="5745" spans="1:2">
      <c r="A5745" s="59"/>
      <c r="B5745" s="56"/>
    </row>
    <row r="5746" spans="1:2">
      <c r="A5746" s="59"/>
      <c r="B5746" s="56"/>
    </row>
    <row r="5747" spans="1:2">
      <c r="A5747" s="60"/>
      <c r="B5747" s="61"/>
    </row>
    <row r="5748" spans="1:2">
      <c r="A5748" s="59"/>
      <c r="B5748" s="56"/>
    </row>
    <row r="5749" spans="1:2">
      <c r="A5749" s="60"/>
      <c r="B5749" s="61"/>
    </row>
    <row r="5750" spans="1:2">
      <c r="A5750" s="59"/>
      <c r="B5750" s="56"/>
    </row>
    <row r="5751" spans="1:2">
      <c r="A5751" s="59"/>
      <c r="B5751" s="56"/>
    </row>
    <row r="5752" spans="1:2">
      <c r="A5752" s="59"/>
      <c r="B5752" s="56"/>
    </row>
    <row r="5753" spans="1:2">
      <c r="A5753" s="59"/>
      <c r="B5753" s="56"/>
    </row>
    <row r="5754" spans="1:2">
      <c r="A5754" s="59"/>
      <c r="B5754" s="56"/>
    </row>
    <row r="5755" spans="1:2">
      <c r="A5755" s="60"/>
      <c r="B5755" s="61"/>
    </row>
    <row r="5756" spans="1:2">
      <c r="A5756" s="59"/>
      <c r="B5756" s="56"/>
    </row>
    <row r="5757" spans="1:2">
      <c r="A5757" s="60"/>
      <c r="B5757" s="61"/>
    </row>
    <row r="5758" spans="1:2">
      <c r="A5758" s="59"/>
      <c r="B5758" s="56"/>
    </row>
    <row r="5759" spans="1:2">
      <c r="A5759" s="60"/>
      <c r="B5759" s="61"/>
    </row>
    <row r="5760" spans="1:2">
      <c r="A5760" s="59"/>
      <c r="B5760" s="56"/>
    </row>
    <row r="5761" spans="1:2">
      <c r="A5761" s="59"/>
      <c r="B5761" s="56"/>
    </row>
    <row r="5762" spans="1:2">
      <c r="A5762" s="59"/>
      <c r="B5762" s="56"/>
    </row>
    <row r="5763" spans="1:2">
      <c r="A5763" s="60"/>
      <c r="B5763" s="61"/>
    </row>
    <row r="5764" spans="1:2">
      <c r="A5764" s="59"/>
      <c r="B5764" s="56"/>
    </row>
    <row r="5765" spans="1:2">
      <c r="A5765" s="60"/>
      <c r="B5765" s="61"/>
    </row>
    <row r="5766" spans="1:2">
      <c r="A5766" s="59"/>
      <c r="B5766" s="56"/>
    </row>
    <row r="5767" spans="1:2">
      <c r="A5767" s="59"/>
      <c r="B5767" s="56"/>
    </row>
    <row r="5768" spans="1:2">
      <c r="A5768" s="59"/>
      <c r="B5768" s="56"/>
    </row>
    <row r="5769" spans="1:2">
      <c r="A5769" s="59"/>
      <c r="B5769" s="56"/>
    </row>
    <row r="5770" spans="1:2">
      <c r="A5770" s="59"/>
      <c r="B5770" s="56"/>
    </row>
    <row r="5771" spans="1:2">
      <c r="A5771" s="60"/>
      <c r="B5771" s="61"/>
    </row>
    <row r="5772" spans="1:2">
      <c r="A5772" s="59"/>
      <c r="B5772" s="56"/>
    </row>
    <row r="5773" spans="1:2">
      <c r="A5773" s="60"/>
      <c r="B5773" s="61"/>
    </row>
    <row r="5774" spans="1:2">
      <c r="A5774" s="59"/>
      <c r="B5774" s="56"/>
    </row>
    <row r="5775" spans="1:2">
      <c r="A5775" s="59"/>
      <c r="B5775" s="56"/>
    </row>
    <row r="5776" spans="1:2">
      <c r="A5776" s="59"/>
      <c r="B5776" s="56"/>
    </row>
    <row r="5777" spans="1:2">
      <c r="A5777" s="59"/>
      <c r="B5777" s="56"/>
    </row>
    <row r="5778" spans="1:2">
      <c r="A5778" s="59"/>
      <c r="B5778" s="56"/>
    </row>
    <row r="5779" spans="1:2">
      <c r="A5779" s="60"/>
      <c r="B5779" s="61"/>
    </row>
    <row r="5780" spans="1:2">
      <c r="A5780" s="59"/>
      <c r="B5780" s="56"/>
    </row>
    <row r="5781" spans="1:2">
      <c r="A5781" s="59"/>
      <c r="B5781" s="56"/>
    </row>
    <row r="5782" spans="1:2">
      <c r="A5782" s="59"/>
      <c r="B5782" s="56"/>
    </row>
    <row r="5783" spans="1:2">
      <c r="A5783" s="59"/>
      <c r="B5783" s="56"/>
    </row>
    <row r="5784" spans="1:2">
      <c r="A5784" s="59"/>
      <c r="B5784" s="56"/>
    </row>
    <row r="5785" spans="1:2">
      <c r="A5785" s="60"/>
      <c r="B5785" s="61"/>
    </row>
    <row r="5786" spans="1:2">
      <c r="A5786" s="59"/>
      <c r="B5786" s="56"/>
    </row>
    <row r="5787" spans="1:2">
      <c r="A5787" s="60"/>
      <c r="B5787" s="61"/>
    </row>
    <row r="5788" spans="1:2">
      <c r="A5788" s="59"/>
      <c r="B5788" s="56"/>
    </row>
    <row r="5789" spans="1:2">
      <c r="A5789" s="60"/>
      <c r="B5789" s="61"/>
    </row>
    <row r="5790" spans="1:2">
      <c r="A5790" s="59"/>
      <c r="B5790" s="56"/>
    </row>
    <row r="5791" spans="1:2">
      <c r="A5791" s="60"/>
      <c r="B5791" s="61"/>
    </row>
    <row r="5792" spans="1:2">
      <c r="A5792" s="59"/>
      <c r="B5792" s="56"/>
    </row>
    <row r="5793" spans="1:2">
      <c r="A5793" s="59"/>
      <c r="B5793" s="56"/>
    </row>
    <row r="5794" spans="1:2">
      <c r="A5794" s="59"/>
      <c r="B5794" s="56"/>
    </row>
    <row r="5795" spans="1:2">
      <c r="A5795" s="59"/>
      <c r="B5795" s="56"/>
    </row>
    <row r="5796" spans="1:2">
      <c r="A5796" s="59"/>
      <c r="B5796" s="56"/>
    </row>
    <row r="5797" spans="1:2">
      <c r="A5797" s="59"/>
      <c r="B5797" s="56"/>
    </row>
    <row r="5798" spans="1:2">
      <c r="A5798" s="59"/>
      <c r="B5798" s="56"/>
    </row>
    <row r="5799" spans="1:2">
      <c r="A5799" s="60"/>
      <c r="B5799" s="61"/>
    </row>
    <row r="5800" spans="1:2">
      <c r="A5800" s="59"/>
      <c r="B5800" s="56"/>
    </row>
    <row r="5801" spans="1:2">
      <c r="A5801" s="60"/>
      <c r="B5801" s="61"/>
    </row>
    <row r="5802" spans="1:2">
      <c r="A5802" s="59"/>
      <c r="B5802" s="56"/>
    </row>
    <row r="5803" spans="1:2">
      <c r="A5803" s="60"/>
      <c r="B5803" s="61"/>
    </row>
    <row r="5804" spans="1:2">
      <c r="A5804" s="59"/>
      <c r="B5804" s="56"/>
    </row>
    <row r="5805" spans="1:2">
      <c r="A5805" s="60"/>
      <c r="B5805" s="61"/>
    </row>
    <row r="5806" spans="1:2">
      <c r="A5806" s="59"/>
      <c r="B5806" s="56"/>
    </row>
    <row r="5807" spans="1:2">
      <c r="A5807" s="59"/>
      <c r="B5807" s="56"/>
    </row>
    <row r="5808" spans="1:2">
      <c r="A5808" s="59"/>
      <c r="B5808" s="56"/>
    </row>
    <row r="5809" spans="1:2">
      <c r="A5809" s="60"/>
      <c r="B5809" s="61"/>
    </row>
    <row r="5810" spans="1:2">
      <c r="A5810" s="59"/>
      <c r="B5810" s="56"/>
    </row>
    <row r="5811" spans="1:2">
      <c r="A5811" s="60"/>
      <c r="B5811" s="61"/>
    </row>
    <row r="5812" spans="1:2">
      <c r="A5812" s="59"/>
      <c r="B5812" s="56"/>
    </row>
    <row r="5813" spans="1:2">
      <c r="A5813" s="59"/>
      <c r="B5813" s="56"/>
    </row>
    <row r="5814" spans="1:2">
      <c r="A5814" s="59"/>
      <c r="B5814" s="56"/>
    </row>
    <row r="5815" spans="1:2">
      <c r="A5815" s="59"/>
      <c r="B5815" s="56"/>
    </row>
    <row r="5816" spans="1:2">
      <c r="A5816" s="59"/>
      <c r="B5816" s="56"/>
    </row>
    <row r="5817" spans="1:2">
      <c r="A5817" s="59"/>
      <c r="B5817" s="56"/>
    </row>
    <row r="5818" spans="1:2">
      <c r="A5818" s="59"/>
      <c r="B5818" s="56"/>
    </row>
    <row r="5819" spans="1:2">
      <c r="A5819" s="60"/>
      <c r="B5819" s="61"/>
    </row>
    <row r="5820" spans="1:2">
      <c r="A5820" s="59"/>
      <c r="B5820" s="56"/>
    </row>
    <row r="5821" spans="1:2">
      <c r="A5821" s="59"/>
      <c r="B5821" s="56"/>
    </row>
    <row r="5822" spans="1:2">
      <c r="A5822" s="59"/>
      <c r="B5822" s="56"/>
    </row>
    <row r="5823" spans="1:2">
      <c r="A5823" s="59"/>
      <c r="B5823" s="56"/>
    </row>
    <row r="5824" spans="1:2">
      <c r="A5824" s="59"/>
      <c r="B5824" s="56"/>
    </row>
    <row r="5825" spans="1:2">
      <c r="A5825" s="60"/>
      <c r="B5825" s="61"/>
    </row>
    <row r="5826" spans="1:2">
      <c r="A5826" s="59"/>
      <c r="B5826" s="56"/>
    </row>
    <row r="5827" spans="1:2">
      <c r="A5827" s="59"/>
      <c r="B5827" s="56"/>
    </row>
    <row r="5828" spans="1:2">
      <c r="A5828" s="59"/>
      <c r="B5828" s="56"/>
    </row>
    <row r="5829" spans="1:2">
      <c r="A5829" s="59"/>
      <c r="B5829" s="56"/>
    </row>
    <row r="5830" spans="1:2">
      <c r="A5830" s="59"/>
      <c r="B5830" s="56"/>
    </row>
    <row r="5831" spans="1:2">
      <c r="A5831" s="59"/>
      <c r="B5831" s="56"/>
    </row>
    <row r="5832" spans="1:2">
      <c r="A5832" s="59"/>
      <c r="B5832" s="56"/>
    </row>
    <row r="5833" spans="1:2">
      <c r="A5833" s="59"/>
      <c r="B5833" s="56"/>
    </row>
    <row r="5834" spans="1:2">
      <c r="A5834" s="59"/>
      <c r="B5834" s="56"/>
    </row>
    <row r="5835" spans="1:2">
      <c r="A5835" s="59"/>
      <c r="B5835" s="56"/>
    </row>
    <row r="5836" spans="1:2">
      <c r="A5836" s="59"/>
      <c r="B5836" s="56"/>
    </row>
    <row r="5837" spans="1:2">
      <c r="A5837" s="60"/>
      <c r="B5837" s="61"/>
    </row>
    <row r="5838" spans="1:2">
      <c r="A5838" s="59"/>
      <c r="B5838" s="56"/>
    </row>
    <row r="5839" spans="1:2">
      <c r="A5839" s="60"/>
      <c r="B5839" s="61"/>
    </row>
    <row r="5840" spans="1:2">
      <c r="A5840" s="59"/>
      <c r="B5840" s="56"/>
    </row>
    <row r="5841" spans="1:2">
      <c r="A5841" s="60"/>
      <c r="B5841" s="61"/>
    </row>
    <row r="5842" spans="1:2">
      <c r="A5842" s="59"/>
      <c r="B5842" s="56"/>
    </row>
    <row r="5843" spans="1:2">
      <c r="A5843" s="60"/>
      <c r="B5843" s="61"/>
    </row>
    <row r="5844" spans="1:2">
      <c r="A5844" s="59"/>
      <c r="B5844" s="56"/>
    </row>
    <row r="5845" spans="1:2">
      <c r="A5845" s="59"/>
      <c r="B5845" s="56"/>
    </row>
    <row r="5846" spans="1:2">
      <c r="A5846" s="59"/>
      <c r="B5846" s="56"/>
    </row>
    <row r="5847" spans="1:2">
      <c r="A5847" s="59"/>
      <c r="B5847" s="56"/>
    </row>
    <row r="5848" spans="1:2">
      <c r="A5848" s="59"/>
      <c r="B5848" s="56"/>
    </row>
    <row r="5849" spans="1:2">
      <c r="A5849" s="59"/>
      <c r="B5849" s="56"/>
    </row>
    <row r="5850" spans="1:2">
      <c r="A5850" s="59"/>
      <c r="B5850" s="56"/>
    </row>
    <row r="5851" spans="1:2">
      <c r="A5851" s="59"/>
      <c r="B5851" s="56"/>
    </row>
    <row r="5852" spans="1:2">
      <c r="A5852" s="59"/>
      <c r="B5852" s="56"/>
    </row>
    <row r="5853" spans="1:2">
      <c r="A5853" s="59"/>
      <c r="B5853" s="56"/>
    </row>
    <row r="5854" spans="1:2">
      <c r="A5854" s="59"/>
      <c r="B5854" s="56"/>
    </row>
    <row r="5855" spans="1:2">
      <c r="A5855" s="60"/>
      <c r="B5855" s="61"/>
    </row>
    <row r="5856" spans="1:2">
      <c r="A5856" s="59"/>
      <c r="B5856" s="56"/>
    </row>
    <row r="5857" spans="1:2">
      <c r="A5857" s="60"/>
      <c r="B5857" s="61"/>
    </row>
    <row r="5858" spans="1:2">
      <c r="A5858" s="59"/>
      <c r="B5858" s="56"/>
    </row>
    <row r="5859" spans="1:2">
      <c r="A5859" s="59"/>
      <c r="B5859" s="56"/>
    </row>
    <row r="5860" spans="1:2">
      <c r="A5860" s="59"/>
      <c r="B5860" s="56"/>
    </row>
    <row r="5861" spans="1:2">
      <c r="A5861" s="59"/>
      <c r="B5861" s="56"/>
    </row>
    <row r="5862" spans="1:2">
      <c r="A5862" s="59"/>
      <c r="B5862" s="56"/>
    </row>
    <row r="5863" spans="1:2">
      <c r="A5863" s="60"/>
      <c r="B5863" s="61"/>
    </row>
    <row r="5864" spans="1:2">
      <c r="A5864" s="59"/>
      <c r="B5864" s="56"/>
    </row>
    <row r="5865" spans="1:2">
      <c r="A5865" s="60"/>
      <c r="B5865" s="61"/>
    </row>
    <row r="5866" spans="1:2">
      <c r="A5866" s="59"/>
      <c r="B5866" s="56"/>
    </row>
    <row r="5867" spans="1:2">
      <c r="A5867" s="59"/>
      <c r="B5867" s="56"/>
    </row>
    <row r="5868" spans="1:2">
      <c r="A5868" s="59"/>
      <c r="B5868" s="56"/>
    </row>
    <row r="5869" spans="1:2">
      <c r="A5869" s="60"/>
      <c r="B5869" s="61"/>
    </row>
    <row r="5870" spans="1:2">
      <c r="A5870" s="59"/>
      <c r="B5870" s="56"/>
    </row>
    <row r="5871" spans="1:2">
      <c r="A5871" s="59"/>
      <c r="B5871" s="56"/>
    </row>
    <row r="5872" spans="1:2">
      <c r="A5872" s="59"/>
      <c r="B5872" s="56"/>
    </row>
    <row r="5873" spans="1:2">
      <c r="A5873" s="59"/>
      <c r="B5873" s="56"/>
    </row>
    <row r="5874" spans="1:2">
      <c r="A5874" s="59"/>
      <c r="B5874" s="56"/>
    </row>
    <row r="5875" spans="1:2">
      <c r="A5875" s="60"/>
      <c r="B5875" s="61"/>
    </row>
    <row r="5876" spans="1:2">
      <c r="A5876" s="59"/>
      <c r="B5876" s="56"/>
    </row>
    <row r="5877" spans="1:2">
      <c r="A5877" s="59"/>
      <c r="B5877" s="56"/>
    </row>
    <row r="5878" spans="1:2">
      <c r="A5878" s="59"/>
      <c r="B5878" s="56"/>
    </row>
    <row r="5879" spans="1:2">
      <c r="A5879" s="59"/>
      <c r="B5879" s="56"/>
    </row>
    <row r="5880" spans="1:2">
      <c r="A5880" s="59"/>
      <c r="B5880" s="56"/>
    </row>
    <row r="5881" spans="1:2">
      <c r="A5881" s="59"/>
      <c r="B5881" s="56"/>
    </row>
    <row r="5882" spans="1:2">
      <c r="A5882" s="59"/>
      <c r="B5882" s="56"/>
    </row>
    <row r="5883" spans="1:2">
      <c r="A5883" s="60"/>
      <c r="B5883" s="61"/>
    </row>
    <row r="5884" spans="1:2">
      <c r="A5884" s="59"/>
      <c r="B5884" s="56"/>
    </row>
    <row r="5885" spans="1:2">
      <c r="A5885" s="59"/>
      <c r="B5885" s="56"/>
    </row>
    <row r="5886" spans="1:2">
      <c r="A5886" s="59"/>
      <c r="B5886" s="56"/>
    </row>
    <row r="5887" spans="1:2">
      <c r="A5887" s="59"/>
      <c r="B5887" s="56"/>
    </row>
    <row r="5888" spans="1:2">
      <c r="A5888" s="59"/>
      <c r="B5888" s="56"/>
    </row>
    <row r="5889" spans="1:2">
      <c r="A5889" s="59"/>
      <c r="B5889" s="56"/>
    </row>
    <row r="5890" spans="1:2">
      <c r="A5890" s="59"/>
      <c r="B5890" s="56"/>
    </row>
    <row r="5891" spans="1:2">
      <c r="A5891" s="60"/>
      <c r="B5891" s="61"/>
    </row>
    <row r="5892" spans="1:2">
      <c r="A5892" s="59"/>
      <c r="B5892" s="56"/>
    </row>
    <row r="5893" spans="1:2">
      <c r="A5893" s="60"/>
      <c r="B5893" s="61"/>
    </row>
    <row r="5894" spans="1:2">
      <c r="A5894" s="59"/>
      <c r="B5894" s="56"/>
    </row>
    <row r="5895" spans="1:2">
      <c r="A5895" s="60"/>
      <c r="B5895" s="61"/>
    </row>
    <row r="5896" spans="1:2">
      <c r="A5896" s="59"/>
      <c r="B5896" s="56"/>
    </row>
    <row r="5897" spans="1:2">
      <c r="A5897" s="60"/>
      <c r="B5897" s="61"/>
    </row>
    <row r="5898" spans="1:2">
      <c r="A5898" s="59"/>
      <c r="B5898" s="56"/>
    </row>
    <row r="5899" spans="1:2">
      <c r="A5899" s="60"/>
      <c r="B5899" s="61"/>
    </row>
    <row r="5900" spans="1:2">
      <c r="A5900" s="59"/>
      <c r="B5900" s="56"/>
    </row>
    <row r="5901" spans="1:2">
      <c r="A5901" s="60"/>
      <c r="B5901" s="61"/>
    </row>
    <row r="5902" spans="1:2">
      <c r="A5902" s="59"/>
      <c r="B5902" s="56"/>
    </row>
    <row r="5903" spans="1:2">
      <c r="A5903" s="60"/>
      <c r="B5903" s="61"/>
    </row>
    <row r="5904" spans="1:2">
      <c r="A5904" s="59"/>
      <c r="B5904" s="56"/>
    </row>
    <row r="5905" spans="1:2">
      <c r="A5905" s="60"/>
      <c r="B5905" s="61"/>
    </row>
    <row r="5906" spans="1:2">
      <c r="A5906" s="59"/>
      <c r="B5906" s="56"/>
    </row>
    <row r="5907" spans="1:2">
      <c r="A5907" s="60"/>
      <c r="B5907" s="61"/>
    </row>
    <row r="5908" spans="1:2">
      <c r="A5908" s="59"/>
      <c r="B5908" s="56"/>
    </row>
    <row r="5909" spans="1:2">
      <c r="A5909" s="59"/>
      <c r="B5909" s="56"/>
    </row>
    <row r="5910" spans="1:2">
      <c r="A5910" s="59"/>
      <c r="B5910" s="56"/>
    </row>
    <row r="5911" spans="1:2">
      <c r="A5911" s="60"/>
      <c r="B5911" s="61"/>
    </row>
    <row r="5912" spans="1:2">
      <c r="A5912" s="59"/>
      <c r="B5912" s="56"/>
    </row>
    <row r="5913" spans="1:2">
      <c r="A5913" s="59"/>
      <c r="B5913" s="56"/>
    </row>
    <row r="5914" spans="1:2">
      <c r="A5914" s="59"/>
      <c r="B5914" s="56"/>
    </row>
    <row r="5915" spans="1:2">
      <c r="A5915" s="60"/>
      <c r="B5915" s="61"/>
    </row>
    <row r="5916" spans="1:2">
      <c r="A5916" s="59"/>
      <c r="B5916" s="56"/>
    </row>
    <row r="5917" spans="1:2">
      <c r="A5917" s="60"/>
      <c r="B5917" s="61"/>
    </row>
    <row r="5918" spans="1:2">
      <c r="A5918" s="59"/>
      <c r="B5918" s="56"/>
    </row>
    <row r="5919" spans="1:2">
      <c r="A5919" s="60"/>
      <c r="B5919" s="61"/>
    </row>
    <row r="5920" spans="1:2">
      <c r="A5920" s="59"/>
      <c r="B5920" s="56"/>
    </row>
    <row r="5921" spans="1:2">
      <c r="A5921" s="60"/>
      <c r="B5921" s="61"/>
    </row>
    <row r="5922" spans="1:2">
      <c r="A5922" s="59"/>
      <c r="B5922" s="56"/>
    </row>
    <row r="5923" spans="1:2">
      <c r="A5923" s="59"/>
      <c r="B5923" s="56"/>
    </row>
    <row r="5924" spans="1:2">
      <c r="A5924" s="59"/>
      <c r="B5924" s="56"/>
    </row>
    <row r="5925" spans="1:2">
      <c r="A5925" s="60"/>
      <c r="B5925" s="61"/>
    </row>
    <row r="5926" spans="1:2">
      <c r="A5926" s="59"/>
      <c r="B5926" s="56"/>
    </row>
    <row r="5927" spans="1:2">
      <c r="A5927" s="60"/>
      <c r="B5927" s="61"/>
    </row>
    <row r="5928" spans="1:2">
      <c r="A5928" s="59"/>
      <c r="B5928" s="56"/>
    </row>
    <row r="5929" spans="1:2">
      <c r="A5929" s="59"/>
      <c r="B5929" s="56"/>
    </row>
    <row r="5930" spans="1:2">
      <c r="A5930" s="59"/>
      <c r="B5930" s="56"/>
    </row>
    <row r="5931" spans="1:2">
      <c r="A5931" s="60"/>
      <c r="B5931" s="61"/>
    </row>
    <row r="5932" spans="1:2">
      <c r="A5932" s="59"/>
      <c r="B5932" s="56"/>
    </row>
    <row r="5933" spans="1:2">
      <c r="A5933" s="59"/>
      <c r="B5933" s="56"/>
    </row>
    <row r="5934" spans="1:2">
      <c r="A5934" s="59"/>
      <c r="B5934" s="56"/>
    </row>
    <row r="5935" spans="1:2">
      <c r="A5935" s="59"/>
      <c r="B5935" s="56"/>
    </row>
    <row r="5936" spans="1:2">
      <c r="A5936" s="59"/>
      <c r="B5936" s="56"/>
    </row>
    <row r="5937" spans="1:2">
      <c r="A5937" s="60"/>
      <c r="B5937" s="61"/>
    </row>
    <row r="5938" spans="1:2">
      <c r="A5938" s="59"/>
      <c r="B5938" s="56"/>
    </row>
    <row r="5939" spans="1:2">
      <c r="A5939" s="59"/>
      <c r="B5939" s="56"/>
    </row>
    <row r="5940" spans="1:2">
      <c r="A5940" s="59"/>
      <c r="B5940" s="56"/>
    </row>
    <row r="5941" spans="1:2">
      <c r="A5941" s="60"/>
      <c r="B5941" s="61"/>
    </row>
    <row r="5942" spans="1:2">
      <c r="A5942" s="59"/>
      <c r="B5942" s="56"/>
    </row>
    <row r="5943" spans="1:2">
      <c r="A5943" s="59"/>
      <c r="B5943" s="56"/>
    </row>
    <row r="5944" spans="1:2">
      <c r="A5944" s="59"/>
      <c r="B5944" s="56"/>
    </row>
    <row r="5945" spans="1:2">
      <c r="A5945" s="60"/>
      <c r="B5945" s="61"/>
    </row>
    <row r="5946" spans="1:2">
      <c r="A5946" s="59"/>
      <c r="B5946" s="56"/>
    </row>
    <row r="5947" spans="1:2">
      <c r="A5947" s="59"/>
      <c r="B5947" s="56"/>
    </row>
    <row r="5948" spans="1:2">
      <c r="A5948" s="59"/>
      <c r="B5948" s="56"/>
    </row>
    <row r="5949" spans="1:2">
      <c r="A5949" s="59"/>
      <c r="B5949" s="56"/>
    </row>
    <row r="5950" spans="1:2">
      <c r="A5950" s="59"/>
      <c r="B5950" s="56"/>
    </row>
    <row r="5951" spans="1:2">
      <c r="A5951" s="60"/>
      <c r="B5951" s="61"/>
    </row>
    <row r="5952" spans="1:2">
      <c r="A5952" s="59"/>
      <c r="B5952" s="56"/>
    </row>
    <row r="5953" spans="1:2">
      <c r="A5953" s="60"/>
      <c r="B5953" s="61"/>
    </row>
    <row r="5954" spans="1:2">
      <c r="A5954" s="59"/>
      <c r="B5954" s="56"/>
    </row>
    <row r="5955" spans="1:2">
      <c r="A5955" s="60"/>
      <c r="B5955" s="61"/>
    </row>
    <row r="5956" spans="1:2">
      <c r="A5956" s="59"/>
      <c r="B5956" s="56"/>
    </row>
    <row r="5957" spans="1:2">
      <c r="A5957" s="60"/>
      <c r="B5957" s="61"/>
    </row>
    <row r="5958" spans="1:2">
      <c r="A5958" s="59"/>
      <c r="B5958" s="56"/>
    </row>
    <row r="5959" spans="1:2">
      <c r="A5959" s="60"/>
      <c r="B5959" s="61"/>
    </row>
    <row r="5960" spans="1:2">
      <c r="A5960" s="59"/>
      <c r="B5960" s="56"/>
    </row>
    <row r="5961" spans="1:2">
      <c r="A5961" s="60"/>
      <c r="B5961" s="61"/>
    </row>
    <row r="5962" spans="1:2">
      <c r="A5962" s="59"/>
      <c r="B5962" s="56"/>
    </row>
    <row r="5963" spans="1:2">
      <c r="A5963" s="60"/>
      <c r="B5963" s="61"/>
    </row>
    <row r="5964" spans="1:2">
      <c r="A5964" s="59"/>
      <c r="B5964" s="56"/>
    </row>
    <row r="5965" spans="1:2">
      <c r="A5965" s="60"/>
      <c r="B5965" s="61"/>
    </row>
    <row r="5966" spans="1:2">
      <c r="A5966" s="59"/>
      <c r="B5966" s="56"/>
    </row>
    <row r="5967" spans="1:2">
      <c r="A5967" s="59"/>
      <c r="B5967" s="56"/>
    </row>
    <row r="5968" spans="1:2">
      <c r="A5968" s="59"/>
      <c r="B5968" s="56"/>
    </row>
    <row r="5969" spans="1:2">
      <c r="A5969" s="59"/>
      <c r="B5969" s="56"/>
    </row>
    <row r="5970" spans="1:2">
      <c r="A5970" s="59"/>
      <c r="B5970" s="56"/>
    </row>
    <row r="5971" spans="1:2">
      <c r="A5971" s="59"/>
      <c r="B5971" s="56"/>
    </row>
    <row r="5972" spans="1:2">
      <c r="A5972" s="59"/>
      <c r="B5972" s="56"/>
    </row>
    <row r="5973" spans="1:2">
      <c r="A5973" s="60"/>
      <c r="B5973" s="67"/>
    </row>
    <row r="5974" spans="1:2">
      <c r="A5974" s="59"/>
      <c r="B5974" s="56"/>
    </row>
    <row r="5975" spans="1:2">
      <c r="A5975" s="60"/>
      <c r="B5975" s="61"/>
    </row>
    <row r="5976" spans="1:2">
      <c r="A5976" s="59"/>
      <c r="B5976" s="56"/>
    </row>
    <row r="5977" spans="1:2">
      <c r="A5977" s="59"/>
      <c r="B5977" s="56"/>
    </row>
    <row r="5978" spans="1:2">
      <c r="A5978" s="59"/>
      <c r="B5978" s="56"/>
    </row>
    <row r="5979" spans="1:2">
      <c r="A5979" s="60"/>
      <c r="B5979" s="61"/>
    </row>
    <row r="5980" spans="1:2">
      <c r="A5980" s="59"/>
      <c r="B5980" s="56"/>
    </row>
    <row r="5981" spans="1:2">
      <c r="A5981" s="59"/>
      <c r="B5981" s="56"/>
    </row>
    <row r="5982" spans="1:2">
      <c r="A5982" s="59"/>
      <c r="B5982" s="56"/>
    </row>
    <row r="5983" spans="1:2">
      <c r="A5983" s="59"/>
      <c r="B5983" s="56"/>
    </row>
    <row r="5984" spans="1:2">
      <c r="A5984" s="59"/>
      <c r="B5984" s="56"/>
    </row>
    <row r="5985" spans="1:2">
      <c r="A5985" s="60"/>
      <c r="B5985" s="61"/>
    </row>
    <row r="5986" spans="1:2">
      <c r="A5986" s="59"/>
      <c r="B5986" s="56"/>
    </row>
    <row r="5987" spans="1:2">
      <c r="A5987" s="60"/>
      <c r="B5987" s="61"/>
    </row>
    <row r="5988" spans="1:2">
      <c r="A5988" s="59"/>
      <c r="B5988" s="56"/>
    </row>
    <row r="5989" spans="1:2">
      <c r="A5989" s="60"/>
      <c r="B5989" s="61"/>
    </row>
    <row r="5990" spans="1:2">
      <c r="A5990" s="59"/>
      <c r="B5990" s="56"/>
    </row>
    <row r="5991" spans="1:2">
      <c r="A5991" s="60"/>
      <c r="B5991" s="61"/>
    </row>
    <row r="5992" spans="1:2">
      <c r="A5992" s="59"/>
      <c r="B5992" s="56"/>
    </row>
    <row r="5993" spans="1:2">
      <c r="A5993" s="59"/>
      <c r="B5993" s="56"/>
    </row>
    <row r="5994" spans="1:2">
      <c r="A5994" s="59"/>
      <c r="B5994" s="56"/>
    </row>
    <row r="5995" spans="1:2">
      <c r="A5995" s="60"/>
      <c r="B5995" s="61"/>
    </row>
    <row r="5996" spans="1:2">
      <c r="A5996" s="59"/>
      <c r="B5996" s="56"/>
    </row>
    <row r="5997" spans="1:2">
      <c r="A5997" s="60"/>
      <c r="B5997" s="61"/>
    </row>
    <row r="5998" spans="1:2">
      <c r="A5998" s="59"/>
      <c r="B5998" s="56"/>
    </row>
    <row r="5999" spans="1:2">
      <c r="A5999" s="60"/>
      <c r="B5999" s="61"/>
    </row>
    <row r="6000" spans="1:2">
      <c r="A6000" s="59"/>
      <c r="B6000" s="56"/>
    </row>
    <row r="6001" spans="1:2">
      <c r="A6001" s="60"/>
      <c r="B6001" s="61"/>
    </row>
    <row r="6002" spans="1:2">
      <c r="A6002" s="59"/>
      <c r="B6002" s="56"/>
    </row>
    <row r="6003" spans="1:2">
      <c r="A6003" s="59"/>
      <c r="B6003" s="56"/>
    </row>
    <row r="6004" spans="1:2">
      <c r="A6004" s="59"/>
      <c r="B6004" s="56"/>
    </row>
    <row r="6005" spans="1:2">
      <c r="A6005" s="60"/>
      <c r="B6005" s="61"/>
    </row>
    <row r="6006" spans="1:2">
      <c r="A6006" s="59"/>
      <c r="B6006" s="56"/>
    </row>
    <row r="6007" spans="1:2">
      <c r="A6007" s="60"/>
      <c r="B6007" s="61"/>
    </row>
    <row r="6008" spans="1:2">
      <c r="A6008" s="59"/>
      <c r="B6008" s="56"/>
    </row>
    <row r="6009" spans="1:2">
      <c r="A6009" s="60"/>
      <c r="B6009" s="61"/>
    </row>
    <row r="6010" spans="1:2">
      <c r="A6010" s="59"/>
      <c r="B6010" s="56"/>
    </row>
    <row r="6011" spans="1:2">
      <c r="A6011" s="60"/>
      <c r="B6011" s="61"/>
    </row>
    <row r="6012" spans="1:2">
      <c r="A6012" s="59"/>
      <c r="B6012" s="56"/>
    </row>
    <row r="6013" spans="1:2">
      <c r="A6013" s="60"/>
      <c r="B6013" s="61"/>
    </row>
    <row r="6014" spans="1:2">
      <c r="A6014" s="59"/>
      <c r="B6014" s="56"/>
    </row>
    <row r="6015" spans="1:2">
      <c r="A6015" s="60"/>
      <c r="B6015" s="61"/>
    </row>
    <row r="6016" spans="1:2">
      <c r="A6016" s="59"/>
      <c r="B6016" s="56"/>
    </row>
    <row r="6017" spans="1:2">
      <c r="A6017" s="60"/>
      <c r="B6017" s="61"/>
    </row>
    <row r="6018" spans="1:2">
      <c r="A6018" s="59"/>
      <c r="B6018" s="56"/>
    </row>
    <row r="6019" spans="1:2">
      <c r="A6019" s="60"/>
      <c r="B6019" s="61"/>
    </row>
    <row r="6020" spans="1:2">
      <c r="A6020" s="59"/>
      <c r="B6020" s="56"/>
    </row>
    <row r="6021" spans="1:2">
      <c r="A6021" s="60"/>
      <c r="B6021" s="61"/>
    </row>
    <row r="6022" spans="1:2">
      <c r="A6022" s="59"/>
      <c r="B6022" s="56"/>
    </row>
    <row r="6023" spans="1:2">
      <c r="A6023" s="60"/>
      <c r="B6023" s="61"/>
    </row>
    <row r="6024" spans="1:2">
      <c r="A6024" s="59"/>
      <c r="B6024" s="56"/>
    </row>
    <row r="6025" spans="1:2">
      <c r="A6025" s="59"/>
      <c r="B6025" s="56"/>
    </row>
    <row r="6026" spans="1:2">
      <c r="A6026" s="59"/>
      <c r="B6026" s="56"/>
    </row>
    <row r="6027" spans="1:2">
      <c r="A6027" s="59"/>
      <c r="B6027" s="56"/>
    </row>
    <row r="6028" spans="1:2">
      <c r="A6028" s="59"/>
      <c r="B6028" s="56"/>
    </row>
    <row r="6029" spans="1:2">
      <c r="A6029" s="60"/>
      <c r="B6029" s="61"/>
    </row>
    <row r="6030" spans="1:2">
      <c r="A6030" s="59"/>
      <c r="B6030" s="56"/>
    </row>
    <row r="6031" spans="1:2">
      <c r="A6031" s="60"/>
      <c r="B6031" s="61"/>
    </row>
    <row r="6032" spans="1:2">
      <c r="A6032" s="59"/>
      <c r="B6032" s="56"/>
    </row>
    <row r="6033" spans="1:2">
      <c r="A6033" s="60"/>
      <c r="B6033" s="61"/>
    </row>
    <row r="6034" spans="1:2">
      <c r="A6034" s="59"/>
      <c r="B6034" s="56"/>
    </row>
    <row r="6035" spans="1:2">
      <c r="A6035" s="59"/>
      <c r="B6035" s="56"/>
    </row>
    <row r="6036" spans="1:2">
      <c r="A6036" s="59"/>
      <c r="B6036" s="56"/>
    </row>
    <row r="6037" spans="1:2">
      <c r="A6037" s="60"/>
      <c r="B6037" s="61"/>
    </row>
    <row r="6038" spans="1:2">
      <c r="A6038" s="59"/>
      <c r="B6038" s="56"/>
    </row>
    <row r="6039" spans="1:2">
      <c r="A6039" s="59"/>
      <c r="B6039" s="56"/>
    </row>
    <row r="6040" spans="1:2">
      <c r="A6040" s="59"/>
      <c r="B6040" s="56"/>
    </row>
    <row r="6041" spans="1:2">
      <c r="A6041" s="60"/>
      <c r="B6041" s="61"/>
    </row>
    <row r="6042" spans="1:2">
      <c r="A6042" s="59"/>
      <c r="B6042" s="56"/>
    </row>
    <row r="6043" spans="1:2">
      <c r="A6043" s="60"/>
      <c r="B6043" s="61"/>
    </row>
    <row r="6044" spans="1:2">
      <c r="A6044" s="59"/>
      <c r="B6044" s="56"/>
    </row>
    <row r="6045" spans="1:2">
      <c r="A6045" s="60"/>
      <c r="B6045" s="61"/>
    </row>
    <row r="6046" spans="1:2">
      <c r="A6046" s="59"/>
      <c r="B6046" s="56"/>
    </row>
    <row r="6047" spans="1:2">
      <c r="A6047" s="60"/>
      <c r="B6047" s="61"/>
    </row>
    <row r="6048" spans="1:2">
      <c r="A6048" s="59"/>
      <c r="B6048" s="56"/>
    </row>
    <row r="6049" spans="1:2">
      <c r="A6049" s="59"/>
      <c r="B6049" s="56"/>
    </row>
    <row r="6050" spans="1:2">
      <c r="A6050" s="59"/>
      <c r="B6050" s="56"/>
    </row>
    <row r="6051" spans="1:2">
      <c r="A6051" s="59"/>
      <c r="B6051" s="56"/>
    </row>
    <row r="6052" spans="1:2">
      <c r="A6052" s="59"/>
      <c r="B6052" s="56"/>
    </row>
    <row r="6053" spans="1:2">
      <c r="A6053" s="60"/>
      <c r="B6053" s="61"/>
    </row>
    <row r="6054" spans="1:2">
      <c r="A6054" s="59"/>
      <c r="B6054" s="56"/>
    </row>
    <row r="6055" spans="1:2">
      <c r="A6055" s="59"/>
      <c r="B6055" s="56"/>
    </row>
    <row r="6056" spans="1:2">
      <c r="A6056" s="59"/>
      <c r="B6056" s="56"/>
    </row>
    <row r="6057" spans="1:2">
      <c r="A6057" s="59"/>
      <c r="B6057" s="56"/>
    </row>
    <row r="6058" spans="1:2">
      <c r="A6058" s="59"/>
      <c r="B6058" s="56"/>
    </row>
    <row r="6059" spans="1:2">
      <c r="A6059" s="59"/>
      <c r="B6059" s="56"/>
    </row>
    <row r="6060" spans="1:2">
      <c r="A6060" s="59"/>
      <c r="B6060" s="56"/>
    </row>
    <row r="6061" spans="1:2">
      <c r="A6061" s="59"/>
      <c r="B6061" s="56"/>
    </row>
    <row r="6062" spans="1:2">
      <c r="A6062" s="59"/>
      <c r="B6062" s="56"/>
    </row>
    <row r="6063" spans="1:2">
      <c r="A6063" s="60"/>
      <c r="B6063" s="61"/>
    </row>
    <row r="6064" spans="1:2">
      <c r="A6064" s="59"/>
      <c r="B6064" s="56"/>
    </row>
    <row r="6065" spans="1:2">
      <c r="A6065" s="60"/>
      <c r="B6065" s="61"/>
    </row>
    <row r="6066" spans="1:2">
      <c r="A6066" s="59"/>
      <c r="B6066" s="56"/>
    </row>
    <row r="6067" spans="1:2">
      <c r="A6067" s="60"/>
      <c r="B6067" s="61"/>
    </row>
    <row r="6068" spans="1:2">
      <c r="A6068" s="59"/>
      <c r="B6068" s="56"/>
    </row>
    <row r="6069" spans="1:2">
      <c r="A6069" s="60"/>
      <c r="B6069" s="61"/>
    </row>
    <row r="6070" spans="1:2">
      <c r="A6070" s="59"/>
      <c r="B6070" s="56"/>
    </row>
    <row r="6071" spans="1:2">
      <c r="A6071" s="60"/>
      <c r="B6071" s="61"/>
    </row>
    <row r="6072" spans="1:2">
      <c r="A6072" s="59"/>
      <c r="B6072" s="56"/>
    </row>
    <row r="6073" spans="1:2">
      <c r="A6073" s="59"/>
      <c r="B6073" s="56"/>
    </row>
    <row r="6074" spans="1:2">
      <c r="A6074" s="59"/>
      <c r="B6074" s="56"/>
    </row>
    <row r="6075" spans="1:2">
      <c r="A6075" s="60"/>
      <c r="B6075" s="61"/>
    </row>
    <row r="6076" spans="1:2">
      <c r="A6076" s="59"/>
      <c r="B6076" s="56"/>
    </row>
    <row r="6077" spans="1:2">
      <c r="A6077" s="59"/>
      <c r="B6077" s="56"/>
    </row>
    <row r="6078" spans="1:2">
      <c r="A6078" s="59"/>
      <c r="B6078" s="56"/>
    </row>
    <row r="6079" spans="1:2">
      <c r="A6079" s="60"/>
      <c r="B6079" s="61"/>
    </row>
    <row r="6080" spans="1:2">
      <c r="A6080" s="59"/>
      <c r="B6080" s="56"/>
    </row>
    <row r="6081" spans="1:2">
      <c r="A6081" s="60"/>
      <c r="B6081" s="61"/>
    </row>
    <row r="6082" spans="1:2">
      <c r="A6082" s="59"/>
      <c r="B6082" s="56"/>
    </row>
    <row r="6083" spans="1:2">
      <c r="A6083" s="60"/>
      <c r="B6083" s="61"/>
    </row>
    <row r="6084" spans="1:2">
      <c r="A6084" s="59"/>
      <c r="B6084" s="56"/>
    </row>
    <row r="6085" spans="1:2">
      <c r="A6085" s="60"/>
      <c r="B6085" s="61"/>
    </row>
    <row r="6086" spans="1:2">
      <c r="A6086" s="59"/>
      <c r="B6086" s="56"/>
    </row>
    <row r="6087" spans="1:2">
      <c r="A6087" s="60"/>
      <c r="B6087" s="61"/>
    </row>
    <row r="6088" spans="1:2">
      <c r="A6088" s="59"/>
      <c r="B6088" s="56"/>
    </row>
    <row r="6089" spans="1:2">
      <c r="A6089" s="59"/>
      <c r="B6089" s="56"/>
    </row>
    <row r="6090" spans="1:2">
      <c r="A6090" s="59"/>
      <c r="B6090" s="56"/>
    </row>
    <row r="6091" spans="1:2">
      <c r="A6091" s="60"/>
      <c r="B6091" s="61"/>
    </row>
    <row r="6092" spans="1:2">
      <c r="A6092" s="59"/>
      <c r="B6092" s="56"/>
    </row>
    <row r="6093" spans="1:2">
      <c r="A6093" s="60"/>
      <c r="B6093" s="61"/>
    </row>
    <row r="6094" spans="1:2">
      <c r="A6094" s="59"/>
      <c r="B6094" s="56"/>
    </row>
    <row r="6095" spans="1:2">
      <c r="A6095" s="59"/>
      <c r="B6095" s="56"/>
    </row>
    <row r="6096" spans="1:2">
      <c r="A6096" s="59"/>
      <c r="B6096" s="56"/>
    </row>
    <row r="6097" spans="1:2">
      <c r="A6097" s="59"/>
      <c r="B6097" s="56"/>
    </row>
    <row r="6098" spans="1:2">
      <c r="A6098" s="59"/>
      <c r="B6098" s="56"/>
    </row>
    <row r="6099" spans="1:2">
      <c r="A6099" s="60"/>
      <c r="B6099" s="61"/>
    </row>
    <row r="6100" spans="1:2">
      <c r="A6100" s="59"/>
      <c r="B6100" s="56"/>
    </row>
    <row r="6101" spans="1:2">
      <c r="A6101" s="60"/>
      <c r="B6101" s="61"/>
    </row>
    <row r="6102" spans="1:2">
      <c r="A6102" s="59"/>
      <c r="B6102" s="56"/>
    </row>
    <row r="6103" spans="1:2">
      <c r="A6103" s="60"/>
      <c r="B6103" s="61"/>
    </row>
    <row r="6104" spans="1:2">
      <c r="A6104" s="59"/>
      <c r="B6104" s="56"/>
    </row>
    <row r="6105" spans="1:2">
      <c r="A6105" s="59"/>
      <c r="B6105" s="56"/>
    </row>
    <row r="6106" spans="1:2">
      <c r="A6106" s="59"/>
      <c r="B6106" s="56"/>
    </row>
    <row r="6107" spans="1:2">
      <c r="A6107" s="60"/>
      <c r="B6107" s="61"/>
    </row>
    <row r="6108" spans="1:2">
      <c r="A6108" s="59"/>
      <c r="B6108" s="56"/>
    </row>
    <row r="6109" spans="1:2">
      <c r="A6109" s="59"/>
      <c r="B6109" s="56"/>
    </row>
    <row r="6110" spans="1:2">
      <c r="A6110" s="59"/>
      <c r="B6110" s="56"/>
    </row>
    <row r="6111" spans="1:2">
      <c r="A6111" s="60"/>
      <c r="B6111" s="61"/>
    </row>
    <row r="6112" spans="1:2">
      <c r="A6112" s="59"/>
      <c r="B6112" s="56"/>
    </row>
    <row r="6113" spans="1:2">
      <c r="A6113" s="59"/>
      <c r="B6113" s="56"/>
    </row>
    <row r="6114" spans="1:2">
      <c r="A6114" s="59"/>
      <c r="B6114" s="56"/>
    </row>
    <row r="6115" spans="1:2">
      <c r="A6115" s="59"/>
      <c r="B6115" s="56"/>
    </row>
    <row r="6116" spans="1:2">
      <c r="A6116" s="59"/>
      <c r="B6116" s="56"/>
    </row>
    <row r="6117" spans="1:2">
      <c r="A6117" s="59"/>
      <c r="B6117" s="56"/>
    </row>
    <row r="6118" spans="1:2">
      <c r="A6118" s="59"/>
      <c r="B6118" s="56"/>
    </row>
    <row r="6119" spans="1:2">
      <c r="A6119" s="60"/>
      <c r="B6119" s="61"/>
    </row>
    <row r="6120" spans="1:2">
      <c r="A6120" s="59"/>
      <c r="B6120" s="56"/>
    </row>
    <row r="6121" spans="1:2">
      <c r="A6121" s="60"/>
      <c r="B6121" s="61"/>
    </row>
    <row r="6122" spans="1:2">
      <c r="A6122" s="59"/>
      <c r="B6122" s="56"/>
    </row>
    <row r="6123" spans="1:2">
      <c r="A6123" s="59"/>
      <c r="B6123" s="56"/>
    </row>
    <row r="6124" spans="1:2">
      <c r="A6124" s="59"/>
      <c r="B6124" s="56"/>
    </row>
    <row r="6125" spans="1:2">
      <c r="A6125" s="59"/>
      <c r="B6125" s="56"/>
    </row>
    <row r="6126" spans="1:2">
      <c r="A6126" s="59"/>
      <c r="B6126" s="56"/>
    </row>
    <row r="6127" spans="1:2">
      <c r="A6127" s="59"/>
      <c r="B6127" s="56"/>
    </row>
    <row r="6128" spans="1:2">
      <c r="A6128" s="59"/>
      <c r="B6128" s="56"/>
    </row>
    <row r="6129" spans="1:2">
      <c r="A6129" s="60"/>
      <c r="B6129" s="61"/>
    </row>
    <row r="6130" spans="1:2">
      <c r="A6130" s="59"/>
      <c r="B6130" s="56"/>
    </row>
    <row r="6131" spans="1:2">
      <c r="A6131" s="60"/>
      <c r="B6131" s="61"/>
    </row>
    <row r="6132" spans="1:2">
      <c r="A6132" s="59"/>
      <c r="B6132" s="56"/>
    </row>
    <row r="6133" spans="1:2">
      <c r="A6133" s="59"/>
      <c r="B6133" s="56"/>
    </row>
    <row r="6134" spans="1:2">
      <c r="A6134" s="59"/>
      <c r="B6134" s="56"/>
    </row>
    <row r="6135" spans="1:2">
      <c r="A6135" s="60"/>
      <c r="B6135" s="61"/>
    </row>
    <row r="6136" spans="1:2">
      <c r="A6136" s="59"/>
      <c r="B6136" s="56"/>
    </row>
    <row r="6137" spans="1:2">
      <c r="A6137" s="59"/>
      <c r="B6137" s="56"/>
    </row>
    <row r="6138" spans="1:2">
      <c r="A6138" s="59"/>
      <c r="B6138" s="56"/>
    </row>
    <row r="6139" spans="1:2">
      <c r="A6139" s="60"/>
      <c r="B6139" s="61"/>
    </row>
    <row r="6140" spans="1:2">
      <c r="A6140" s="59"/>
      <c r="B6140" s="56"/>
    </row>
    <row r="6141" spans="1:2">
      <c r="A6141" s="60"/>
      <c r="B6141" s="61"/>
    </row>
    <row r="6142" spans="1:2">
      <c r="A6142" s="59"/>
      <c r="B6142" s="56"/>
    </row>
    <row r="6143" spans="1:2">
      <c r="A6143" s="59"/>
      <c r="B6143" s="56"/>
    </row>
    <row r="6144" spans="1:2">
      <c r="A6144" s="59"/>
      <c r="B6144" s="56"/>
    </row>
    <row r="6145" spans="1:2">
      <c r="A6145" s="59"/>
      <c r="B6145" s="56"/>
    </row>
    <row r="6146" spans="1:2">
      <c r="A6146" s="59"/>
      <c r="B6146" s="56"/>
    </row>
    <row r="6147" spans="1:2">
      <c r="A6147" s="59"/>
      <c r="B6147" s="56"/>
    </row>
    <row r="6148" spans="1:2">
      <c r="A6148" s="59"/>
      <c r="B6148" s="56"/>
    </row>
    <row r="6149" spans="1:2">
      <c r="A6149" s="59"/>
      <c r="B6149" s="56"/>
    </row>
    <row r="6150" spans="1:2">
      <c r="A6150" s="59"/>
      <c r="B6150" s="56"/>
    </row>
    <row r="6151" spans="1:2">
      <c r="A6151" s="59"/>
      <c r="B6151" s="56"/>
    </row>
    <row r="6152" spans="1:2">
      <c r="A6152" s="59"/>
      <c r="B6152" s="56"/>
    </row>
    <row r="6153" spans="1:2">
      <c r="A6153" s="60"/>
      <c r="B6153" s="61"/>
    </row>
    <row r="6154" spans="1:2">
      <c r="A6154" s="59"/>
      <c r="B6154" s="56"/>
    </row>
    <row r="6155" spans="1:2">
      <c r="A6155" s="59"/>
      <c r="B6155" s="56"/>
    </row>
    <row r="6156" spans="1:2">
      <c r="A6156" s="59"/>
      <c r="B6156" s="56"/>
    </row>
    <row r="6157" spans="1:2">
      <c r="A6157" s="60"/>
      <c r="B6157" s="61"/>
    </row>
    <row r="6158" spans="1:2">
      <c r="A6158" s="59"/>
      <c r="B6158" s="56"/>
    </row>
    <row r="6159" spans="1:2">
      <c r="A6159" s="59"/>
      <c r="B6159" s="56"/>
    </row>
    <row r="6160" spans="1:2">
      <c r="A6160" s="59"/>
      <c r="B6160" s="56"/>
    </row>
    <row r="6161" spans="1:2">
      <c r="A6161" s="60"/>
      <c r="B6161" s="61"/>
    </row>
    <row r="6162" spans="1:2">
      <c r="A6162" s="59"/>
      <c r="B6162" s="56"/>
    </row>
    <row r="6163" spans="1:2">
      <c r="A6163" s="59"/>
      <c r="B6163" s="56"/>
    </row>
    <row r="6164" spans="1:2">
      <c r="A6164" s="59"/>
      <c r="B6164" s="56"/>
    </row>
    <row r="6165" spans="1:2">
      <c r="A6165" s="59"/>
      <c r="B6165" s="56"/>
    </row>
    <row r="6166" spans="1:2">
      <c r="A6166" s="59"/>
      <c r="B6166" s="56"/>
    </row>
    <row r="6167" spans="1:2">
      <c r="A6167" s="60"/>
      <c r="B6167" s="61"/>
    </row>
    <row r="6168" spans="1:2">
      <c r="A6168" s="59"/>
      <c r="B6168" s="56"/>
    </row>
    <row r="6169" spans="1:2">
      <c r="A6169" s="59"/>
      <c r="B6169" s="56"/>
    </row>
    <row r="6170" spans="1:2">
      <c r="A6170" s="59"/>
      <c r="B6170" s="56"/>
    </row>
    <row r="6171" spans="1:2">
      <c r="A6171" s="60"/>
      <c r="B6171" s="61"/>
    </row>
    <row r="6172" spans="1:2">
      <c r="A6172" s="59"/>
      <c r="B6172" s="56"/>
    </row>
    <row r="6173" spans="1:2">
      <c r="A6173" s="59"/>
      <c r="B6173" s="56"/>
    </row>
    <row r="6174" spans="1:2">
      <c r="A6174" s="59"/>
      <c r="B6174" s="56"/>
    </row>
    <row r="6175" spans="1:2">
      <c r="A6175" s="59"/>
      <c r="B6175" s="56"/>
    </row>
    <row r="6176" spans="1:2">
      <c r="A6176" s="59"/>
      <c r="B6176" s="56"/>
    </row>
    <row r="6177" spans="1:2">
      <c r="A6177" s="59"/>
      <c r="B6177" s="56"/>
    </row>
    <row r="6178" spans="1:2">
      <c r="A6178" s="59"/>
      <c r="B6178" s="56"/>
    </row>
    <row r="6179" spans="1:2">
      <c r="A6179" s="60"/>
      <c r="B6179" s="61"/>
    </row>
    <row r="6180" spans="1:2">
      <c r="A6180" s="59"/>
      <c r="B6180" s="56"/>
    </row>
    <row r="6181" spans="1:2">
      <c r="A6181" s="60"/>
      <c r="B6181" s="61"/>
    </row>
    <row r="6182" spans="1:2">
      <c r="A6182" s="59"/>
      <c r="B6182" s="56"/>
    </row>
    <row r="6183" spans="1:2">
      <c r="A6183" s="60"/>
      <c r="B6183" s="61"/>
    </row>
    <row r="6184" spans="1:2">
      <c r="A6184" s="59"/>
      <c r="B6184" s="56"/>
    </row>
    <row r="6185" spans="1:2">
      <c r="A6185" s="59"/>
      <c r="B6185" s="56"/>
    </row>
    <row r="6186" spans="1:2">
      <c r="A6186" s="59"/>
      <c r="B6186" s="56"/>
    </row>
    <row r="6187" spans="1:2">
      <c r="A6187" s="59"/>
      <c r="B6187" s="56"/>
    </row>
    <row r="6188" spans="1:2">
      <c r="A6188" s="59"/>
      <c r="B6188" s="56"/>
    </row>
    <row r="6189" spans="1:2">
      <c r="A6189" s="59"/>
      <c r="B6189" s="56"/>
    </row>
    <row r="6190" spans="1:2">
      <c r="A6190" s="59"/>
      <c r="B6190" s="56"/>
    </row>
    <row r="6191" spans="1:2">
      <c r="A6191" s="60"/>
      <c r="B6191" s="61"/>
    </row>
    <row r="6192" spans="1:2">
      <c r="A6192" s="59"/>
      <c r="B6192" s="56"/>
    </row>
    <row r="6193" spans="1:2">
      <c r="A6193" s="59"/>
      <c r="B6193" s="56"/>
    </row>
    <row r="6194" spans="1:2">
      <c r="A6194" s="59"/>
      <c r="B6194" s="56"/>
    </row>
    <row r="6195" spans="1:2">
      <c r="A6195" s="59"/>
      <c r="B6195" s="56"/>
    </row>
    <row r="6196" spans="1:2">
      <c r="A6196" s="59"/>
      <c r="B6196" s="56"/>
    </row>
    <row r="6197" spans="1:2">
      <c r="A6197" s="60"/>
      <c r="B6197" s="61"/>
    </row>
    <row r="6198" spans="1:2">
      <c r="A6198" s="59"/>
      <c r="B6198" s="56"/>
    </row>
    <row r="6199" spans="1:2">
      <c r="A6199" s="59"/>
      <c r="B6199" s="56"/>
    </row>
    <row r="6200" spans="1:2">
      <c r="A6200" s="59"/>
      <c r="B6200" s="56"/>
    </row>
    <row r="6201" spans="1:2">
      <c r="A6201" s="60"/>
      <c r="B6201" s="61"/>
    </row>
    <row r="6202" spans="1:2">
      <c r="A6202" s="59"/>
      <c r="B6202" s="56"/>
    </row>
    <row r="6203" spans="1:2">
      <c r="A6203" s="59"/>
      <c r="B6203" s="56"/>
    </row>
    <row r="6204" spans="1:2">
      <c r="A6204" s="59"/>
      <c r="B6204" s="56"/>
    </row>
    <row r="6205" spans="1:2">
      <c r="A6205" s="59"/>
      <c r="B6205" s="56"/>
    </row>
    <row r="6206" spans="1:2">
      <c r="A6206" s="59"/>
      <c r="B6206" s="56"/>
    </row>
    <row r="6207" spans="1:2">
      <c r="A6207" s="59"/>
      <c r="B6207" s="56"/>
    </row>
    <row r="6208" spans="1:2">
      <c r="A6208" s="59"/>
      <c r="B6208" s="56"/>
    </row>
    <row r="6209" spans="1:2">
      <c r="A6209" s="59"/>
      <c r="B6209" s="56"/>
    </row>
    <row r="6210" spans="1:2">
      <c r="A6210" s="59"/>
      <c r="B6210" s="56"/>
    </row>
    <row r="6211" spans="1:2">
      <c r="A6211" s="59"/>
      <c r="B6211" s="56"/>
    </row>
    <row r="6212" spans="1:2">
      <c r="A6212" s="59"/>
      <c r="B6212" s="56"/>
    </row>
    <row r="6213" spans="1:2">
      <c r="A6213" s="60"/>
      <c r="B6213" s="61"/>
    </row>
    <row r="6214" spans="1:2">
      <c r="A6214" s="59"/>
      <c r="B6214" s="56"/>
    </row>
    <row r="6215" spans="1:2">
      <c r="A6215" s="60"/>
      <c r="B6215" s="61"/>
    </row>
    <row r="6216" spans="1:2">
      <c r="A6216" s="59"/>
      <c r="B6216" s="56"/>
    </row>
    <row r="6217" spans="1:2">
      <c r="A6217" s="60"/>
      <c r="B6217" s="61"/>
    </row>
    <row r="6218" spans="1:2">
      <c r="A6218" s="59"/>
      <c r="B6218" s="56"/>
    </row>
    <row r="6219" spans="1:2">
      <c r="A6219" s="59"/>
      <c r="B6219" s="56"/>
    </row>
    <row r="6220" spans="1:2">
      <c r="A6220" s="59"/>
      <c r="B6220" s="56"/>
    </row>
    <row r="6221" spans="1:2">
      <c r="A6221" s="60"/>
      <c r="B6221" s="61"/>
    </row>
    <row r="6222" spans="1:2">
      <c r="A6222" s="59"/>
      <c r="B6222" s="56"/>
    </row>
    <row r="6223" spans="1:2">
      <c r="A6223" s="59"/>
      <c r="B6223" s="56"/>
    </row>
    <row r="6224" spans="1:2">
      <c r="A6224" s="59"/>
      <c r="B6224" s="56"/>
    </row>
    <row r="6225" spans="1:2">
      <c r="A6225" s="60"/>
      <c r="B6225" s="61"/>
    </row>
    <row r="6226" spans="1:2">
      <c r="A6226" s="59"/>
      <c r="B6226" s="56"/>
    </row>
    <row r="6227" spans="1:2">
      <c r="A6227" s="60"/>
      <c r="B6227" s="61"/>
    </row>
    <row r="6228" spans="1:2">
      <c r="A6228" s="59"/>
      <c r="B6228" s="56"/>
    </row>
    <row r="6229" spans="1:2">
      <c r="A6229" s="59"/>
      <c r="B6229" s="56"/>
    </row>
    <row r="6230" spans="1:2">
      <c r="A6230" s="59"/>
      <c r="B6230" s="56"/>
    </row>
    <row r="6231" spans="1:2">
      <c r="A6231" s="59"/>
      <c r="B6231" s="56"/>
    </row>
    <row r="6232" spans="1:2">
      <c r="A6232" s="59"/>
      <c r="B6232" s="56"/>
    </row>
    <row r="6233" spans="1:2">
      <c r="A6233" s="60"/>
      <c r="B6233" s="61"/>
    </row>
    <row r="6234" spans="1:2">
      <c r="A6234" s="59"/>
      <c r="B6234" s="56"/>
    </row>
    <row r="6235" spans="1:2">
      <c r="A6235" s="59"/>
      <c r="B6235" s="56"/>
    </row>
    <row r="6236" spans="1:2">
      <c r="A6236" s="59"/>
      <c r="B6236" s="56"/>
    </row>
    <row r="6237" spans="1:2">
      <c r="A6237" s="60"/>
      <c r="B6237" s="61"/>
    </row>
    <row r="6238" spans="1:2">
      <c r="A6238" s="59"/>
      <c r="B6238" s="56"/>
    </row>
    <row r="6239" spans="1:2">
      <c r="A6239" s="59"/>
      <c r="B6239" s="56"/>
    </row>
    <row r="6240" spans="1:2">
      <c r="A6240" s="59"/>
      <c r="B6240" s="56"/>
    </row>
    <row r="6241" spans="1:2">
      <c r="A6241" s="60"/>
      <c r="B6241" s="61"/>
    </row>
    <row r="6242" spans="1:2">
      <c r="A6242" s="59"/>
      <c r="B6242" s="56"/>
    </row>
    <row r="6243" spans="1:2">
      <c r="A6243" s="59"/>
      <c r="B6243" s="56"/>
    </row>
    <row r="6244" spans="1:2">
      <c r="A6244" s="59"/>
      <c r="B6244" s="56"/>
    </row>
    <row r="6245" spans="1:2">
      <c r="A6245" s="60"/>
      <c r="B6245" s="61"/>
    </row>
    <row r="6246" spans="1:2">
      <c r="A6246" s="59"/>
      <c r="B6246" s="56"/>
    </row>
    <row r="6247" spans="1:2">
      <c r="A6247" s="60"/>
      <c r="B6247" s="61"/>
    </row>
    <row r="6248" spans="1:2">
      <c r="A6248" s="59"/>
      <c r="B6248" s="56"/>
    </row>
    <row r="6249" spans="1:2">
      <c r="A6249" s="60"/>
      <c r="B6249" s="61"/>
    </row>
    <row r="6250" spans="1:2">
      <c r="A6250" s="59"/>
      <c r="B6250" s="56"/>
    </row>
    <row r="6251" spans="1:2">
      <c r="A6251" s="59"/>
      <c r="B6251" s="56"/>
    </row>
    <row r="6252" spans="1:2">
      <c r="A6252" s="59"/>
      <c r="B6252" s="56"/>
    </row>
    <row r="6253" spans="1:2">
      <c r="A6253" s="60"/>
      <c r="B6253" s="61"/>
    </row>
    <row r="6254" spans="1:2">
      <c r="A6254" s="59"/>
      <c r="B6254" s="56"/>
    </row>
    <row r="6255" spans="1:2">
      <c r="A6255" s="59"/>
      <c r="B6255" s="56"/>
    </row>
    <row r="6256" spans="1:2">
      <c r="A6256" s="59"/>
      <c r="B6256" s="56"/>
    </row>
    <row r="6257" spans="1:2">
      <c r="A6257" s="59"/>
      <c r="B6257" s="56"/>
    </row>
    <row r="6258" spans="1:2">
      <c r="A6258" s="59"/>
      <c r="B6258" s="56"/>
    </row>
    <row r="6259" spans="1:2">
      <c r="A6259" s="60"/>
      <c r="B6259" s="61"/>
    </row>
    <row r="6260" spans="1:2">
      <c r="A6260" s="59"/>
      <c r="B6260" s="56"/>
    </row>
    <row r="6261" spans="1:2">
      <c r="A6261" s="59"/>
      <c r="B6261" s="56"/>
    </row>
    <row r="6262" spans="1:2">
      <c r="A6262" s="59"/>
      <c r="B6262" s="56"/>
    </row>
    <row r="6263" spans="1:2">
      <c r="A6263" s="59"/>
      <c r="B6263" s="56"/>
    </row>
    <row r="6264" spans="1:2">
      <c r="A6264" s="59"/>
      <c r="B6264" s="56"/>
    </row>
    <row r="6265" spans="1:2">
      <c r="A6265" s="59"/>
      <c r="B6265" s="56"/>
    </row>
    <row r="6266" spans="1:2">
      <c r="A6266" s="59"/>
      <c r="B6266" s="56"/>
    </row>
    <row r="6267" spans="1:2">
      <c r="A6267" s="59"/>
      <c r="B6267" s="56"/>
    </row>
    <row r="6268" spans="1:2">
      <c r="A6268" s="59"/>
      <c r="B6268" s="56"/>
    </row>
    <row r="6269" spans="1:2">
      <c r="A6269" s="59"/>
      <c r="B6269" s="56"/>
    </row>
    <row r="6270" spans="1:2">
      <c r="A6270" s="59"/>
      <c r="B6270" s="56"/>
    </row>
    <row r="6271" spans="1:2">
      <c r="A6271" s="60"/>
      <c r="B6271" s="61"/>
    </row>
    <row r="6272" spans="1:2">
      <c r="A6272" s="59"/>
      <c r="B6272" s="56"/>
    </row>
    <row r="6273" spans="1:2">
      <c r="A6273" s="60"/>
      <c r="B6273" s="61"/>
    </row>
    <row r="6274" spans="1:2">
      <c r="A6274" s="59"/>
      <c r="B6274" s="56"/>
    </row>
    <row r="6275" spans="1:2">
      <c r="A6275" s="59"/>
      <c r="B6275" s="56"/>
    </row>
    <row r="6276" spans="1:2">
      <c r="A6276" s="59"/>
      <c r="B6276" s="56"/>
    </row>
    <row r="6277" spans="1:2">
      <c r="A6277" s="59"/>
      <c r="B6277" s="56"/>
    </row>
    <row r="6278" spans="1:2">
      <c r="A6278" s="59"/>
      <c r="B6278" s="56"/>
    </row>
    <row r="6279" spans="1:2">
      <c r="A6279" s="59"/>
      <c r="B6279" s="56"/>
    </row>
    <row r="6280" spans="1:2">
      <c r="A6280" s="59"/>
      <c r="B6280" s="56"/>
    </row>
    <row r="6281" spans="1:2">
      <c r="A6281" s="60"/>
      <c r="B6281" s="61"/>
    </row>
    <row r="6282" spans="1:2">
      <c r="A6282" s="59"/>
      <c r="B6282" s="56"/>
    </row>
    <row r="6283" spans="1:2">
      <c r="A6283" s="60"/>
      <c r="B6283" s="61"/>
    </row>
    <row r="6284" spans="1:2">
      <c r="A6284" s="59"/>
      <c r="B6284" s="56"/>
    </row>
    <row r="6285" spans="1:2">
      <c r="A6285" s="60"/>
      <c r="B6285" s="61"/>
    </row>
    <row r="6286" spans="1:2">
      <c r="A6286" s="59"/>
      <c r="B6286" s="56"/>
    </row>
    <row r="6287" spans="1:2">
      <c r="A6287" s="60"/>
      <c r="B6287" s="61"/>
    </row>
    <row r="6288" spans="1:2">
      <c r="A6288" s="59"/>
      <c r="B6288" s="56"/>
    </row>
    <row r="6289" spans="1:2">
      <c r="A6289" s="59"/>
      <c r="B6289" s="56"/>
    </row>
    <row r="6290" spans="1:2">
      <c r="A6290" s="59"/>
      <c r="B6290" s="56"/>
    </row>
    <row r="6291" spans="1:2">
      <c r="A6291" s="60"/>
      <c r="B6291" s="61"/>
    </row>
    <row r="6292" spans="1:2">
      <c r="A6292" s="59"/>
      <c r="B6292" s="56"/>
    </row>
    <row r="6293" spans="1:2">
      <c r="A6293" s="60"/>
      <c r="B6293" s="61"/>
    </row>
    <row r="6294" spans="1:2">
      <c r="A6294" s="59"/>
      <c r="B6294" s="56"/>
    </row>
    <row r="6295" spans="1:2">
      <c r="A6295" s="59"/>
      <c r="B6295" s="56"/>
    </row>
    <row r="6296" spans="1:2">
      <c r="A6296" s="59"/>
      <c r="B6296" s="56"/>
    </row>
    <row r="6297" spans="1:2">
      <c r="A6297" s="59"/>
      <c r="B6297" s="63"/>
    </row>
    <row r="6298" spans="1:2">
      <c r="A6298" s="59"/>
      <c r="B6298" s="56"/>
    </row>
    <row r="6299" spans="1:2">
      <c r="A6299" s="60"/>
      <c r="B6299" s="61"/>
    </row>
    <row r="6300" spans="1:2">
      <c r="A6300" s="59"/>
      <c r="B6300" s="56"/>
    </row>
    <row r="6301" spans="1:2">
      <c r="A6301" s="59"/>
      <c r="B6301" s="56"/>
    </row>
    <row r="6302" spans="1:2">
      <c r="A6302" s="59"/>
      <c r="B6302" s="56"/>
    </row>
    <row r="6303" spans="1:2">
      <c r="A6303" s="60"/>
      <c r="B6303" s="61"/>
    </row>
    <row r="6304" spans="1:2">
      <c r="A6304" s="59"/>
      <c r="B6304" s="56"/>
    </row>
    <row r="6305" spans="1:2">
      <c r="A6305" s="60"/>
      <c r="B6305" s="61"/>
    </row>
    <row r="6306" spans="1:2">
      <c r="A6306" s="59"/>
      <c r="B6306" s="56"/>
    </row>
    <row r="6307" spans="1:2">
      <c r="A6307" s="60"/>
      <c r="B6307" s="61"/>
    </row>
    <row r="6308" spans="1:2">
      <c r="A6308" s="59"/>
      <c r="B6308" s="56"/>
    </row>
    <row r="6309" spans="1:2">
      <c r="A6309" s="59"/>
      <c r="B6309" s="56"/>
    </row>
    <row r="6310" spans="1:2">
      <c r="A6310" s="59"/>
      <c r="B6310" s="56"/>
    </row>
    <row r="6311" spans="1:2">
      <c r="A6311" s="59"/>
      <c r="B6311" s="56"/>
    </row>
    <row r="6312" spans="1:2">
      <c r="A6312" s="59"/>
      <c r="B6312" s="56"/>
    </row>
    <row r="6313" spans="1:2">
      <c r="A6313" s="59"/>
      <c r="B6313" s="56"/>
    </row>
    <row r="6314" spans="1:2">
      <c r="A6314" s="59"/>
      <c r="B6314" s="56"/>
    </row>
    <row r="6315" spans="1:2">
      <c r="A6315" s="60"/>
      <c r="B6315" s="61"/>
    </row>
    <row r="6316" spans="1:2">
      <c r="A6316" s="59"/>
      <c r="B6316" s="56"/>
    </row>
    <row r="6317" spans="1:2">
      <c r="A6317" s="60"/>
      <c r="B6317" s="61"/>
    </row>
    <row r="6318" spans="1:2">
      <c r="A6318" s="59"/>
      <c r="B6318" s="56"/>
    </row>
    <row r="6319" spans="1:2">
      <c r="A6319" s="60"/>
      <c r="B6319" s="61"/>
    </row>
    <row r="6320" spans="1:2">
      <c r="A6320" s="59"/>
      <c r="B6320" s="56"/>
    </row>
    <row r="6321" spans="1:2">
      <c r="A6321" s="60"/>
      <c r="B6321" s="61"/>
    </row>
    <row r="6322" spans="1:2">
      <c r="A6322" s="59"/>
      <c r="B6322" s="56"/>
    </row>
    <row r="6323" spans="1:2">
      <c r="A6323" s="60"/>
      <c r="B6323" s="61"/>
    </row>
    <row r="6324" spans="1:2">
      <c r="A6324" s="59"/>
      <c r="B6324" s="56"/>
    </row>
    <row r="6325" spans="1:2">
      <c r="A6325" s="60"/>
      <c r="B6325" s="61"/>
    </row>
    <row r="6326" spans="1:2">
      <c r="A6326" s="59"/>
      <c r="B6326" s="56"/>
    </row>
    <row r="6327" spans="1:2">
      <c r="A6327" s="59"/>
      <c r="B6327" s="56"/>
    </row>
    <row r="6328" spans="1:2">
      <c r="A6328" s="59"/>
      <c r="B6328" s="56"/>
    </row>
    <row r="6329" spans="1:2">
      <c r="A6329" s="59"/>
      <c r="B6329" s="56"/>
    </row>
    <row r="6330" spans="1:2">
      <c r="A6330" s="59"/>
      <c r="B6330" s="56"/>
    </row>
    <row r="6331" spans="1:2">
      <c r="A6331" s="60"/>
      <c r="B6331" s="61"/>
    </row>
    <row r="6332" spans="1:2">
      <c r="A6332" s="59"/>
      <c r="B6332" s="56"/>
    </row>
    <row r="6333" spans="1:2">
      <c r="A6333" s="59"/>
      <c r="B6333" s="56"/>
    </row>
    <row r="6334" spans="1:2">
      <c r="A6334" s="59"/>
      <c r="B6334" s="56"/>
    </row>
    <row r="6335" spans="1:2">
      <c r="A6335" s="59"/>
      <c r="B6335" s="56"/>
    </row>
    <row r="6336" spans="1:2">
      <c r="A6336" s="59"/>
      <c r="B6336" s="56"/>
    </row>
    <row r="6337" spans="1:2">
      <c r="A6337" s="59"/>
      <c r="B6337" s="56"/>
    </row>
    <row r="6338" spans="1:2">
      <c r="A6338" s="59"/>
      <c r="B6338" s="56"/>
    </row>
    <row r="6339" spans="1:2">
      <c r="A6339" s="60"/>
      <c r="B6339" s="61"/>
    </row>
    <row r="6340" spans="1:2">
      <c r="A6340" s="59"/>
      <c r="B6340" s="56"/>
    </row>
    <row r="6341" spans="1:2">
      <c r="A6341" s="60"/>
      <c r="B6341" s="61"/>
    </row>
    <row r="6342" spans="1:2">
      <c r="A6342" s="59"/>
      <c r="B6342" s="56"/>
    </row>
    <row r="6343" spans="1:2">
      <c r="A6343" s="60"/>
      <c r="B6343" s="61"/>
    </row>
    <row r="6344" spans="1:2">
      <c r="A6344" s="59"/>
      <c r="B6344" s="56"/>
    </row>
    <row r="6345" spans="1:2">
      <c r="A6345" s="60"/>
      <c r="B6345" s="61"/>
    </row>
    <row r="6346" spans="1:2">
      <c r="A6346" s="59"/>
      <c r="B6346" s="56"/>
    </row>
    <row r="6347" spans="1:2">
      <c r="A6347" s="59"/>
      <c r="B6347" s="56"/>
    </row>
    <row r="6348" spans="1:2">
      <c r="A6348" s="59"/>
      <c r="B6348" s="56"/>
    </row>
    <row r="6349" spans="1:2">
      <c r="A6349" s="59"/>
      <c r="B6349" s="56"/>
    </row>
    <row r="6350" spans="1:2">
      <c r="A6350" s="59"/>
      <c r="B6350" s="56"/>
    </row>
    <row r="6351" spans="1:2">
      <c r="A6351" s="59"/>
      <c r="B6351" s="56"/>
    </row>
    <row r="6352" spans="1:2">
      <c r="A6352" s="59"/>
      <c r="B6352" s="56"/>
    </row>
    <row r="6353" spans="1:2">
      <c r="A6353" s="60"/>
      <c r="B6353" s="61"/>
    </row>
    <row r="6354" spans="1:2">
      <c r="A6354" s="59"/>
      <c r="B6354" s="56"/>
    </row>
    <row r="6355" spans="1:2">
      <c r="A6355" s="60"/>
      <c r="B6355" s="61"/>
    </row>
    <row r="6356" spans="1:2">
      <c r="A6356" s="59"/>
      <c r="B6356" s="56"/>
    </row>
    <row r="6357" spans="1:2">
      <c r="A6357" s="59"/>
      <c r="B6357" s="56"/>
    </row>
    <row r="6358" spans="1:2">
      <c r="A6358" s="59"/>
      <c r="B6358" s="56"/>
    </row>
    <row r="6359" spans="1:2">
      <c r="A6359" s="59"/>
      <c r="B6359" s="56"/>
    </row>
    <row r="6360" spans="1:2">
      <c r="A6360" s="59"/>
      <c r="B6360" s="56"/>
    </row>
    <row r="6361" spans="1:2">
      <c r="A6361" s="59"/>
      <c r="B6361" s="56"/>
    </row>
    <row r="6362" spans="1:2">
      <c r="A6362" s="59"/>
      <c r="B6362" s="56"/>
    </row>
    <row r="6363" spans="1:2">
      <c r="A6363" s="60"/>
      <c r="B6363" s="61"/>
    </row>
    <row r="6364" spans="1:2">
      <c r="A6364" s="59"/>
      <c r="B6364" s="56"/>
    </row>
    <row r="6365" spans="1:2">
      <c r="A6365" s="59"/>
      <c r="B6365" s="56"/>
    </row>
    <row r="6366" spans="1:2">
      <c r="A6366" s="59"/>
      <c r="B6366" s="56"/>
    </row>
    <row r="6367" spans="1:2">
      <c r="A6367" s="59"/>
      <c r="B6367" s="56"/>
    </row>
    <row r="6368" spans="1:2">
      <c r="A6368" s="59"/>
      <c r="B6368" s="56"/>
    </row>
    <row r="6369" spans="1:2">
      <c r="A6369" s="59"/>
      <c r="B6369" s="56"/>
    </row>
    <row r="6370" spans="1:2">
      <c r="A6370" s="59"/>
      <c r="B6370" s="56"/>
    </row>
    <row r="6371" spans="1:2">
      <c r="A6371" s="59"/>
      <c r="B6371" s="56"/>
    </row>
    <row r="6372" spans="1:2">
      <c r="A6372" s="59"/>
      <c r="B6372" s="56"/>
    </row>
    <row r="6373" spans="1:2">
      <c r="A6373" s="60"/>
      <c r="B6373" s="61"/>
    </row>
    <row r="6374" spans="1:2">
      <c r="A6374" s="59"/>
      <c r="B6374" s="56"/>
    </row>
    <row r="6375" spans="1:2">
      <c r="A6375" s="59"/>
      <c r="B6375" s="63"/>
    </row>
    <row r="6376" spans="1:2">
      <c r="A6376" s="59"/>
      <c r="B6376" s="56"/>
    </row>
    <row r="6377" spans="1:2">
      <c r="A6377" s="59"/>
      <c r="B6377" s="56"/>
    </row>
    <row r="6378" spans="1:2">
      <c r="A6378" s="59"/>
      <c r="B6378" s="56"/>
    </row>
    <row r="6379" spans="1:2">
      <c r="A6379" s="60"/>
      <c r="B6379" s="61"/>
    </row>
    <row r="6380" spans="1:2">
      <c r="A6380" s="59"/>
      <c r="B6380" s="56"/>
    </row>
    <row r="6381" spans="1:2">
      <c r="A6381" s="60"/>
      <c r="B6381" s="61"/>
    </row>
    <row r="6382" spans="1:2">
      <c r="A6382" s="59"/>
      <c r="B6382" s="56"/>
    </row>
    <row r="6383" spans="1:2">
      <c r="A6383" s="59"/>
      <c r="B6383" s="56"/>
    </row>
    <row r="6384" spans="1:2">
      <c r="A6384" s="59"/>
      <c r="B6384" s="56"/>
    </row>
    <row r="6385" spans="1:2">
      <c r="A6385" s="59"/>
      <c r="B6385" s="56"/>
    </row>
    <row r="6386" spans="1:2">
      <c r="A6386" s="59"/>
      <c r="B6386" s="56"/>
    </row>
    <row r="6387" spans="1:2">
      <c r="A6387" s="60"/>
      <c r="B6387" s="61"/>
    </row>
    <row r="6388" spans="1:2">
      <c r="A6388" s="59"/>
      <c r="B6388" s="56"/>
    </row>
    <row r="6389" spans="1:2">
      <c r="A6389" s="59"/>
      <c r="B6389" s="56"/>
    </row>
    <row r="6390" spans="1:2">
      <c r="A6390" s="59"/>
      <c r="B6390" s="56"/>
    </row>
    <row r="6391" spans="1:2">
      <c r="A6391" s="60"/>
      <c r="B6391" s="61"/>
    </row>
    <row r="6392" spans="1:2">
      <c r="A6392" s="59"/>
      <c r="B6392" s="56"/>
    </row>
    <row r="6393" spans="1:2">
      <c r="A6393" s="60"/>
      <c r="B6393" s="61"/>
    </row>
    <row r="6394" spans="1:2">
      <c r="A6394" s="59"/>
      <c r="B6394" s="56"/>
    </row>
    <row r="6395" spans="1:2">
      <c r="A6395" s="60"/>
      <c r="B6395" s="61"/>
    </row>
    <row r="6396" spans="1:2">
      <c r="A6396" s="59"/>
      <c r="B6396" s="56"/>
    </row>
    <row r="6397" spans="1:2">
      <c r="A6397" s="59"/>
      <c r="B6397" s="56"/>
    </row>
    <row r="6398" spans="1:2">
      <c r="A6398" s="59"/>
      <c r="B6398" s="56"/>
    </row>
    <row r="6399" spans="1:2">
      <c r="A6399" s="59"/>
      <c r="B6399" s="56"/>
    </row>
    <row r="6400" spans="1:2">
      <c r="A6400" s="59"/>
      <c r="B6400" s="56"/>
    </row>
    <row r="6401" spans="1:2">
      <c r="A6401" s="59"/>
      <c r="B6401" s="56"/>
    </row>
    <row r="6402" spans="1:2">
      <c r="A6402" s="59"/>
      <c r="B6402" s="56"/>
    </row>
    <row r="6403" spans="1:2">
      <c r="A6403" s="60"/>
      <c r="B6403" s="61"/>
    </row>
    <row r="6404" spans="1:2">
      <c r="A6404" s="59"/>
      <c r="B6404" s="56"/>
    </row>
    <row r="6405" spans="1:2">
      <c r="A6405" s="60"/>
      <c r="B6405" s="61"/>
    </row>
    <row r="6406" spans="1:2">
      <c r="A6406" s="59"/>
      <c r="B6406" s="56"/>
    </row>
    <row r="6407" spans="1:2">
      <c r="A6407" s="60"/>
      <c r="B6407" s="61"/>
    </row>
    <row r="6408" spans="1:2">
      <c r="A6408" s="59"/>
      <c r="B6408" s="56"/>
    </row>
    <row r="6409" spans="1:2">
      <c r="A6409" s="59"/>
      <c r="B6409" s="56"/>
    </row>
    <row r="6410" spans="1:2">
      <c r="A6410" s="59"/>
      <c r="B6410" s="56"/>
    </row>
    <row r="6411" spans="1:2">
      <c r="A6411" s="60"/>
      <c r="B6411" s="61"/>
    </row>
    <row r="6412" spans="1:2">
      <c r="A6412" s="59"/>
      <c r="B6412" s="56"/>
    </row>
    <row r="6413" spans="1:2">
      <c r="A6413" s="60"/>
      <c r="B6413" s="61"/>
    </row>
    <row r="6414" spans="1:2">
      <c r="A6414" s="59"/>
      <c r="B6414" s="56"/>
    </row>
    <row r="6415" spans="1:2">
      <c r="A6415" s="59"/>
      <c r="B6415" s="56"/>
    </row>
    <row r="6416" spans="1:2">
      <c r="A6416" s="59"/>
      <c r="B6416" s="56"/>
    </row>
    <row r="6417" spans="1:2">
      <c r="A6417" s="60"/>
      <c r="B6417" s="61"/>
    </row>
    <row r="6418" spans="1:2">
      <c r="A6418" s="59"/>
      <c r="B6418" s="56"/>
    </row>
    <row r="6419" spans="1:2">
      <c r="A6419" s="59"/>
      <c r="B6419" s="56"/>
    </row>
    <row r="6420" spans="1:2">
      <c r="A6420" s="59"/>
      <c r="B6420" s="56"/>
    </row>
    <row r="6421" spans="1:2">
      <c r="A6421" s="59"/>
      <c r="B6421" s="56"/>
    </row>
    <row r="6422" spans="1:2">
      <c r="A6422" s="59"/>
      <c r="B6422" s="56"/>
    </row>
    <row r="6423" spans="1:2">
      <c r="A6423" s="60"/>
      <c r="B6423" s="61"/>
    </row>
    <row r="6424" spans="1:2">
      <c r="A6424" s="59"/>
      <c r="B6424" s="56"/>
    </row>
    <row r="6425" spans="1:2">
      <c r="A6425" s="59"/>
      <c r="B6425" s="56"/>
    </row>
    <row r="6426" spans="1:2">
      <c r="A6426" s="59"/>
      <c r="B6426" s="56"/>
    </row>
    <row r="6427" spans="1:2">
      <c r="A6427" s="59"/>
      <c r="B6427" s="56"/>
    </row>
    <row r="6428" spans="1:2">
      <c r="A6428" s="59"/>
      <c r="B6428" s="56"/>
    </row>
    <row r="6429" spans="1:2">
      <c r="A6429" s="59"/>
      <c r="B6429" s="56"/>
    </row>
    <row r="6430" spans="1:2">
      <c r="A6430" s="59"/>
      <c r="B6430" s="56"/>
    </row>
    <row r="6431" spans="1:2">
      <c r="A6431" s="60"/>
      <c r="B6431" s="61"/>
    </row>
    <row r="6432" spans="1:2">
      <c r="A6432" s="59"/>
      <c r="B6432" s="56"/>
    </row>
    <row r="6433" spans="1:2">
      <c r="A6433" s="60"/>
      <c r="B6433" s="61"/>
    </row>
    <row r="6434" spans="1:2">
      <c r="A6434" s="59"/>
      <c r="B6434" s="56"/>
    </row>
    <row r="6435" spans="1:2">
      <c r="A6435" s="60"/>
      <c r="B6435" s="61"/>
    </row>
    <row r="6436" spans="1:2">
      <c r="A6436" s="59"/>
      <c r="B6436" s="56"/>
    </row>
    <row r="6437" spans="1:2">
      <c r="A6437" s="59"/>
      <c r="B6437" s="56"/>
    </row>
    <row r="6438" spans="1:2">
      <c r="A6438" s="59"/>
      <c r="B6438" s="56"/>
    </row>
    <row r="6439" spans="1:2">
      <c r="A6439" s="59"/>
      <c r="B6439" s="56"/>
    </row>
    <row r="6440" spans="1:2">
      <c r="A6440" s="59"/>
      <c r="B6440" s="56"/>
    </row>
    <row r="6441" spans="1:2">
      <c r="A6441" s="59"/>
      <c r="B6441" s="56"/>
    </row>
    <row r="6442" spans="1:2">
      <c r="A6442" s="59"/>
      <c r="B6442" s="56"/>
    </row>
    <row r="6443" spans="1:2">
      <c r="A6443" s="59"/>
      <c r="B6443" s="56"/>
    </row>
    <row r="6444" spans="1:2">
      <c r="A6444" s="59"/>
      <c r="B6444" s="56"/>
    </row>
    <row r="6445" spans="1:2">
      <c r="A6445" s="60"/>
      <c r="B6445" s="61"/>
    </row>
    <row r="6446" spans="1:2">
      <c r="A6446" s="59"/>
      <c r="B6446" s="56"/>
    </row>
    <row r="6447" spans="1:2">
      <c r="A6447" s="60"/>
      <c r="B6447" s="61"/>
    </row>
    <row r="6448" spans="1:2">
      <c r="A6448" s="59"/>
      <c r="B6448" s="56"/>
    </row>
    <row r="6449" spans="1:2">
      <c r="A6449" s="60"/>
      <c r="B6449" s="61"/>
    </row>
    <row r="6450" spans="1:2">
      <c r="A6450" s="59"/>
      <c r="B6450" s="56"/>
    </row>
    <row r="6451" spans="1:2">
      <c r="A6451" s="59"/>
      <c r="B6451" s="56"/>
    </row>
    <row r="6452" spans="1:2">
      <c r="A6452" s="59"/>
      <c r="B6452" s="56"/>
    </row>
    <row r="6453" spans="1:2">
      <c r="A6453" s="60"/>
      <c r="B6453" s="61"/>
    </row>
    <row r="6454" spans="1:2">
      <c r="A6454" s="59"/>
      <c r="B6454" s="56"/>
    </row>
    <row r="6455" spans="1:2">
      <c r="A6455" s="60"/>
      <c r="B6455" s="61"/>
    </row>
    <row r="6456" spans="1:2">
      <c r="A6456" s="59"/>
      <c r="B6456" s="56"/>
    </row>
    <row r="6457" spans="1:2">
      <c r="A6457" s="59"/>
      <c r="B6457" s="56"/>
    </row>
    <row r="6458" spans="1:2">
      <c r="A6458" s="59"/>
      <c r="B6458" s="56"/>
    </row>
    <row r="6459" spans="1:2">
      <c r="A6459" s="59"/>
      <c r="B6459" s="56"/>
    </row>
    <row r="6460" spans="1:2">
      <c r="A6460" s="59"/>
      <c r="B6460" s="56"/>
    </row>
    <row r="6461" spans="1:2">
      <c r="A6461" s="60"/>
      <c r="B6461" s="61"/>
    </row>
    <row r="6462" spans="1:2">
      <c r="A6462" s="59"/>
      <c r="B6462" s="56"/>
    </row>
    <row r="6463" spans="1:2">
      <c r="A6463" s="59"/>
      <c r="B6463" s="56"/>
    </row>
    <row r="6464" spans="1:2">
      <c r="A6464" s="59"/>
      <c r="B6464" s="56"/>
    </row>
    <row r="6465" spans="1:2">
      <c r="A6465" s="59"/>
      <c r="B6465" s="56"/>
    </row>
    <row r="6466" spans="1:2">
      <c r="A6466" s="59"/>
      <c r="B6466" s="56"/>
    </row>
    <row r="6467" spans="1:2">
      <c r="A6467" s="60"/>
      <c r="B6467" s="61"/>
    </row>
    <row r="6468" spans="1:2">
      <c r="A6468" s="59"/>
      <c r="B6468" s="56"/>
    </row>
    <row r="6469" spans="1:2">
      <c r="A6469" s="60"/>
      <c r="B6469" s="61"/>
    </row>
    <row r="6470" spans="1:2">
      <c r="A6470" s="59"/>
      <c r="B6470" s="56"/>
    </row>
    <row r="6471" spans="1:2">
      <c r="A6471" s="59"/>
      <c r="B6471" s="56"/>
    </row>
    <row r="6472" spans="1:2">
      <c r="A6472" s="59"/>
      <c r="B6472" s="56"/>
    </row>
    <row r="6473" spans="1:2">
      <c r="A6473" s="59"/>
      <c r="B6473" s="56"/>
    </row>
    <row r="6474" spans="1:2">
      <c r="A6474" s="59"/>
      <c r="B6474" s="56"/>
    </row>
    <row r="6475" spans="1:2">
      <c r="A6475" s="59"/>
      <c r="B6475" s="56"/>
    </row>
    <row r="6476" spans="1:2">
      <c r="A6476" s="59"/>
      <c r="B6476" s="56"/>
    </row>
    <row r="6477" spans="1:2">
      <c r="A6477" s="60"/>
      <c r="B6477" s="61"/>
    </row>
    <row r="6478" spans="1:2">
      <c r="A6478" s="59"/>
      <c r="B6478" s="56"/>
    </row>
    <row r="6479" spans="1:2">
      <c r="A6479" s="60"/>
      <c r="B6479" s="61"/>
    </row>
    <row r="6480" spans="1:2">
      <c r="A6480" s="59"/>
      <c r="B6480" s="56"/>
    </row>
    <row r="6481" spans="1:2">
      <c r="A6481" s="60"/>
      <c r="B6481" s="61"/>
    </row>
    <row r="6482" spans="1:2">
      <c r="A6482" s="59"/>
      <c r="B6482" s="56"/>
    </row>
    <row r="6483" spans="1:2">
      <c r="A6483" s="60"/>
      <c r="B6483" s="61"/>
    </row>
    <row r="6484" spans="1:2">
      <c r="A6484" s="59"/>
      <c r="B6484" s="56"/>
    </row>
    <row r="6485" spans="1:2">
      <c r="A6485" s="59"/>
      <c r="B6485" s="56"/>
    </row>
    <row r="6486" spans="1:2">
      <c r="A6486" s="59"/>
      <c r="B6486" s="56"/>
    </row>
    <row r="6487" spans="1:2">
      <c r="A6487" s="60"/>
      <c r="B6487" s="61"/>
    </row>
    <row r="6488" spans="1:2">
      <c r="A6488" s="59"/>
      <c r="B6488" s="56"/>
    </row>
    <row r="6489" spans="1:2">
      <c r="A6489" s="60"/>
      <c r="B6489" s="61"/>
    </row>
    <row r="6490" spans="1:2">
      <c r="A6490" s="59"/>
      <c r="B6490" s="56"/>
    </row>
    <row r="6491" spans="1:2">
      <c r="A6491" s="60"/>
      <c r="B6491" s="61"/>
    </row>
    <row r="6492" spans="1:2">
      <c r="A6492" s="59"/>
      <c r="B6492" s="56"/>
    </row>
    <row r="6493" spans="1:2">
      <c r="A6493" s="59"/>
      <c r="B6493" s="56"/>
    </row>
    <row r="6494" spans="1:2">
      <c r="A6494" s="59"/>
      <c r="B6494" s="56"/>
    </row>
    <row r="6495" spans="1:2">
      <c r="A6495" s="60"/>
      <c r="B6495" s="61"/>
    </row>
    <row r="6496" spans="1:2">
      <c r="A6496" s="59"/>
      <c r="B6496" s="56"/>
    </row>
    <row r="6497" spans="1:2">
      <c r="A6497" s="59"/>
      <c r="B6497" s="56"/>
    </row>
    <row r="6498" spans="1:2">
      <c r="A6498" s="59"/>
      <c r="B6498" s="56"/>
    </row>
    <row r="6499" spans="1:2">
      <c r="A6499" s="60"/>
      <c r="B6499" s="61"/>
    </row>
    <row r="6500" spans="1:2">
      <c r="A6500" s="59"/>
      <c r="B6500" s="56"/>
    </row>
    <row r="6501" spans="1:2">
      <c r="A6501" s="59"/>
      <c r="B6501" s="56"/>
    </row>
    <row r="6502" spans="1:2">
      <c r="A6502" s="59"/>
      <c r="B6502" s="56"/>
    </row>
    <row r="6503" spans="1:2">
      <c r="A6503" s="60"/>
      <c r="B6503" s="61"/>
    </row>
    <row r="6504" spans="1:2">
      <c r="A6504" s="59"/>
      <c r="B6504" s="56"/>
    </row>
    <row r="6505" spans="1:2">
      <c r="A6505" s="60"/>
      <c r="B6505" s="61"/>
    </row>
    <row r="6506" spans="1:2">
      <c r="A6506" s="59"/>
      <c r="B6506" s="56"/>
    </row>
    <row r="6507" spans="1:2">
      <c r="A6507" s="60"/>
      <c r="B6507" s="61"/>
    </row>
    <row r="6508" spans="1:2">
      <c r="A6508" s="59"/>
      <c r="B6508" s="56"/>
    </row>
    <row r="6509" spans="1:2">
      <c r="A6509" s="60"/>
      <c r="B6509" s="61"/>
    </row>
    <row r="6510" spans="1:2">
      <c r="A6510" s="59"/>
      <c r="B6510" s="56"/>
    </row>
    <row r="6511" spans="1:2">
      <c r="A6511" s="60"/>
      <c r="B6511" s="61"/>
    </row>
    <row r="6512" spans="1:2">
      <c r="A6512" s="59"/>
      <c r="B6512" s="56"/>
    </row>
    <row r="6513" spans="1:2">
      <c r="A6513" s="59"/>
      <c r="B6513" s="56"/>
    </row>
    <row r="6514" spans="1:2">
      <c r="A6514" s="59"/>
      <c r="B6514" s="56"/>
    </row>
    <row r="6515" spans="1:2">
      <c r="A6515" s="59"/>
      <c r="B6515" s="56"/>
    </row>
    <row r="6516" spans="1:2">
      <c r="A6516" s="59"/>
      <c r="B6516" s="56"/>
    </row>
    <row r="6517" spans="1:2">
      <c r="A6517" s="59"/>
      <c r="B6517" s="56"/>
    </row>
    <row r="6518" spans="1:2">
      <c r="A6518" s="59"/>
      <c r="B6518" s="56"/>
    </row>
    <row r="6519" spans="1:2">
      <c r="A6519" s="59"/>
      <c r="B6519" s="56"/>
    </row>
    <row r="6520" spans="1:2">
      <c r="A6520" s="59"/>
      <c r="B6520" s="56"/>
    </row>
    <row r="6521" spans="1:2">
      <c r="A6521" s="60"/>
      <c r="B6521" s="61"/>
    </row>
    <row r="6522" spans="1:2">
      <c r="A6522" s="59"/>
      <c r="B6522" s="56"/>
    </row>
    <row r="6523" spans="1:2">
      <c r="A6523" s="60"/>
      <c r="B6523" s="61"/>
    </row>
    <row r="6524" spans="1:2">
      <c r="A6524" s="59"/>
      <c r="B6524" s="56"/>
    </row>
    <row r="6525" spans="1:2">
      <c r="A6525" s="60"/>
      <c r="B6525" s="61"/>
    </row>
    <row r="6526" spans="1:2">
      <c r="A6526" s="59"/>
      <c r="B6526" s="56"/>
    </row>
    <row r="6527" spans="1:2">
      <c r="A6527" s="59"/>
      <c r="B6527" s="56"/>
    </row>
    <row r="6528" spans="1:2">
      <c r="A6528" s="59"/>
      <c r="B6528" s="56"/>
    </row>
    <row r="6529" spans="1:2">
      <c r="A6529" s="59"/>
      <c r="B6529" s="56"/>
    </row>
    <row r="6530" spans="1:2">
      <c r="A6530" s="59"/>
      <c r="B6530" s="63"/>
    </row>
    <row r="6531" spans="1:2">
      <c r="A6531" s="59"/>
      <c r="B6531" s="56"/>
    </row>
    <row r="6532" spans="1:2">
      <c r="A6532" s="59"/>
      <c r="B6532" s="56"/>
    </row>
    <row r="6533" spans="1:2">
      <c r="A6533" s="59"/>
      <c r="B6533" s="56"/>
    </row>
    <row r="6534" spans="1:2">
      <c r="A6534" s="59"/>
      <c r="B6534" s="56"/>
    </row>
    <row r="6535" spans="1:2">
      <c r="A6535" s="60"/>
      <c r="B6535" s="61"/>
    </row>
    <row r="6536" spans="1:2">
      <c r="A6536" s="59"/>
      <c r="B6536" s="56"/>
    </row>
    <row r="6537" spans="1:2">
      <c r="A6537" s="60"/>
      <c r="B6537" s="61"/>
    </row>
    <row r="6538" spans="1:2">
      <c r="A6538" s="59"/>
      <c r="B6538" s="56"/>
    </row>
    <row r="6539" spans="1:2">
      <c r="A6539" s="60"/>
      <c r="B6539" s="61"/>
    </row>
    <row r="6540" spans="1:2">
      <c r="A6540" s="59"/>
      <c r="B6540" s="56"/>
    </row>
    <row r="6541" spans="1:2">
      <c r="A6541" s="60"/>
      <c r="B6541" s="61"/>
    </row>
    <row r="6542" spans="1:2">
      <c r="A6542" s="59"/>
      <c r="B6542" s="56"/>
    </row>
    <row r="6543" spans="1:2">
      <c r="A6543" s="59"/>
      <c r="B6543" s="56"/>
    </row>
    <row r="6544" spans="1:2">
      <c r="A6544" s="59"/>
      <c r="B6544" s="56"/>
    </row>
    <row r="6545" spans="1:2">
      <c r="A6545" s="60"/>
      <c r="B6545" s="61"/>
    </row>
    <row r="6546" spans="1:2">
      <c r="A6546" s="59"/>
      <c r="B6546" s="56"/>
    </row>
    <row r="6547" spans="1:2">
      <c r="A6547" s="59"/>
      <c r="B6547" s="56"/>
    </row>
    <row r="6548" spans="1:2">
      <c r="A6548" s="59"/>
      <c r="B6548" s="56"/>
    </row>
    <row r="6549" spans="1:2">
      <c r="A6549" s="59"/>
      <c r="B6549" s="56"/>
    </row>
    <row r="6550" spans="1:2">
      <c r="A6550" s="59"/>
      <c r="B6550" s="56"/>
    </row>
    <row r="6551" spans="1:2">
      <c r="A6551" s="59"/>
      <c r="B6551" s="56"/>
    </row>
    <row r="6552" spans="1:2">
      <c r="A6552" s="59"/>
      <c r="B6552" s="56"/>
    </row>
    <row r="6553" spans="1:2">
      <c r="A6553" s="60"/>
      <c r="B6553" s="61"/>
    </row>
    <row r="6554" spans="1:2">
      <c r="A6554" s="59"/>
      <c r="B6554" s="56"/>
    </row>
    <row r="6555" spans="1:2">
      <c r="A6555" s="60"/>
      <c r="B6555" s="61"/>
    </row>
    <row r="6556" spans="1:2">
      <c r="A6556" s="59"/>
      <c r="B6556" s="56"/>
    </row>
    <row r="6557" spans="1:2">
      <c r="A6557" s="59"/>
      <c r="B6557" s="56"/>
    </row>
    <row r="6558" spans="1:2">
      <c r="A6558" s="59"/>
      <c r="B6558" s="56"/>
    </row>
    <row r="6559" spans="1:2">
      <c r="A6559" s="60"/>
      <c r="B6559" s="61"/>
    </row>
    <row r="6560" spans="1:2">
      <c r="A6560" s="59"/>
      <c r="B6560" s="56"/>
    </row>
    <row r="6561" spans="1:2">
      <c r="A6561" s="59"/>
      <c r="B6561" s="56"/>
    </row>
    <row r="6562" spans="1:2">
      <c r="A6562" s="59"/>
      <c r="B6562" s="56"/>
    </row>
    <row r="6563" spans="1:2">
      <c r="A6563" s="60"/>
      <c r="B6563" s="61"/>
    </row>
    <row r="6564" spans="1:2">
      <c r="A6564" s="59"/>
      <c r="B6564" s="56"/>
    </row>
    <row r="6565" spans="1:2">
      <c r="A6565" s="60"/>
      <c r="B6565" s="61"/>
    </row>
    <row r="6566" spans="1:2">
      <c r="A6566" s="59"/>
      <c r="B6566" s="56"/>
    </row>
    <row r="6567" spans="1:2">
      <c r="A6567" s="59"/>
      <c r="B6567" s="56"/>
    </row>
    <row r="6568" spans="1:2">
      <c r="A6568" s="59"/>
      <c r="B6568" s="56"/>
    </row>
    <row r="6569" spans="1:2">
      <c r="A6569" s="59"/>
      <c r="B6569" s="56"/>
    </row>
    <row r="6570" spans="1:2">
      <c r="A6570" s="59"/>
      <c r="B6570" s="56"/>
    </row>
    <row r="6571" spans="1:2">
      <c r="A6571" s="60"/>
      <c r="B6571" s="61"/>
    </row>
    <row r="6572" spans="1:2">
      <c r="A6572" s="59"/>
      <c r="B6572" s="56"/>
    </row>
    <row r="6573" spans="1:2">
      <c r="A6573" s="59"/>
      <c r="B6573" s="56"/>
    </row>
    <row r="6574" spans="1:2">
      <c r="A6574" s="59"/>
      <c r="B6574" s="56"/>
    </row>
    <row r="6575" spans="1:2">
      <c r="A6575" s="60"/>
      <c r="B6575" s="61"/>
    </row>
    <row r="6576" spans="1:2">
      <c r="A6576" s="59"/>
      <c r="B6576" s="56"/>
    </row>
    <row r="6577" spans="1:2">
      <c r="A6577" s="60"/>
      <c r="B6577" s="61"/>
    </row>
    <row r="6578" spans="1:2">
      <c r="A6578" s="59"/>
      <c r="B6578" s="56"/>
    </row>
    <row r="6579" spans="1:2">
      <c r="A6579" s="59"/>
      <c r="B6579" s="56"/>
    </row>
    <row r="6580" spans="1:2">
      <c r="A6580" s="59"/>
      <c r="B6580" s="56"/>
    </row>
    <row r="6581" spans="1:2">
      <c r="A6581" s="59"/>
      <c r="B6581" s="56"/>
    </row>
    <row r="6582" spans="1:2">
      <c r="A6582" s="59"/>
      <c r="B6582" s="56"/>
    </row>
    <row r="6583" spans="1:2">
      <c r="A6583" s="59"/>
      <c r="B6583" s="56"/>
    </row>
    <row r="6584" spans="1:2">
      <c r="A6584" s="59"/>
      <c r="B6584" s="56"/>
    </row>
    <row r="6585" spans="1:2">
      <c r="A6585" s="60"/>
      <c r="B6585" s="61"/>
    </row>
    <row r="6586" spans="1:2">
      <c r="A6586" s="59"/>
      <c r="B6586" s="56"/>
    </row>
    <row r="6587" spans="1:2">
      <c r="A6587" s="60"/>
      <c r="B6587" s="61"/>
    </row>
    <row r="6588" spans="1:2">
      <c r="A6588" s="59"/>
      <c r="B6588" s="56"/>
    </row>
    <row r="6589" spans="1:2">
      <c r="A6589" s="60"/>
      <c r="B6589" s="61"/>
    </row>
    <row r="6590" spans="1:2">
      <c r="A6590" s="59"/>
      <c r="B6590" s="56"/>
    </row>
    <row r="6591" spans="1:2">
      <c r="A6591" s="59"/>
      <c r="B6591" s="63"/>
    </row>
    <row r="6592" spans="1:2">
      <c r="A6592" s="59"/>
      <c r="B6592" s="56"/>
    </row>
    <row r="6593" spans="1:2">
      <c r="A6593" s="60"/>
      <c r="B6593" s="61"/>
    </row>
    <row r="6594" spans="1:2">
      <c r="A6594" s="59"/>
      <c r="B6594" s="56"/>
    </row>
    <row r="6595" spans="1:2">
      <c r="A6595" s="59"/>
      <c r="B6595" s="56"/>
    </row>
    <row r="6596" spans="1:2">
      <c r="A6596" s="59"/>
      <c r="B6596" s="56"/>
    </row>
    <row r="6597" spans="1:2">
      <c r="A6597" s="59"/>
      <c r="B6597" s="56"/>
    </row>
    <row r="6598" spans="1:2">
      <c r="A6598" s="59"/>
      <c r="B6598" s="56"/>
    </row>
    <row r="6599" spans="1:2">
      <c r="A6599" s="59"/>
      <c r="B6599" s="56"/>
    </row>
    <row r="6600" spans="1:2">
      <c r="A6600" s="59"/>
      <c r="B6600" s="56"/>
    </row>
    <row r="6601" spans="1:2">
      <c r="A6601" s="59"/>
      <c r="B6601" s="56"/>
    </row>
    <row r="6602" spans="1:2">
      <c r="A6602" s="59"/>
      <c r="B6602" s="56"/>
    </row>
    <row r="6603" spans="1:2">
      <c r="A6603" s="59"/>
      <c r="B6603" s="56"/>
    </row>
    <row r="6604" spans="1:2">
      <c r="A6604" s="59"/>
      <c r="B6604" s="56"/>
    </row>
    <row r="6605" spans="1:2">
      <c r="A6605" s="60"/>
      <c r="B6605" s="61"/>
    </row>
    <row r="6606" spans="1:2">
      <c r="A6606" s="59"/>
      <c r="B6606" s="56"/>
    </row>
    <row r="6607" spans="1:2">
      <c r="A6607" s="59"/>
      <c r="B6607" s="56"/>
    </row>
    <row r="6608" spans="1:2">
      <c r="A6608" s="59"/>
      <c r="B6608" s="56"/>
    </row>
    <row r="6609" spans="1:2">
      <c r="A6609" s="60"/>
      <c r="B6609" s="61"/>
    </row>
    <row r="6610" spans="1:2">
      <c r="A6610" s="59"/>
      <c r="B6610" s="56"/>
    </row>
    <row r="6611" spans="1:2">
      <c r="A6611" s="59"/>
      <c r="B6611" s="56"/>
    </row>
    <row r="6612" spans="1:2">
      <c r="A6612" s="59"/>
      <c r="B6612" s="56"/>
    </row>
    <row r="6613" spans="1:2">
      <c r="A6613" s="60"/>
      <c r="B6613" s="61"/>
    </row>
    <row r="6614" spans="1:2">
      <c r="A6614" s="59"/>
      <c r="B6614" s="56"/>
    </row>
    <row r="6615" spans="1:2">
      <c r="A6615" s="59"/>
      <c r="B6615" s="56"/>
    </row>
    <row r="6616" spans="1:2">
      <c r="A6616" s="59"/>
      <c r="B6616" s="56"/>
    </row>
    <row r="6617" spans="1:2">
      <c r="A6617" s="59"/>
      <c r="B6617" s="56"/>
    </row>
    <row r="6618" spans="1:2">
      <c r="A6618" s="59"/>
      <c r="B6618" s="56"/>
    </row>
    <row r="6619" spans="1:2">
      <c r="A6619" s="60"/>
      <c r="B6619" s="61"/>
    </row>
    <row r="6620" spans="1:2">
      <c r="A6620" s="59"/>
      <c r="B6620" s="56"/>
    </row>
    <row r="6621" spans="1:2">
      <c r="A6621" s="60"/>
      <c r="B6621" s="61"/>
    </row>
    <row r="6622" spans="1:2">
      <c r="A6622" s="59"/>
      <c r="B6622" s="56"/>
    </row>
    <row r="6623" spans="1:2">
      <c r="A6623" s="59"/>
      <c r="B6623" s="56"/>
    </row>
    <row r="6624" spans="1:2">
      <c r="A6624" s="59"/>
      <c r="B6624" s="56"/>
    </row>
    <row r="6625" spans="1:2">
      <c r="A6625" s="60"/>
      <c r="B6625" s="61"/>
    </row>
    <row r="6626" spans="1:2">
      <c r="A6626" s="59"/>
      <c r="B6626" s="56"/>
    </row>
    <row r="6627" spans="1:2">
      <c r="A6627" s="59"/>
      <c r="B6627" s="56"/>
    </row>
    <row r="6628" spans="1:2">
      <c r="A6628" s="59"/>
      <c r="B6628" s="56"/>
    </row>
    <row r="6629" spans="1:2">
      <c r="A6629" s="60"/>
      <c r="B6629" s="61"/>
    </row>
    <row r="6630" spans="1:2">
      <c r="A6630" s="59"/>
      <c r="B6630" s="56"/>
    </row>
    <row r="6631" spans="1:2">
      <c r="A6631" s="59"/>
      <c r="B6631" s="56"/>
    </row>
    <row r="6632" spans="1:2">
      <c r="A6632" s="59"/>
      <c r="B6632" s="56"/>
    </row>
    <row r="6633" spans="1:2">
      <c r="A6633" s="59"/>
      <c r="B6633" s="56"/>
    </row>
    <row r="6634" spans="1:2">
      <c r="A6634" s="59"/>
      <c r="B6634" s="56"/>
    </row>
    <row r="6635" spans="1:2">
      <c r="A6635" s="59"/>
      <c r="B6635" s="56"/>
    </row>
    <row r="6636" spans="1:2">
      <c r="A6636" s="59"/>
      <c r="B6636" s="56"/>
    </row>
    <row r="6637" spans="1:2">
      <c r="A6637" s="60"/>
      <c r="B6637" s="61"/>
    </row>
    <row r="6638" spans="1:2">
      <c r="A6638" s="59"/>
      <c r="B6638" s="56"/>
    </row>
    <row r="6639" spans="1:2">
      <c r="A6639" s="59"/>
      <c r="B6639" s="56"/>
    </row>
    <row r="6640" spans="1:2">
      <c r="A6640" s="59"/>
      <c r="B6640" s="56"/>
    </row>
    <row r="6641" spans="1:2">
      <c r="A6641" s="59"/>
      <c r="B6641" s="56"/>
    </row>
    <row r="6642" spans="1:2">
      <c r="A6642" s="59"/>
      <c r="B6642" s="56"/>
    </row>
    <row r="6643" spans="1:2">
      <c r="A6643" s="59"/>
      <c r="B6643" s="56"/>
    </row>
    <row r="6644" spans="1:2">
      <c r="A6644" s="59"/>
      <c r="B6644" s="56"/>
    </row>
    <row r="6645" spans="1:2">
      <c r="A6645" s="59"/>
      <c r="B6645" s="56"/>
    </row>
    <row r="6646" spans="1:2">
      <c r="A6646" s="59"/>
      <c r="B6646" s="56"/>
    </row>
    <row r="6647" spans="1:2">
      <c r="A6647" s="59"/>
      <c r="B6647" s="56"/>
    </row>
    <row r="6648" spans="1:2">
      <c r="A6648" s="59"/>
      <c r="B6648" s="56"/>
    </row>
    <row r="6649" spans="1:2">
      <c r="A6649" s="59"/>
      <c r="B6649" s="56"/>
    </row>
    <row r="6650" spans="1:2">
      <c r="A6650" s="59"/>
      <c r="B6650" s="56"/>
    </row>
    <row r="6651" spans="1:2">
      <c r="A6651" s="60"/>
      <c r="B6651" s="61"/>
    </row>
    <row r="6652" spans="1:2">
      <c r="A6652" s="59"/>
      <c r="B6652" s="56"/>
    </row>
    <row r="6653" spans="1:2">
      <c r="A6653" s="60"/>
      <c r="B6653" s="61"/>
    </row>
    <row r="6654" spans="1:2">
      <c r="A6654" s="59"/>
      <c r="B6654" s="56"/>
    </row>
    <row r="6655" spans="1:2">
      <c r="A6655" s="60"/>
      <c r="B6655" s="61"/>
    </row>
    <row r="6656" spans="1:2">
      <c r="A6656" s="59"/>
      <c r="B6656" s="56"/>
    </row>
    <row r="6657" spans="1:2">
      <c r="A6657" s="59"/>
      <c r="B6657" s="56"/>
    </row>
    <row r="6658" spans="1:2">
      <c r="A6658" s="59"/>
      <c r="B6658" s="56"/>
    </row>
    <row r="6659" spans="1:2">
      <c r="A6659" s="59"/>
      <c r="B6659" s="56"/>
    </row>
    <row r="6660" spans="1:2">
      <c r="A6660" s="59"/>
      <c r="B6660" s="56"/>
    </row>
    <row r="6661" spans="1:2">
      <c r="A6661" s="59"/>
      <c r="B6661" s="56"/>
    </row>
    <row r="6662" spans="1:2">
      <c r="A6662" s="59"/>
      <c r="B6662" s="56"/>
    </row>
    <row r="6663" spans="1:2">
      <c r="A6663" s="60"/>
      <c r="B6663" s="61"/>
    </row>
    <row r="6664" spans="1:2">
      <c r="A6664" s="59"/>
      <c r="B6664" s="56"/>
    </row>
    <row r="6665" spans="1:2">
      <c r="A6665" s="59"/>
      <c r="B6665" s="56"/>
    </row>
    <row r="6666" spans="1:2">
      <c r="A6666" s="59"/>
      <c r="B6666" s="56"/>
    </row>
    <row r="6667" spans="1:2">
      <c r="A6667" s="59"/>
      <c r="B6667" s="56"/>
    </row>
    <row r="6668" spans="1:2">
      <c r="A6668" s="59"/>
      <c r="B6668" s="56"/>
    </row>
    <row r="6669" spans="1:2">
      <c r="A6669" s="59"/>
      <c r="B6669" s="56"/>
    </row>
    <row r="6670" spans="1:2">
      <c r="A6670" s="59"/>
      <c r="B6670" s="56"/>
    </row>
    <row r="6671" spans="1:2">
      <c r="A6671" s="60"/>
      <c r="B6671" s="61"/>
    </row>
    <row r="6672" spans="1:2">
      <c r="A6672" s="59"/>
      <c r="B6672" s="56"/>
    </row>
    <row r="6673" spans="1:2">
      <c r="A6673" s="59"/>
      <c r="B6673" s="56"/>
    </row>
    <row r="6674" spans="1:2">
      <c r="A6674" s="59"/>
      <c r="B6674" s="56"/>
    </row>
    <row r="6675" spans="1:2">
      <c r="A6675" s="60"/>
      <c r="B6675" s="61"/>
    </row>
    <row r="6676" spans="1:2">
      <c r="A6676" s="59"/>
      <c r="B6676" s="56"/>
    </row>
    <row r="6677" spans="1:2">
      <c r="A6677" s="60"/>
      <c r="B6677" s="61"/>
    </row>
    <row r="6678" spans="1:2">
      <c r="A6678" s="59"/>
      <c r="B6678" s="56"/>
    </row>
    <row r="6679" spans="1:2">
      <c r="A6679" s="59"/>
      <c r="B6679" s="56"/>
    </row>
    <row r="6680" spans="1:2">
      <c r="A6680" s="59"/>
      <c r="B6680" s="56"/>
    </row>
    <row r="6681" spans="1:2">
      <c r="A6681" s="59"/>
      <c r="B6681" s="56"/>
    </row>
    <row r="6682" spans="1:2">
      <c r="A6682" s="59"/>
      <c r="B6682" s="56"/>
    </row>
    <row r="6683" spans="1:2">
      <c r="A6683" s="59"/>
      <c r="B6683" s="56"/>
    </row>
    <row r="6684" spans="1:2">
      <c r="A6684" s="59"/>
      <c r="B6684" s="56"/>
    </row>
    <row r="6685" spans="1:2">
      <c r="A6685" s="59"/>
      <c r="B6685" s="56"/>
    </row>
    <row r="6686" spans="1:2">
      <c r="A6686" s="59"/>
      <c r="B6686" s="56"/>
    </row>
    <row r="6687" spans="1:2">
      <c r="A6687" s="60"/>
      <c r="B6687" s="61"/>
    </row>
    <row r="6688" spans="1:2">
      <c r="A6688" s="59"/>
      <c r="B6688" s="56"/>
    </row>
    <row r="6689" spans="1:2">
      <c r="A6689" s="60"/>
      <c r="B6689" s="61"/>
    </row>
    <row r="6690" spans="1:2">
      <c r="A6690" s="59"/>
      <c r="B6690" s="56"/>
    </row>
    <row r="6691" spans="1:2">
      <c r="A6691" s="59"/>
      <c r="B6691" s="56"/>
    </row>
    <row r="6692" spans="1:2">
      <c r="A6692" s="59"/>
      <c r="B6692" s="56"/>
    </row>
    <row r="6693" spans="1:2">
      <c r="A6693" s="60"/>
      <c r="B6693" s="61"/>
    </row>
    <row r="6694" spans="1:2">
      <c r="A6694" s="59"/>
      <c r="B6694" s="56"/>
    </row>
    <row r="6695" spans="1:2">
      <c r="A6695" s="59"/>
      <c r="B6695" s="56"/>
    </row>
    <row r="6696" spans="1:2">
      <c r="A6696" s="59"/>
      <c r="B6696" s="56"/>
    </row>
    <row r="6697" spans="1:2">
      <c r="A6697" s="59"/>
      <c r="B6697" s="56"/>
    </row>
    <row r="6698" spans="1:2">
      <c r="A6698" s="59"/>
      <c r="B6698" s="56"/>
    </row>
    <row r="6699" spans="1:2">
      <c r="A6699" s="59"/>
      <c r="B6699" s="56"/>
    </row>
    <row r="6700" spans="1:2">
      <c r="A6700" s="59"/>
      <c r="B6700" s="56"/>
    </row>
    <row r="6701" spans="1:2">
      <c r="A6701" s="59"/>
      <c r="B6701" s="56"/>
    </row>
    <row r="6702" spans="1:2">
      <c r="A6702" s="59"/>
      <c r="B6702" s="56"/>
    </row>
    <row r="6703" spans="1:2">
      <c r="A6703" s="60"/>
      <c r="B6703" s="61"/>
    </row>
    <row r="6704" spans="1:2">
      <c r="A6704" s="59"/>
      <c r="B6704" s="56"/>
    </row>
    <row r="6705" spans="1:2">
      <c r="A6705" s="60"/>
      <c r="B6705" s="61"/>
    </row>
    <row r="6706" spans="1:2">
      <c r="A6706" s="59"/>
      <c r="B6706" s="56"/>
    </row>
    <row r="6707" spans="1:2">
      <c r="A6707" s="59"/>
      <c r="B6707" s="56"/>
    </row>
    <row r="6708" spans="1:2">
      <c r="A6708" s="59"/>
      <c r="B6708" s="56"/>
    </row>
    <row r="6709" spans="1:2">
      <c r="A6709" s="60"/>
      <c r="B6709" s="61"/>
    </row>
    <row r="6710" spans="1:2">
      <c r="A6710" s="59"/>
      <c r="B6710" s="56"/>
    </row>
    <row r="6711" spans="1:2">
      <c r="A6711" s="59"/>
      <c r="B6711" s="56"/>
    </row>
    <row r="6712" spans="1:2">
      <c r="A6712" s="59"/>
      <c r="B6712" s="56"/>
    </row>
    <row r="6713" spans="1:2">
      <c r="A6713" s="60"/>
      <c r="B6713" s="61"/>
    </row>
    <row r="6714" spans="1:2">
      <c r="A6714" s="59"/>
      <c r="B6714" s="56"/>
    </row>
    <row r="6715" spans="1:2">
      <c r="A6715" s="60"/>
      <c r="B6715" s="61"/>
    </row>
    <row r="6716" spans="1:2">
      <c r="A6716" s="59"/>
      <c r="B6716" s="56"/>
    </row>
    <row r="6717" spans="1:2">
      <c r="A6717" s="60"/>
      <c r="B6717" s="61"/>
    </row>
    <row r="6718" spans="1:2">
      <c r="A6718" s="59"/>
      <c r="B6718" s="56"/>
    </row>
    <row r="6719" spans="1:2">
      <c r="A6719" s="59"/>
      <c r="B6719" s="56"/>
    </row>
    <row r="6720" spans="1:2">
      <c r="A6720" s="59"/>
      <c r="B6720" s="56"/>
    </row>
    <row r="6721" spans="1:2">
      <c r="A6721" s="60"/>
      <c r="B6721" s="61"/>
    </row>
    <row r="6722" spans="1:2">
      <c r="A6722" s="59"/>
      <c r="B6722" s="56"/>
    </row>
    <row r="6723" spans="1:2">
      <c r="A6723" s="60"/>
      <c r="B6723" s="61"/>
    </row>
    <row r="6724" spans="1:2">
      <c r="A6724" s="59"/>
      <c r="B6724" s="56"/>
    </row>
    <row r="6725" spans="1:2">
      <c r="A6725" s="59"/>
      <c r="B6725" s="56"/>
    </row>
    <row r="6726" spans="1:2">
      <c r="A6726" s="59"/>
      <c r="B6726" s="56"/>
    </row>
    <row r="6727" spans="1:2">
      <c r="A6727" s="59"/>
      <c r="B6727" s="56"/>
    </row>
    <row r="6728" spans="1:2">
      <c r="A6728" s="59"/>
      <c r="B6728" s="56"/>
    </row>
    <row r="6729" spans="1:2">
      <c r="A6729" s="59"/>
      <c r="B6729" s="56"/>
    </row>
    <row r="6730" spans="1:2">
      <c r="A6730" s="59"/>
      <c r="B6730" s="56"/>
    </row>
    <row r="6731" spans="1:2">
      <c r="A6731" s="59"/>
      <c r="B6731" s="56"/>
    </row>
    <row r="6732" spans="1:2">
      <c r="A6732" s="59"/>
      <c r="B6732" s="56"/>
    </row>
    <row r="6733" spans="1:2">
      <c r="A6733" s="59"/>
      <c r="B6733" s="56"/>
    </row>
    <row r="6734" spans="1:2">
      <c r="A6734" s="59"/>
      <c r="B6734" s="56"/>
    </row>
    <row r="6735" spans="1:2">
      <c r="A6735" s="60"/>
      <c r="B6735" s="61"/>
    </row>
    <row r="6736" spans="1:2">
      <c r="A6736" s="59"/>
      <c r="B6736" s="56"/>
    </row>
    <row r="6737" spans="1:2">
      <c r="A6737" s="59"/>
      <c r="B6737" s="56"/>
    </row>
    <row r="6738" spans="1:2">
      <c r="A6738" s="59"/>
      <c r="B6738" s="56"/>
    </row>
    <row r="6739" spans="1:2">
      <c r="A6739" s="59"/>
      <c r="B6739" s="56"/>
    </row>
    <row r="6740" spans="1:2">
      <c r="A6740" s="59"/>
      <c r="B6740" s="56"/>
    </row>
    <row r="6741" spans="1:2">
      <c r="A6741" s="59"/>
      <c r="B6741" s="56"/>
    </row>
    <row r="6742" spans="1:2">
      <c r="A6742" s="59"/>
      <c r="B6742" s="56"/>
    </row>
    <row r="6743" spans="1:2">
      <c r="A6743" s="59"/>
      <c r="B6743" s="56"/>
    </row>
    <row r="6744" spans="1:2">
      <c r="A6744" s="59"/>
      <c r="B6744" s="56"/>
    </row>
    <row r="6745" spans="1:2">
      <c r="A6745" s="60"/>
      <c r="B6745" s="61"/>
    </row>
    <row r="6746" spans="1:2">
      <c r="A6746" s="59"/>
      <c r="B6746" s="56"/>
    </row>
    <row r="6747" spans="1:2">
      <c r="A6747" s="59"/>
      <c r="B6747" s="56"/>
    </row>
    <row r="6748" spans="1:2">
      <c r="A6748" s="59"/>
      <c r="B6748" s="56"/>
    </row>
    <row r="6749" spans="1:2">
      <c r="A6749" s="59"/>
      <c r="B6749" s="56"/>
    </row>
    <row r="6750" spans="1:2">
      <c r="A6750" s="59"/>
      <c r="B6750" s="56"/>
    </row>
    <row r="6751" spans="1:2">
      <c r="A6751" s="59"/>
      <c r="B6751" s="56"/>
    </row>
    <row r="6752" spans="1:2">
      <c r="A6752" s="59"/>
      <c r="B6752" s="56"/>
    </row>
    <row r="6753" spans="1:2">
      <c r="A6753" s="59"/>
      <c r="B6753" s="56"/>
    </row>
    <row r="6754" spans="1:2">
      <c r="A6754" s="59"/>
      <c r="B6754" s="63"/>
    </row>
    <row r="6755" spans="1:2">
      <c r="A6755" s="60"/>
      <c r="B6755" s="61"/>
    </row>
    <row r="6756" spans="1:2">
      <c r="A6756" s="59"/>
      <c r="B6756" s="56"/>
    </row>
    <row r="6757" spans="1:2">
      <c r="A6757" s="60"/>
      <c r="B6757" s="61"/>
    </row>
    <row r="6758" spans="1:2">
      <c r="A6758" s="59"/>
      <c r="B6758" s="56"/>
    </row>
    <row r="6759" spans="1:2">
      <c r="A6759" s="60"/>
      <c r="B6759" s="61"/>
    </row>
    <row r="6760" spans="1:2">
      <c r="A6760" s="59"/>
      <c r="B6760" s="56"/>
    </row>
    <row r="6761" spans="1:2">
      <c r="A6761" s="60"/>
      <c r="B6761" s="61"/>
    </row>
    <row r="6762" spans="1:2">
      <c r="A6762" s="59"/>
      <c r="B6762" s="56"/>
    </row>
    <row r="6763" spans="1:2">
      <c r="A6763" s="59"/>
      <c r="B6763" s="56"/>
    </row>
    <row r="6764" spans="1:2">
      <c r="A6764" s="59"/>
      <c r="B6764" s="56"/>
    </row>
    <row r="6765" spans="1:2">
      <c r="A6765" s="60"/>
      <c r="B6765" s="61"/>
    </row>
    <row r="6766" spans="1:2">
      <c r="A6766" s="59"/>
      <c r="B6766" s="56"/>
    </row>
    <row r="6767" spans="1:2">
      <c r="A6767" s="59"/>
      <c r="B6767" s="56"/>
    </row>
    <row r="6768" spans="1:2">
      <c r="A6768" s="59"/>
      <c r="B6768" s="56"/>
    </row>
    <row r="6769" spans="1:2">
      <c r="A6769" s="59"/>
      <c r="B6769" s="56"/>
    </row>
    <row r="6770" spans="1:2">
      <c r="A6770" s="59"/>
      <c r="B6770" s="56"/>
    </row>
    <row r="6771" spans="1:2">
      <c r="A6771" s="60"/>
      <c r="B6771" s="61"/>
    </row>
    <row r="6772" spans="1:2">
      <c r="A6772" s="59"/>
      <c r="B6772" s="56"/>
    </row>
    <row r="6773" spans="1:2">
      <c r="A6773" s="60"/>
      <c r="B6773" s="61"/>
    </row>
    <row r="6774" spans="1:2">
      <c r="A6774" s="59"/>
      <c r="B6774" s="56"/>
    </row>
    <row r="6775" spans="1:2">
      <c r="A6775" s="59"/>
      <c r="B6775" s="56"/>
    </row>
    <row r="6776" spans="1:2">
      <c r="A6776" s="59"/>
      <c r="B6776" s="56"/>
    </row>
    <row r="6777" spans="1:2">
      <c r="A6777" s="60"/>
      <c r="B6777" s="61"/>
    </row>
    <row r="6778" spans="1:2">
      <c r="A6778" s="59"/>
      <c r="B6778" s="56"/>
    </row>
    <row r="6779" spans="1:2">
      <c r="A6779" s="60"/>
      <c r="B6779" s="61"/>
    </row>
    <row r="6780" spans="1:2">
      <c r="A6780" s="59"/>
      <c r="B6780" s="56"/>
    </row>
    <row r="6781" spans="1:2">
      <c r="A6781" s="59"/>
      <c r="B6781" s="56"/>
    </row>
    <row r="6782" spans="1:2">
      <c r="A6782" s="59"/>
      <c r="B6782" s="56"/>
    </row>
    <row r="6783" spans="1:2">
      <c r="A6783" s="60"/>
      <c r="B6783" s="61"/>
    </row>
    <row r="6784" spans="1:2">
      <c r="A6784" s="59"/>
      <c r="B6784" s="56"/>
    </row>
    <row r="6785" spans="1:2">
      <c r="A6785" s="60"/>
      <c r="B6785" s="61"/>
    </row>
    <row r="6786" spans="1:2">
      <c r="A6786" s="59"/>
      <c r="B6786" s="56"/>
    </row>
    <row r="6787" spans="1:2">
      <c r="A6787" s="59"/>
      <c r="B6787" s="56"/>
    </row>
    <row r="6788" spans="1:2">
      <c r="A6788" s="59"/>
      <c r="B6788" s="56"/>
    </row>
    <row r="6789" spans="1:2">
      <c r="A6789" s="60"/>
      <c r="B6789" s="61"/>
    </row>
    <row r="6790" spans="1:2">
      <c r="A6790" s="59"/>
      <c r="B6790" s="56"/>
    </row>
    <row r="6791" spans="1:2">
      <c r="A6791" s="60"/>
      <c r="B6791" s="61"/>
    </row>
    <row r="6792" spans="1:2">
      <c r="A6792" s="59"/>
      <c r="B6792" s="56"/>
    </row>
    <row r="6793" spans="1:2">
      <c r="A6793" s="59"/>
      <c r="B6793" s="56"/>
    </row>
    <row r="6794" spans="1:2">
      <c r="A6794" s="59"/>
      <c r="B6794" s="56"/>
    </row>
    <row r="6795" spans="1:2">
      <c r="A6795" s="60"/>
      <c r="B6795" s="61"/>
    </row>
    <row r="6796" spans="1:2">
      <c r="A6796" s="59"/>
      <c r="B6796" s="63"/>
    </row>
    <row r="6797" spans="1:2">
      <c r="A6797" s="60"/>
      <c r="B6797" s="61"/>
    </row>
    <row r="6798" spans="1:2">
      <c r="A6798" s="59"/>
      <c r="B6798" s="56"/>
    </row>
    <row r="6799" spans="1:2">
      <c r="A6799" s="60"/>
      <c r="B6799" s="61"/>
    </row>
    <row r="6800" spans="1:2">
      <c r="A6800" s="59"/>
      <c r="B6800" s="56"/>
    </row>
    <row r="6801" spans="1:2">
      <c r="A6801" s="60"/>
      <c r="B6801" s="61"/>
    </row>
    <row r="6802" spans="1:2">
      <c r="A6802" s="59"/>
      <c r="B6802" s="56"/>
    </row>
    <row r="6803" spans="1:2">
      <c r="A6803" s="60"/>
      <c r="B6803" s="61"/>
    </row>
    <row r="6804" spans="1:2">
      <c r="A6804" s="59"/>
      <c r="B6804" s="56"/>
    </row>
    <row r="6805" spans="1:2">
      <c r="A6805" s="60"/>
      <c r="B6805" s="61"/>
    </row>
    <row r="6806" spans="1:2">
      <c r="A6806" s="59"/>
      <c r="B6806" s="56"/>
    </row>
    <row r="6807" spans="1:2">
      <c r="A6807" s="59"/>
      <c r="B6807" s="56"/>
    </row>
    <row r="6808" spans="1:2">
      <c r="A6808" s="59"/>
      <c r="B6808" s="56"/>
    </row>
    <row r="6809" spans="1:2">
      <c r="A6809" s="60"/>
      <c r="B6809" s="61"/>
    </row>
    <row r="6810" spans="1:2">
      <c r="A6810" s="59"/>
      <c r="B6810" s="56"/>
    </row>
    <row r="6811" spans="1:2">
      <c r="A6811" s="59"/>
      <c r="B6811" s="56"/>
    </row>
    <row r="6812" spans="1:2">
      <c r="A6812" s="59"/>
      <c r="B6812" s="56"/>
    </row>
    <row r="6813" spans="1:2">
      <c r="A6813" s="59"/>
      <c r="B6813" s="56"/>
    </row>
    <row r="6814" spans="1:2">
      <c r="A6814" s="59"/>
      <c r="B6814" s="56"/>
    </row>
    <row r="6815" spans="1:2">
      <c r="A6815" s="59"/>
      <c r="B6815" s="56"/>
    </row>
    <row r="6816" spans="1:2">
      <c r="A6816" s="59"/>
      <c r="B6816" s="56"/>
    </row>
    <row r="6817" spans="1:2">
      <c r="A6817" s="59"/>
      <c r="B6817" s="56"/>
    </row>
    <row r="6818" spans="1:2">
      <c r="A6818" s="59"/>
      <c r="B6818" s="56"/>
    </row>
    <row r="6819" spans="1:2">
      <c r="A6819" s="59"/>
      <c r="B6819" s="56"/>
    </row>
    <row r="6820" spans="1:2">
      <c r="A6820" s="59"/>
      <c r="B6820" s="56"/>
    </row>
    <row r="6821" spans="1:2">
      <c r="A6821" s="59"/>
      <c r="B6821" s="56"/>
    </row>
    <row r="6822" spans="1:2">
      <c r="A6822" s="59"/>
      <c r="B6822" s="56"/>
    </row>
    <row r="6823" spans="1:2">
      <c r="A6823" s="59"/>
      <c r="B6823" s="56"/>
    </row>
    <row r="6824" spans="1:2">
      <c r="A6824" s="59"/>
      <c r="B6824" s="56"/>
    </row>
    <row r="6825" spans="1:2">
      <c r="A6825" s="60"/>
      <c r="B6825" s="61"/>
    </row>
    <row r="6826" spans="1:2">
      <c r="A6826" s="59"/>
      <c r="B6826" s="56"/>
    </row>
    <row r="6827" spans="1:2">
      <c r="A6827" s="60"/>
      <c r="B6827" s="61"/>
    </row>
    <row r="6828" spans="1:2">
      <c r="A6828" s="59"/>
      <c r="B6828" s="56"/>
    </row>
    <row r="6829" spans="1:2">
      <c r="A6829" s="60"/>
      <c r="B6829" s="61"/>
    </row>
    <row r="6830" spans="1:2">
      <c r="A6830" s="59"/>
      <c r="B6830" s="56"/>
    </row>
    <row r="6831" spans="1:2">
      <c r="A6831" s="60"/>
      <c r="B6831" s="61"/>
    </row>
    <row r="6832" spans="1:2">
      <c r="A6832" s="59"/>
      <c r="B6832" s="56"/>
    </row>
    <row r="6833" spans="1:2">
      <c r="A6833" s="60"/>
      <c r="B6833" s="61"/>
    </row>
    <row r="6834" spans="1:2">
      <c r="A6834" s="59"/>
      <c r="B6834" s="56"/>
    </row>
    <row r="6835" spans="1:2">
      <c r="A6835" s="60"/>
      <c r="B6835" s="61"/>
    </row>
    <row r="6836" spans="1:2">
      <c r="A6836" s="59"/>
      <c r="B6836" s="56"/>
    </row>
    <row r="6837" spans="1:2">
      <c r="A6837" s="59"/>
      <c r="B6837" s="56"/>
    </row>
    <row r="6838" spans="1:2">
      <c r="A6838" s="59"/>
      <c r="B6838" s="56"/>
    </row>
    <row r="6839" spans="1:2">
      <c r="A6839" s="60"/>
      <c r="B6839" s="61"/>
    </row>
    <row r="6840" spans="1:2">
      <c r="A6840" s="59"/>
      <c r="B6840" s="56"/>
    </row>
    <row r="6841" spans="1:2">
      <c r="A6841" s="59"/>
      <c r="B6841" s="56"/>
    </row>
    <row r="6842" spans="1:2">
      <c r="A6842" s="59"/>
      <c r="B6842" s="56"/>
    </row>
    <row r="6843" spans="1:2">
      <c r="A6843" s="59"/>
      <c r="B6843" s="56"/>
    </row>
    <row r="6844" spans="1:2">
      <c r="A6844" s="59"/>
      <c r="B6844" s="56"/>
    </row>
    <row r="6845" spans="1:2">
      <c r="A6845" s="60"/>
      <c r="B6845" s="61"/>
    </row>
    <row r="6846" spans="1:2">
      <c r="A6846" s="59"/>
      <c r="B6846" s="56"/>
    </row>
    <row r="6847" spans="1:2">
      <c r="A6847" s="59"/>
      <c r="B6847" s="56"/>
    </row>
    <row r="6848" spans="1:2">
      <c r="A6848" s="59"/>
      <c r="B6848" s="56"/>
    </row>
    <row r="6849" spans="1:2">
      <c r="A6849" s="60"/>
      <c r="B6849" s="61"/>
    </row>
    <row r="6850" spans="1:2">
      <c r="A6850" s="59"/>
      <c r="B6850" s="56"/>
    </row>
    <row r="6851" spans="1:2">
      <c r="A6851" s="59"/>
      <c r="B6851" s="56"/>
    </row>
    <row r="6852" spans="1:2">
      <c r="A6852" s="59"/>
      <c r="B6852" s="56"/>
    </row>
    <row r="6853" spans="1:2">
      <c r="A6853" s="59"/>
      <c r="B6853" s="56"/>
    </row>
    <row r="6854" spans="1:2">
      <c r="A6854" s="59"/>
      <c r="B6854" s="56"/>
    </row>
    <row r="6855" spans="1:2">
      <c r="A6855" s="59"/>
      <c r="B6855" s="56"/>
    </row>
    <row r="6856" spans="1:2">
      <c r="A6856" s="59"/>
      <c r="B6856" s="56"/>
    </row>
    <row r="6857" spans="1:2">
      <c r="A6857" s="60"/>
      <c r="B6857" s="61"/>
    </row>
    <row r="6858" spans="1:2">
      <c r="A6858" s="59"/>
      <c r="B6858" s="56"/>
    </row>
    <row r="6859" spans="1:2">
      <c r="A6859" s="60"/>
      <c r="B6859" s="61"/>
    </row>
    <row r="6860" spans="1:2">
      <c r="A6860" s="59"/>
      <c r="B6860" s="56"/>
    </row>
    <row r="6861" spans="1:2">
      <c r="A6861" s="60"/>
      <c r="B6861" s="61"/>
    </row>
    <row r="6862" spans="1:2">
      <c r="A6862" s="59"/>
      <c r="B6862" s="56"/>
    </row>
    <row r="6863" spans="1:2">
      <c r="A6863" s="60"/>
      <c r="B6863" s="61"/>
    </row>
    <row r="6864" spans="1:2">
      <c r="A6864" s="59"/>
      <c r="B6864" s="56"/>
    </row>
    <row r="6865" spans="1:2">
      <c r="A6865" s="59"/>
      <c r="B6865" s="56"/>
    </row>
    <row r="6866" spans="1:2">
      <c r="A6866" s="59"/>
      <c r="B6866" s="56"/>
    </row>
    <row r="6867" spans="1:2">
      <c r="A6867" s="60"/>
      <c r="B6867" s="61"/>
    </row>
    <row r="6868" spans="1:2">
      <c r="A6868" s="59"/>
      <c r="B6868" s="56"/>
    </row>
    <row r="6869" spans="1:2">
      <c r="A6869" s="60"/>
      <c r="B6869" s="61"/>
    </row>
    <row r="6870" spans="1:2">
      <c r="A6870" s="59"/>
      <c r="B6870" s="56"/>
    </row>
    <row r="6871" spans="1:2">
      <c r="A6871" s="59"/>
      <c r="B6871" s="56"/>
    </row>
    <row r="6872" spans="1:2">
      <c r="A6872" s="59"/>
      <c r="B6872" s="56"/>
    </row>
    <row r="6873" spans="1:2">
      <c r="A6873" s="60"/>
      <c r="B6873" s="61"/>
    </row>
    <row r="6874" spans="1:2">
      <c r="A6874" s="59"/>
      <c r="B6874" s="56"/>
    </row>
    <row r="6875" spans="1:2">
      <c r="A6875" s="59"/>
      <c r="B6875" s="56"/>
    </row>
    <row r="6876" spans="1:2">
      <c r="A6876" s="59"/>
      <c r="B6876" s="56"/>
    </row>
    <row r="6877" spans="1:2">
      <c r="A6877" s="59"/>
      <c r="B6877" s="56"/>
    </row>
    <row r="6878" spans="1:2">
      <c r="A6878" s="59"/>
      <c r="B6878" s="56"/>
    </row>
    <row r="6879" spans="1:2">
      <c r="A6879" s="59"/>
      <c r="B6879" s="56"/>
    </row>
    <row r="6880" spans="1:2">
      <c r="A6880" s="59"/>
      <c r="B6880" s="56"/>
    </row>
    <row r="6881" spans="1:2">
      <c r="A6881" s="60"/>
      <c r="B6881" s="61"/>
    </row>
    <row r="6882" spans="1:2">
      <c r="A6882" s="59"/>
      <c r="B6882" s="56"/>
    </row>
    <row r="6883" spans="1:2">
      <c r="A6883" s="59"/>
      <c r="B6883" s="56"/>
    </row>
    <row r="6884" spans="1:2">
      <c r="A6884" s="59"/>
      <c r="B6884" s="56"/>
    </row>
    <row r="6885" spans="1:2">
      <c r="A6885" s="59"/>
      <c r="B6885" s="56"/>
    </row>
    <row r="6886" spans="1:2">
      <c r="A6886" s="59"/>
      <c r="B6886" s="56"/>
    </row>
    <row r="6887" spans="1:2">
      <c r="A6887" s="59"/>
      <c r="B6887" s="56"/>
    </row>
    <row r="6888" spans="1:2">
      <c r="A6888" s="59"/>
      <c r="B6888" s="56"/>
    </row>
    <row r="6889" spans="1:2">
      <c r="A6889" s="59"/>
      <c r="B6889" s="56"/>
    </row>
    <row r="6890" spans="1:2">
      <c r="A6890" s="59"/>
      <c r="B6890" s="56"/>
    </row>
    <row r="6891" spans="1:2">
      <c r="A6891" s="60"/>
      <c r="B6891" s="61"/>
    </row>
    <row r="6892" spans="1:2">
      <c r="A6892" s="59"/>
      <c r="B6892" s="56"/>
    </row>
    <row r="6893" spans="1:2">
      <c r="A6893" s="60"/>
      <c r="B6893" s="61"/>
    </row>
    <row r="6894" spans="1:2">
      <c r="A6894" s="59"/>
      <c r="B6894" s="56"/>
    </row>
    <row r="6895" spans="1:2">
      <c r="A6895" s="59"/>
      <c r="B6895" s="56"/>
    </row>
    <row r="6896" spans="1:2">
      <c r="A6896" s="59"/>
      <c r="B6896" s="56"/>
    </row>
    <row r="6897" spans="1:2">
      <c r="A6897" s="60"/>
      <c r="B6897" s="61"/>
    </row>
    <row r="6898" spans="1:2">
      <c r="A6898" s="59"/>
      <c r="B6898" s="56"/>
    </row>
    <row r="6899" spans="1:2">
      <c r="A6899" s="59"/>
      <c r="B6899" s="56"/>
    </row>
    <row r="6900" spans="1:2">
      <c r="A6900" s="59"/>
      <c r="B6900" s="56"/>
    </row>
    <row r="6901" spans="1:2">
      <c r="A6901" s="60"/>
      <c r="B6901" s="61"/>
    </row>
    <row r="6902" spans="1:2">
      <c r="A6902" s="59"/>
      <c r="B6902" s="56"/>
    </row>
    <row r="6903" spans="1:2">
      <c r="A6903" s="60"/>
      <c r="B6903" s="61"/>
    </row>
    <row r="6904" spans="1:2">
      <c r="A6904" s="59"/>
      <c r="B6904" s="56"/>
    </row>
    <row r="6905" spans="1:2">
      <c r="A6905" s="60"/>
      <c r="B6905" s="61"/>
    </row>
    <row r="6906" spans="1:2">
      <c r="A6906" s="59"/>
      <c r="B6906" s="56"/>
    </row>
    <row r="6907" spans="1:2">
      <c r="A6907" s="59"/>
      <c r="B6907" s="56"/>
    </row>
    <row r="6908" spans="1:2">
      <c r="A6908" s="59"/>
      <c r="B6908" s="56"/>
    </row>
    <row r="6909" spans="1:2">
      <c r="A6909" s="59"/>
      <c r="B6909" s="56"/>
    </row>
    <row r="6910" spans="1:2">
      <c r="A6910" s="59"/>
      <c r="B6910" s="56"/>
    </row>
    <row r="6911" spans="1:2">
      <c r="A6911" s="60"/>
      <c r="B6911" s="61"/>
    </row>
    <row r="6912" spans="1:2">
      <c r="A6912" s="59"/>
      <c r="B6912" s="56"/>
    </row>
    <row r="6913" spans="1:2">
      <c r="A6913" s="59"/>
      <c r="B6913" s="56"/>
    </row>
    <row r="6914" spans="1:2">
      <c r="A6914" s="59"/>
      <c r="B6914" s="56"/>
    </row>
    <row r="6915" spans="1:2">
      <c r="A6915" s="60"/>
      <c r="B6915" s="61"/>
    </row>
    <row r="6916" spans="1:2">
      <c r="A6916" s="59"/>
      <c r="B6916" s="56"/>
    </row>
    <row r="6917" spans="1:2">
      <c r="A6917" s="59"/>
      <c r="B6917" s="56"/>
    </row>
    <row r="6918" spans="1:2">
      <c r="A6918" s="59"/>
      <c r="B6918" s="56"/>
    </row>
    <row r="6919" spans="1:2">
      <c r="A6919" s="59"/>
      <c r="B6919" s="56"/>
    </row>
    <row r="6920" spans="1:2">
      <c r="A6920" s="59"/>
      <c r="B6920" s="56"/>
    </row>
    <row r="6921" spans="1:2">
      <c r="A6921" s="59"/>
      <c r="B6921" s="56"/>
    </row>
    <row r="6922" spans="1:2">
      <c r="A6922" s="59"/>
      <c r="B6922" s="56"/>
    </row>
    <row r="6923" spans="1:2">
      <c r="A6923" s="59"/>
      <c r="B6923" s="56"/>
    </row>
    <row r="6924" spans="1:2">
      <c r="A6924" s="59"/>
      <c r="B6924" s="56"/>
    </row>
    <row r="6925" spans="1:2">
      <c r="A6925" s="59"/>
      <c r="B6925" s="56"/>
    </row>
    <row r="6926" spans="1:2">
      <c r="A6926" s="59"/>
      <c r="B6926" s="56"/>
    </row>
    <row r="6927" spans="1:2">
      <c r="A6927" s="59"/>
      <c r="B6927" s="56"/>
    </row>
    <row r="6928" spans="1:2">
      <c r="A6928" s="59"/>
      <c r="B6928" s="56"/>
    </row>
    <row r="6929" spans="1:2">
      <c r="A6929" s="60"/>
      <c r="B6929" s="61"/>
    </row>
    <row r="6930" spans="1:2">
      <c r="A6930" s="59"/>
      <c r="B6930" s="56"/>
    </row>
    <row r="6931" spans="1:2">
      <c r="A6931" s="60"/>
      <c r="B6931" s="61"/>
    </row>
    <row r="6932" spans="1:2">
      <c r="A6932" s="59"/>
      <c r="B6932" s="56"/>
    </row>
    <row r="6933" spans="1:2">
      <c r="A6933" s="59"/>
      <c r="B6933" s="56"/>
    </row>
    <row r="6934" spans="1:2">
      <c r="A6934" s="59"/>
      <c r="B6934" s="56"/>
    </row>
    <row r="6935" spans="1:2">
      <c r="A6935" s="60"/>
      <c r="B6935" s="61"/>
    </row>
    <row r="6936" spans="1:2">
      <c r="A6936" s="59"/>
      <c r="B6936" s="56"/>
    </row>
    <row r="6937" spans="1:2">
      <c r="A6937" s="59"/>
      <c r="B6937" s="56"/>
    </row>
    <row r="6938" spans="1:2">
      <c r="A6938" s="59"/>
      <c r="B6938" s="56"/>
    </row>
    <row r="6939" spans="1:2">
      <c r="A6939" s="60"/>
      <c r="B6939" s="61"/>
    </row>
    <row r="6940" spans="1:2">
      <c r="A6940" s="59"/>
      <c r="B6940" s="56"/>
    </row>
    <row r="6941" spans="1:2">
      <c r="A6941" s="60"/>
      <c r="B6941" s="61"/>
    </row>
    <row r="6942" spans="1:2">
      <c r="A6942" s="59"/>
      <c r="B6942" s="56"/>
    </row>
    <row r="6943" spans="1:2">
      <c r="A6943" s="60"/>
      <c r="B6943" s="61"/>
    </row>
    <row r="6944" spans="1:2">
      <c r="A6944" s="59"/>
      <c r="B6944" s="56"/>
    </row>
    <row r="6945" spans="1:2">
      <c r="A6945" s="60"/>
      <c r="B6945" s="61"/>
    </row>
    <row r="6946" spans="1:2">
      <c r="A6946" s="59"/>
      <c r="B6946" s="56"/>
    </row>
    <row r="6947" spans="1:2">
      <c r="A6947" s="60"/>
      <c r="B6947" s="61"/>
    </row>
    <row r="6948" spans="1:2">
      <c r="A6948" s="59"/>
      <c r="B6948" s="56"/>
    </row>
    <row r="6949" spans="1:2">
      <c r="A6949" s="60"/>
      <c r="B6949" s="61"/>
    </row>
    <row r="6950" spans="1:2">
      <c r="A6950" s="59"/>
      <c r="B6950" s="56"/>
    </row>
    <row r="6951" spans="1:2">
      <c r="A6951" s="59"/>
      <c r="B6951" s="56"/>
    </row>
    <row r="6952" spans="1:2">
      <c r="A6952" s="59"/>
      <c r="B6952" s="56"/>
    </row>
    <row r="6953" spans="1:2">
      <c r="A6953" s="59"/>
      <c r="B6953" s="56"/>
    </row>
    <row r="6954" spans="1:2">
      <c r="A6954" s="59"/>
      <c r="B6954" s="56"/>
    </row>
    <row r="6955" spans="1:2">
      <c r="A6955" s="59"/>
      <c r="B6955" s="56"/>
    </row>
    <row r="6956" spans="1:2">
      <c r="A6956" s="59"/>
      <c r="B6956" s="56"/>
    </row>
    <row r="6957" spans="1:2">
      <c r="A6957" s="59"/>
      <c r="B6957" s="56"/>
    </row>
    <row r="6958" spans="1:2">
      <c r="A6958" s="59"/>
      <c r="B6958" s="56"/>
    </row>
    <row r="6959" spans="1:2">
      <c r="A6959" s="60"/>
      <c r="B6959" s="61"/>
    </row>
    <row r="6960" spans="1:2">
      <c r="A6960" s="59"/>
      <c r="B6960" s="56"/>
    </row>
    <row r="6961" spans="1:2">
      <c r="A6961" s="59"/>
      <c r="B6961" s="56"/>
    </row>
    <row r="6962" spans="1:2">
      <c r="A6962" s="59"/>
      <c r="B6962" s="56"/>
    </row>
    <row r="6963" spans="1:2">
      <c r="A6963" s="59"/>
      <c r="B6963" s="56"/>
    </row>
    <row r="6964" spans="1:2">
      <c r="A6964" s="59"/>
      <c r="B6964" s="56"/>
    </row>
    <row r="6965" spans="1:2">
      <c r="A6965" s="59"/>
      <c r="B6965" s="56"/>
    </row>
    <row r="6966" spans="1:2">
      <c r="A6966" s="59"/>
      <c r="B6966" s="56"/>
    </row>
    <row r="6967" spans="1:2">
      <c r="A6967" s="59"/>
      <c r="B6967" s="56"/>
    </row>
    <row r="6968" spans="1:2">
      <c r="A6968" s="59"/>
      <c r="B6968" s="56"/>
    </row>
    <row r="6969" spans="1:2">
      <c r="A6969" s="60"/>
      <c r="B6969" s="61"/>
    </row>
    <row r="6970" spans="1:2">
      <c r="A6970" s="59"/>
      <c r="B6970" s="56"/>
    </row>
    <row r="6971" spans="1:2">
      <c r="A6971" s="59"/>
      <c r="B6971" s="56"/>
    </row>
    <row r="6972" spans="1:2">
      <c r="A6972" s="59"/>
      <c r="B6972" s="56"/>
    </row>
    <row r="6973" spans="1:2">
      <c r="A6973" s="60"/>
      <c r="B6973" s="61"/>
    </row>
    <row r="6974" spans="1:2">
      <c r="A6974" s="59"/>
      <c r="B6974" s="56"/>
    </row>
    <row r="6975" spans="1:2">
      <c r="A6975" s="60"/>
      <c r="B6975" s="61"/>
    </row>
    <row r="6976" spans="1:2">
      <c r="A6976" s="59"/>
      <c r="B6976" s="56"/>
    </row>
    <row r="6977" spans="1:2">
      <c r="A6977" s="60"/>
      <c r="B6977" s="61"/>
    </row>
    <row r="6978" spans="1:2">
      <c r="A6978" s="59"/>
      <c r="B6978" s="56"/>
    </row>
    <row r="6979" spans="1:2">
      <c r="A6979" s="59"/>
      <c r="B6979" s="56"/>
    </row>
    <row r="6980" spans="1:2">
      <c r="A6980" s="59"/>
      <c r="B6980" s="56"/>
    </row>
    <row r="6981" spans="1:2">
      <c r="A6981" s="60"/>
      <c r="B6981" s="61"/>
    </row>
    <row r="6982" spans="1:2">
      <c r="A6982" s="59"/>
      <c r="B6982" s="56"/>
    </row>
    <row r="6983" spans="1:2">
      <c r="A6983" s="59"/>
      <c r="B6983" s="56"/>
    </row>
    <row r="6984" spans="1:2">
      <c r="A6984" s="59"/>
      <c r="B6984" s="56"/>
    </row>
    <row r="6985" spans="1:2">
      <c r="A6985" s="59"/>
      <c r="B6985" s="56"/>
    </row>
    <row r="6986" spans="1:2">
      <c r="A6986" s="59"/>
      <c r="B6986" s="56"/>
    </row>
    <row r="6987" spans="1:2">
      <c r="A6987" s="59"/>
      <c r="B6987" s="56"/>
    </row>
    <row r="6988" spans="1:2">
      <c r="A6988" s="59"/>
      <c r="B6988" s="56"/>
    </row>
    <row r="6989" spans="1:2">
      <c r="A6989" s="60"/>
      <c r="B6989" s="61"/>
    </row>
    <row r="6990" spans="1:2">
      <c r="A6990" s="59"/>
      <c r="B6990" s="56"/>
    </row>
    <row r="6991" spans="1:2">
      <c r="A6991" s="59"/>
      <c r="B6991" s="56"/>
    </row>
    <row r="6992" spans="1:2">
      <c r="A6992" s="59"/>
      <c r="B6992" s="56"/>
    </row>
    <row r="6993" spans="1:2">
      <c r="A6993" s="60"/>
      <c r="B6993" s="61"/>
    </row>
    <row r="6994" spans="1:2">
      <c r="A6994" s="59"/>
      <c r="B6994" s="56"/>
    </row>
    <row r="6995" spans="1:2">
      <c r="A6995" s="59"/>
      <c r="B6995" s="56"/>
    </row>
    <row r="6996" spans="1:2">
      <c r="A6996" s="59"/>
      <c r="B6996" s="56"/>
    </row>
    <row r="6997" spans="1:2">
      <c r="A6997" s="60"/>
      <c r="B6997" s="61"/>
    </row>
    <row r="6998" spans="1:2">
      <c r="A6998" s="59"/>
      <c r="B6998" s="56"/>
    </row>
    <row r="6999" spans="1:2">
      <c r="A6999" s="60"/>
      <c r="B6999" s="61"/>
    </row>
    <row r="7000" spans="1:2">
      <c r="A7000" s="59"/>
      <c r="B7000" s="56"/>
    </row>
    <row r="7001" spans="1:2">
      <c r="A7001" s="60"/>
      <c r="B7001" s="61"/>
    </row>
    <row r="7002" spans="1:2">
      <c r="A7002" s="59"/>
      <c r="B7002" s="56"/>
    </row>
    <row r="7003" spans="1:2">
      <c r="A7003" s="59"/>
      <c r="B7003" s="56"/>
    </row>
    <row r="7004" spans="1:2">
      <c r="A7004" s="59"/>
      <c r="B7004" s="56"/>
    </row>
    <row r="7005" spans="1:2">
      <c r="A7005" s="60"/>
      <c r="B7005" s="61"/>
    </row>
    <row r="7006" spans="1:2">
      <c r="A7006" s="59"/>
      <c r="B7006" s="56"/>
    </row>
    <row r="7007" spans="1:2">
      <c r="A7007" s="60"/>
      <c r="B7007" s="61"/>
    </row>
    <row r="7008" spans="1:2">
      <c r="A7008" s="59"/>
      <c r="B7008" s="56"/>
    </row>
    <row r="7009" spans="1:2">
      <c r="A7009" s="59"/>
      <c r="B7009" s="56"/>
    </row>
    <row r="7010" spans="1:2">
      <c r="A7010" s="59"/>
      <c r="B7010" s="56"/>
    </row>
    <row r="7011" spans="1:2">
      <c r="A7011" s="60"/>
      <c r="B7011" s="61"/>
    </row>
    <row r="7012" spans="1:2">
      <c r="A7012" s="59"/>
      <c r="B7012" s="56"/>
    </row>
    <row r="7013" spans="1:2">
      <c r="A7013" s="59"/>
      <c r="B7013" s="56"/>
    </row>
    <row r="7014" spans="1:2">
      <c r="A7014" s="59"/>
      <c r="B7014" s="56"/>
    </row>
    <row r="7015" spans="1:2">
      <c r="A7015" s="59"/>
      <c r="B7015" s="56"/>
    </row>
    <row r="7016" spans="1:2">
      <c r="A7016" s="59"/>
      <c r="B7016" s="56"/>
    </row>
    <row r="7017" spans="1:2">
      <c r="A7017" s="60"/>
      <c r="B7017" s="61"/>
    </row>
    <row r="7018" spans="1:2">
      <c r="A7018" s="59"/>
      <c r="B7018" s="56"/>
    </row>
    <row r="7019" spans="1:2">
      <c r="A7019" s="59"/>
      <c r="B7019" s="56"/>
    </row>
    <row r="7020" spans="1:2">
      <c r="A7020" s="59"/>
      <c r="B7020" s="56"/>
    </row>
    <row r="7021" spans="1:2">
      <c r="A7021" s="59"/>
      <c r="B7021" s="56"/>
    </row>
    <row r="7022" spans="1:2">
      <c r="A7022" s="59"/>
      <c r="B7022" s="56"/>
    </row>
    <row r="7023" spans="1:2">
      <c r="A7023" s="60"/>
      <c r="B7023" s="61"/>
    </row>
    <row r="7024" spans="1:2">
      <c r="A7024" s="59"/>
      <c r="B7024" s="56"/>
    </row>
    <row r="7025" spans="1:2">
      <c r="A7025" s="60"/>
      <c r="B7025" s="61"/>
    </row>
    <row r="7026" spans="1:2">
      <c r="A7026" s="59"/>
      <c r="B7026" s="56"/>
    </row>
    <row r="7027" spans="1:2">
      <c r="A7027" s="59"/>
      <c r="B7027" s="56"/>
    </row>
    <row r="7028" spans="1:2">
      <c r="A7028" s="59"/>
      <c r="B7028" s="56"/>
    </row>
    <row r="7029" spans="1:2">
      <c r="A7029" s="60"/>
      <c r="B7029" s="61"/>
    </row>
    <row r="7030" spans="1:2">
      <c r="A7030" s="59"/>
      <c r="B7030" s="56"/>
    </row>
    <row r="7031" spans="1:2">
      <c r="A7031" s="59"/>
      <c r="B7031" s="56"/>
    </row>
    <row r="7032" spans="1:2">
      <c r="A7032" s="59"/>
      <c r="B7032" s="56"/>
    </row>
    <row r="7033" spans="1:2">
      <c r="A7033" s="60"/>
      <c r="B7033" s="61"/>
    </row>
    <row r="7034" spans="1:2">
      <c r="A7034" s="59"/>
      <c r="B7034" s="56"/>
    </row>
    <row r="7035" spans="1:2">
      <c r="A7035" s="60"/>
      <c r="B7035" s="61"/>
    </row>
    <row r="7036" spans="1:2">
      <c r="A7036" s="59"/>
      <c r="B7036" s="56"/>
    </row>
    <row r="7037" spans="1:2">
      <c r="A7037" s="60"/>
      <c r="B7037" s="61"/>
    </row>
    <row r="7038" spans="1:2">
      <c r="A7038" s="59"/>
      <c r="B7038" s="56"/>
    </row>
    <row r="7039" spans="1:2">
      <c r="A7039" s="60"/>
      <c r="B7039" s="61"/>
    </row>
    <row r="7040" spans="1:2">
      <c r="A7040" s="59"/>
      <c r="B7040" s="56"/>
    </row>
    <row r="7041" spans="1:2">
      <c r="A7041" s="59"/>
      <c r="B7041" s="56"/>
    </row>
    <row r="7042" spans="1:2">
      <c r="A7042" s="59"/>
      <c r="B7042" s="56"/>
    </row>
    <row r="7043" spans="1:2">
      <c r="A7043" s="59"/>
      <c r="B7043" s="56"/>
    </row>
    <row r="7044" spans="1:2">
      <c r="A7044" s="59"/>
      <c r="B7044" s="56"/>
    </row>
    <row r="7045" spans="1:2">
      <c r="A7045" s="60"/>
      <c r="B7045" s="61"/>
    </row>
    <row r="7046" spans="1:2">
      <c r="A7046" s="59"/>
      <c r="B7046" s="56"/>
    </row>
    <row r="7047" spans="1:2">
      <c r="A7047" s="59"/>
      <c r="B7047" s="56"/>
    </row>
    <row r="7048" spans="1:2">
      <c r="A7048" s="59"/>
      <c r="B7048" s="56"/>
    </row>
    <row r="7049" spans="1:2">
      <c r="A7049" s="60"/>
      <c r="B7049" s="61"/>
    </row>
    <row r="7050" spans="1:2">
      <c r="A7050" s="59"/>
      <c r="B7050" s="56"/>
    </row>
    <row r="7051" spans="1:2">
      <c r="A7051" s="59"/>
      <c r="B7051" s="56"/>
    </row>
    <row r="7052" spans="1:2">
      <c r="A7052" s="59"/>
      <c r="B7052" s="56"/>
    </row>
    <row r="7053" spans="1:2">
      <c r="A7053" s="60"/>
      <c r="B7053" s="61"/>
    </row>
    <row r="7054" spans="1:2">
      <c r="A7054" s="59"/>
      <c r="B7054" s="56"/>
    </row>
    <row r="7055" spans="1:2">
      <c r="A7055" s="59"/>
      <c r="B7055" s="56"/>
    </row>
    <row r="7056" spans="1:2">
      <c r="A7056" s="59"/>
      <c r="B7056" s="56"/>
    </row>
    <row r="7057" spans="1:2">
      <c r="A7057" s="60"/>
      <c r="B7057" s="61"/>
    </row>
    <row r="7058" spans="1:2">
      <c r="A7058" s="59"/>
      <c r="B7058" s="56"/>
    </row>
    <row r="7059" spans="1:2">
      <c r="A7059" s="60"/>
      <c r="B7059" s="61"/>
    </row>
    <row r="7060" spans="1:2">
      <c r="A7060" s="59"/>
      <c r="B7060" s="56"/>
    </row>
    <row r="7061" spans="1:2">
      <c r="A7061" s="60"/>
      <c r="B7061" s="61"/>
    </row>
    <row r="7062" spans="1:2">
      <c r="A7062" s="59"/>
      <c r="B7062" s="56"/>
    </row>
    <row r="7063" spans="1:2">
      <c r="A7063" s="59"/>
      <c r="B7063" s="56"/>
    </row>
    <row r="7064" spans="1:2">
      <c r="A7064" s="59"/>
      <c r="B7064" s="56"/>
    </row>
    <row r="7065" spans="1:2">
      <c r="A7065" s="60"/>
      <c r="B7065" s="61"/>
    </row>
    <row r="7066" spans="1:2">
      <c r="A7066" s="59"/>
      <c r="B7066" s="56"/>
    </row>
    <row r="7067" spans="1:2">
      <c r="A7067" s="59"/>
      <c r="B7067" s="56"/>
    </row>
    <row r="7068" spans="1:2">
      <c r="A7068" s="59"/>
      <c r="B7068" s="56"/>
    </row>
    <row r="7069" spans="1:2">
      <c r="A7069" s="60"/>
      <c r="B7069" s="61"/>
    </row>
    <row r="7070" spans="1:2">
      <c r="A7070" s="59"/>
      <c r="B7070" s="56"/>
    </row>
    <row r="7071" spans="1:2">
      <c r="A7071" s="60"/>
      <c r="B7071" s="61"/>
    </row>
    <row r="7072" spans="1:2">
      <c r="A7072" s="59"/>
      <c r="B7072" s="56"/>
    </row>
    <row r="7073" spans="1:2">
      <c r="A7073" s="59"/>
      <c r="B7073" s="56"/>
    </row>
    <row r="7074" spans="1:2">
      <c r="A7074" s="59"/>
      <c r="B7074" s="56"/>
    </row>
    <row r="7075" spans="1:2">
      <c r="A7075" s="59"/>
      <c r="B7075" s="56"/>
    </row>
    <row r="7076" spans="1:2">
      <c r="A7076" s="59"/>
      <c r="B7076" s="56"/>
    </row>
    <row r="7077" spans="1:2">
      <c r="A7077" s="60"/>
      <c r="B7077" s="61"/>
    </row>
    <row r="7078" spans="1:2">
      <c r="A7078" s="59"/>
      <c r="B7078" s="56"/>
    </row>
    <row r="7079" spans="1:2">
      <c r="A7079" s="60"/>
      <c r="B7079" s="61"/>
    </row>
    <row r="7080" spans="1:2">
      <c r="A7080" s="59"/>
      <c r="B7080" s="56"/>
    </row>
    <row r="7081" spans="1:2">
      <c r="A7081" s="60"/>
      <c r="B7081" s="61"/>
    </row>
    <row r="7082" spans="1:2">
      <c r="A7082" s="59"/>
      <c r="B7082" s="56"/>
    </row>
    <row r="7083" spans="1:2">
      <c r="A7083" s="59"/>
      <c r="B7083" s="56"/>
    </row>
    <row r="7084" spans="1:2">
      <c r="A7084" s="59"/>
      <c r="B7084" s="56"/>
    </row>
    <row r="7085" spans="1:2">
      <c r="A7085" s="60"/>
      <c r="B7085" s="61"/>
    </row>
    <row r="7086" spans="1:2">
      <c r="A7086" s="59"/>
      <c r="B7086" s="56"/>
    </row>
    <row r="7087" spans="1:2">
      <c r="A7087" s="59"/>
      <c r="B7087" s="56"/>
    </row>
    <row r="7088" spans="1:2">
      <c r="A7088" s="59"/>
      <c r="B7088" s="56"/>
    </row>
    <row r="7089" spans="1:2">
      <c r="A7089" s="59"/>
      <c r="B7089" s="56"/>
    </row>
    <row r="7090" spans="1:2">
      <c r="A7090" s="59"/>
      <c r="B7090" s="56"/>
    </row>
    <row r="7091" spans="1:2">
      <c r="A7091" s="60"/>
      <c r="B7091" s="61"/>
    </row>
    <row r="7092" spans="1:2">
      <c r="A7092" s="59"/>
      <c r="B7092" s="56"/>
    </row>
    <row r="7093" spans="1:2">
      <c r="A7093" s="60"/>
      <c r="B7093" s="61"/>
    </row>
    <row r="7094" spans="1:2">
      <c r="A7094" s="59"/>
      <c r="B7094" s="56"/>
    </row>
    <row r="7095" spans="1:2">
      <c r="A7095" s="60"/>
      <c r="B7095" s="61"/>
    </row>
    <row r="7096" spans="1:2">
      <c r="A7096" s="59"/>
      <c r="B7096" s="56"/>
    </row>
    <row r="7097" spans="1:2">
      <c r="A7097" s="59"/>
      <c r="B7097" s="56"/>
    </row>
    <row r="7098" spans="1:2">
      <c r="A7098" s="59"/>
      <c r="B7098" s="56"/>
    </row>
    <row r="7099" spans="1:2">
      <c r="A7099" s="59"/>
      <c r="B7099" s="63"/>
    </row>
    <row r="7100" spans="1:2">
      <c r="A7100" s="59"/>
      <c r="B7100" s="56"/>
    </row>
    <row r="7101" spans="1:2">
      <c r="A7101" s="60"/>
      <c r="B7101" s="61"/>
    </row>
    <row r="7102" spans="1:2">
      <c r="A7102" s="59"/>
      <c r="B7102" s="56"/>
    </row>
    <row r="7103" spans="1:2">
      <c r="A7103" s="59"/>
      <c r="B7103" s="56"/>
    </row>
    <row r="7104" spans="1:2">
      <c r="A7104" s="59"/>
      <c r="B7104" s="56"/>
    </row>
    <row r="7105" spans="1:2">
      <c r="A7105" s="59"/>
      <c r="B7105" s="56"/>
    </row>
    <row r="7106" spans="1:2">
      <c r="A7106" s="59"/>
      <c r="B7106" s="56"/>
    </row>
    <row r="7107" spans="1:2">
      <c r="A7107" s="60"/>
      <c r="B7107" s="61"/>
    </row>
    <row r="7108" spans="1:2">
      <c r="A7108" s="59"/>
      <c r="B7108" s="63"/>
    </row>
    <row r="7109" spans="1:2">
      <c r="A7109" s="60"/>
      <c r="B7109" s="61"/>
    </row>
    <row r="7110" spans="1:2">
      <c r="A7110" s="59"/>
      <c r="B7110" s="56"/>
    </row>
    <row r="7111" spans="1:2">
      <c r="A7111" s="60"/>
      <c r="B7111" s="61"/>
    </row>
    <row r="7112" spans="1:2">
      <c r="A7112" s="59"/>
      <c r="B7112" s="56"/>
    </row>
    <row r="7113" spans="1:2">
      <c r="A7113" s="59"/>
      <c r="B7113" s="56"/>
    </row>
    <row r="7114" spans="1:2">
      <c r="A7114" s="59"/>
      <c r="B7114" s="56"/>
    </row>
    <row r="7115" spans="1:2">
      <c r="A7115" s="59"/>
      <c r="B7115" s="56"/>
    </row>
    <row r="7116" spans="1:2">
      <c r="A7116" s="59"/>
      <c r="B7116" s="56"/>
    </row>
    <row r="7117" spans="1:2">
      <c r="A7117" s="60"/>
      <c r="B7117" s="61"/>
    </row>
    <row r="7118" spans="1:2">
      <c r="A7118" s="59"/>
      <c r="B7118" s="56"/>
    </row>
    <row r="7119" spans="1:2">
      <c r="A7119" s="59"/>
      <c r="B7119" s="56"/>
    </row>
    <row r="7120" spans="1:2">
      <c r="A7120" s="59"/>
      <c r="B7120" s="56"/>
    </row>
    <row r="7121" spans="1:2">
      <c r="A7121" s="59"/>
      <c r="B7121" s="56"/>
    </row>
    <row r="7122" spans="1:2">
      <c r="A7122" s="59"/>
      <c r="B7122" s="56"/>
    </row>
    <row r="7123" spans="1:2">
      <c r="A7123" s="59"/>
      <c r="B7123" s="56"/>
    </row>
    <row r="7124" spans="1:2">
      <c r="A7124" s="59"/>
      <c r="B7124" s="56"/>
    </row>
    <row r="7125" spans="1:2">
      <c r="A7125" s="60"/>
      <c r="B7125" s="61"/>
    </row>
    <row r="7126" spans="1:2">
      <c r="A7126" s="59"/>
      <c r="B7126" s="56"/>
    </row>
    <row r="7127" spans="1:2">
      <c r="A7127" s="59"/>
      <c r="B7127" s="56"/>
    </row>
    <row r="7128" spans="1:2">
      <c r="A7128" s="59"/>
      <c r="B7128" s="56"/>
    </row>
    <row r="7129" spans="1:2">
      <c r="A7129" s="59"/>
      <c r="B7129" s="56"/>
    </row>
    <row r="7130" spans="1:2">
      <c r="A7130" s="59"/>
      <c r="B7130" s="56"/>
    </row>
    <row r="7131" spans="1:2">
      <c r="A7131" s="59"/>
      <c r="B7131" s="56"/>
    </row>
    <row r="7132" spans="1:2">
      <c r="A7132" s="59"/>
      <c r="B7132" s="56"/>
    </row>
    <row r="7133" spans="1:2">
      <c r="A7133" s="60"/>
      <c r="B7133" s="61"/>
    </row>
    <row r="7134" spans="1:2">
      <c r="A7134" s="59"/>
      <c r="B7134" s="56"/>
    </row>
    <row r="7135" spans="1:2">
      <c r="A7135" s="60"/>
      <c r="B7135" s="61"/>
    </row>
    <row r="7136" spans="1:2">
      <c r="A7136" s="59"/>
      <c r="B7136" s="56"/>
    </row>
    <row r="7137" spans="1:2">
      <c r="A7137" s="59"/>
      <c r="B7137" s="56"/>
    </row>
    <row r="7138" spans="1:2">
      <c r="A7138" s="59"/>
      <c r="B7138" s="56"/>
    </row>
    <row r="7139" spans="1:2">
      <c r="A7139" s="59"/>
      <c r="B7139" s="56"/>
    </row>
    <row r="7140" spans="1:2">
      <c r="A7140" s="59"/>
      <c r="B7140" s="56"/>
    </row>
    <row r="7141" spans="1:2">
      <c r="A7141" s="60"/>
      <c r="B7141" s="61"/>
    </row>
    <row r="7142" spans="1:2">
      <c r="A7142" s="59"/>
      <c r="B7142" s="56"/>
    </row>
    <row r="7143" spans="1:2">
      <c r="A7143" s="59"/>
      <c r="B7143" s="56"/>
    </row>
    <row r="7144" spans="1:2">
      <c r="A7144" s="59"/>
      <c r="B7144" s="56"/>
    </row>
    <row r="7145" spans="1:2">
      <c r="A7145" s="60"/>
      <c r="B7145" s="61"/>
    </row>
    <row r="7146" spans="1:2">
      <c r="A7146" s="59"/>
      <c r="B7146" s="56"/>
    </row>
    <row r="7147" spans="1:2">
      <c r="A7147" s="59"/>
      <c r="B7147" s="56"/>
    </row>
    <row r="7148" spans="1:2">
      <c r="A7148" s="59"/>
      <c r="B7148" s="56"/>
    </row>
    <row r="7149" spans="1:2">
      <c r="A7149" s="60"/>
      <c r="B7149" s="61"/>
    </row>
    <row r="7150" spans="1:2">
      <c r="A7150" s="59"/>
      <c r="B7150" s="56"/>
    </row>
    <row r="7151" spans="1:2">
      <c r="A7151" s="60"/>
      <c r="B7151" s="61"/>
    </row>
    <row r="7152" spans="1:2">
      <c r="A7152" s="59"/>
      <c r="B7152" s="56"/>
    </row>
    <row r="7153" spans="1:2">
      <c r="A7153" s="60"/>
      <c r="B7153" s="61"/>
    </row>
    <row r="7154" spans="1:2">
      <c r="A7154" s="59"/>
      <c r="B7154" s="56"/>
    </row>
    <row r="7155" spans="1:2">
      <c r="A7155" s="60"/>
      <c r="B7155" s="61"/>
    </row>
    <row r="7156" spans="1:2">
      <c r="A7156" s="59"/>
      <c r="B7156" s="56"/>
    </row>
    <row r="7157" spans="1:2">
      <c r="A7157" s="59"/>
      <c r="B7157" s="56"/>
    </row>
    <row r="7158" spans="1:2">
      <c r="A7158" s="59"/>
      <c r="B7158" s="56"/>
    </row>
    <row r="7159" spans="1:2">
      <c r="A7159" s="59"/>
      <c r="B7159" s="56"/>
    </row>
    <row r="7160" spans="1:2">
      <c r="A7160" s="59"/>
      <c r="B7160" s="56"/>
    </row>
    <row r="7161" spans="1:2">
      <c r="A7161" s="59"/>
      <c r="B7161" s="56"/>
    </row>
    <row r="7162" spans="1:2">
      <c r="A7162" s="59"/>
      <c r="B7162" s="56"/>
    </row>
    <row r="7163" spans="1:2">
      <c r="A7163" s="59"/>
      <c r="B7163" s="56"/>
    </row>
    <row r="7164" spans="1:2">
      <c r="A7164" s="59"/>
      <c r="B7164" s="56"/>
    </row>
    <row r="7165" spans="1:2">
      <c r="A7165" s="59"/>
      <c r="B7165" s="56"/>
    </row>
    <row r="7166" spans="1:2">
      <c r="A7166" s="59"/>
      <c r="B7166" s="56"/>
    </row>
    <row r="7167" spans="1:2">
      <c r="A7167" s="60"/>
      <c r="B7167" s="61"/>
    </row>
    <row r="7168" spans="1:2">
      <c r="A7168" s="59"/>
      <c r="B7168" s="56"/>
    </row>
    <row r="7169" spans="1:2">
      <c r="A7169" s="59"/>
      <c r="B7169" s="56"/>
    </row>
    <row r="7170" spans="1:2">
      <c r="A7170" s="59"/>
      <c r="B7170" s="56"/>
    </row>
    <row r="7171" spans="1:2">
      <c r="A7171" s="59"/>
      <c r="B7171" s="56"/>
    </row>
    <row r="7172" spans="1:2">
      <c r="A7172" s="59"/>
      <c r="B7172" s="56"/>
    </row>
    <row r="7173" spans="1:2">
      <c r="A7173" s="60"/>
      <c r="B7173" s="61"/>
    </row>
    <row r="7174" spans="1:2">
      <c r="A7174" s="59"/>
      <c r="B7174" s="56"/>
    </row>
    <row r="7175" spans="1:2">
      <c r="A7175" s="60"/>
      <c r="B7175" s="61"/>
    </row>
    <row r="7176" spans="1:2">
      <c r="A7176" s="59"/>
      <c r="B7176" s="56"/>
    </row>
    <row r="7177" spans="1:2">
      <c r="A7177" s="60"/>
      <c r="B7177" s="61"/>
    </row>
    <row r="7178" spans="1:2">
      <c r="A7178" s="59"/>
      <c r="B7178" s="56"/>
    </row>
    <row r="7179" spans="1:2">
      <c r="A7179" s="60"/>
      <c r="B7179" s="61"/>
    </row>
    <row r="7180" spans="1:2">
      <c r="A7180" s="59"/>
      <c r="B7180" s="56"/>
    </row>
    <row r="7181" spans="1:2">
      <c r="A7181" s="60"/>
      <c r="B7181" s="61"/>
    </row>
    <row r="7182" spans="1:2">
      <c r="A7182" s="59"/>
      <c r="B7182" s="56"/>
    </row>
    <row r="7183" spans="1:2">
      <c r="A7183" s="59"/>
      <c r="B7183" s="56"/>
    </row>
    <row r="7184" spans="1:2">
      <c r="A7184" s="59"/>
      <c r="B7184" s="56"/>
    </row>
    <row r="7185" spans="1:2">
      <c r="A7185" s="59"/>
      <c r="B7185" s="56"/>
    </row>
    <row r="7186" spans="1:2">
      <c r="A7186" s="59"/>
      <c r="B7186" s="56"/>
    </row>
    <row r="7187" spans="1:2">
      <c r="A7187" s="60"/>
      <c r="B7187" s="61"/>
    </row>
    <row r="7188" spans="1:2">
      <c r="A7188" s="59"/>
      <c r="B7188" s="56"/>
    </row>
    <row r="7189" spans="1:2">
      <c r="A7189" s="59"/>
      <c r="B7189" s="56"/>
    </row>
    <row r="7190" spans="1:2">
      <c r="A7190" s="59"/>
      <c r="B7190" s="56"/>
    </row>
    <row r="7191" spans="1:2">
      <c r="A7191" s="59"/>
      <c r="B7191" s="56"/>
    </row>
    <row r="7192" spans="1:2">
      <c r="A7192" s="59"/>
      <c r="B7192" s="56"/>
    </row>
    <row r="7193" spans="1:2">
      <c r="A7193" s="60"/>
      <c r="B7193" s="61"/>
    </row>
    <row r="7194" spans="1:2">
      <c r="A7194" s="59"/>
      <c r="B7194" s="56"/>
    </row>
    <row r="7195" spans="1:2">
      <c r="A7195" s="60"/>
      <c r="B7195" s="61"/>
    </row>
    <row r="7196" spans="1:2">
      <c r="A7196" s="59"/>
      <c r="B7196" s="56"/>
    </row>
    <row r="7197" spans="1:2">
      <c r="A7197" s="60"/>
      <c r="B7197" s="61"/>
    </row>
    <row r="7198" spans="1:2">
      <c r="A7198" s="59"/>
      <c r="B7198" s="56"/>
    </row>
    <row r="7199" spans="1:2">
      <c r="A7199" s="60"/>
      <c r="B7199" s="61"/>
    </row>
    <row r="7200" spans="1:2">
      <c r="A7200" s="59"/>
      <c r="B7200" s="56"/>
    </row>
    <row r="7201" spans="1:2">
      <c r="A7201" s="59"/>
      <c r="B7201" s="56"/>
    </row>
    <row r="7202" spans="1:2">
      <c r="A7202" s="59"/>
      <c r="B7202" s="56"/>
    </row>
    <row r="7203" spans="1:2">
      <c r="A7203" s="59"/>
      <c r="B7203" s="56"/>
    </row>
    <row r="7204" spans="1:2">
      <c r="A7204" s="59"/>
      <c r="B7204" s="56"/>
    </row>
    <row r="7205" spans="1:2">
      <c r="A7205" s="60"/>
      <c r="B7205" s="61"/>
    </row>
    <row r="7206" spans="1:2">
      <c r="A7206" s="59"/>
      <c r="B7206" s="56"/>
    </row>
    <row r="7207" spans="1:2">
      <c r="A7207" s="59"/>
      <c r="B7207" s="56"/>
    </row>
    <row r="7208" spans="1:2">
      <c r="A7208" s="59"/>
      <c r="B7208" s="56"/>
    </row>
    <row r="7209" spans="1:2">
      <c r="A7209" s="59"/>
      <c r="B7209" s="56"/>
    </row>
    <row r="7210" spans="1:2">
      <c r="A7210" s="59"/>
      <c r="B7210" s="56"/>
    </row>
    <row r="7211" spans="1:2">
      <c r="A7211" s="59"/>
      <c r="B7211" s="56"/>
    </row>
    <row r="7212" spans="1:2">
      <c r="A7212" s="59"/>
      <c r="B7212" s="56"/>
    </row>
    <row r="7213" spans="1:2">
      <c r="A7213" s="59"/>
      <c r="B7213" s="56"/>
    </row>
    <row r="7214" spans="1:2">
      <c r="A7214" s="59"/>
      <c r="B7214" s="56"/>
    </row>
    <row r="7215" spans="1:2">
      <c r="A7215" s="59"/>
      <c r="B7215" s="56"/>
    </row>
    <row r="7216" spans="1:2">
      <c r="A7216" s="59"/>
      <c r="B7216" s="56"/>
    </row>
    <row r="7217" spans="1:2">
      <c r="A7217" s="59"/>
      <c r="B7217" s="56"/>
    </row>
    <row r="7218" spans="1:2">
      <c r="A7218" s="59"/>
      <c r="B7218" s="56"/>
    </row>
    <row r="7219" spans="1:2">
      <c r="A7219" s="60"/>
      <c r="B7219" s="61"/>
    </row>
    <row r="7220" spans="1:2">
      <c r="A7220" s="59"/>
      <c r="B7220" s="56"/>
    </row>
    <row r="7221" spans="1:2">
      <c r="A7221" s="60"/>
      <c r="B7221" s="61"/>
    </row>
    <row r="7222" spans="1:2">
      <c r="A7222" s="59"/>
      <c r="B7222" s="56"/>
    </row>
    <row r="7223" spans="1:2">
      <c r="A7223" s="59"/>
      <c r="B7223" s="56"/>
    </row>
    <row r="7224" spans="1:2">
      <c r="A7224" s="59"/>
      <c r="B7224" s="56"/>
    </row>
    <row r="7225" spans="1:2">
      <c r="A7225" s="59"/>
      <c r="B7225" s="56"/>
    </row>
    <row r="7226" spans="1:2">
      <c r="A7226" s="59"/>
      <c r="B7226" s="56"/>
    </row>
    <row r="7227" spans="1:2">
      <c r="A7227" s="59"/>
      <c r="B7227" s="56"/>
    </row>
    <row r="7228" spans="1:2">
      <c r="A7228" s="59"/>
      <c r="B7228" s="56"/>
    </row>
    <row r="7229" spans="1:2">
      <c r="A7229" s="59"/>
      <c r="B7229" s="56"/>
    </row>
    <row r="7230" spans="1:2">
      <c r="A7230" s="59"/>
      <c r="B7230" s="56"/>
    </row>
    <row r="7231" spans="1:2">
      <c r="A7231" s="60"/>
      <c r="B7231" s="61"/>
    </row>
    <row r="7232" spans="1:2">
      <c r="A7232" s="59"/>
      <c r="B7232" s="56"/>
    </row>
    <row r="7233" spans="1:2">
      <c r="A7233" s="59"/>
      <c r="B7233" s="56"/>
    </row>
    <row r="7234" spans="1:2">
      <c r="A7234" s="59"/>
      <c r="B7234" s="56"/>
    </row>
    <row r="7235" spans="1:2">
      <c r="A7235" s="59"/>
      <c r="B7235" s="56"/>
    </row>
    <row r="7236" spans="1:2">
      <c r="A7236" s="59"/>
      <c r="B7236" s="56"/>
    </row>
    <row r="7237" spans="1:2">
      <c r="A7237" s="59"/>
      <c r="B7237" s="56"/>
    </row>
    <row r="7238" spans="1:2">
      <c r="A7238" s="59"/>
      <c r="B7238" s="56"/>
    </row>
    <row r="7239" spans="1:2">
      <c r="A7239" s="59"/>
      <c r="B7239" s="56"/>
    </row>
    <row r="7240" spans="1:2">
      <c r="A7240" s="59"/>
      <c r="B7240" s="56"/>
    </row>
    <row r="7241" spans="1:2">
      <c r="A7241" s="59"/>
      <c r="B7241" s="56"/>
    </row>
    <row r="7242" spans="1:2">
      <c r="A7242" s="59"/>
      <c r="B7242" s="56"/>
    </row>
    <row r="7243" spans="1:2">
      <c r="A7243" s="59"/>
      <c r="B7243" s="56"/>
    </row>
    <row r="7244" spans="1:2">
      <c r="A7244" s="59"/>
      <c r="B7244" s="56"/>
    </row>
    <row r="7245" spans="1:2">
      <c r="A7245" s="59"/>
      <c r="B7245" s="56"/>
    </row>
    <row r="7246" spans="1:2">
      <c r="A7246" s="59"/>
      <c r="B7246" s="56"/>
    </row>
    <row r="7247" spans="1:2">
      <c r="A7247" s="59"/>
      <c r="B7247" s="56"/>
    </row>
    <row r="7248" spans="1:2">
      <c r="A7248" s="59"/>
      <c r="B7248" s="56"/>
    </row>
    <row r="7249" spans="1:2">
      <c r="A7249" s="60"/>
      <c r="B7249" s="61"/>
    </row>
    <row r="7250" spans="1:2">
      <c r="A7250" s="59"/>
      <c r="B7250" s="56"/>
    </row>
    <row r="7251" spans="1:2">
      <c r="A7251" s="59"/>
      <c r="B7251" s="56"/>
    </row>
    <row r="7252" spans="1:2">
      <c r="A7252" s="59"/>
      <c r="B7252" s="56"/>
    </row>
    <row r="7253" spans="1:2">
      <c r="A7253" s="59"/>
      <c r="B7253" s="56"/>
    </row>
    <row r="7254" spans="1:2">
      <c r="A7254" s="59"/>
      <c r="B7254" s="56"/>
    </row>
    <row r="7255" spans="1:2">
      <c r="A7255" s="59"/>
      <c r="B7255" s="56"/>
    </row>
    <row r="7256" spans="1:2">
      <c r="A7256" s="59"/>
      <c r="B7256" s="56"/>
    </row>
    <row r="7257" spans="1:2">
      <c r="A7257" s="59"/>
      <c r="B7257" s="56"/>
    </row>
    <row r="7258" spans="1:2">
      <c r="A7258" s="59"/>
      <c r="B7258" s="56"/>
    </row>
    <row r="7259" spans="1:2">
      <c r="A7259" s="60"/>
      <c r="B7259" s="61"/>
    </row>
    <row r="7260" spans="1:2">
      <c r="A7260" s="59"/>
      <c r="B7260" s="56"/>
    </row>
    <row r="7261" spans="1:2">
      <c r="A7261" s="59"/>
      <c r="B7261" s="56"/>
    </row>
    <row r="7262" spans="1:2">
      <c r="A7262" s="59"/>
      <c r="B7262" s="63"/>
    </row>
    <row r="7263" spans="1:2">
      <c r="A7263" s="59"/>
      <c r="B7263" s="56"/>
    </row>
    <row r="7264" spans="1:2">
      <c r="A7264" s="59"/>
      <c r="B7264" s="56"/>
    </row>
    <row r="7265" spans="1:2">
      <c r="A7265" s="60"/>
      <c r="B7265" s="61"/>
    </row>
    <row r="7266" spans="1:2">
      <c r="A7266" s="59"/>
      <c r="B7266" s="56"/>
    </row>
    <row r="7267" spans="1:2">
      <c r="A7267" s="59"/>
      <c r="B7267" s="56"/>
    </row>
    <row r="7268" spans="1:2">
      <c r="A7268" s="59"/>
      <c r="B7268" s="56"/>
    </row>
    <row r="7269" spans="1:2">
      <c r="A7269" s="60"/>
      <c r="B7269" s="61"/>
    </row>
    <row r="7270" spans="1:2">
      <c r="A7270" s="59"/>
      <c r="B7270" s="56"/>
    </row>
    <row r="7271" spans="1:2">
      <c r="A7271" s="60"/>
      <c r="B7271" s="61"/>
    </row>
    <row r="7272" spans="1:2">
      <c r="A7272" s="59"/>
      <c r="B7272" s="56"/>
    </row>
    <row r="7273" spans="1:2">
      <c r="A7273" s="60"/>
      <c r="B7273" s="61"/>
    </row>
    <row r="7274" spans="1:2">
      <c r="A7274" s="59"/>
      <c r="B7274" s="56"/>
    </row>
    <row r="7275" spans="1:2">
      <c r="A7275" s="59"/>
      <c r="B7275" s="56"/>
    </row>
    <row r="7276" spans="1:2">
      <c r="A7276" s="59"/>
      <c r="B7276" s="56"/>
    </row>
    <row r="7277" spans="1:2">
      <c r="A7277" s="60"/>
      <c r="B7277" s="61"/>
    </row>
    <row r="7278" spans="1:2">
      <c r="A7278" s="59"/>
      <c r="B7278" s="56"/>
    </row>
    <row r="7279" spans="1:2">
      <c r="A7279" s="59"/>
      <c r="B7279" s="56"/>
    </row>
    <row r="7280" spans="1:2">
      <c r="A7280" s="59"/>
      <c r="B7280" s="56"/>
    </row>
    <row r="7281" spans="1:2">
      <c r="A7281" s="60"/>
      <c r="B7281" s="61"/>
    </row>
    <row r="7282" spans="1:2">
      <c r="A7282" s="59"/>
      <c r="B7282" s="56"/>
    </row>
    <row r="7283" spans="1:2">
      <c r="A7283" s="60"/>
      <c r="B7283" s="61"/>
    </row>
    <row r="7284" spans="1:2">
      <c r="A7284" s="59"/>
      <c r="B7284" s="56"/>
    </row>
    <row r="7285" spans="1:2">
      <c r="A7285" s="60"/>
      <c r="B7285" s="61"/>
    </row>
    <row r="7286" spans="1:2">
      <c r="A7286" s="59"/>
      <c r="B7286" s="56"/>
    </row>
    <row r="7287" spans="1:2">
      <c r="A7287" s="60"/>
      <c r="B7287" s="61"/>
    </row>
    <row r="7288" spans="1:2">
      <c r="A7288" s="59"/>
      <c r="B7288" s="56"/>
    </row>
    <row r="7289" spans="1:2">
      <c r="A7289" s="59"/>
      <c r="B7289" s="56"/>
    </row>
    <row r="7290" spans="1:2">
      <c r="A7290" s="59"/>
      <c r="B7290" s="56"/>
    </row>
    <row r="7291" spans="1:2">
      <c r="A7291" s="60"/>
      <c r="B7291" s="61"/>
    </row>
    <row r="7292" spans="1:2">
      <c r="A7292" s="59"/>
      <c r="B7292" s="56"/>
    </row>
    <row r="7293" spans="1:2">
      <c r="A7293" s="59"/>
      <c r="B7293" s="56"/>
    </row>
    <row r="7294" spans="1:2">
      <c r="A7294" s="59"/>
      <c r="B7294" s="56"/>
    </row>
    <row r="7295" spans="1:2">
      <c r="A7295" s="60"/>
      <c r="B7295" s="61"/>
    </row>
    <row r="7296" spans="1:2">
      <c r="A7296" s="59"/>
      <c r="B7296" s="56"/>
    </row>
    <row r="7297" spans="1:2">
      <c r="A7297" s="60"/>
      <c r="B7297" s="61"/>
    </row>
    <row r="7298" spans="1:2">
      <c r="A7298" s="59"/>
      <c r="B7298" s="56"/>
    </row>
    <row r="7299" spans="1:2">
      <c r="A7299" s="59"/>
      <c r="B7299" s="56"/>
    </row>
    <row r="7300" spans="1:2">
      <c r="A7300" s="59"/>
      <c r="B7300" s="56"/>
    </row>
    <row r="7301" spans="1:2">
      <c r="A7301" s="59"/>
      <c r="B7301" s="56"/>
    </row>
    <row r="7302" spans="1:2">
      <c r="A7302" s="59"/>
      <c r="B7302" s="56"/>
    </row>
    <row r="7303" spans="1:2">
      <c r="A7303" s="60"/>
      <c r="B7303" s="61"/>
    </row>
    <row r="7304" spans="1:2">
      <c r="A7304" s="59"/>
      <c r="B7304" s="56"/>
    </row>
    <row r="7305" spans="1:2">
      <c r="A7305" s="60"/>
      <c r="B7305" s="61"/>
    </row>
    <row r="7306" spans="1:2">
      <c r="A7306" s="59"/>
      <c r="B7306" s="56"/>
    </row>
    <row r="7307" spans="1:2">
      <c r="A7307" s="60"/>
      <c r="B7307" s="61"/>
    </row>
    <row r="7308" spans="1:2">
      <c r="A7308" s="59"/>
      <c r="B7308" s="56"/>
    </row>
    <row r="7309" spans="1:2">
      <c r="A7309" s="59"/>
      <c r="B7309" s="56"/>
    </row>
    <row r="7310" spans="1:2">
      <c r="A7310" s="59"/>
      <c r="B7310" s="56"/>
    </row>
    <row r="7311" spans="1:2">
      <c r="A7311" s="59"/>
      <c r="B7311" s="56"/>
    </row>
    <row r="7312" spans="1:2">
      <c r="A7312" s="59"/>
      <c r="B7312" s="56"/>
    </row>
    <row r="7313" spans="1:2">
      <c r="A7313" s="60"/>
      <c r="B7313" s="61"/>
    </row>
    <row r="7314" spans="1:2">
      <c r="A7314" s="59"/>
      <c r="B7314" s="56"/>
    </row>
    <row r="7315" spans="1:2">
      <c r="A7315" s="59"/>
      <c r="B7315" s="56"/>
    </row>
    <row r="7316" spans="1:2">
      <c r="A7316" s="59"/>
      <c r="B7316" s="56"/>
    </row>
    <row r="7317" spans="1:2">
      <c r="A7317" s="60"/>
      <c r="B7317" s="61"/>
    </row>
    <row r="7318" spans="1:2">
      <c r="A7318" s="59"/>
      <c r="B7318" s="56"/>
    </row>
    <row r="7319" spans="1:2">
      <c r="A7319" s="59"/>
      <c r="B7319" s="56"/>
    </row>
    <row r="7320" spans="1:2">
      <c r="A7320" s="59"/>
      <c r="B7320" s="56"/>
    </row>
    <row r="7321" spans="1:2">
      <c r="A7321" s="60"/>
      <c r="B7321" s="61"/>
    </row>
    <row r="7322" spans="1:2">
      <c r="A7322" s="59"/>
      <c r="B7322" s="56"/>
    </row>
    <row r="7323" spans="1:2">
      <c r="A7323" s="60"/>
      <c r="B7323" s="61"/>
    </row>
    <row r="7324" spans="1:2">
      <c r="A7324" s="59"/>
      <c r="B7324" s="56"/>
    </row>
    <row r="7325" spans="1:2">
      <c r="A7325" s="59"/>
      <c r="B7325" s="56"/>
    </row>
    <row r="7326" spans="1:2">
      <c r="A7326" s="59"/>
      <c r="B7326" s="56"/>
    </row>
    <row r="7327" spans="1:2">
      <c r="A7327" s="59"/>
      <c r="B7327" s="56"/>
    </row>
    <row r="7328" spans="1:2">
      <c r="A7328" s="59"/>
      <c r="B7328" s="56"/>
    </row>
    <row r="7329" spans="1:2">
      <c r="A7329" s="60"/>
      <c r="B7329" s="61"/>
    </row>
    <row r="7330" spans="1:2">
      <c r="A7330" s="59"/>
      <c r="B7330" s="56"/>
    </row>
    <row r="7331" spans="1:2">
      <c r="A7331" s="59"/>
      <c r="B7331" s="56"/>
    </row>
    <row r="7332" spans="1:2">
      <c r="A7332" s="59"/>
      <c r="B7332" s="56"/>
    </row>
    <row r="7333" spans="1:2">
      <c r="A7333" s="59"/>
      <c r="B7333" s="56"/>
    </row>
    <row r="7334" spans="1:2">
      <c r="A7334" s="59"/>
      <c r="B7334" s="56"/>
    </row>
    <row r="7335" spans="1:2">
      <c r="A7335" s="59"/>
      <c r="B7335" s="56"/>
    </row>
    <row r="7336" spans="1:2">
      <c r="A7336" s="59"/>
      <c r="B7336" s="56"/>
    </row>
    <row r="7337" spans="1:2">
      <c r="A7337" s="59"/>
      <c r="B7337" s="56"/>
    </row>
    <row r="7338" spans="1:2">
      <c r="A7338" s="59"/>
      <c r="B7338" s="56"/>
    </row>
    <row r="7339" spans="1:2">
      <c r="A7339" s="60"/>
      <c r="B7339" s="61"/>
    </row>
    <row r="7340" spans="1:2">
      <c r="A7340" s="59"/>
      <c r="B7340" s="56"/>
    </row>
    <row r="7341" spans="1:2">
      <c r="A7341" s="60"/>
      <c r="B7341" s="61"/>
    </row>
    <row r="7342" spans="1:2">
      <c r="A7342" s="59"/>
      <c r="B7342" s="56"/>
    </row>
    <row r="7343" spans="1:2">
      <c r="A7343" s="59"/>
      <c r="B7343" s="56"/>
    </row>
    <row r="7344" spans="1:2">
      <c r="A7344" s="59"/>
      <c r="B7344" s="56"/>
    </row>
    <row r="7345" spans="1:2">
      <c r="A7345" s="60"/>
      <c r="B7345" s="61"/>
    </row>
    <row r="7346" spans="1:2">
      <c r="A7346" s="59"/>
      <c r="B7346" s="56"/>
    </row>
    <row r="7347" spans="1:2">
      <c r="A7347" s="60"/>
      <c r="B7347" s="61"/>
    </row>
    <row r="7348" spans="1:2">
      <c r="A7348" s="59"/>
      <c r="B7348" s="56"/>
    </row>
    <row r="7349" spans="1:2">
      <c r="A7349" s="59"/>
      <c r="B7349" s="56"/>
    </row>
    <row r="7350" spans="1:2">
      <c r="A7350" s="59"/>
      <c r="B7350" s="56"/>
    </row>
    <row r="7351" spans="1:2">
      <c r="A7351" s="59"/>
      <c r="B7351" s="56"/>
    </row>
    <row r="7352" spans="1:2">
      <c r="A7352" s="59"/>
      <c r="B7352" s="56"/>
    </row>
    <row r="7353" spans="1:2">
      <c r="A7353" s="59"/>
      <c r="B7353" s="56"/>
    </row>
    <row r="7354" spans="1:2">
      <c r="A7354" s="59"/>
      <c r="B7354" s="56"/>
    </row>
    <row r="7355" spans="1:2">
      <c r="A7355" s="59"/>
      <c r="B7355" s="56"/>
    </row>
    <row r="7356" spans="1:2">
      <c r="A7356" s="59"/>
      <c r="B7356" s="63"/>
    </row>
    <row r="7357" spans="1:2">
      <c r="A7357" s="60"/>
      <c r="B7357" s="61"/>
    </row>
    <row r="7358" spans="1:2">
      <c r="A7358" s="59"/>
      <c r="B7358" s="56"/>
    </row>
    <row r="7359" spans="1:2">
      <c r="A7359" s="60"/>
      <c r="B7359" s="61"/>
    </row>
    <row r="7360" spans="1:2">
      <c r="A7360" s="59"/>
      <c r="B7360" s="56"/>
    </row>
    <row r="7361" spans="1:2">
      <c r="A7361" s="59"/>
      <c r="B7361" s="56"/>
    </row>
    <row r="7362" spans="1:2">
      <c r="A7362" s="59"/>
      <c r="B7362" s="56"/>
    </row>
    <row r="7363" spans="1:2">
      <c r="A7363" s="59"/>
      <c r="B7363" s="56"/>
    </row>
    <row r="7364" spans="1:2">
      <c r="A7364" s="59"/>
      <c r="B7364" s="56"/>
    </row>
    <row r="7365" spans="1:2">
      <c r="A7365" s="59"/>
      <c r="B7365" s="56"/>
    </row>
    <row r="7366" spans="1:2">
      <c r="A7366" s="59"/>
      <c r="B7366" s="56"/>
    </row>
    <row r="7367" spans="1:2">
      <c r="A7367" s="59"/>
      <c r="B7367" s="56"/>
    </row>
    <row r="7368" spans="1:2">
      <c r="A7368" s="59"/>
      <c r="B7368" s="56"/>
    </row>
    <row r="7369" spans="1:2">
      <c r="A7369" s="59"/>
      <c r="B7369" s="56"/>
    </row>
    <row r="7370" spans="1:2">
      <c r="A7370" s="59"/>
      <c r="B7370" s="56"/>
    </row>
    <row r="7371" spans="1:2">
      <c r="A7371" s="60"/>
      <c r="B7371" s="61"/>
    </row>
    <row r="7372" spans="1:2">
      <c r="A7372" s="59"/>
      <c r="B7372" s="56"/>
    </row>
    <row r="7373" spans="1:2">
      <c r="A7373" s="59"/>
      <c r="B7373" s="56"/>
    </row>
    <row r="7374" spans="1:2">
      <c r="A7374" s="59"/>
      <c r="B7374" s="56"/>
    </row>
    <row r="7375" spans="1:2">
      <c r="A7375" s="59"/>
      <c r="B7375" s="56"/>
    </row>
    <row r="7376" spans="1:2">
      <c r="A7376" s="59"/>
      <c r="B7376" s="56"/>
    </row>
    <row r="7377" spans="1:2">
      <c r="A7377" s="60"/>
      <c r="B7377" s="61"/>
    </row>
    <row r="7378" spans="1:2">
      <c r="A7378" s="59"/>
      <c r="B7378" s="56"/>
    </row>
    <row r="7379" spans="1:2">
      <c r="A7379" s="59"/>
      <c r="B7379" s="56"/>
    </row>
    <row r="7380" spans="1:2">
      <c r="A7380" s="59"/>
      <c r="B7380" s="56"/>
    </row>
    <row r="7381" spans="1:2">
      <c r="A7381" s="59"/>
      <c r="B7381" s="56"/>
    </row>
    <row r="7382" spans="1:2">
      <c r="A7382" s="59"/>
      <c r="B7382" s="56"/>
    </row>
    <row r="7383" spans="1:2">
      <c r="A7383" s="59"/>
      <c r="B7383" s="56"/>
    </row>
    <row r="7384" spans="1:2">
      <c r="A7384" s="59"/>
      <c r="B7384" s="56"/>
    </row>
    <row r="7385" spans="1:2">
      <c r="A7385" s="60"/>
      <c r="B7385" s="61"/>
    </row>
    <row r="7386" spans="1:2">
      <c r="A7386" s="59"/>
      <c r="B7386" s="56"/>
    </row>
    <row r="7387" spans="1:2">
      <c r="A7387" s="60"/>
      <c r="B7387" s="61"/>
    </row>
    <row r="7388" spans="1:2">
      <c r="A7388" s="59"/>
      <c r="B7388" s="56"/>
    </row>
    <row r="7389" spans="1:2">
      <c r="A7389" s="60"/>
      <c r="B7389" s="61"/>
    </row>
    <row r="7390" spans="1:2">
      <c r="A7390" s="59"/>
      <c r="B7390" s="56"/>
    </row>
    <row r="7391" spans="1:2">
      <c r="A7391" s="59"/>
      <c r="B7391" s="56"/>
    </row>
    <row r="7392" spans="1:2">
      <c r="A7392" s="59"/>
      <c r="B7392" s="56"/>
    </row>
    <row r="7393" spans="1:2">
      <c r="A7393" s="60"/>
      <c r="B7393" s="61"/>
    </row>
    <row r="7394" spans="1:2">
      <c r="A7394" s="59"/>
      <c r="B7394" s="56"/>
    </row>
    <row r="7395" spans="1:2">
      <c r="A7395" s="60"/>
      <c r="B7395" s="61"/>
    </row>
    <row r="7396" spans="1:2">
      <c r="A7396" s="59"/>
      <c r="B7396" s="56"/>
    </row>
    <row r="7397" spans="1:2">
      <c r="A7397" s="59"/>
      <c r="B7397" s="56"/>
    </row>
    <row r="7398" spans="1:2">
      <c r="A7398" s="59"/>
      <c r="B7398" s="56"/>
    </row>
    <row r="7399" spans="1:2">
      <c r="A7399" s="59"/>
      <c r="B7399" s="56"/>
    </row>
    <row r="7400" spans="1:2">
      <c r="A7400" s="59"/>
      <c r="B7400" s="56"/>
    </row>
    <row r="7401" spans="1:2">
      <c r="A7401" s="59"/>
      <c r="B7401" s="56"/>
    </row>
    <row r="7402" spans="1:2">
      <c r="A7402" s="59"/>
      <c r="B7402" s="63"/>
    </row>
    <row r="7403" spans="1:2">
      <c r="A7403" s="60"/>
      <c r="B7403" s="61"/>
    </row>
    <row r="7404" spans="1:2">
      <c r="A7404" s="59"/>
      <c r="B7404" s="56"/>
    </row>
    <row r="7405" spans="1:2">
      <c r="A7405" s="60"/>
      <c r="B7405" s="61"/>
    </row>
    <row r="7406" spans="1:2">
      <c r="A7406" s="59"/>
      <c r="B7406" s="56"/>
    </row>
    <row r="7407" spans="1:2">
      <c r="A7407" s="60"/>
      <c r="B7407" s="61"/>
    </row>
    <row r="7408" spans="1:2">
      <c r="A7408" s="59"/>
      <c r="B7408" s="56"/>
    </row>
    <row r="7409" spans="1:2">
      <c r="A7409" s="59"/>
      <c r="B7409" s="56"/>
    </row>
    <row r="7410" spans="1:2">
      <c r="A7410" s="59"/>
      <c r="B7410" s="56"/>
    </row>
    <row r="7411" spans="1:2">
      <c r="A7411" s="60"/>
      <c r="B7411" s="61"/>
    </row>
    <row r="7412" spans="1:2">
      <c r="A7412" s="59"/>
      <c r="B7412" s="56"/>
    </row>
    <row r="7413" spans="1:2">
      <c r="A7413" s="59"/>
      <c r="B7413" s="56"/>
    </row>
    <row r="7414" spans="1:2">
      <c r="A7414" s="59"/>
      <c r="B7414" s="56"/>
    </row>
    <row r="7415" spans="1:2">
      <c r="A7415" s="59"/>
      <c r="B7415" s="56"/>
    </row>
    <row r="7416" spans="1:2">
      <c r="A7416" s="59"/>
      <c r="B7416" s="56"/>
    </row>
    <row r="7417" spans="1:2">
      <c r="A7417" s="59"/>
      <c r="B7417" s="56"/>
    </row>
    <row r="7418" spans="1:2">
      <c r="A7418" s="59"/>
      <c r="B7418" s="56"/>
    </row>
    <row r="7419" spans="1:2">
      <c r="A7419" s="60"/>
      <c r="B7419" s="61"/>
    </row>
    <row r="7420" spans="1:2">
      <c r="A7420" s="59"/>
      <c r="B7420" s="56"/>
    </row>
    <row r="7421" spans="1:2">
      <c r="A7421" s="60"/>
      <c r="B7421" s="61"/>
    </row>
    <row r="7422" spans="1:2">
      <c r="A7422" s="59"/>
      <c r="B7422" s="56"/>
    </row>
    <row r="7423" spans="1:2">
      <c r="A7423" s="60"/>
      <c r="B7423" s="61"/>
    </row>
    <row r="7424" spans="1:2">
      <c r="A7424" s="59"/>
      <c r="B7424" s="56"/>
    </row>
    <row r="7425" spans="1:2">
      <c r="A7425" s="59"/>
      <c r="B7425" s="56"/>
    </row>
    <row r="7426" spans="1:2">
      <c r="A7426" s="59"/>
      <c r="B7426" s="56"/>
    </row>
    <row r="7427" spans="1:2">
      <c r="A7427" s="60"/>
      <c r="B7427" s="61"/>
    </row>
    <row r="7428" spans="1:2">
      <c r="A7428" s="59"/>
      <c r="B7428" s="56"/>
    </row>
    <row r="7429" spans="1:2">
      <c r="A7429" s="59"/>
      <c r="B7429" s="56"/>
    </row>
    <row r="7430" spans="1:2">
      <c r="A7430" s="59"/>
      <c r="B7430" s="56"/>
    </row>
    <row r="7431" spans="1:2">
      <c r="A7431" s="60"/>
      <c r="B7431" s="61"/>
    </row>
    <row r="7432" spans="1:2">
      <c r="A7432" s="59"/>
      <c r="B7432" s="56"/>
    </row>
    <row r="7433" spans="1:2">
      <c r="A7433" s="60"/>
      <c r="B7433" s="61"/>
    </row>
    <row r="7434" spans="1:2">
      <c r="A7434" s="59"/>
      <c r="B7434" s="56"/>
    </row>
    <row r="7435" spans="1:2">
      <c r="A7435" s="60"/>
      <c r="B7435" s="61"/>
    </row>
    <row r="7436" spans="1:2">
      <c r="A7436" s="59"/>
      <c r="B7436" s="56"/>
    </row>
    <row r="7437" spans="1:2">
      <c r="A7437" s="60"/>
      <c r="B7437" s="61"/>
    </row>
    <row r="7438" spans="1:2">
      <c r="A7438" s="59"/>
      <c r="B7438" s="56"/>
    </row>
    <row r="7439" spans="1:2">
      <c r="A7439" s="59"/>
      <c r="B7439" s="56"/>
    </row>
    <row r="7440" spans="1:2">
      <c r="A7440" s="59"/>
      <c r="B7440" s="56"/>
    </row>
    <row r="7441" spans="1:2">
      <c r="A7441" s="59"/>
      <c r="B7441" s="56"/>
    </row>
    <row r="7442" spans="1:2">
      <c r="A7442" s="59"/>
      <c r="B7442" s="56"/>
    </row>
    <row r="7443" spans="1:2">
      <c r="A7443" s="59"/>
      <c r="B7443" s="56"/>
    </row>
    <row r="7444" spans="1:2">
      <c r="A7444" s="59"/>
      <c r="B7444" s="56"/>
    </row>
    <row r="7445" spans="1:2">
      <c r="A7445" s="60"/>
      <c r="B7445" s="61"/>
    </row>
    <row r="7446" spans="1:2">
      <c r="A7446" s="59"/>
      <c r="B7446" s="56"/>
    </row>
    <row r="7447" spans="1:2">
      <c r="A7447" s="59"/>
      <c r="B7447" s="56"/>
    </row>
    <row r="7448" spans="1:2">
      <c r="A7448" s="59"/>
      <c r="B7448" s="56"/>
    </row>
    <row r="7449" spans="1:2">
      <c r="A7449" s="59"/>
      <c r="B7449" s="56"/>
    </row>
    <row r="7450" spans="1:2">
      <c r="A7450" s="59"/>
      <c r="B7450" s="56"/>
    </row>
    <row r="7451" spans="1:2">
      <c r="A7451" s="59"/>
      <c r="B7451" s="56"/>
    </row>
    <row r="7452" spans="1:2">
      <c r="A7452" s="59"/>
      <c r="B7452" s="56"/>
    </row>
    <row r="7453" spans="1:2">
      <c r="A7453" s="60"/>
      <c r="B7453" s="61"/>
    </row>
    <row r="7454" spans="1:2">
      <c r="A7454" s="59"/>
      <c r="B7454" s="56"/>
    </row>
    <row r="7455" spans="1:2">
      <c r="A7455" s="59"/>
      <c r="B7455" s="56"/>
    </row>
    <row r="7456" spans="1:2">
      <c r="A7456" s="59"/>
      <c r="B7456" s="56"/>
    </row>
    <row r="7457" spans="1:2">
      <c r="A7457" s="60"/>
      <c r="B7457" s="61"/>
    </row>
    <row r="7458" spans="1:2">
      <c r="A7458" s="59"/>
      <c r="B7458" s="56"/>
    </row>
    <row r="7459" spans="1:2">
      <c r="A7459" s="59"/>
      <c r="B7459" s="56"/>
    </row>
    <row r="7460" spans="1:2">
      <c r="A7460" s="59"/>
      <c r="B7460" s="56"/>
    </row>
    <row r="7461" spans="1:2">
      <c r="A7461" s="60"/>
      <c r="B7461" s="61"/>
    </row>
    <row r="7462" spans="1:2">
      <c r="A7462" s="59"/>
      <c r="B7462" s="56"/>
    </row>
    <row r="7463" spans="1:2">
      <c r="A7463" s="59"/>
      <c r="B7463" s="56"/>
    </row>
    <row r="7464" spans="1:2">
      <c r="A7464" s="59"/>
      <c r="B7464" s="56"/>
    </row>
    <row r="7465" spans="1:2">
      <c r="A7465" s="60"/>
      <c r="B7465" s="61"/>
    </row>
    <row r="7466" spans="1:2">
      <c r="A7466" s="59"/>
      <c r="B7466" s="56"/>
    </row>
    <row r="7467" spans="1:2">
      <c r="A7467" s="60"/>
      <c r="B7467" s="61"/>
    </row>
    <row r="7468" spans="1:2">
      <c r="A7468" s="59"/>
      <c r="B7468" s="56"/>
    </row>
    <row r="7469" spans="1:2">
      <c r="A7469" s="59"/>
      <c r="B7469" s="56"/>
    </row>
    <row r="7470" spans="1:2">
      <c r="A7470" s="59"/>
      <c r="B7470" s="56"/>
    </row>
    <row r="7471" spans="1:2">
      <c r="A7471" s="59"/>
      <c r="B7471" s="56"/>
    </row>
    <row r="7472" spans="1:2">
      <c r="A7472" s="59"/>
      <c r="B7472" s="56"/>
    </row>
    <row r="7473" spans="1:2">
      <c r="A7473" s="59"/>
      <c r="B7473" s="56"/>
    </row>
    <row r="7474" spans="1:2">
      <c r="A7474" s="59"/>
      <c r="B7474" s="56"/>
    </row>
    <row r="7475" spans="1:2">
      <c r="A7475" s="60"/>
      <c r="B7475" s="61"/>
    </row>
    <row r="7476" spans="1:2">
      <c r="A7476" s="59"/>
      <c r="B7476" s="56"/>
    </row>
    <row r="7477" spans="1:2">
      <c r="A7477" s="59"/>
      <c r="B7477" s="56"/>
    </row>
    <row r="7478" spans="1:2">
      <c r="A7478" s="59"/>
      <c r="B7478" s="56"/>
    </row>
    <row r="7479" spans="1:2">
      <c r="A7479" s="59"/>
      <c r="B7479" s="56"/>
    </row>
    <row r="7480" spans="1:2">
      <c r="A7480" s="59"/>
      <c r="B7480" s="56"/>
    </row>
    <row r="7481" spans="1:2">
      <c r="A7481" s="59"/>
      <c r="B7481" s="56"/>
    </row>
    <row r="7482" spans="1:2">
      <c r="A7482" s="59"/>
      <c r="B7482" s="56"/>
    </row>
    <row r="7483" spans="1:2">
      <c r="A7483" s="59"/>
      <c r="B7483" s="56"/>
    </row>
    <row r="7484" spans="1:2">
      <c r="A7484" s="59"/>
      <c r="B7484" s="56"/>
    </row>
    <row r="7485" spans="1:2">
      <c r="A7485" s="60"/>
      <c r="B7485" s="61"/>
    </row>
    <row r="7486" spans="1:2">
      <c r="A7486" s="59"/>
      <c r="B7486" s="56"/>
    </row>
    <row r="7487" spans="1:2">
      <c r="A7487" s="59"/>
      <c r="B7487" s="56"/>
    </row>
    <row r="7488" spans="1:2">
      <c r="A7488" s="59"/>
      <c r="B7488" s="56"/>
    </row>
    <row r="7489" spans="1:2">
      <c r="A7489" s="59"/>
      <c r="B7489" s="56"/>
    </row>
    <row r="7490" spans="1:2">
      <c r="A7490" s="59"/>
      <c r="B7490" s="56"/>
    </row>
    <row r="7491" spans="1:2">
      <c r="A7491" s="59"/>
      <c r="B7491" s="56"/>
    </row>
    <row r="7492" spans="1:2">
      <c r="A7492" s="59"/>
      <c r="B7492" s="56"/>
    </row>
    <row r="7493" spans="1:2">
      <c r="A7493" s="59"/>
      <c r="B7493" s="56"/>
    </row>
    <row r="7494" spans="1:2">
      <c r="A7494" s="59"/>
      <c r="B7494" s="56"/>
    </row>
    <row r="7495" spans="1:2">
      <c r="A7495" s="60"/>
      <c r="B7495" s="61"/>
    </row>
    <row r="7496" spans="1:2">
      <c r="A7496" s="59"/>
      <c r="B7496" s="56"/>
    </row>
    <row r="7497" spans="1:2">
      <c r="A7497" s="59"/>
      <c r="B7497" s="56"/>
    </row>
    <row r="7498" spans="1:2">
      <c r="A7498" s="59"/>
      <c r="B7498" s="56"/>
    </row>
    <row r="7499" spans="1:2">
      <c r="A7499" s="60"/>
      <c r="B7499" s="61"/>
    </row>
    <row r="7500" spans="1:2">
      <c r="A7500" s="59"/>
      <c r="B7500" s="56"/>
    </row>
    <row r="7501" spans="1:2">
      <c r="A7501" s="59"/>
      <c r="B7501" s="56"/>
    </row>
    <row r="7502" spans="1:2">
      <c r="A7502" s="59"/>
      <c r="B7502" s="56"/>
    </row>
    <row r="7503" spans="1:2">
      <c r="A7503" s="59"/>
      <c r="B7503" s="56"/>
    </row>
    <row r="7504" spans="1:2">
      <c r="A7504" s="59"/>
      <c r="B7504" s="56"/>
    </row>
    <row r="7505" spans="1:2">
      <c r="A7505" s="60"/>
      <c r="B7505" s="61"/>
    </row>
    <row r="7506" spans="1:2">
      <c r="A7506" s="59"/>
      <c r="B7506" s="56"/>
    </row>
    <row r="7507" spans="1:2">
      <c r="A7507" s="59"/>
      <c r="B7507" s="56"/>
    </row>
    <row r="7508" spans="1:2">
      <c r="A7508" s="59"/>
      <c r="B7508" s="56"/>
    </row>
    <row r="7509" spans="1:2">
      <c r="A7509" s="60"/>
      <c r="B7509" s="61"/>
    </row>
    <row r="7510" spans="1:2">
      <c r="A7510" s="59"/>
      <c r="B7510" s="56"/>
    </row>
    <row r="7511" spans="1:2">
      <c r="A7511" s="59"/>
      <c r="B7511" s="56"/>
    </row>
    <row r="7512" spans="1:2">
      <c r="A7512" s="59"/>
      <c r="B7512" s="56"/>
    </row>
    <row r="7513" spans="1:2">
      <c r="A7513" s="60"/>
      <c r="B7513" s="61"/>
    </row>
    <row r="7514" spans="1:2">
      <c r="A7514" s="59"/>
      <c r="B7514" s="56"/>
    </row>
    <row r="7515" spans="1:2">
      <c r="A7515" s="59"/>
      <c r="B7515" s="56"/>
    </row>
    <row r="7516" spans="1:2">
      <c r="A7516" s="59"/>
      <c r="B7516" s="56"/>
    </row>
    <row r="7517" spans="1:2">
      <c r="A7517" s="59"/>
      <c r="B7517" s="56"/>
    </row>
    <row r="7518" spans="1:2">
      <c r="A7518" s="59"/>
      <c r="B7518" s="56"/>
    </row>
    <row r="7519" spans="1:2">
      <c r="A7519" s="59"/>
      <c r="B7519" s="56"/>
    </row>
    <row r="7520" spans="1:2">
      <c r="A7520" s="59"/>
      <c r="B7520" s="56"/>
    </row>
    <row r="7521" spans="1:2">
      <c r="A7521" s="60"/>
      <c r="B7521" s="61"/>
    </row>
    <row r="7522" spans="1:2">
      <c r="A7522" s="59"/>
      <c r="B7522" s="56"/>
    </row>
    <row r="7523" spans="1:2">
      <c r="A7523" s="60"/>
      <c r="B7523" s="61"/>
    </row>
    <row r="7524" spans="1:2">
      <c r="A7524" s="59"/>
      <c r="B7524" s="56"/>
    </row>
    <row r="7525" spans="1:2">
      <c r="A7525" s="59"/>
      <c r="B7525" s="56"/>
    </row>
    <row r="7526" spans="1:2">
      <c r="A7526" s="59"/>
      <c r="B7526" s="56"/>
    </row>
    <row r="7527" spans="1:2">
      <c r="A7527" s="59"/>
      <c r="B7527" s="56"/>
    </row>
    <row r="7528" spans="1:2">
      <c r="A7528" s="59"/>
      <c r="B7528" s="56"/>
    </row>
    <row r="7529" spans="1:2">
      <c r="A7529" s="59"/>
      <c r="B7529" s="56"/>
    </row>
    <row r="7530" spans="1:2">
      <c r="A7530" s="59"/>
      <c r="B7530" s="56"/>
    </row>
    <row r="7531" spans="1:2">
      <c r="A7531" s="60"/>
      <c r="B7531" s="61"/>
    </row>
    <row r="7532" spans="1:2">
      <c r="A7532" s="59"/>
      <c r="B7532" s="56"/>
    </row>
    <row r="7533" spans="1:2">
      <c r="A7533" s="59"/>
      <c r="B7533" s="56"/>
    </row>
    <row r="7534" spans="1:2">
      <c r="A7534" s="59"/>
      <c r="B7534" s="56"/>
    </row>
    <row r="7535" spans="1:2">
      <c r="A7535" s="59"/>
      <c r="B7535" s="56"/>
    </row>
    <row r="7536" spans="1:2">
      <c r="A7536" s="59"/>
      <c r="B7536" s="56"/>
    </row>
    <row r="7537" spans="1:2">
      <c r="A7537" s="60"/>
      <c r="B7537" s="61"/>
    </row>
    <row r="7538" spans="1:2">
      <c r="A7538" s="59"/>
      <c r="B7538" s="56"/>
    </row>
    <row r="7539" spans="1:2">
      <c r="A7539" s="60"/>
      <c r="B7539" s="61"/>
    </row>
    <row r="7540" spans="1:2">
      <c r="A7540" s="59"/>
      <c r="B7540" s="56"/>
    </row>
    <row r="7541" spans="1:2">
      <c r="A7541" s="59"/>
      <c r="B7541" s="56"/>
    </row>
    <row r="7542" spans="1:2">
      <c r="A7542" s="59"/>
      <c r="B7542" s="56"/>
    </row>
    <row r="7543" spans="1:2">
      <c r="A7543" s="59"/>
      <c r="B7543" s="56"/>
    </row>
    <row r="7544" spans="1:2">
      <c r="A7544" s="59"/>
      <c r="B7544" s="56"/>
    </row>
    <row r="7545" spans="1:2">
      <c r="A7545" s="59"/>
      <c r="B7545" s="56"/>
    </row>
    <row r="7546" spans="1:2">
      <c r="A7546" s="59"/>
      <c r="B7546" s="56"/>
    </row>
    <row r="7547" spans="1:2">
      <c r="A7547" s="59"/>
      <c r="B7547" s="56"/>
    </row>
    <row r="7548" spans="1:2">
      <c r="A7548" s="59"/>
      <c r="B7548" s="56"/>
    </row>
    <row r="7549" spans="1:2">
      <c r="A7549" s="60"/>
      <c r="B7549" s="61"/>
    </row>
    <row r="7550" spans="1:2">
      <c r="A7550" s="59"/>
      <c r="B7550" s="56"/>
    </row>
    <row r="7551" spans="1:2">
      <c r="A7551" s="60"/>
      <c r="B7551" s="61"/>
    </row>
    <row r="7552" spans="1:2">
      <c r="A7552" s="59"/>
      <c r="B7552" s="56"/>
    </row>
    <row r="7553" spans="1:2">
      <c r="A7553" s="59"/>
      <c r="B7553" s="56"/>
    </row>
    <row r="7554" spans="1:2">
      <c r="A7554" s="59"/>
      <c r="B7554" s="56"/>
    </row>
    <row r="7555" spans="1:2">
      <c r="A7555" s="60"/>
      <c r="B7555" s="61"/>
    </row>
    <row r="7556" spans="1:2">
      <c r="A7556" s="59"/>
      <c r="B7556" s="56"/>
    </row>
    <row r="7557" spans="1:2">
      <c r="A7557" s="60"/>
      <c r="B7557" s="61"/>
    </row>
    <row r="7558" spans="1:2">
      <c r="A7558" s="59"/>
      <c r="B7558" s="56"/>
    </row>
    <row r="7559" spans="1:2">
      <c r="A7559" s="60"/>
      <c r="B7559" s="61"/>
    </row>
    <row r="7560" spans="1:2">
      <c r="A7560" s="59"/>
      <c r="B7560" s="56"/>
    </row>
    <row r="7561" spans="1:2">
      <c r="A7561" s="59"/>
      <c r="B7561" s="56"/>
    </row>
    <row r="7562" spans="1:2">
      <c r="A7562" s="59"/>
      <c r="B7562" s="56"/>
    </row>
    <row r="7563" spans="1:2">
      <c r="A7563" s="59"/>
      <c r="B7563" s="56"/>
    </row>
    <row r="7564" spans="1:2">
      <c r="A7564" s="59"/>
      <c r="B7564" s="56"/>
    </row>
    <row r="7565" spans="1:2">
      <c r="A7565" s="59"/>
      <c r="B7565" s="56"/>
    </row>
    <row r="7566" spans="1:2">
      <c r="A7566" s="59"/>
      <c r="B7566" s="56"/>
    </row>
    <row r="7567" spans="1:2">
      <c r="A7567" s="59"/>
      <c r="B7567" s="56"/>
    </row>
    <row r="7568" spans="1:2">
      <c r="A7568" s="59"/>
      <c r="B7568" s="56"/>
    </row>
    <row r="7569" spans="1:2">
      <c r="A7569" s="59"/>
      <c r="B7569" s="56"/>
    </row>
    <row r="7570" spans="1:2">
      <c r="A7570" s="59"/>
      <c r="B7570" s="56"/>
    </row>
    <row r="7571" spans="1:2">
      <c r="A7571" s="59"/>
      <c r="B7571" s="56"/>
    </row>
    <row r="7572" spans="1:2">
      <c r="A7572" s="59"/>
      <c r="B7572" s="56"/>
    </row>
    <row r="7573" spans="1:2">
      <c r="A7573" s="59"/>
      <c r="B7573" s="56"/>
    </row>
    <row r="7574" spans="1:2">
      <c r="A7574" s="59"/>
      <c r="B7574" s="56"/>
    </row>
    <row r="7575" spans="1:2">
      <c r="A7575" s="59"/>
      <c r="B7575" s="56"/>
    </row>
    <row r="7576" spans="1:2">
      <c r="A7576" s="59"/>
      <c r="B7576" s="56"/>
    </row>
    <row r="7577" spans="1:2">
      <c r="A7577" s="59"/>
      <c r="B7577" s="56"/>
    </row>
    <row r="7578" spans="1:2">
      <c r="A7578" s="59"/>
      <c r="B7578" s="56"/>
    </row>
    <row r="7579" spans="1:2">
      <c r="A7579" s="59"/>
      <c r="B7579" s="56"/>
    </row>
    <row r="7580" spans="1:2">
      <c r="A7580" s="59"/>
      <c r="B7580" s="56"/>
    </row>
    <row r="7581" spans="1:2">
      <c r="A7581" s="59"/>
      <c r="B7581" s="56"/>
    </row>
    <row r="7582" spans="1:2">
      <c r="A7582" s="59"/>
      <c r="B7582" s="56"/>
    </row>
    <row r="7583" spans="1:2">
      <c r="A7583" s="60"/>
      <c r="B7583" s="61"/>
    </row>
    <row r="7584" spans="1:2">
      <c r="A7584" s="59"/>
      <c r="B7584" s="56"/>
    </row>
    <row r="7585" spans="1:2">
      <c r="A7585" s="60"/>
      <c r="B7585" s="61"/>
    </row>
    <row r="7586" spans="1:2">
      <c r="A7586" s="59"/>
      <c r="B7586" s="56"/>
    </row>
    <row r="7587" spans="1:2">
      <c r="A7587" s="59"/>
      <c r="B7587" s="56"/>
    </row>
    <row r="7588" spans="1:2">
      <c r="A7588" s="59"/>
      <c r="B7588" s="56"/>
    </row>
    <row r="7589" spans="1:2">
      <c r="A7589" s="59"/>
      <c r="B7589" s="56"/>
    </row>
    <row r="7590" spans="1:2">
      <c r="A7590" s="59"/>
      <c r="B7590" s="56"/>
    </row>
    <row r="7591" spans="1:2">
      <c r="A7591" s="60"/>
      <c r="B7591" s="61"/>
    </row>
    <row r="7592" spans="1:2">
      <c r="A7592" s="59"/>
      <c r="B7592" s="56"/>
    </row>
    <row r="7593" spans="1:2">
      <c r="A7593" s="59"/>
      <c r="B7593" s="56"/>
    </row>
    <row r="7594" spans="1:2">
      <c r="A7594" s="59"/>
      <c r="B7594" s="56"/>
    </row>
    <row r="7595" spans="1:2">
      <c r="A7595" s="59"/>
      <c r="B7595" s="56"/>
    </row>
    <row r="7596" spans="1:2">
      <c r="A7596" s="59"/>
      <c r="B7596" s="56"/>
    </row>
    <row r="7597" spans="1:2">
      <c r="A7597" s="59"/>
      <c r="B7597" s="56"/>
    </row>
    <row r="7598" spans="1:2">
      <c r="A7598" s="59"/>
      <c r="B7598" s="56"/>
    </row>
    <row r="7599" spans="1:2">
      <c r="A7599" s="59"/>
      <c r="B7599" s="56"/>
    </row>
    <row r="7600" spans="1:2">
      <c r="A7600" s="59"/>
      <c r="B7600" s="56"/>
    </row>
    <row r="7601" spans="1:2">
      <c r="A7601" s="59"/>
      <c r="B7601" s="56"/>
    </row>
    <row r="7602" spans="1:2">
      <c r="A7602" s="59"/>
      <c r="B7602" s="56"/>
    </row>
    <row r="7603" spans="1:2">
      <c r="A7603" s="60"/>
      <c r="B7603" s="61"/>
    </row>
    <row r="7604" spans="1:2">
      <c r="A7604" s="59"/>
      <c r="B7604" s="56"/>
    </row>
    <row r="7605" spans="1:2">
      <c r="A7605" s="59"/>
      <c r="B7605" s="56"/>
    </row>
    <row r="7606" spans="1:2">
      <c r="A7606" s="59"/>
      <c r="B7606" s="56"/>
    </row>
    <row r="7607" spans="1:2">
      <c r="A7607" s="60"/>
      <c r="B7607" s="61"/>
    </row>
    <row r="7608" spans="1:2">
      <c r="A7608" s="59"/>
      <c r="B7608" s="56"/>
    </row>
    <row r="7609" spans="1:2">
      <c r="A7609" s="59"/>
      <c r="B7609" s="56"/>
    </row>
    <row r="7610" spans="1:2">
      <c r="A7610" s="59"/>
      <c r="B7610" s="56"/>
    </row>
    <row r="7611" spans="1:2">
      <c r="A7611" s="59"/>
      <c r="B7611" s="56"/>
    </row>
    <row r="7612" spans="1:2">
      <c r="A7612" s="59"/>
      <c r="B7612" s="56"/>
    </row>
    <row r="7613" spans="1:2">
      <c r="A7613" s="60"/>
      <c r="B7613" s="61"/>
    </row>
    <row r="7614" spans="1:2">
      <c r="A7614" s="59"/>
      <c r="B7614" s="56"/>
    </row>
    <row r="7615" spans="1:2">
      <c r="A7615" s="59"/>
      <c r="B7615" s="56"/>
    </row>
    <row r="7616" spans="1:2">
      <c r="A7616" s="59"/>
      <c r="B7616" s="56"/>
    </row>
    <row r="7617" spans="1:2">
      <c r="A7617" s="59"/>
      <c r="B7617" s="56"/>
    </row>
    <row r="7618" spans="1:2">
      <c r="A7618" s="59"/>
      <c r="B7618" s="56"/>
    </row>
    <row r="7619" spans="1:2">
      <c r="A7619" s="59"/>
      <c r="B7619" s="56"/>
    </row>
    <row r="7620" spans="1:2">
      <c r="A7620" s="59"/>
      <c r="B7620" s="56"/>
    </row>
    <row r="7621" spans="1:2">
      <c r="A7621" s="59"/>
      <c r="B7621" s="56"/>
    </row>
    <row r="7622" spans="1:2">
      <c r="A7622" s="59"/>
      <c r="B7622" s="56"/>
    </row>
    <row r="7623" spans="1:2">
      <c r="A7623" s="59"/>
      <c r="B7623" s="56"/>
    </row>
    <row r="7624" spans="1:2">
      <c r="A7624" s="59"/>
      <c r="B7624" s="56"/>
    </row>
    <row r="7625" spans="1:2">
      <c r="A7625" s="60"/>
      <c r="B7625" s="61"/>
    </row>
    <row r="7626" spans="1:2">
      <c r="A7626" s="59"/>
      <c r="B7626" s="56"/>
    </row>
    <row r="7627" spans="1:2">
      <c r="A7627" s="59"/>
      <c r="B7627" s="56"/>
    </row>
    <row r="7628" spans="1:2">
      <c r="A7628" s="59"/>
      <c r="B7628" s="56"/>
    </row>
    <row r="7629" spans="1:2">
      <c r="A7629" s="59"/>
      <c r="B7629" s="56"/>
    </row>
    <row r="7630" spans="1:2">
      <c r="A7630" s="59"/>
      <c r="B7630" s="56"/>
    </row>
    <row r="7631" spans="1:2">
      <c r="A7631" s="59"/>
      <c r="B7631" s="56"/>
    </row>
    <row r="7632" spans="1:2">
      <c r="A7632" s="59"/>
      <c r="B7632" s="56"/>
    </row>
    <row r="7633" spans="1:2">
      <c r="A7633" s="59"/>
      <c r="B7633" s="56"/>
    </row>
    <row r="7634" spans="1:2">
      <c r="A7634" s="59"/>
      <c r="B7634" s="56"/>
    </row>
    <row r="7635" spans="1:2">
      <c r="A7635" s="60"/>
      <c r="B7635" s="61"/>
    </row>
    <row r="7636" spans="1:2">
      <c r="A7636" s="59"/>
      <c r="B7636" s="56"/>
    </row>
    <row r="7637" spans="1:2">
      <c r="A7637" s="59"/>
      <c r="B7637" s="56"/>
    </row>
    <row r="7638" spans="1:2">
      <c r="A7638" s="59"/>
      <c r="B7638" s="56"/>
    </row>
    <row r="7639" spans="1:2">
      <c r="A7639" s="59"/>
      <c r="B7639" s="56"/>
    </row>
    <row r="7640" spans="1:2">
      <c r="A7640" s="59"/>
      <c r="B7640" s="56"/>
    </row>
    <row r="7641" spans="1:2">
      <c r="A7641" s="59"/>
      <c r="B7641" s="56"/>
    </row>
    <row r="7642" spans="1:2">
      <c r="A7642" s="59"/>
      <c r="B7642" s="56"/>
    </row>
    <row r="7643" spans="1:2">
      <c r="A7643" s="59"/>
      <c r="B7643" s="56"/>
    </row>
    <row r="7644" spans="1:2">
      <c r="A7644" s="59"/>
      <c r="B7644" s="56"/>
    </row>
    <row r="7645" spans="1:2">
      <c r="A7645" s="60"/>
      <c r="B7645" s="61"/>
    </row>
    <row r="7646" spans="1:2">
      <c r="A7646" s="59"/>
      <c r="B7646" s="63"/>
    </row>
    <row r="7647" spans="1:2">
      <c r="A7647" s="59"/>
      <c r="B7647" s="56"/>
    </row>
    <row r="7648" spans="1:2">
      <c r="A7648" s="59"/>
      <c r="B7648" s="56"/>
    </row>
    <row r="7649" spans="1:2">
      <c r="A7649" s="59"/>
      <c r="B7649" s="56"/>
    </row>
    <row r="7650" spans="1:2">
      <c r="A7650" s="59"/>
      <c r="B7650" s="56"/>
    </row>
    <row r="7651" spans="1:2">
      <c r="A7651" s="60"/>
      <c r="B7651" s="61"/>
    </row>
    <row r="7652" spans="1:2">
      <c r="A7652" s="59"/>
      <c r="B7652" s="56"/>
    </row>
    <row r="7653" spans="1:2">
      <c r="A7653" s="59"/>
      <c r="B7653" s="56"/>
    </row>
    <row r="7654" spans="1:2">
      <c r="A7654" s="59"/>
      <c r="B7654" s="56"/>
    </row>
    <row r="7655" spans="1:2">
      <c r="A7655" s="59"/>
      <c r="B7655" s="56"/>
    </row>
    <row r="7656" spans="1:2">
      <c r="A7656" s="59"/>
      <c r="B7656" s="56"/>
    </row>
    <row r="7657" spans="1:2">
      <c r="A7657" s="60"/>
      <c r="B7657" s="61"/>
    </row>
    <row r="7658" spans="1:2">
      <c r="A7658" s="59"/>
      <c r="B7658" s="56"/>
    </row>
    <row r="7659" spans="1:2">
      <c r="A7659" s="60"/>
      <c r="B7659" s="61"/>
    </row>
    <row r="7660" spans="1:2">
      <c r="A7660" s="59"/>
      <c r="B7660" s="56"/>
    </row>
    <row r="7661" spans="1:2">
      <c r="A7661" s="60"/>
      <c r="B7661" s="61"/>
    </row>
    <row r="7662" spans="1:2">
      <c r="A7662" s="59"/>
      <c r="B7662" s="56"/>
    </row>
    <row r="7663" spans="1:2">
      <c r="A7663" s="59"/>
      <c r="B7663" s="56"/>
    </row>
    <row r="7664" spans="1:2">
      <c r="A7664" s="59"/>
      <c r="B7664" s="56"/>
    </row>
    <row r="7665" spans="1:2">
      <c r="A7665" s="60"/>
      <c r="B7665" s="61"/>
    </row>
    <row r="7666" spans="1:2">
      <c r="A7666" s="59"/>
      <c r="B7666" s="56"/>
    </row>
    <row r="7667" spans="1:2">
      <c r="A7667" s="59"/>
      <c r="B7667" s="56"/>
    </row>
    <row r="7668" spans="1:2">
      <c r="A7668" s="59"/>
      <c r="B7668" s="56"/>
    </row>
    <row r="7669" spans="1:2">
      <c r="A7669" s="59"/>
      <c r="B7669" s="56"/>
    </row>
    <row r="7670" spans="1:2">
      <c r="A7670" s="59"/>
      <c r="B7670" s="56"/>
    </row>
    <row r="7671" spans="1:2">
      <c r="A7671" s="59"/>
      <c r="B7671" s="56"/>
    </row>
    <row r="7672" spans="1:2">
      <c r="A7672" s="59"/>
      <c r="B7672" s="56"/>
    </row>
    <row r="7673" spans="1:2">
      <c r="A7673" s="60"/>
      <c r="B7673" s="61"/>
    </row>
    <row r="7674" spans="1:2">
      <c r="A7674" s="59"/>
      <c r="B7674" s="56"/>
    </row>
    <row r="7675" spans="1:2">
      <c r="A7675" s="59"/>
      <c r="B7675" s="56"/>
    </row>
    <row r="7676" spans="1:2">
      <c r="A7676" s="59"/>
      <c r="B7676" s="56"/>
    </row>
    <row r="7677" spans="1:2">
      <c r="A7677" s="60"/>
      <c r="B7677" s="61"/>
    </row>
    <row r="7678" spans="1:2">
      <c r="A7678" s="59"/>
      <c r="B7678" s="56"/>
    </row>
    <row r="7679" spans="1:2">
      <c r="A7679" s="60"/>
      <c r="B7679" s="61"/>
    </row>
    <row r="7680" spans="1:2">
      <c r="A7680" s="59"/>
      <c r="B7680" s="56"/>
    </row>
    <row r="7681" spans="1:2">
      <c r="A7681" s="59"/>
      <c r="B7681" s="56"/>
    </row>
    <row r="7682" spans="1:2">
      <c r="A7682" s="59"/>
      <c r="B7682" s="56"/>
    </row>
    <row r="7683" spans="1:2">
      <c r="A7683" s="59"/>
      <c r="B7683" s="56"/>
    </row>
    <row r="7684" spans="1:2">
      <c r="A7684" s="59"/>
      <c r="B7684" s="56"/>
    </row>
    <row r="7685" spans="1:2">
      <c r="A7685" s="59"/>
      <c r="B7685" s="56"/>
    </row>
    <row r="7686" spans="1:2">
      <c r="A7686" s="59"/>
      <c r="B7686" s="56"/>
    </row>
    <row r="7687" spans="1:2">
      <c r="A7687" s="60"/>
      <c r="B7687" s="61"/>
    </row>
    <row r="7688" spans="1:2">
      <c r="A7688" s="59"/>
      <c r="B7688" s="56"/>
    </row>
    <row r="7689" spans="1:2">
      <c r="A7689" s="59"/>
      <c r="B7689" s="56"/>
    </row>
    <row r="7690" spans="1:2">
      <c r="A7690" s="59"/>
      <c r="B7690" s="56"/>
    </row>
    <row r="7691" spans="1:2">
      <c r="A7691" s="59"/>
      <c r="B7691" s="56"/>
    </row>
    <row r="7692" spans="1:2">
      <c r="A7692" s="59"/>
      <c r="B7692" s="56"/>
    </row>
    <row r="7693" spans="1:2">
      <c r="A7693" s="60"/>
      <c r="B7693" s="61"/>
    </row>
    <row r="7694" spans="1:2">
      <c r="A7694" s="59"/>
      <c r="B7694" s="56"/>
    </row>
    <row r="7695" spans="1:2">
      <c r="A7695" s="60"/>
      <c r="B7695" s="61"/>
    </row>
    <row r="7696" spans="1:2">
      <c r="A7696" s="59"/>
      <c r="B7696" s="56"/>
    </row>
    <row r="7697" spans="1:2">
      <c r="A7697" s="59"/>
      <c r="B7697" s="56"/>
    </row>
    <row r="7698" spans="1:2">
      <c r="A7698" s="59"/>
      <c r="B7698" s="56"/>
    </row>
    <row r="7699" spans="1:2">
      <c r="A7699" s="60"/>
      <c r="B7699" s="61"/>
    </row>
    <row r="7700" spans="1:2">
      <c r="A7700" s="59"/>
      <c r="B7700" s="56"/>
    </row>
    <row r="7701" spans="1:2">
      <c r="A7701" s="59"/>
      <c r="B7701" s="56"/>
    </row>
    <row r="7702" spans="1:2">
      <c r="A7702" s="59"/>
      <c r="B7702" s="56"/>
    </row>
    <row r="7703" spans="1:2">
      <c r="A7703" s="59"/>
      <c r="B7703" s="56"/>
    </row>
    <row r="7704" spans="1:2">
      <c r="A7704" s="59"/>
      <c r="B7704" s="56"/>
    </row>
    <row r="7705" spans="1:2">
      <c r="A7705" s="59"/>
      <c r="B7705" s="56"/>
    </row>
    <row r="7706" spans="1:2">
      <c r="A7706" s="59"/>
      <c r="B7706" s="56"/>
    </row>
    <row r="7707" spans="1:2">
      <c r="A7707" s="59"/>
      <c r="B7707" s="56"/>
    </row>
    <row r="7708" spans="1:2">
      <c r="A7708" s="59"/>
      <c r="B7708" s="56"/>
    </row>
    <row r="7709" spans="1:2">
      <c r="A7709" s="60"/>
      <c r="B7709" s="61"/>
    </row>
    <row r="7710" spans="1:2">
      <c r="A7710" s="59"/>
      <c r="B7710" s="56"/>
    </row>
    <row r="7711" spans="1:2">
      <c r="A7711" s="59"/>
      <c r="B7711" s="56"/>
    </row>
    <row r="7712" spans="1:2">
      <c r="A7712" s="59"/>
      <c r="B7712" s="56"/>
    </row>
    <row r="7713" spans="1:2">
      <c r="A7713" s="59"/>
      <c r="B7713" s="56"/>
    </row>
    <row r="7714" spans="1:2">
      <c r="A7714" s="59"/>
      <c r="B7714" s="56"/>
    </row>
    <row r="7715" spans="1:2">
      <c r="A7715" s="60"/>
      <c r="B7715" s="61"/>
    </row>
    <row r="7716" spans="1:2">
      <c r="A7716" s="59"/>
      <c r="B7716" s="56"/>
    </row>
    <row r="7717" spans="1:2">
      <c r="A7717" s="59"/>
      <c r="B7717" s="56"/>
    </row>
    <row r="7718" spans="1:2">
      <c r="A7718" s="59"/>
      <c r="B7718" s="56"/>
    </row>
    <row r="7719" spans="1:2">
      <c r="A7719" s="60"/>
      <c r="B7719" s="61"/>
    </row>
    <row r="7720" spans="1:2">
      <c r="A7720" s="59"/>
      <c r="B7720" s="56"/>
    </row>
    <row r="7721" spans="1:2">
      <c r="A7721" s="60"/>
      <c r="B7721" s="61"/>
    </row>
    <row r="7722" spans="1:2">
      <c r="A7722" s="59"/>
      <c r="B7722" s="56"/>
    </row>
    <row r="7723" spans="1:2">
      <c r="A7723" s="60"/>
      <c r="B7723" s="61"/>
    </row>
    <row r="7724" spans="1:2">
      <c r="A7724" s="59"/>
      <c r="B7724" s="56"/>
    </row>
    <row r="7725" spans="1:2">
      <c r="A7725" s="60"/>
      <c r="B7725" s="61"/>
    </row>
    <row r="7726" spans="1:2">
      <c r="A7726" s="59"/>
      <c r="B7726" s="56"/>
    </row>
    <row r="7727" spans="1:2">
      <c r="A7727" s="59"/>
      <c r="B7727" s="56"/>
    </row>
    <row r="7728" spans="1:2">
      <c r="A7728" s="59"/>
      <c r="B7728" s="56"/>
    </row>
    <row r="7729" spans="1:2">
      <c r="A7729" s="59"/>
      <c r="B7729" s="56"/>
    </row>
    <row r="7730" spans="1:2">
      <c r="A7730" s="59"/>
      <c r="B7730" s="56"/>
    </row>
    <row r="7731" spans="1:2">
      <c r="A7731" s="60"/>
      <c r="B7731" s="61"/>
    </row>
    <row r="7732" spans="1:2">
      <c r="A7732" s="59"/>
      <c r="B7732" s="56"/>
    </row>
    <row r="7733" spans="1:2">
      <c r="A7733" s="59"/>
      <c r="B7733" s="56"/>
    </row>
    <row r="7734" spans="1:2">
      <c r="A7734" s="59"/>
      <c r="B7734" s="56"/>
    </row>
    <row r="7735" spans="1:2">
      <c r="A7735" s="59"/>
      <c r="B7735" s="56"/>
    </row>
    <row r="7736" spans="1:2">
      <c r="A7736" s="59"/>
      <c r="B7736" s="56"/>
    </row>
    <row r="7737" spans="1:2">
      <c r="A7737" s="60"/>
      <c r="B7737" s="61"/>
    </row>
    <row r="7738" spans="1:2">
      <c r="A7738" s="59"/>
      <c r="B7738" s="56"/>
    </row>
    <row r="7739" spans="1:2">
      <c r="A7739" s="59"/>
      <c r="B7739" s="56"/>
    </row>
    <row r="7740" spans="1:2">
      <c r="A7740" s="59"/>
      <c r="B7740" s="56"/>
    </row>
    <row r="7741" spans="1:2">
      <c r="A7741" s="59"/>
      <c r="B7741" s="56"/>
    </row>
    <row r="7742" spans="1:2">
      <c r="A7742" s="59"/>
      <c r="B7742" s="56"/>
    </row>
    <row r="7743" spans="1:2">
      <c r="A7743" s="60"/>
      <c r="B7743" s="61"/>
    </row>
    <row r="7744" spans="1:2">
      <c r="A7744" s="59"/>
      <c r="B7744" s="56"/>
    </row>
    <row r="7745" spans="1:2">
      <c r="A7745" s="59"/>
      <c r="B7745" s="56"/>
    </row>
    <row r="7746" spans="1:2">
      <c r="A7746" s="59"/>
      <c r="B7746" s="56"/>
    </row>
    <row r="7747" spans="1:2">
      <c r="A7747" s="59"/>
      <c r="B7747" s="56"/>
    </row>
    <row r="7748" spans="1:2">
      <c r="A7748" s="59"/>
      <c r="B7748" s="56"/>
    </row>
    <row r="7749" spans="1:2">
      <c r="A7749" s="59"/>
      <c r="B7749" s="56"/>
    </row>
    <row r="7750" spans="1:2">
      <c r="A7750" s="59"/>
      <c r="B7750" s="56"/>
    </row>
    <row r="7751" spans="1:2">
      <c r="A7751" s="60"/>
      <c r="B7751" s="61"/>
    </row>
    <row r="7752" spans="1:2">
      <c r="A7752" s="59"/>
      <c r="B7752" s="56"/>
    </row>
    <row r="7753" spans="1:2">
      <c r="A7753" s="60"/>
      <c r="B7753" s="61"/>
    </row>
    <row r="7754" spans="1:2">
      <c r="A7754" s="59"/>
      <c r="B7754" s="56"/>
    </row>
    <row r="7755" spans="1:2">
      <c r="A7755" s="60"/>
      <c r="B7755" s="61"/>
    </row>
    <row r="7756" spans="1:2">
      <c r="A7756" s="59"/>
      <c r="B7756" s="56"/>
    </row>
    <row r="7757" spans="1:2">
      <c r="A7757" s="60"/>
      <c r="B7757" s="61"/>
    </row>
    <row r="7758" spans="1:2">
      <c r="A7758" s="59"/>
      <c r="B7758" s="56"/>
    </row>
    <row r="7759" spans="1:2">
      <c r="A7759" s="59"/>
      <c r="B7759" s="56"/>
    </row>
    <row r="7760" spans="1:2">
      <c r="A7760" s="59"/>
      <c r="B7760" s="56"/>
    </row>
    <row r="7761" spans="1:2">
      <c r="A7761" s="59"/>
      <c r="B7761" s="56"/>
    </row>
    <row r="7762" spans="1:2">
      <c r="A7762" s="59"/>
      <c r="B7762" s="56"/>
    </row>
    <row r="7763" spans="1:2">
      <c r="A7763" s="60"/>
      <c r="B7763" s="61"/>
    </row>
    <row r="7764" spans="1:2">
      <c r="A7764" s="59"/>
      <c r="B7764" s="56"/>
    </row>
    <row r="7765" spans="1:2">
      <c r="A7765" s="60"/>
      <c r="B7765" s="61"/>
    </row>
    <row r="7766" spans="1:2">
      <c r="A7766" s="59"/>
      <c r="B7766" s="56"/>
    </row>
    <row r="7767" spans="1:2">
      <c r="A7767" s="60"/>
      <c r="B7767" s="61"/>
    </row>
    <row r="7768" spans="1:2">
      <c r="A7768" s="59"/>
      <c r="B7768" s="56"/>
    </row>
    <row r="7769" spans="1:2">
      <c r="A7769" s="60"/>
      <c r="B7769" s="61"/>
    </row>
    <row r="7770" spans="1:2">
      <c r="A7770" s="59"/>
      <c r="B7770" s="56"/>
    </row>
    <row r="7771" spans="1:2">
      <c r="A7771" s="60"/>
      <c r="B7771" s="61"/>
    </row>
    <row r="7772" spans="1:2">
      <c r="A7772" s="59"/>
      <c r="B7772" s="56"/>
    </row>
    <row r="7773" spans="1:2">
      <c r="A7773" s="59"/>
      <c r="B7773" s="56"/>
    </row>
    <row r="7774" spans="1:2">
      <c r="A7774" s="59"/>
      <c r="B7774" s="56"/>
    </row>
    <row r="7775" spans="1:2">
      <c r="A7775" s="59"/>
      <c r="B7775" s="56"/>
    </row>
    <row r="7776" spans="1:2">
      <c r="A7776" s="59"/>
      <c r="B7776" s="56"/>
    </row>
    <row r="7777" spans="1:2">
      <c r="A7777" s="59"/>
      <c r="B7777" s="56"/>
    </row>
    <row r="7778" spans="1:2">
      <c r="A7778" s="59"/>
      <c r="B7778" s="56"/>
    </row>
    <row r="7779" spans="1:2">
      <c r="A7779" s="59"/>
      <c r="B7779" s="56"/>
    </row>
    <row r="7780" spans="1:2">
      <c r="A7780" s="59"/>
      <c r="B7780" s="56"/>
    </row>
    <row r="7781" spans="1:2">
      <c r="A7781" s="59"/>
      <c r="B7781" s="56"/>
    </row>
    <row r="7782" spans="1:2">
      <c r="A7782" s="59"/>
      <c r="B7782" s="56"/>
    </row>
    <row r="7783" spans="1:2">
      <c r="A7783" s="59"/>
      <c r="B7783" s="56"/>
    </row>
    <row r="7784" spans="1:2">
      <c r="A7784" s="59"/>
      <c r="B7784" s="56"/>
    </row>
    <row r="7785" spans="1:2">
      <c r="A7785" s="60"/>
      <c r="B7785" s="61"/>
    </row>
    <row r="7786" spans="1:2">
      <c r="A7786" s="59"/>
      <c r="B7786" s="56"/>
    </row>
    <row r="7787" spans="1:2">
      <c r="A7787" s="60"/>
      <c r="B7787" s="61"/>
    </row>
    <row r="7788" spans="1:2">
      <c r="A7788" s="59"/>
      <c r="B7788" s="56"/>
    </row>
    <row r="7789" spans="1:2">
      <c r="A7789" s="59"/>
      <c r="B7789" s="56"/>
    </row>
    <row r="7790" spans="1:2">
      <c r="A7790" s="59"/>
      <c r="B7790" s="56"/>
    </row>
    <row r="7791" spans="1:2">
      <c r="A7791" s="60"/>
      <c r="B7791" s="61"/>
    </row>
    <row r="7792" spans="1:2">
      <c r="A7792" s="59"/>
      <c r="B7792" s="56"/>
    </row>
    <row r="7793" spans="1:2">
      <c r="A7793" s="60"/>
      <c r="B7793" s="61"/>
    </row>
    <row r="7794" spans="1:2">
      <c r="A7794" s="59"/>
      <c r="B7794" s="56"/>
    </row>
    <row r="7795" spans="1:2">
      <c r="A7795" s="60"/>
      <c r="B7795" s="61"/>
    </row>
    <row r="7796" spans="1:2">
      <c r="A7796" s="59"/>
      <c r="B7796" s="56"/>
    </row>
    <row r="7797" spans="1:2">
      <c r="A7797" s="60"/>
      <c r="B7797" s="61"/>
    </row>
    <row r="7798" spans="1:2">
      <c r="A7798" s="59"/>
      <c r="B7798" s="56"/>
    </row>
    <row r="7799" spans="1:2">
      <c r="A7799" s="59"/>
      <c r="B7799" s="56"/>
    </row>
    <row r="7800" spans="1:2">
      <c r="A7800" s="59"/>
      <c r="B7800" s="56"/>
    </row>
    <row r="7801" spans="1:2">
      <c r="A7801" s="60"/>
      <c r="B7801" s="61"/>
    </row>
    <row r="7802" spans="1:2">
      <c r="A7802" s="59"/>
      <c r="B7802" s="56"/>
    </row>
    <row r="7803" spans="1:2">
      <c r="A7803" s="60"/>
      <c r="B7803" s="61"/>
    </row>
    <row r="7804" spans="1:2">
      <c r="A7804" s="59"/>
      <c r="B7804" s="56"/>
    </row>
    <row r="7805" spans="1:2">
      <c r="A7805" s="59"/>
      <c r="B7805" s="56"/>
    </row>
    <row r="7806" spans="1:2">
      <c r="A7806" s="59"/>
      <c r="B7806" s="56"/>
    </row>
    <row r="7807" spans="1:2">
      <c r="A7807" s="60"/>
      <c r="B7807" s="61"/>
    </row>
    <row r="7808" spans="1:2">
      <c r="A7808" s="59"/>
      <c r="B7808" s="56"/>
    </row>
    <row r="7809" spans="1:2">
      <c r="A7809" s="59"/>
      <c r="B7809" s="56"/>
    </row>
    <row r="7810" spans="1:2">
      <c r="A7810" s="59"/>
      <c r="B7810" s="56"/>
    </row>
    <row r="7811" spans="1:2">
      <c r="A7811" s="59"/>
      <c r="B7811" s="56"/>
    </row>
    <row r="7812" spans="1:2">
      <c r="A7812" s="59"/>
      <c r="B7812" s="56"/>
    </row>
    <row r="7813" spans="1:2">
      <c r="A7813" s="59"/>
      <c r="B7813" s="56"/>
    </row>
    <row r="7814" spans="1:2">
      <c r="A7814" s="59"/>
      <c r="B7814" s="56"/>
    </row>
    <row r="7815" spans="1:2">
      <c r="A7815" s="59"/>
      <c r="B7815" s="56"/>
    </row>
    <row r="7816" spans="1:2">
      <c r="A7816" s="59"/>
      <c r="B7816" s="56"/>
    </row>
    <row r="7817" spans="1:2">
      <c r="A7817" s="59"/>
      <c r="B7817" s="56"/>
    </row>
    <row r="7818" spans="1:2">
      <c r="A7818" s="59"/>
      <c r="B7818" s="56"/>
    </row>
    <row r="7819" spans="1:2">
      <c r="A7819" s="59"/>
      <c r="B7819" s="56"/>
    </row>
    <row r="7820" spans="1:2">
      <c r="A7820" s="59"/>
      <c r="B7820" s="56"/>
    </row>
    <row r="7821" spans="1:2">
      <c r="A7821" s="59"/>
      <c r="B7821" s="56"/>
    </row>
    <row r="7822" spans="1:2">
      <c r="A7822" s="59"/>
      <c r="B7822" s="56"/>
    </row>
    <row r="7823" spans="1:2">
      <c r="A7823" s="59"/>
      <c r="B7823" s="56"/>
    </row>
    <row r="7824" spans="1:2">
      <c r="A7824" s="59"/>
      <c r="B7824" s="56"/>
    </row>
    <row r="7825" spans="1:2">
      <c r="A7825" s="60"/>
      <c r="B7825" s="61"/>
    </row>
    <row r="7826" spans="1:2">
      <c r="A7826" s="59"/>
      <c r="B7826" s="56"/>
    </row>
    <row r="7827" spans="1:2">
      <c r="A7827" s="59"/>
      <c r="B7827" s="56"/>
    </row>
    <row r="7828" spans="1:2">
      <c r="A7828" s="59"/>
      <c r="B7828" s="56"/>
    </row>
    <row r="7829" spans="1:2">
      <c r="A7829" s="59"/>
      <c r="B7829" s="56"/>
    </row>
    <row r="7830" spans="1:2">
      <c r="A7830" s="59"/>
      <c r="B7830" s="56"/>
    </row>
    <row r="7831" spans="1:2">
      <c r="A7831" s="60"/>
      <c r="B7831" s="61"/>
    </row>
    <row r="7832" spans="1:2">
      <c r="A7832" s="59"/>
      <c r="B7832" s="56"/>
    </row>
    <row r="7833" spans="1:2">
      <c r="A7833" s="60"/>
      <c r="B7833" s="61"/>
    </row>
    <row r="7834" spans="1:2">
      <c r="A7834" s="59"/>
      <c r="B7834" s="56"/>
    </row>
    <row r="7835" spans="1:2">
      <c r="A7835" s="60"/>
      <c r="B7835" s="61"/>
    </row>
    <row r="7836" spans="1:2">
      <c r="A7836" s="59"/>
      <c r="B7836" s="56"/>
    </row>
    <row r="7837" spans="1:2">
      <c r="A7837" s="59"/>
      <c r="B7837" s="56"/>
    </row>
    <row r="7838" spans="1:2">
      <c r="A7838" s="59"/>
      <c r="B7838" s="56"/>
    </row>
    <row r="7839" spans="1:2">
      <c r="A7839" s="60"/>
      <c r="B7839" s="61"/>
    </row>
    <row r="7840" spans="1:2">
      <c r="A7840" s="59"/>
      <c r="B7840" s="56"/>
    </row>
    <row r="7841" spans="1:2">
      <c r="A7841" s="60"/>
      <c r="B7841" s="61"/>
    </row>
    <row r="7842" spans="1:2">
      <c r="A7842" s="59"/>
      <c r="B7842" s="56"/>
    </row>
    <row r="7843" spans="1:2">
      <c r="A7843" s="60"/>
      <c r="B7843" s="61"/>
    </row>
    <row r="7844" spans="1:2">
      <c r="A7844" s="59"/>
      <c r="B7844" s="56"/>
    </row>
    <row r="7845" spans="1:2">
      <c r="A7845" s="60"/>
      <c r="B7845" s="61"/>
    </row>
    <row r="7846" spans="1:2">
      <c r="A7846" s="59"/>
      <c r="B7846" s="56"/>
    </row>
    <row r="7847" spans="1:2">
      <c r="A7847" s="60"/>
      <c r="B7847" s="61"/>
    </row>
    <row r="7848" spans="1:2">
      <c r="A7848" s="59"/>
      <c r="B7848" s="56"/>
    </row>
    <row r="7849" spans="1:2">
      <c r="A7849" s="59"/>
      <c r="B7849" s="56"/>
    </row>
    <row r="7850" spans="1:2">
      <c r="A7850" s="59"/>
      <c r="B7850" s="56"/>
    </row>
    <row r="7851" spans="1:2">
      <c r="A7851" s="59"/>
      <c r="B7851" s="56"/>
    </row>
    <row r="7852" spans="1:2">
      <c r="A7852" s="59"/>
      <c r="B7852" s="56"/>
    </row>
    <row r="7853" spans="1:2">
      <c r="A7853" s="59"/>
      <c r="B7853" s="56"/>
    </row>
    <row r="7854" spans="1:2">
      <c r="A7854" s="59"/>
      <c r="B7854" s="56"/>
    </row>
    <row r="7855" spans="1:2">
      <c r="A7855" s="59"/>
      <c r="B7855" s="56"/>
    </row>
    <row r="7856" spans="1:2">
      <c r="A7856" s="59"/>
      <c r="B7856" s="56"/>
    </row>
    <row r="7857" spans="1:2">
      <c r="A7857" s="59"/>
      <c r="B7857" s="56"/>
    </row>
    <row r="7858" spans="1:2">
      <c r="A7858" s="59"/>
      <c r="B7858" s="56"/>
    </row>
    <row r="7859" spans="1:2">
      <c r="A7859" s="59"/>
      <c r="B7859" s="63"/>
    </row>
    <row r="7860" spans="1:2">
      <c r="A7860" s="59"/>
      <c r="B7860" s="56"/>
    </row>
    <row r="7861" spans="1:2">
      <c r="A7861" s="59"/>
      <c r="B7861" s="56"/>
    </row>
    <row r="7862" spans="1:2">
      <c r="A7862" s="59"/>
      <c r="B7862" s="56"/>
    </row>
    <row r="7863" spans="1:2">
      <c r="A7863" s="59"/>
      <c r="B7863" s="56"/>
    </row>
    <row r="7864" spans="1:2">
      <c r="A7864" s="59"/>
      <c r="B7864" s="56"/>
    </row>
    <row r="7865" spans="1:2">
      <c r="A7865" s="59"/>
      <c r="B7865" s="56"/>
    </row>
    <row r="7866" spans="1:2">
      <c r="A7866" s="59"/>
      <c r="B7866" s="56"/>
    </row>
    <row r="7867" spans="1:2">
      <c r="A7867" s="60"/>
      <c r="B7867" s="61"/>
    </row>
    <row r="7868" spans="1:2">
      <c r="A7868" s="59"/>
      <c r="B7868" s="56"/>
    </row>
    <row r="7869" spans="1:2">
      <c r="A7869" s="59"/>
      <c r="B7869" s="56"/>
    </row>
    <row r="7870" spans="1:2">
      <c r="A7870" s="59"/>
      <c r="B7870" s="56"/>
    </row>
    <row r="7871" spans="1:2">
      <c r="A7871" s="60"/>
      <c r="B7871" s="61"/>
    </row>
    <row r="7872" spans="1:2">
      <c r="A7872" s="59"/>
      <c r="B7872" s="56"/>
    </row>
    <row r="7873" spans="1:2">
      <c r="A7873" s="60"/>
      <c r="B7873" s="61"/>
    </row>
    <row r="7874" spans="1:2">
      <c r="A7874" s="59"/>
      <c r="B7874" s="56"/>
    </row>
    <row r="7875" spans="1:2">
      <c r="A7875" s="59"/>
      <c r="B7875" s="56"/>
    </row>
    <row r="7876" spans="1:2">
      <c r="A7876" s="59"/>
      <c r="B7876" s="56"/>
    </row>
    <row r="7877" spans="1:2">
      <c r="A7877" s="60"/>
      <c r="B7877" s="61"/>
    </row>
    <row r="7878" spans="1:2">
      <c r="A7878" s="59"/>
      <c r="B7878" s="56"/>
    </row>
    <row r="7879" spans="1:2">
      <c r="A7879" s="60"/>
      <c r="B7879" s="61"/>
    </row>
    <row r="7880" spans="1:2">
      <c r="A7880" s="59"/>
      <c r="B7880" s="56"/>
    </row>
    <row r="7881" spans="1:2">
      <c r="A7881" s="59"/>
      <c r="B7881" s="56"/>
    </row>
    <row r="7882" spans="1:2">
      <c r="A7882" s="59"/>
      <c r="B7882" s="56"/>
    </row>
    <row r="7883" spans="1:2">
      <c r="A7883" s="60"/>
      <c r="B7883" s="61"/>
    </row>
    <row r="7884" spans="1:2">
      <c r="A7884" s="59"/>
      <c r="B7884" s="56"/>
    </row>
    <row r="7885" spans="1:2">
      <c r="A7885" s="60"/>
      <c r="B7885" s="61"/>
    </row>
    <row r="7886" spans="1:2">
      <c r="A7886" s="59"/>
      <c r="B7886" s="56"/>
    </row>
    <row r="7887" spans="1:2">
      <c r="A7887" s="60"/>
      <c r="B7887" s="61"/>
    </row>
    <row r="7888" spans="1:2">
      <c r="A7888" s="59"/>
      <c r="B7888" s="56"/>
    </row>
    <row r="7889" spans="1:2">
      <c r="A7889" s="60"/>
      <c r="B7889" s="61"/>
    </row>
    <row r="7890" spans="1:2">
      <c r="A7890" s="59"/>
      <c r="B7890" s="56"/>
    </row>
    <row r="7891" spans="1:2">
      <c r="A7891" s="60"/>
      <c r="B7891" s="61"/>
    </row>
    <row r="7892" spans="1:2">
      <c r="A7892" s="59"/>
      <c r="B7892" s="56"/>
    </row>
    <row r="7893" spans="1:2">
      <c r="A7893" s="59"/>
      <c r="B7893" s="56"/>
    </row>
    <row r="7894" spans="1:2">
      <c r="A7894" s="59"/>
      <c r="B7894" s="56"/>
    </row>
    <row r="7895" spans="1:2">
      <c r="A7895" s="60"/>
      <c r="B7895" s="61"/>
    </row>
    <row r="7896" spans="1:2">
      <c r="A7896" s="59"/>
      <c r="B7896" s="56"/>
    </row>
    <row r="7897" spans="1:2">
      <c r="A7897" s="59"/>
      <c r="B7897" s="56"/>
    </row>
    <row r="7898" spans="1:2">
      <c r="A7898" s="59"/>
      <c r="B7898" s="56"/>
    </row>
    <row r="7899" spans="1:2">
      <c r="A7899" s="59"/>
      <c r="B7899" s="56"/>
    </row>
    <row r="7900" spans="1:2">
      <c r="A7900" s="59"/>
      <c r="B7900" s="56"/>
    </row>
    <row r="7901" spans="1:2">
      <c r="A7901" s="59"/>
      <c r="B7901" s="56"/>
    </row>
    <row r="7902" spans="1:2">
      <c r="A7902" s="59"/>
      <c r="B7902" s="56"/>
    </row>
    <row r="7903" spans="1:2">
      <c r="A7903" s="59"/>
      <c r="B7903" s="56"/>
    </row>
    <row r="7904" spans="1:2">
      <c r="A7904" s="59"/>
      <c r="B7904" s="56"/>
    </row>
    <row r="7905" spans="1:2">
      <c r="A7905" s="59"/>
      <c r="B7905" s="56"/>
    </row>
    <row r="7906" spans="1:2">
      <c r="A7906" s="59"/>
      <c r="B7906" s="56"/>
    </row>
    <row r="7907" spans="1:2">
      <c r="A7907" s="59"/>
      <c r="B7907" s="56"/>
    </row>
    <row r="7908" spans="1:2">
      <c r="A7908" s="59"/>
      <c r="B7908" s="56"/>
    </row>
    <row r="7909" spans="1:2">
      <c r="A7909" s="59"/>
      <c r="B7909" s="56"/>
    </row>
    <row r="7910" spans="1:2">
      <c r="A7910" s="59"/>
      <c r="B7910" s="56"/>
    </row>
    <row r="7911" spans="1:2">
      <c r="A7911" s="60"/>
      <c r="B7911" s="61"/>
    </row>
    <row r="7912" spans="1:2">
      <c r="A7912" s="59"/>
      <c r="B7912" s="56"/>
    </row>
    <row r="7913" spans="1:2">
      <c r="A7913" s="60"/>
      <c r="B7913" s="61"/>
    </row>
    <row r="7914" spans="1:2">
      <c r="A7914" s="59"/>
      <c r="B7914" s="56"/>
    </row>
    <row r="7915" spans="1:2">
      <c r="A7915" s="60"/>
      <c r="B7915" s="61"/>
    </row>
    <row r="7916" spans="1:2">
      <c r="A7916" s="59"/>
      <c r="B7916" s="56"/>
    </row>
    <row r="7917" spans="1:2">
      <c r="A7917" s="59"/>
      <c r="B7917" s="56"/>
    </row>
    <row r="7918" spans="1:2">
      <c r="A7918" s="59"/>
      <c r="B7918" s="56"/>
    </row>
    <row r="7919" spans="1:2">
      <c r="A7919" s="60"/>
      <c r="B7919" s="61"/>
    </row>
    <row r="7920" spans="1:2">
      <c r="A7920" s="59"/>
      <c r="B7920" s="56"/>
    </row>
    <row r="7921" spans="1:2">
      <c r="A7921" s="59"/>
      <c r="B7921" s="56"/>
    </row>
    <row r="7922" spans="1:2">
      <c r="A7922" s="59"/>
      <c r="B7922" s="56"/>
    </row>
    <row r="7923" spans="1:2">
      <c r="A7923" s="59"/>
      <c r="B7923" s="56"/>
    </row>
    <row r="7924" spans="1:2">
      <c r="A7924" s="59"/>
      <c r="B7924" s="56"/>
    </row>
    <row r="7925" spans="1:2">
      <c r="A7925" s="60"/>
      <c r="B7925" s="61"/>
    </row>
    <row r="7926" spans="1:2">
      <c r="A7926" s="59"/>
      <c r="B7926" s="56"/>
    </row>
    <row r="7927" spans="1:2">
      <c r="A7927" s="59"/>
      <c r="B7927" s="56"/>
    </row>
    <row r="7928" spans="1:2">
      <c r="A7928" s="59"/>
      <c r="B7928" s="56"/>
    </row>
    <row r="7929" spans="1:2">
      <c r="A7929" s="60"/>
      <c r="B7929" s="61"/>
    </row>
    <row r="7930" spans="1:2">
      <c r="A7930" s="59"/>
      <c r="B7930" s="56"/>
    </row>
    <row r="7931" spans="1:2">
      <c r="A7931" s="60"/>
      <c r="B7931" s="61"/>
    </row>
    <row r="7932" spans="1:2">
      <c r="A7932" s="59"/>
      <c r="B7932" s="56"/>
    </row>
    <row r="7933" spans="1:2">
      <c r="A7933" s="60"/>
      <c r="B7933" s="61"/>
    </row>
    <row r="7934" spans="1:2">
      <c r="A7934" s="59"/>
      <c r="B7934" s="56"/>
    </row>
    <row r="7935" spans="1:2">
      <c r="A7935" s="60"/>
      <c r="B7935" s="61"/>
    </row>
    <row r="7936" spans="1:2">
      <c r="A7936" s="59"/>
      <c r="B7936" s="56"/>
    </row>
    <row r="7937" spans="1:2">
      <c r="A7937" s="59"/>
      <c r="B7937" s="56"/>
    </row>
    <row r="7938" spans="1:2">
      <c r="A7938" s="59"/>
      <c r="B7938" s="56"/>
    </row>
    <row r="7939" spans="1:2">
      <c r="A7939" s="60"/>
      <c r="B7939" s="61"/>
    </row>
    <row r="7940" spans="1:2">
      <c r="A7940" s="59"/>
      <c r="B7940" s="56"/>
    </row>
    <row r="7941" spans="1:2">
      <c r="A7941" s="60"/>
      <c r="B7941" s="61"/>
    </row>
    <row r="7942" spans="1:2">
      <c r="A7942" s="59"/>
      <c r="B7942" s="56"/>
    </row>
    <row r="7943" spans="1:2">
      <c r="A7943" s="59"/>
      <c r="B7943" s="56"/>
    </row>
    <row r="7944" spans="1:2">
      <c r="A7944" s="59"/>
      <c r="B7944" s="56"/>
    </row>
    <row r="7945" spans="1:2">
      <c r="A7945" s="60"/>
      <c r="B7945" s="61"/>
    </row>
    <row r="7946" spans="1:2">
      <c r="A7946" s="59"/>
      <c r="B7946" s="56"/>
    </row>
    <row r="7947" spans="1:2">
      <c r="A7947" s="59"/>
      <c r="B7947" s="56"/>
    </row>
    <row r="7948" spans="1:2">
      <c r="A7948" s="59"/>
      <c r="B7948" s="56"/>
    </row>
    <row r="7949" spans="1:2">
      <c r="A7949" s="59"/>
      <c r="B7949" s="56"/>
    </row>
    <row r="7950" spans="1:2">
      <c r="A7950" s="59"/>
      <c r="B7950" s="56"/>
    </row>
    <row r="7951" spans="1:2">
      <c r="A7951" s="60"/>
      <c r="B7951" s="61"/>
    </row>
    <row r="7952" spans="1:2">
      <c r="A7952" s="59"/>
      <c r="B7952" s="56"/>
    </row>
    <row r="7953" spans="1:2">
      <c r="A7953" s="60"/>
      <c r="B7953" s="61"/>
    </row>
    <row r="7954" spans="1:2">
      <c r="A7954" s="59"/>
      <c r="B7954" s="56"/>
    </row>
    <row r="7955" spans="1:2">
      <c r="A7955" s="60"/>
      <c r="B7955" s="67"/>
    </row>
    <row r="7956" spans="1:2">
      <c r="A7956" s="59"/>
      <c r="B7956" s="56"/>
    </row>
    <row r="7957" spans="1:2">
      <c r="A7957" s="59"/>
      <c r="B7957" s="56"/>
    </row>
    <row r="7958" spans="1:2">
      <c r="A7958" s="59"/>
      <c r="B7958" s="56"/>
    </row>
    <row r="7959" spans="1:2">
      <c r="A7959" s="60"/>
      <c r="B7959" s="61"/>
    </row>
    <row r="7960" spans="1:2">
      <c r="A7960" s="59"/>
      <c r="B7960" s="56"/>
    </row>
    <row r="7961" spans="1:2">
      <c r="A7961" s="60"/>
      <c r="B7961" s="61"/>
    </row>
    <row r="7962" spans="1:2">
      <c r="A7962" s="59"/>
      <c r="B7962" s="56"/>
    </row>
    <row r="7963" spans="1:2">
      <c r="A7963" s="60"/>
      <c r="B7963" s="61"/>
    </row>
    <row r="7964" spans="1:2">
      <c r="A7964" s="59"/>
      <c r="B7964" s="56"/>
    </row>
    <row r="7965" spans="1:2">
      <c r="A7965" s="60"/>
      <c r="B7965" s="61"/>
    </row>
    <row r="7966" spans="1:2">
      <c r="A7966" s="59"/>
      <c r="B7966" s="56"/>
    </row>
    <row r="7967" spans="1:2">
      <c r="A7967" s="59"/>
      <c r="B7967" s="56"/>
    </row>
    <row r="7968" spans="1:2">
      <c r="A7968" s="59"/>
      <c r="B7968" s="56"/>
    </row>
    <row r="7969" spans="1:2">
      <c r="A7969" s="59"/>
      <c r="B7969" s="56"/>
    </row>
    <row r="7970" spans="1:2">
      <c r="A7970" s="59"/>
      <c r="B7970" s="56"/>
    </row>
    <row r="7971" spans="1:2">
      <c r="A7971" s="59"/>
      <c r="B7971" s="56"/>
    </row>
    <row r="7972" spans="1:2">
      <c r="A7972" s="59"/>
      <c r="B7972" s="56"/>
    </row>
    <row r="7973" spans="1:2">
      <c r="A7973" s="60"/>
      <c r="B7973" s="61"/>
    </row>
    <row r="7974" spans="1:2">
      <c r="A7974" s="59"/>
      <c r="B7974" s="56"/>
    </row>
    <row r="7975" spans="1:2">
      <c r="A7975" s="60"/>
      <c r="B7975" s="61"/>
    </row>
    <row r="7976" spans="1:2">
      <c r="A7976" s="59"/>
      <c r="B7976" s="56"/>
    </row>
    <row r="7977" spans="1:2">
      <c r="A7977" s="60"/>
      <c r="B7977" s="61"/>
    </row>
    <row r="7978" spans="1:2">
      <c r="A7978" s="59"/>
      <c r="B7978" s="56"/>
    </row>
    <row r="7979" spans="1:2">
      <c r="A7979" s="60"/>
      <c r="B7979" s="61"/>
    </row>
    <row r="7980" spans="1:2">
      <c r="A7980" s="59"/>
      <c r="B7980" s="56"/>
    </row>
    <row r="7981" spans="1:2">
      <c r="A7981" s="60"/>
      <c r="B7981" s="61"/>
    </row>
    <row r="7982" spans="1:2">
      <c r="A7982" s="59"/>
      <c r="B7982" s="56"/>
    </row>
    <row r="7983" spans="1:2">
      <c r="A7983" s="60"/>
      <c r="B7983" s="61"/>
    </row>
    <row r="7984" spans="1:2">
      <c r="A7984" s="59"/>
      <c r="B7984" s="56"/>
    </row>
    <row r="7985" spans="1:2">
      <c r="A7985" s="60"/>
      <c r="B7985" s="61"/>
    </row>
    <row r="7986" spans="1:2">
      <c r="A7986" s="59"/>
      <c r="B7986" s="56"/>
    </row>
    <row r="7987" spans="1:2">
      <c r="A7987" s="60"/>
      <c r="B7987" s="61"/>
    </row>
    <row r="7988" spans="1:2">
      <c r="A7988" s="59"/>
      <c r="B7988" s="56"/>
    </row>
    <row r="7989" spans="1:2">
      <c r="A7989" s="60"/>
      <c r="B7989" s="61"/>
    </row>
    <row r="7990" spans="1:2">
      <c r="A7990" s="59"/>
      <c r="B7990" s="56"/>
    </row>
    <row r="7991" spans="1:2">
      <c r="A7991" s="60"/>
      <c r="B7991" s="61"/>
    </row>
    <row r="7992" spans="1:2">
      <c r="A7992" s="59"/>
      <c r="B7992" s="56"/>
    </row>
    <row r="7993" spans="1:2">
      <c r="A7993" s="60"/>
      <c r="B7993" s="61"/>
    </row>
    <row r="7994" spans="1:2">
      <c r="A7994" s="59"/>
      <c r="B7994" s="56"/>
    </row>
    <row r="7995" spans="1:2">
      <c r="A7995" s="60"/>
      <c r="B7995" s="61"/>
    </row>
    <row r="7996" spans="1:2">
      <c r="A7996" s="59"/>
      <c r="B7996" s="56"/>
    </row>
    <row r="7997" spans="1:2">
      <c r="A7997" s="59"/>
      <c r="B7997" s="56"/>
    </row>
    <row r="7998" spans="1:2">
      <c r="A7998" s="59"/>
      <c r="B7998" s="56"/>
    </row>
    <row r="7999" spans="1:2">
      <c r="A7999" s="60"/>
      <c r="B7999" s="61"/>
    </row>
    <row r="8000" spans="1:2">
      <c r="A8000" s="59"/>
      <c r="B8000" s="56"/>
    </row>
    <row r="8001" spans="1:2">
      <c r="A8001" s="60"/>
      <c r="B8001" s="61"/>
    </row>
    <row r="8002" spans="1:2">
      <c r="A8002" s="59"/>
      <c r="B8002" s="56"/>
    </row>
    <row r="8003" spans="1:2">
      <c r="A8003" s="60"/>
      <c r="B8003" s="61"/>
    </row>
    <row r="8004" spans="1:2">
      <c r="A8004" s="59"/>
      <c r="B8004" s="56"/>
    </row>
    <row r="8005" spans="1:2">
      <c r="A8005" s="59"/>
      <c r="B8005" s="56"/>
    </row>
    <row r="8006" spans="1:2">
      <c r="A8006" s="59"/>
      <c r="B8006" s="56"/>
    </row>
    <row r="8007" spans="1:2">
      <c r="A8007" s="59"/>
      <c r="B8007" s="56"/>
    </row>
    <row r="8008" spans="1:2">
      <c r="A8008" s="59"/>
      <c r="B8008" s="56"/>
    </row>
    <row r="8009" spans="1:2">
      <c r="A8009" s="60"/>
      <c r="B8009" s="61"/>
    </row>
    <row r="8010" spans="1:2">
      <c r="A8010" s="59"/>
      <c r="B8010" s="56"/>
    </row>
    <row r="8011" spans="1:2">
      <c r="A8011" s="60"/>
      <c r="B8011" s="61"/>
    </row>
    <row r="8012" spans="1:2">
      <c r="A8012" s="59"/>
      <c r="B8012" s="56"/>
    </row>
    <row r="8013" spans="1:2">
      <c r="A8013" s="60"/>
      <c r="B8013" s="61"/>
    </row>
    <row r="8014" spans="1:2">
      <c r="A8014" s="59"/>
      <c r="B8014" s="56"/>
    </row>
    <row r="8015" spans="1:2">
      <c r="A8015" s="60"/>
      <c r="B8015" s="61"/>
    </row>
    <row r="8016" spans="1:2">
      <c r="A8016" s="59"/>
      <c r="B8016" s="56"/>
    </row>
    <row r="8017" spans="1:2">
      <c r="A8017" s="59"/>
      <c r="B8017" s="63"/>
    </row>
    <row r="8018" spans="1:2">
      <c r="A8018" s="59"/>
      <c r="B8018" s="56"/>
    </row>
    <row r="8019" spans="1:2">
      <c r="A8019" s="59"/>
      <c r="B8019" s="56"/>
    </row>
    <row r="8020" spans="1:2">
      <c r="A8020" s="59"/>
      <c r="B8020" s="56"/>
    </row>
    <row r="8021" spans="1:2">
      <c r="A8021" s="59"/>
      <c r="B8021" s="56"/>
    </row>
    <row r="8022" spans="1:2">
      <c r="A8022" s="59"/>
      <c r="B8022" s="56"/>
    </row>
    <row r="8023" spans="1:2">
      <c r="A8023" s="60"/>
      <c r="B8023" s="61"/>
    </row>
    <row r="8024" spans="1:2">
      <c r="A8024" s="59"/>
      <c r="B8024" s="56"/>
    </row>
    <row r="8025" spans="1:2">
      <c r="A8025" s="60"/>
      <c r="B8025" s="61"/>
    </row>
    <row r="8026" spans="1:2">
      <c r="A8026" s="59"/>
      <c r="B8026" s="63"/>
    </row>
    <row r="8027" spans="1:2">
      <c r="A8027" s="60"/>
      <c r="B8027" s="61"/>
    </row>
    <row r="8028" spans="1:2">
      <c r="A8028" s="59"/>
      <c r="B8028" s="56"/>
    </row>
    <row r="8029" spans="1:2">
      <c r="A8029" s="59"/>
      <c r="B8029" s="56"/>
    </row>
    <row r="8030" spans="1:2">
      <c r="A8030" s="59"/>
      <c r="B8030" s="56"/>
    </row>
    <row r="8031" spans="1:2">
      <c r="A8031" s="59"/>
      <c r="B8031" s="56"/>
    </row>
    <row r="8032" spans="1:2">
      <c r="A8032" s="59"/>
      <c r="B8032" s="56"/>
    </row>
    <row r="8033" spans="1:2">
      <c r="A8033" s="60"/>
      <c r="B8033" s="61"/>
    </row>
    <row r="8034" spans="1:2">
      <c r="A8034" s="59"/>
      <c r="B8034" s="56"/>
    </row>
    <row r="8035" spans="1:2">
      <c r="A8035" s="59"/>
      <c r="B8035" s="56"/>
    </row>
    <row r="8036" spans="1:2">
      <c r="A8036" s="59"/>
      <c r="B8036" s="56"/>
    </row>
    <row r="8037" spans="1:2">
      <c r="A8037" s="59"/>
      <c r="B8037" s="56"/>
    </row>
    <row r="8038" spans="1:2">
      <c r="A8038" s="59"/>
      <c r="B8038" s="56"/>
    </row>
    <row r="8039" spans="1:2">
      <c r="A8039" s="59"/>
      <c r="B8039" s="56"/>
    </row>
    <row r="8040" spans="1:2">
      <c r="A8040" s="59"/>
      <c r="B8040" s="56"/>
    </row>
    <row r="8041" spans="1:2">
      <c r="A8041" s="59"/>
      <c r="B8041" s="56"/>
    </row>
    <row r="8042" spans="1:2">
      <c r="A8042" s="59"/>
      <c r="B8042" s="56"/>
    </row>
    <row r="8043" spans="1:2">
      <c r="A8043" s="59"/>
      <c r="B8043" s="56"/>
    </row>
    <row r="8044" spans="1:2">
      <c r="A8044" s="59"/>
      <c r="B8044" s="56"/>
    </row>
    <row r="8045" spans="1:2">
      <c r="A8045" s="60"/>
      <c r="B8045" s="61"/>
    </row>
    <row r="8046" spans="1:2">
      <c r="A8046" s="59"/>
      <c r="B8046" s="56"/>
    </row>
    <row r="8047" spans="1:2">
      <c r="A8047" s="59"/>
      <c r="B8047" s="56"/>
    </row>
    <row r="8048" spans="1:2">
      <c r="A8048" s="59"/>
      <c r="B8048" s="56"/>
    </row>
    <row r="8049" spans="1:2">
      <c r="A8049" s="60"/>
      <c r="B8049" s="61"/>
    </row>
    <row r="8050" spans="1:2">
      <c r="A8050" s="59"/>
      <c r="B8050" s="56"/>
    </row>
    <row r="8051" spans="1:2">
      <c r="A8051" s="59"/>
      <c r="B8051" s="56"/>
    </row>
    <row r="8052" spans="1:2">
      <c r="A8052" s="59"/>
      <c r="B8052" s="56"/>
    </row>
    <row r="8053" spans="1:2">
      <c r="A8053" s="60"/>
      <c r="B8053" s="61"/>
    </row>
    <row r="8054" spans="1:2">
      <c r="A8054" s="59"/>
      <c r="B8054" s="56"/>
    </row>
    <row r="8055" spans="1:2">
      <c r="A8055" s="59"/>
      <c r="B8055" s="56"/>
    </row>
    <row r="8056" spans="1:2">
      <c r="A8056" s="59"/>
      <c r="B8056" s="56"/>
    </row>
    <row r="8057" spans="1:2">
      <c r="A8057" s="60"/>
      <c r="B8057" s="61"/>
    </row>
    <row r="8058" spans="1:2">
      <c r="A8058" s="59"/>
      <c r="B8058" s="56"/>
    </row>
    <row r="8059" spans="1:2">
      <c r="A8059" s="59"/>
      <c r="B8059" s="56"/>
    </row>
    <row r="8060" spans="1:2">
      <c r="A8060" s="59"/>
      <c r="B8060" s="56"/>
    </row>
    <row r="8061" spans="1:2">
      <c r="A8061" s="59"/>
      <c r="B8061" s="56"/>
    </row>
    <row r="8062" spans="1:2">
      <c r="A8062" s="59"/>
      <c r="B8062" s="56"/>
    </row>
    <row r="8063" spans="1:2">
      <c r="A8063" s="59"/>
      <c r="B8063" s="56"/>
    </row>
    <row r="8064" spans="1:2">
      <c r="A8064" s="59"/>
      <c r="B8064" s="56"/>
    </row>
    <row r="8065" spans="1:2">
      <c r="A8065" s="59"/>
      <c r="B8065" s="56"/>
    </row>
    <row r="8066" spans="1:2">
      <c r="A8066" s="59"/>
      <c r="B8066" s="56"/>
    </row>
    <row r="8067" spans="1:2">
      <c r="A8067" s="59"/>
      <c r="B8067" s="56"/>
    </row>
    <row r="8068" spans="1:2">
      <c r="A8068" s="59"/>
      <c r="B8068" s="56"/>
    </row>
    <row r="8069" spans="1:2">
      <c r="A8069" s="60"/>
      <c r="B8069" s="61"/>
    </row>
    <row r="8070" spans="1:2">
      <c r="A8070" s="59"/>
      <c r="B8070" s="56"/>
    </row>
    <row r="8071" spans="1:2">
      <c r="A8071" s="60"/>
      <c r="B8071" s="61"/>
    </row>
    <row r="8072" spans="1:2">
      <c r="A8072" s="59"/>
      <c r="B8072" s="56"/>
    </row>
    <row r="8073" spans="1:2">
      <c r="A8073" s="60"/>
      <c r="B8073" s="61"/>
    </row>
    <row r="8074" spans="1:2">
      <c r="A8074" s="59"/>
      <c r="B8074" s="56"/>
    </row>
    <row r="8075" spans="1:2">
      <c r="A8075" s="59"/>
      <c r="B8075" s="56"/>
    </row>
    <row r="8076" spans="1:2">
      <c r="A8076" s="59"/>
      <c r="B8076" s="56"/>
    </row>
    <row r="8077" spans="1:2">
      <c r="A8077" s="59"/>
      <c r="B8077" s="56"/>
    </row>
    <row r="8078" spans="1:2">
      <c r="A8078" s="59"/>
      <c r="B8078" s="56"/>
    </row>
    <row r="8079" spans="1:2">
      <c r="A8079" s="60"/>
      <c r="B8079" s="61"/>
    </row>
    <row r="8080" spans="1:2">
      <c r="A8080" s="59"/>
      <c r="B8080" s="56"/>
    </row>
    <row r="8081" spans="1:2">
      <c r="A8081" s="60"/>
      <c r="B8081" s="61"/>
    </row>
    <row r="8082" spans="1:2">
      <c r="A8082" s="59"/>
      <c r="B8082" s="56"/>
    </row>
    <row r="8083" spans="1:2">
      <c r="A8083" s="59"/>
      <c r="B8083" s="56"/>
    </row>
    <row r="8084" spans="1:2">
      <c r="A8084" s="59"/>
      <c r="B8084" s="56"/>
    </row>
    <row r="8085" spans="1:2">
      <c r="A8085" s="59"/>
      <c r="B8085" s="56"/>
    </row>
    <row r="8086" spans="1:2">
      <c r="A8086" s="59"/>
      <c r="B8086" s="56"/>
    </row>
    <row r="8087" spans="1:2">
      <c r="A8087" s="60"/>
      <c r="B8087" s="61"/>
    </row>
    <row r="8088" spans="1:2">
      <c r="A8088" s="59"/>
      <c r="B8088" s="56"/>
    </row>
    <row r="8089" spans="1:2">
      <c r="A8089" s="60"/>
      <c r="B8089" s="61"/>
    </row>
    <row r="8090" spans="1:2">
      <c r="A8090" s="59"/>
      <c r="B8090" s="56"/>
    </row>
    <row r="8091" spans="1:2">
      <c r="A8091" s="60"/>
      <c r="B8091" s="61"/>
    </row>
    <row r="8092" spans="1:2">
      <c r="A8092" s="59"/>
      <c r="B8092" s="56"/>
    </row>
    <row r="8093" spans="1:2">
      <c r="A8093" s="59"/>
      <c r="B8093" s="56"/>
    </row>
    <row r="8094" spans="1:2">
      <c r="A8094" s="59"/>
      <c r="B8094" s="56"/>
    </row>
    <row r="8095" spans="1:2">
      <c r="A8095" s="59"/>
      <c r="B8095" s="56"/>
    </row>
    <row r="8096" spans="1:2">
      <c r="A8096" s="59"/>
      <c r="B8096" s="56"/>
    </row>
    <row r="8097" spans="1:2">
      <c r="A8097" s="59"/>
      <c r="B8097" s="56"/>
    </row>
    <row r="8098" spans="1:2">
      <c r="A8098" s="59"/>
      <c r="B8098" s="56"/>
    </row>
    <row r="8099" spans="1:2">
      <c r="A8099" s="59"/>
      <c r="B8099" s="56"/>
    </row>
    <row r="8100" spans="1:2">
      <c r="A8100" s="59"/>
      <c r="B8100" s="56"/>
    </row>
    <row r="8101" spans="1:2">
      <c r="A8101" s="59"/>
      <c r="B8101" s="56"/>
    </row>
    <row r="8102" spans="1:2">
      <c r="A8102" s="59"/>
      <c r="B8102" s="56"/>
    </row>
    <row r="8103" spans="1:2">
      <c r="A8103" s="60"/>
      <c r="B8103" s="61"/>
    </row>
    <row r="8104" spans="1:2">
      <c r="A8104" s="59"/>
      <c r="B8104" s="56"/>
    </row>
    <row r="8105" spans="1:2">
      <c r="A8105" s="59"/>
      <c r="B8105" s="56"/>
    </row>
    <row r="8106" spans="1:2">
      <c r="A8106" s="59"/>
      <c r="B8106" s="56"/>
    </row>
    <row r="8107" spans="1:2">
      <c r="A8107" s="59"/>
      <c r="B8107" s="56"/>
    </row>
    <row r="8108" spans="1:2">
      <c r="A8108" s="59"/>
      <c r="B8108" s="56"/>
    </row>
    <row r="8109" spans="1:2">
      <c r="A8109" s="60"/>
      <c r="B8109" s="61"/>
    </row>
    <row r="8110" spans="1:2">
      <c r="A8110" s="59"/>
      <c r="B8110" s="56"/>
    </row>
    <row r="8111" spans="1:2">
      <c r="A8111" s="60"/>
      <c r="B8111" s="61"/>
    </row>
    <row r="8112" spans="1:2">
      <c r="A8112" s="59"/>
      <c r="B8112" s="56"/>
    </row>
    <row r="8113" spans="1:2">
      <c r="A8113" s="59"/>
      <c r="B8113" s="56"/>
    </row>
    <row r="8114" spans="1:2">
      <c r="A8114" s="59"/>
      <c r="B8114" s="56"/>
    </row>
    <row r="8115" spans="1:2">
      <c r="A8115" s="59"/>
      <c r="B8115" s="56"/>
    </row>
    <row r="8116" spans="1:2">
      <c r="A8116" s="59"/>
      <c r="B8116" s="56"/>
    </row>
    <row r="8117" spans="1:2">
      <c r="A8117" s="59"/>
      <c r="B8117" s="56"/>
    </row>
    <row r="8118" spans="1:2">
      <c r="A8118" s="59"/>
      <c r="B8118" s="56"/>
    </row>
    <row r="8119" spans="1:2">
      <c r="A8119" s="60"/>
      <c r="B8119" s="61"/>
    </row>
    <row r="8120" spans="1:2">
      <c r="A8120" s="59"/>
      <c r="B8120" s="56"/>
    </row>
    <row r="8121" spans="1:2">
      <c r="A8121" s="59"/>
      <c r="B8121" s="56"/>
    </row>
    <row r="8122" spans="1:2">
      <c r="A8122" s="59"/>
      <c r="B8122" s="56"/>
    </row>
    <row r="8123" spans="1:2">
      <c r="A8123" s="60"/>
      <c r="B8123" s="61"/>
    </row>
    <row r="8124" spans="1:2">
      <c r="A8124" s="59"/>
      <c r="B8124" s="56"/>
    </row>
    <row r="8125" spans="1:2">
      <c r="A8125" s="59"/>
      <c r="B8125" s="56"/>
    </row>
    <row r="8126" spans="1:2">
      <c r="A8126" s="59"/>
      <c r="B8126" s="56"/>
    </row>
    <row r="8127" spans="1:2">
      <c r="A8127" s="59"/>
      <c r="B8127" s="56"/>
    </row>
    <row r="8128" spans="1:2">
      <c r="A8128" s="59"/>
      <c r="B8128" s="56"/>
    </row>
    <row r="8129" spans="1:2">
      <c r="A8129" s="59"/>
      <c r="B8129" s="56"/>
    </row>
    <row r="8130" spans="1:2">
      <c r="A8130" s="59"/>
      <c r="B8130" s="56"/>
    </row>
    <row r="8131" spans="1:2">
      <c r="A8131" s="60"/>
      <c r="B8131" s="61"/>
    </row>
    <row r="8132" spans="1:2">
      <c r="A8132" s="59"/>
      <c r="B8132" s="56"/>
    </row>
    <row r="8133" spans="1:2">
      <c r="A8133" s="60"/>
      <c r="B8133" s="61"/>
    </row>
    <row r="8134" spans="1:2">
      <c r="A8134" s="59"/>
      <c r="B8134" s="56"/>
    </row>
    <row r="8135" spans="1:2">
      <c r="A8135" s="60"/>
      <c r="B8135" s="61"/>
    </row>
    <row r="8136" spans="1:2">
      <c r="A8136" s="59"/>
      <c r="B8136" s="56"/>
    </row>
    <row r="8137" spans="1:2">
      <c r="A8137" s="60"/>
      <c r="B8137" s="61"/>
    </row>
    <row r="8138" spans="1:2">
      <c r="A8138" s="59"/>
      <c r="B8138" s="56"/>
    </row>
    <row r="8139" spans="1:2">
      <c r="A8139" s="60"/>
      <c r="B8139" s="61"/>
    </row>
    <row r="8140" spans="1:2">
      <c r="A8140" s="59"/>
      <c r="B8140" s="56"/>
    </row>
    <row r="8141" spans="1:2">
      <c r="A8141" s="60"/>
      <c r="B8141" s="61"/>
    </row>
    <row r="8142" spans="1:2">
      <c r="A8142" s="59"/>
      <c r="B8142" s="56"/>
    </row>
    <row r="8143" spans="1:2">
      <c r="A8143" s="60"/>
      <c r="B8143" s="61"/>
    </row>
    <row r="8144" spans="1:2">
      <c r="A8144" s="59"/>
      <c r="B8144" s="56"/>
    </row>
    <row r="8145" spans="1:2">
      <c r="A8145" s="59"/>
      <c r="B8145" s="56"/>
    </row>
    <row r="8146" spans="1:2">
      <c r="A8146" s="59"/>
      <c r="B8146" s="56"/>
    </row>
    <row r="8147" spans="1:2">
      <c r="A8147" s="59"/>
      <c r="B8147" s="56"/>
    </row>
    <row r="8148" spans="1:2">
      <c r="A8148" s="59"/>
      <c r="B8148" s="56"/>
    </row>
    <row r="8149" spans="1:2">
      <c r="A8149" s="59"/>
      <c r="B8149" s="56"/>
    </row>
    <row r="8150" spans="1:2">
      <c r="A8150" s="59"/>
      <c r="B8150" s="63"/>
    </row>
    <row r="8151" spans="1:2">
      <c r="A8151" s="60"/>
      <c r="B8151" s="61"/>
    </row>
    <row r="8152" spans="1:2">
      <c r="A8152" s="59"/>
      <c r="B8152" s="56"/>
    </row>
    <row r="8153" spans="1:2">
      <c r="A8153" s="59"/>
      <c r="B8153" s="56"/>
    </row>
    <row r="8154" spans="1:2">
      <c r="A8154" s="59"/>
      <c r="B8154" s="56"/>
    </row>
    <row r="8155" spans="1:2">
      <c r="A8155" s="60"/>
      <c r="B8155" s="61"/>
    </row>
    <row r="8156" spans="1:2">
      <c r="A8156" s="59"/>
      <c r="B8156" s="56"/>
    </row>
    <row r="8157" spans="1:2">
      <c r="A8157" s="60"/>
      <c r="B8157" s="61"/>
    </row>
    <row r="8158" spans="1:2">
      <c r="A8158" s="59"/>
      <c r="B8158" s="56"/>
    </row>
    <row r="8159" spans="1:2">
      <c r="A8159" s="60"/>
      <c r="B8159" s="61"/>
    </row>
    <row r="8160" spans="1:2">
      <c r="A8160" s="59"/>
      <c r="B8160" s="56"/>
    </row>
    <row r="8161" spans="1:2">
      <c r="A8161" s="60"/>
      <c r="B8161" s="61"/>
    </row>
    <row r="8162" spans="1:2">
      <c r="A8162" s="59"/>
      <c r="B8162" s="56"/>
    </row>
    <row r="8163" spans="1:2">
      <c r="A8163" s="60"/>
      <c r="B8163" s="61"/>
    </row>
    <row r="8164" spans="1:2">
      <c r="A8164" s="59"/>
      <c r="B8164" s="56"/>
    </row>
    <row r="8165" spans="1:2">
      <c r="A8165" s="60"/>
      <c r="B8165" s="61"/>
    </row>
    <row r="8166" spans="1:2">
      <c r="A8166" s="59"/>
      <c r="B8166" s="56"/>
    </row>
    <row r="8167" spans="1:2">
      <c r="A8167" s="59"/>
      <c r="B8167" s="56"/>
    </row>
    <row r="8168" spans="1:2">
      <c r="A8168" s="59"/>
      <c r="B8168" s="56"/>
    </row>
    <row r="8169" spans="1:2">
      <c r="A8169" s="59"/>
      <c r="B8169" s="56"/>
    </row>
    <row r="8170" spans="1:2">
      <c r="A8170" s="59"/>
      <c r="B8170" s="56"/>
    </row>
    <row r="8171" spans="1:2">
      <c r="A8171" s="59"/>
      <c r="B8171" s="56"/>
    </row>
    <row r="8172" spans="1:2">
      <c r="A8172" s="59"/>
      <c r="B8172" s="56"/>
    </row>
    <row r="8173" spans="1:2">
      <c r="A8173" s="59"/>
      <c r="B8173" s="56"/>
    </row>
    <row r="8174" spans="1:2">
      <c r="A8174" s="59"/>
      <c r="B8174" s="56"/>
    </row>
    <row r="8175" spans="1:2">
      <c r="A8175" s="60"/>
      <c r="B8175" s="61"/>
    </row>
    <row r="8176" spans="1:2">
      <c r="A8176" s="59"/>
      <c r="B8176" s="56"/>
    </row>
    <row r="8177" spans="1:2">
      <c r="A8177" s="60"/>
      <c r="B8177" s="61"/>
    </row>
    <row r="8178" spans="1:2">
      <c r="A8178" s="59"/>
      <c r="B8178" s="56"/>
    </row>
    <row r="8179" spans="1:2">
      <c r="A8179" s="59"/>
      <c r="B8179" s="56"/>
    </row>
    <row r="8180" spans="1:2">
      <c r="A8180" s="59"/>
      <c r="B8180" s="56"/>
    </row>
    <row r="8181" spans="1:2">
      <c r="A8181" s="59"/>
      <c r="B8181" s="56"/>
    </row>
    <row r="8182" spans="1:2">
      <c r="A8182" s="59"/>
      <c r="B8182" s="56"/>
    </row>
    <row r="8183" spans="1:2">
      <c r="A8183" s="60"/>
      <c r="B8183" s="61"/>
    </row>
    <row r="8184" spans="1:2">
      <c r="A8184" s="59"/>
      <c r="B8184" s="56"/>
    </row>
    <row r="8185" spans="1:2">
      <c r="A8185" s="59"/>
      <c r="B8185" s="56"/>
    </row>
    <row r="8186" spans="1:2">
      <c r="A8186" s="59"/>
      <c r="B8186" s="56"/>
    </row>
    <row r="8187" spans="1:2">
      <c r="A8187" s="59"/>
      <c r="B8187" s="56"/>
    </row>
    <row r="8188" spans="1:2">
      <c r="A8188" s="59"/>
      <c r="B8188" s="56"/>
    </row>
    <row r="8189" spans="1:2">
      <c r="A8189" s="59"/>
      <c r="B8189" s="56"/>
    </row>
    <row r="8190" spans="1:2">
      <c r="A8190" s="59"/>
      <c r="B8190" s="56"/>
    </row>
    <row r="8191" spans="1:2">
      <c r="A8191" s="59"/>
      <c r="B8191" s="56"/>
    </row>
    <row r="8192" spans="1:2">
      <c r="A8192" s="59"/>
      <c r="B8192" s="56"/>
    </row>
    <row r="8193" spans="1:2">
      <c r="A8193" s="60"/>
      <c r="B8193" s="61"/>
    </row>
    <row r="8194" spans="1:2">
      <c r="A8194" s="59"/>
      <c r="B8194" s="56"/>
    </row>
    <row r="8195" spans="1:2">
      <c r="A8195" s="59"/>
      <c r="B8195" s="56"/>
    </row>
    <row r="8196" spans="1:2">
      <c r="A8196" s="59"/>
      <c r="B8196" s="56"/>
    </row>
    <row r="8197" spans="1:2">
      <c r="A8197" s="59"/>
      <c r="B8197" s="56"/>
    </row>
    <row r="8198" spans="1:2">
      <c r="A8198" s="59"/>
      <c r="B8198" s="56"/>
    </row>
    <row r="8199" spans="1:2">
      <c r="A8199" s="59"/>
      <c r="B8199" s="56"/>
    </row>
    <row r="8200" spans="1:2">
      <c r="A8200" s="59"/>
      <c r="B8200" s="56"/>
    </row>
    <row r="8201" spans="1:2">
      <c r="A8201" s="60"/>
      <c r="B8201" s="61"/>
    </row>
    <row r="8202" spans="1:2">
      <c r="A8202" s="59"/>
      <c r="B8202" s="56"/>
    </row>
    <row r="8203" spans="1:2">
      <c r="A8203" s="60"/>
      <c r="B8203" s="61"/>
    </row>
    <row r="8204" spans="1:2">
      <c r="A8204" s="59"/>
      <c r="B8204" s="56"/>
    </row>
    <row r="8205" spans="1:2">
      <c r="A8205" s="60"/>
      <c r="B8205" s="61"/>
    </row>
    <row r="8206" spans="1:2">
      <c r="A8206" s="59"/>
      <c r="B8206" s="56"/>
    </row>
    <row r="8207" spans="1:2">
      <c r="A8207" s="59"/>
      <c r="B8207" s="56"/>
    </row>
    <row r="8208" spans="1:2">
      <c r="A8208" s="59"/>
      <c r="B8208" s="56"/>
    </row>
    <row r="8209" spans="1:2">
      <c r="A8209" s="59"/>
      <c r="B8209" s="56"/>
    </row>
    <row r="8210" spans="1:2">
      <c r="A8210" s="59"/>
      <c r="B8210" s="56"/>
    </row>
    <row r="8211" spans="1:2">
      <c r="A8211" s="60"/>
      <c r="B8211" s="61"/>
    </row>
    <row r="8212" spans="1:2">
      <c r="A8212" s="59"/>
      <c r="B8212" s="56"/>
    </row>
    <row r="8213" spans="1:2">
      <c r="A8213" s="59"/>
      <c r="B8213" s="56"/>
    </row>
    <row r="8214" spans="1:2">
      <c r="A8214" s="59"/>
      <c r="B8214" s="56"/>
    </row>
    <row r="8215" spans="1:2">
      <c r="A8215" s="59"/>
      <c r="B8215" s="56"/>
    </row>
    <row r="8216" spans="1:2">
      <c r="A8216" s="59"/>
      <c r="B8216" s="56"/>
    </row>
    <row r="8217" spans="1:2">
      <c r="A8217" s="60"/>
      <c r="B8217" s="61"/>
    </row>
    <row r="8218" spans="1:2">
      <c r="A8218" s="59"/>
      <c r="B8218" s="56"/>
    </row>
    <row r="8219" spans="1:2">
      <c r="A8219" s="59"/>
      <c r="B8219" s="56"/>
    </row>
    <row r="8220" spans="1:2">
      <c r="A8220" s="59"/>
      <c r="B8220" s="56"/>
    </row>
    <row r="8221" spans="1:2">
      <c r="A8221" s="60"/>
      <c r="B8221" s="61"/>
    </row>
    <row r="8222" spans="1:2">
      <c r="A8222" s="59"/>
      <c r="B8222" s="56"/>
    </row>
    <row r="8223" spans="1:2">
      <c r="A8223" s="59"/>
      <c r="B8223" s="56"/>
    </row>
    <row r="8224" spans="1:2">
      <c r="A8224" s="59"/>
      <c r="B8224" s="56"/>
    </row>
    <row r="8225" spans="1:2">
      <c r="A8225" s="60"/>
      <c r="B8225" s="61"/>
    </row>
    <row r="8226" spans="1:2">
      <c r="A8226" s="59"/>
      <c r="B8226" s="56"/>
    </row>
    <row r="8227" spans="1:2">
      <c r="A8227" s="59"/>
      <c r="B8227" s="56"/>
    </row>
    <row r="8228" spans="1:2">
      <c r="A8228" s="59"/>
      <c r="B8228" s="56"/>
    </row>
    <row r="8229" spans="1:2">
      <c r="A8229" s="59"/>
      <c r="B8229" s="56"/>
    </row>
    <row r="8230" spans="1:2">
      <c r="A8230" s="59"/>
      <c r="B8230" s="56"/>
    </row>
    <row r="8231" spans="1:2">
      <c r="A8231" s="60"/>
      <c r="B8231" s="61"/>
    </row>
    <row r="8232" spans="1:2">
      <c r="A8232" s="59"/>
      <c r="B8232" s="56"/>
    </row>
    <row r="8233" spans="1:2">
      <c r="A8233" s="59"/>
      <c r="B8233" s="56"/>
    </row>
    <row r="8234" spans="1:2">
      <c r="A8234" s="59"/>
      <c r="B8234" s="56"/>
    </row>
    <row r="8235" spans="1:2">
      <c r="A8235" s="59"/>
      <c r="B8235" s="56"/>
    </row>
    <row r="8236" spans="1:2">
      <c r="A8236" s="59"/>
      <c r="B8236" s="56"/>
    </row>
    <row r="8237" spans="1:2">
      <c r="A8237" s="60"/>
      <c r="B8237" s="61"/>
    </row>
    <row r="8238" spans="1:2">
      <c r="A8238" s="59"/>
      <c r="B8238" s="56"/>
    </row>
    <row r="8239" spans="1:2">
      <c r="A8239" s="60"/>
      <c r="B8239" s="61"/>
    </row>
    <row r="8240" spans="1:2">
      <c r="A8240" s="59"/>
      <c r="B8240" s="56"/>
    </row>
    <row r="8241" spans="1:2">
      <c r="A8241" s="59"/>
      <c r="B8241" s="56"/>
    </row>
    <row r="8242" spans="1:2">
      <c r="A8242" s="59"/>
      <c r="B8242" s="56"/>
    </row>
    <row r="8243" spans="1:2">
      <c r="A8243" s="59"/>
      <c r="B8243" s="56"/>
    </row>
    <row r="8244" spans="1:2">
      <c r="A8244" s="59"/>
      <c r="B8244" s="56"/>
    </row>
    <row r="8245" spans="1:2">
      <c r="A8245" s="60"/>
      <c r="B8245" s="61"/>
    </row>
    <row r="8246" spans="1:2">
      <c r="A8246" s="59"/>
      <c r="B8246" s="56"/>
    </row>
    <row r="8247" spans="1:2">
      <c r="A8247" s="60"/>
      <c r="B8247" s="61"/>
    </row>
    <row r="8248" spans="1:2">
      <c r="A8248" s="59"/>
      <c r="B8248" s="56"/>
    </row>
    <row r="8249" spans="1:2">
      <c r="A8249" s="60"/>
      <c r="B8249" s="61"/>
    </row>
    <row r="8250" spans="1:2">
      <c r="A8250" s="59"/>
      <c r="B8250" s="56"/>
    </row>
    <row r="8251" spans="1:2">
      <c r="A8251" s="59"/>
      <c r="B8251" s="56"/>
    </row>
    <row r="8252" spans="1:2">
      <c r="A8252" s="59"/>
      <c r="B8252" s="56"/>
    </row>
    <row r="8253" spans="1:2">
      <c r="A8253" s="60"/>
      <c r="B8253" s="61"/>
    </row>
    <row r="8254" spans="1:2">
      <c r="A8254" s="59"/>
      <c r="B8254" s="56"/>
    </row>
    <row r="8255" spans="1:2">
      <c r="A8255" s="60"/>
      <c r="B8255" s="61"/>
    </row>
    <row r="8256" spans="1:2">
      <c r="A8256" s="59"/>
      <c r="B8256" s="56"/>
    </row>
    <row r="8257" spans="1:2">
      <c r="A8257" s="60"/>
      <c r="B8257" s="61"/>
    </row>
    <row r="8258" spans="1:2">
      <c r="A8258" s="59"/>
      <c r="B8258" s="56"/>
    </row>
    <row r="8259" spans="1:2">
      <c r="A8259" s="60"/>
      <c r="B8259" s="67"/>
    </row>
    <row r="8260" spans="1:2">
      <c r="A8260" s="59"/>
      <c r="B8260" s="56"/>
    </row>
    <row r="8261" spans="1:2">
      <c r="A8261" s="60"/>
      <c r="B8261" s="61"/>
    </row>
    <row r="8262" spans="1:2">
      <c r="A8262" s="59"/>
      <c r="B8262" s="56"/>
    </row>
    <row r="8263" spans="1:2">
      <c r="A8263" s="60"/>
      <c r="B8263" s="61"/>
    </row>
    <row r="8264" spans="1:2">
      <c r="A8264" s="59"/>
      <c r="B8264" s="56"/>
    </row>
    <row r="8265" spans="1:2">
      <c r="A8265" s="60"/>
      <c r="B8265" s="61"/>
    </row>
    <row r="8266" spans="1:2">
      <c r="A8266" s="59"/>
      <c r="B8266" s="56"/>
    </row>
    <row r="8267" spans="1:2">
      <c r="A8267" s="60"/>
      <c r="B8267" s="61"/>
    </row>
    <row r="8268" spans="1:2">
      <c r="A8268" s="59"/>
      <c r="B8268" s="56"/>
    </row>
    <row r="8269" spans="1:2">
      <c r="A8269" s="60"/>
      <c r="B8269" s="61"/>
    </row>
    <row r="8270" spans="1:2">
      <c r="A8270" s="59"/>
      <c r="B8270" s="56"/>
    </row>
    <row r="8271" spans="1:2">
      <c r="A8271" s="59"/>
      <c r="B8271" s="56"/>
    </row>
    <row r="8272" spans="1:2">
      <c r="A8272" s="59"/>
      <c r="B8272" s="56"/>
    </row>
    <row r="8273" spans="1:2">
      <c r="A8273" s="59"/>
      <c r="B8273" s="56"/>
    </row>
    <row r="8274" spans="1:2">
      <c r="A8274" s="59"/>
      <c r="B8274" s="56"/>
    </row>
    <row r="8275" spans="1:2">
      <c r="A8275" s="59"/>
      <c r="B8275" s="56"/>
    </row>
    <row r="8276" spans="1:2">
      <c r="A8276" s="59"/>
      <c r="B8276" s="56"/>
    </row>
    <row r="8277" spans="1:2">
      <c r="A8277" s="60"/>
      <c r="B8277" s="61"/>
    </row>
    <row r="8278" spans="1:2">
      <c r="A8278" s="59"/>
      <c r="B8278" s="56"/>
    </row>
    <row r="8279" spans="1:2">
      <c r="A8279" s="59"/>
      <c r="B8279" s="56"/>
    </row>
    <row r="8280" spans="1:2">
      <c r="A8280" s="59"/>
      <c r="B8280" s="56"/>
    </row>
    <row r="8281" spans="1:2">
      <c r="A8281" s="59"/>
      <c r="B8281" s="56"/>
    </row>
    <row r="8282" spans="1:2">
      <c r="A8282" s="59"/>
      <c r="B8282" s="56"/>
    </row>
    <row r="8283" spans="1:2">
      <c r="A8283" s="60"/>
      <c r="B8283" s="61"/>
    </row>
    <row r="8284" spans="1:2">
      <c r="A8284" s="59"/>
      <c r="B8284" s="56"/>
    </row>
    <row r="8285" spans="1:2">
      <c r="A8285" s="60"/>
      <c r="B8285" s="61"/>
    </row>
    <row r="8286" spans="1:2">
      <c r="A8286" s="59"/>
      <c r="B8286" s="56"/>
    </row>
    <row r="8287" spans="1:2">
      <c r="A8287" s="59"/>
      <c r="B8287" s="56"/>
    </row>
    <row r="8288" spans="1:2">
      <c r="A8288" s="59"/>
      <c r="B8288" s="56"/>
    </row>
    <row r="8289" spans="1:2">
      <c r="A8289" s="60"/>
      <c r="B8289" s="61"/>
    </row>
    <row r="8290" spans="1:2">
      <c r="A8290" s="59"/>
      <c r="B8290" s="56"/>
    </row>
    <row r="8291" spans="1:2">
      <c r="A8291" s="60"/>
      <c r="B8291" s="61"/>
    </row>
    <row r="8292" spans="1:2">
      <c r="A8292" s="59"/>
      <c r="B8292" s="56"/>
    </row>
    <row r="8293" spans="1:2">
      <c r="A8293" s="60"/>
      <c r="B8293" s="61"/>
    </row>
    <row r="8294" spans="1:2">
      <c r="A8294" s="59"/>
      <c r="B8294" s="56"/>
    </row>
    <row r="8295" spans="1:2">
      <c r="A8295" s="59"/>
      <c r="B8295" s="56"/>
    </row>
    <row r="8296" spans="1:2">
      <c r="A8296" s="59"/>
      <c r="B8296" s="56"/>
    </row>
    <row r="8297" spans="1:2">
      <c r="A8297" s="60"/>
      <c r="B8297" s="61"/>
    </row>
    <row r="8298" spans="1:2">
      <c r="A8298" s="59"/>
      <c r="B8298" s="56"/>
    </row>
    <row r="8299" spans="1:2">
      <c r="A8299" s="59"/>
      <c r="B8299" s="56"/>
    </row>
    <row r="8300" spans="1:2">
      <c r="A8300" s="59"/>
      <c r="B8300" s="56"/>
    </row>
    <row r="8301" spans="1:2">
      <c r="A8301" s="60"/>
      <c r="B8301" s="61"/>
    </row>
    <row r="8302" spans="1:2">
      <c r="A8302" s="59"/>
      <c r="B8302" s="56"/>
    </row>
    <row r="8303" spans="1:2">
      <c r="A8303" s="60"/>
      <c r="B8303" s="61"/>
    </row>
    <row r="8304" spans="1:2">
      <c r="A8304" s="59"/>
      <c r="B8304" s="56"/>
    </row>
    <row r="8305" spans="1:2">
      <c r="A8305" s="60"/>
      <c r="B8305" s="61"/>
    </row>
    <row r="8306" spans="1:2">
      <c r="A8306" s="59"/>
      <c r="B8306" s="56"/>
    </row>
    <row r="8307" spans="1:2">
      <c r="A8307" s="59"/>
      <c r="B8307" s="56"/>
    </row>
    <row r="8308" spans="1:2">
      <c r="A8308" s="59"/>
      <c r="B8308" s="56"/>
    </row>
    <row r="8309" spans="1:2">
      <c r="A8309" s="60"/>
      <c r="B8309" s="61"/>
    </row>
    <row r="8310" spans="1:2">
      <c r="A8310" s="59"/>
      <c r="B8310" s="56"/>
    </row>
    <row r="8311" spans="1:2">
      <c r="A8311" s="59"/>
      <c r="B8311" s="56"/>
    </row>
    <row r="8312" spans="1:2">
      <c r="A8312" s="59"/>
      <c r="B8312" s="56"/>
    </row>
    <row r="8313" spans="1:2">
      <c r="A8313" s="60"/>
      <c r="B8313" s="61"/>
    </row>
    <row r="8314" spans="1:2">
      <c r="A8314" s="59"/>
      <c r="B8314" s="56"/>
    </row>
    <row r="8315" spans="1:2">
      <c r="A8315" s="60"/>
      <c r="B8315" s="61"/>
    </row>
    <row r="8316" spans="1:2">
      <c r="A8316" s="59"/>
      <c r="B8316" s="56"/>
    </row>
    <row r="8317" spans="1:2">
      <c r="A8317" s="59"/>
      <c r="B8317" s="56"/>
    </row>
    <row r="8318" spans="1:2">
      <c r="A8318" s="59"/>
      <c r="B8318" s="56"/>
    </row>
    <row r="8319" spans="1:2">
      <c r="A8319" s="60"/>
      <c r="B8319" s="61"/>
    </row>
    <row r="8320" spans="1:2">
      <c r="A8320" s="59"/>
      <c r="B8320" s="56"/>
    </row>
    <row r="8321" spans="1:2">
      <c r="A8321" s="59"/>
      <c r="B8321" s="56"/>
    </row>
    <row r="8322" spans="1:2">
      <c r="A8322" s="59"/>
      <c r="B8322" s="56"/>
    </row>
    <row r="8323" spans="1:2">
      <c r="A8323" s="60"/>
      <c r="B8323" s="61"/>
    </row>
    <row r="8324" spans="1:2">
      <c r="A8324" s="59"/>
      <c r="B8324" s="56"/>
    </row>
    <row r="8325" spans="1:2">
      <c r="A8325" s="60"/>
      <c r="B8325" s="61"/>
    </row>
    <row r="8326" spans="1:2">
      <c r="A8326" s="59"/>
      <c r="B8326" s="56"/>
    </row>
    <row r="8327" spans="1:2">
      <c r="A8327" s="60"/>
      <c r="B8327" s="61"/>
    </row>
    <row r="8328" spans="1:2">
      <c r="A8328" s="59"/>
      <c r="B8328" s="56"/>
    </row>
    <row r="8329" spans="1:2">
      <c r="A8329" s="60"/>
      <c r="B8329" s="61"/>
    </row>
    <row r="8330" spans="1:2">
      <c r="A8330" s="59"/>
      <c r="B8330" s="56"/>
    </row>
    <row r="8331" spans="1:2">
      <c r="A8331" s="60"/>
      <c r="B8331" s="61"/>
    </row>
    <row r="8332" spans="1:2">
      <c r="A8332" s="59"/>
      <c r="B8332" s="56"/>
    </row>
    <row r="8333" spans="1:2">
      <c r="A8333" s="59"/>
      <c r="B8333" s="56"/>
    </row>
    <row r="8334" spans="1:2">
      <c r="A8334" s="59"/>
      <c r="B8334" s="56"/>
    </row>
    <row r="8335" spans="1:2">
      <c r="A8335" s="60"/>
      <c r="B8335" s="61"/>
    </row>
    <row r="8336" spans="1:2">
      <c r="A8336" s="59"/>
      <c r="B8336" s="56"/>
    </row>
    <row r="8337" spans="1:2">
      <c r="A8337" s="60"/>
      <c r="B8337" s="61"/>
    </row>
    <row r="8338" spans="1:2">
      <c r="A8338" s="59"/>
      <c r="B8338" s="56"/>
    </row>
    <row r="8339" spans="1:2">
      <c r="A8339" s="60"/>
      <c r="B8339" s="61"/>
    </row>
    <row r="8340" spans="1:2">
      <c r="A8340" s="59"/>
      <c r="B8340" s="56"/>
    </row>
    <row r="8341" spans="1:2">
      <c r="A8341" s="59"/>
      <c r="B8341" s="56"/>
    </row>
    <row r="8342" spans="1:2">
      <c r="A8342" s="59"/>
      <c r="B8342" s="56"/>
    </row>
    <row r="8343" spans="1:2">
      <c r="A8343" s="59"/>
      <c r="B8343" s="56"/>
    </row>
    <row r="8344" spans="1:2">
      <c r="A8344" s="59"/>
      <c r="B8344" s="56"/>
    </row>
    <row r="8345" spans="1:2">
      <c r="A8345" s="59"/>
      <c r="B8345" s="56"/>
    </row>
    <row r="8346" spans="1:2">
      <c r="A8346" s="59"/>
      <c r="B8346" s="56"/>
    </row>
    <row r="8347" spans="1:2">
      <c r="A8347" s="60"/>
      <c r="B8347" s="61"/>
    </row>
    <row r="8348" spans="1:2">
      <c r="A8348" s="59"/>
      <c r="B8348" s="56"/>
    </row>
    <row r="8349" spans="1:2">
      <c r="A8349" s="60"/>
      <c r="B8349" s="61"/>
    </row>
    <row r="8350" spans="1:2">
      <c r="A8350" s="59"/>
      <c r="B8350" s="56"/>
    </row>
    <row r="8351" spans="1:2">
      <c r="A8351" s="59"/>
      <c r="B8351" s="56"/>
    </row>
    <row r="8352" spans="1:2">
      <c r="A8352" s="59"/>
      <c r="B8352" s="56"/>
    </row>
    <row r="8353" spans="1:2">
      <c r="A8353" s="60"/>
      <c r="B8353" s="61"/>
    </row>
    <row r="8354" spans="1:2">
      <c r="A8354" s="59"/>
      <c r="B8354" s="56"/>
    </row>
    <row r="8355" spans="1:2">
      <c r="A8355" s="59"/>
      <c r="B8355" s="56"/>
    </row>
    <row r="8356" spans="1:2">
      <c r="A8356" s="59"/>
      <c r="B8356" s="56"/>
    </row>
    <row r="8357" spans="1:2">
      <c r="A8357" s="60"/>
      <c r="B8357" s="61"/>
    </row>
    <row r="8358" spans="1:2">
      <c r="A8358" s="59"/>
      <c r="B8358" s="56"/>
    </row>
    <row r="8359" spans="1:2">
      <c r="A8359" s="59"/>
      <c r="B8359" s="56"/>
    </row>
    <row r="8360" spans="1:2">
      <c r="A8360" s="59"/>
      <c r="B8360" s="56"/>
    </row>
    <row r="8361" spans="1:2">
      <c r="A8361" s="59"/>
      <c r="B8361" s="56"/>
    </row>
    <row r="8362" spans="1:2">
      <c r="A8362" s="59"/>
      <c r="B8362" s="56"/>
    </row>
    <row r="8363" spans="1:2">
      <c r="A8363" s="59"/>
      <c r="B8363" s="56"/>
    </row>
    <row r="8364" spans="1:2">
      <c r="A8364" s="59"/>
      <c r="B8364" s="56"/>
    </row>
    <row r="8365" spans="1:2">
      <c r="A8365" s="60"/>
      <c r="B8365" s="61"/>
    </row>
    <row r="8366" spans="1:2">
      <c r="A8366" s="59"/>
      <c r="B8366" s="56"/>
    </row>
    <row r="8367" spans="1:2">
      <c r="A8367" s="60"/>
      <c r="B8367" s="61"/>
    </row>
    <row r="8368" spans="1:2">
      <c r="A8368" s="59"/>
      <c r="B8368" s="56"/>
    </row>
    <row r="8369" spans="1:2">
      <c r="A8369" s="59"/>
      <c r="B8369" s="56"/>
    </row>
    <row r="8370" spans="1:2">
      <c r="A8370" s="59"/>
      <c r="B8370" s="56"/>
    </row>
    <row r="8371" spans="1:2">
      <c r="A8371" s="60"/>
      <c r="B8371" s="61"/>
    </row>
    <row r="8372" spans="1:2">
      <c r="A8372" s="59"/>
      <c r="B8372" s="56"/>
    </row>
    <row r="8373" spans="1:2">
      <c r="A8373" s="60"/>
      <c r="B8373" s="61"/>
    </row>
    <row r="8374" spans="1:2">
      <c r="A8374" s="59"/>
      <c r="B8374" s="56"/>
    </row>
    <row r="8375" spans="1:2">
      <c r="A8375" s="60"/>
      <c r="B8375" s="61"/>
    </row>
    <row r="8376" spans="1:2">
      <c r="A8376" s="59"/>
      <c r="B8376" s="56"/>
    </row>
    <row r="8377" spans="1:2">
      <c r="A8377" s="60"/>
      <c r="B8377" s="61"/>
    </row>
    <row r="8378" spans="1:2">
      <c r="A8378" s="59"/>
      <c r="B8378" s="56"/>
    </row>
    <row r="8379" spans="1:2">
      <c r="A8379" s="60"/>
      <c r="B8379" s="61"/>
    </row>
    <row r="8380" spans="1:2">
      <c r="A8380" s="59"/>
      <c r="B8380" s="56"/>
    </row>
    <row r="8381" spans="1:2">
      <c r="A8381" s="59"/>
      <c r="B8381" s="56"/>
    </row>
    <row r="8382" spans="1:2">
      <c r="A8382" s="59"/>
      <c r="B8382" s="56"/>
    </row>
    <row r="8383" spans="1:2">
      <c r="A8383" s="59"/>
      <c r="B8383" s="56"/>
    </row>
    <row r="8384" spans="1:2">
      <c r="A8384" s="59"/>
      <c r="B8384" s="56"/>
    </row>
    <row r="8385" spans="1:2">
      <c r="A8385" s="60"/>
      <c r="B8385" s="61"/>
    </row>
    <row r="8386" spans="1:2">
      <c r="A8386" s="59"/>
      <c r="B8386" s="56"/>
    </row>
    <row r="8387" spans="1:2">
      <c r="A8387" s="60"/>
      <c r="B8387" s="61"/>
    </row>
    <row r="8388" spans="1:2">
      <c r="A8388" s="59"/>
      <c r="B8388" s="56"/>
    </row>
    <row r="8389" spans="1:2">
      <c r="A8389" s="59"/>
      <c r="B8389" s="56"/>
    </row>
    <row r="8390" spans="1:2">
      <c r="A8390" s="59"/>
      <c r="B8390" s="56"/>
    </row>
    <row r="8391" spans="1:2">
      <c r="A8391" s="59"/>
      <c r="B8391" s="56"/>
    </row>
    <row r="8392" spans="1:2">
      <c r="A8392" s="59"/>
      <c r="B8392" s="56"/>
    </row>
    <row r="8393" spans="1:2">
      <c r="A8393" s="60"/>
      <c r="B8393" s="61"/>
    </row>
    <row r="8394" spans="1:2">
      <c r="A8394" s="59"/>
      <c r="B8394" s="56"/>
    </row>
    <row r="8395" spans="1:2">
      <c r="A8395" s="60"/>
      <c r="B8395" s="61"/>
    </row>
    <row r="8396" spans="1:2">
      <c r="A8396" s="59"/>
      <c r="B8396" s="56"/>
    </row>
    <row r="8397" spans="1:2">
      <c r="A8397" s="59"/>
      <c r="B8397" s="56"/>
    </row>
    <row r="8398" spans="1:2">
      <c r="A8398" s="59"/>
      <c r="B8398" s="56"/>
    </row>
    <row r="8399" spans="1:2">
      <c r="A8399" s="60"/>
      <c r="B8399" s="61"/>
    </row>
    <row r="8400" spans="1:2">
      <c r="A8400" s="59"/>
      <c r="B8400" s="56"/>
    </row>
    <row r="8401" spans="1:2">
      <c r="A8401" s="59"/>
      <c r="B8401" s="56"/>
    </row>
    <row r="8402" spans="1:2">
      <c r="A8402" s="59"/>
      <c r="B8402" s="56"/>
    </row>
    <row r="8403" spans="1:2">
      <c r="A8403" s="60"/>
      <c r="B8403" s="61"/>
    </row>
    <row r="8404" spans="1:2">
      <c r="A8404" s="59"/>
      <c r="B8404" s="56"/>
    </row>
    <row r="8405" spans="1:2">
      <c r="A8405" s="59"/>
      <c r="B8405" s="56"/>
    </row>
    <row r="8406" spans="1:2">
      <c r="A8406" s="59"/>
      <c r="B8406" s="56"/>
    </row>
    <row r="8407" spans="1:2">
      <c r="A8407" s="60"/>
      <c r="B8407" s="61"/>
    </row>
    <row r="8408" spans="1:2">
      <c r="A8408" s="59"/>
      <c r="B8408" s="56"/>
    </row>
    <row r="8409" spans="1:2">
      <c r="A8409" s="60"/>
      <c r="B8409" s="61"/>
    </row>
    <row r="8410" spans="1:2">
      <c r="A8410" s="59"/>
      <c r="B8410" s="56"/>
    </row>
    <row r="8411" spans="1:2">
      <c r="A8411" s="59"/>
      <c r="B8411" s="56"/>
    </row>
    <row r="8412" spans="1:2">
      <c r="A8412" s="59"/>
      <c r="B8412" s="56"/>
    </row>
    <row r="8413" spans="1:2">
      <c r="A8413" s="59"/>
      <c r="B8413" s="56"/>
    </row>
    <row r="8414" spans="1:2">
      <c r="A8414" s="59"/>
      <c r="B8414" s="56"/>
    </row>
    <row r="8415" spans="1:2">
      <c r="A8415" s="60"/>
      <c r="B8415" s="61"/>
    </row>
    <row r="8416" spans="1:2">
      <c r="A8416" s="59"/>
      <c r="B8416" s="56"/>
    </row>
    <row r="8417" spans="1:2">
      <c r="A8417" s="60"/>
      <c r="B8417" s="61"/>
    </row>
    <row r="8418" spans="1:2">
      <c r="A8418" s="59"/>
      <c r="B8418" s="56"/>
    </row>
    <row r="8419" spans="1:2">
      <c r="A8419" s="60"/>
      <c r="B8419" s="61"/>
    </row>
    <row r="8420" spans="1:2">
      <c r="A8420" s="59"/>
      <c r="B8420" s="56"/>
    </row>
    <row r="8421" spans="1:2">
      <c r="A8421" s="59"/>
      <c r="B8421" s="56"/>
    </row>
    <row r="8422" spans="1:2">
      <c r="A8422" s="59"/>
      <c r="B8422" s="56"/>
    </row>
    <row r="8423" spans="1:2">
      <c r="A8423" s="60"/>
      <c r="B8423" s="61"/>
    </row>
    <row r="8424" spans="1:2">
      <c r="A8424" s="59"/>
      <c r="B8424" s="56"/>
    </row>
    <row r="8425" spans="1:2">
      <c r="A8425" s="59"/>
      <c r="B8425" s="56"/>
    </row>
    <row r="8426" spans="1:2">
      <c r="A8426" s="59"/>
      <c r="B8426" s="56"/>
    </row>
    <row r="8427" spans="1:2">
      <c r="A8427" s="60"/>
      <c r="B8427" s="61"/>
    </row>
    <row r="8428" spans="1:2">
      <c r="A8428" s="59"/>
      <c r="B8428" s="56"/>
    </row>
    <row r="8429" spans="1:2">
      <c r="A8429" s="59"/>
      <c r="B8429" s="56"/>
    </row>
    <row r="8430" spans="1:2">
      <c r="A8430" s="59"/>
      <c r="B8430" s="56"/>
    </row>
    <row r="8431" spans="1:2">
      <c r="A8431" s="60"/>
      <c r="B8431" s="61"/>
    </row>
    <row r="8432" spans="1:2">
      <c r="A8432" s="59"/>
      <c r="B8432" s="56"/>
    </row>
    <row r="8433" spans="1:2">
      <c r="A8433" s="60"/>
      <c r="B8433" s="61"/>
    </row>
    <row r="8434" spans="1:2">
      <c r="A8434" s="59"/>
      <c r="B8434" s="56"/>
    </row>
    <row r="8435" spans="1:2">
      <c r="A8435" s="59"/>
      <c r="B8435" s="56"/>
    </row>
    <row r="8436" spans="1:2">
      <c r="A8436" s="59"/>
      <c r="B8436" s="56"/>
    </row>
    <row r="8437" spans="1:2">
      <c r="A8437" s="60"/>
      <c r="B8437" s="61"/>
    </row>
    <row r="8438" spans="1:2">
      <c r="A8438" s="59"/>
      <c r="B8438" s="56"/>
    </row>
    <row r="8439" spans="1:2">
      <c r="A8439" s="59"/>
      <c r="B8439" s="56"/>
    </row>
    <row r="8440" spans="1:2">
      <c r="A8440" s="59"/>
      <c r="B8440" s="56"/>
    </row>
    <row r="8441" spans="1:2">
      <c r="A8441" s="60"/>
      <c r="B8441" s="61"/>
    </row>
    <row r="8442" spans="1:2">
      <c r="A8442" s="59"/>
      <c r="B8442" s="56"/>
    </row>
    <row r="8443" spans="1:2">
      <c r="A8443" s="59"/>
      <c r="B8443" s="56"/>
    </row>
    <row r="8444" spans="1:2">
      <c r="A8444" s="59"/>
      <c r="B8444" s="56"/>
    </row>
    <row r="8445" spans="1:2">
      <c r="A8445" s="59"/>
      <c r="B8445" s="56"/>
    </row>
    <row r="8446" spans="1:2">
      <c r="A8446" s="59"/>
      <c r="B8446" s="56"/>
    </row>
    <row r="8447" spans="1:2">
      <c r="A8447" s="59"/>
      <c r="B8447" s="56"/>
    </row>
    <row r="8448" spans="1:2">
      <c r="A8448" s="59"/>
      <c r="B8448" s="56"/>
    </row>
    <row r="8449" spans="1:2">
      <c r="A8449" s="59"/>
      <c r="B8449" s="56"/>
    </row>
    <row r="8450" spans="1:2">
      <c r="A8450" s="59"/>
      <c r="B8450" s="56"/>
    </row>
    <row r="8451" spans="1:2">
      <c r="A8451" s="59"/>
      <c r="B8451" s="56"/>
    </row>
    <row r="8452" spans="1:2">
      <c r="A8452" s="59"/>
      <c r="B8452" s="56"/>
    </row>
    <row r="8453" spans="1:2">
      <c r="A8453" s="60"/>
      <c r="B8453" s="61"/>
    </row>
    <row r="8454" spans="1:2">
      <c r="A8454" s="59"/>
      <c r="B8454" s="56"/>
    </row>
    <row r="8455" spans="1:2">
      <c r="A8455" s="59"/>
      <c r="B8455" s="56"/>
    </row>
    <row r="8456" spans="1:2">
      <c r="A8456" s="59"/>
      <c r="B8456" s="56"/>
    </row>
    <row r="8457" spans="1:2">
      <c r="A8457" s="59"/>
      <c r="B8457" s="56"/>
    </row>
    <row r="8458" spans="1:2">
      <c r="A8458" s="59"/>
      <c r="B8458" s="56"/>
    </row>
    <row r="8459" spans="1:2">
      <c r="A8459" s="60"/>
      <c r="B8459" s="61"/>
    </row>
    <row r="8460" spans="1:2">
      <c r="A8460" s="59"/>
      <c r="B8460" s="56"/>
    </row>
    <row r="8461" spans="1:2">
      <c r="A8461" s="60"/>
      <c r="B8461" s="61"/>
    </row>
    <row r="8462" spans="1:2">
      <c r="A8462" s="59"/>
      <c r="B8462" s="56"/>
    </row>
    <row r="8463" spans="1:2">
      <c r="A8463" s="60"/>
      <c r="B8463" s="61"/>
    </row>
    <row r="8464" spans="1:2">
      <c r="A8464" s="59"/>
      <c r="B8464" s="56"/>
    </row>
    <row r="8465" spans="1:2">
      <c r="A8465" s="60"/>
      <c r="B8465" s="61"/>
    </row>
    <row r="8466" spans="1:2">
      <c r="A8466" s="59"/>
      <c r="B8466" s="56"/>
    </row>
    <row r="8467" spans="1:2">
      <c r="A8467" s="59"/>
      <c r="B8467" s="56"/>
    </row>
    <row r="8468" spans="1:2">
      <c r="A8468" s="59"/>
      <c r="B8468" s="56"/>
    </row>
    <row r="8469" spans="1:2">
      <c r="A8469" s="60"/>
      <c r="B8469" s="61"/>
    </row>
    <row r="8470" spans="1:2">
      <c r="A8470" s="59"/>
      <c r="B8470" s="56"/>
    </row>
    <row r="8471" spans="1:2">
      <c r="A8471" s="59"/>
      <c r="B8471" s="56"/>
    </row>
    <row r="8472" spans="1:2">
      <c r="A8472" s="59"/>
      <c r="B8472" s="56"/>
    </row>
    <row r="8473" spans="1:2">
      <c r="A8473" s="59"/>
      <c r="B8473" s="56"/>
    </row>
    <row r="8474" spans="1:2">
      <c r="A8474" s="59"/>
      <c r="B8474" s="56"/>
    </row>
    <row r="8475" spans="1:2">
      <c r="A8475" s="60"/>
      <c r="B8475" s="61"/>
    </row>
    <row r="8476" spans="1:2">
      <c r="A8476" s="59"/>
      <c r="B8476" s="56"/>
    </row>
    <row r="8477" spans="1:2">
      <c r="A8477" s="59"/>
      <c r="B8477" s="56"/>
    </row>
    <row r="8478" spans="1:2">
      <c r="A8478" s="59"/>
      <c r="B8478" s="56"/>
    </row>
    <row r="8479" spans="1:2">
      <c r="A8479" s="59"/>
      <c r="B8479" s="56"/>
    </row>
    <row r="8480" spans="1:2">
      <c r="A8480" s="59"/>
      <c r="B8480" s="56"/>
    </row>
    <row r="8481" spans="1:2">
      <c r="A8481" s="60"/>
      <c r="B8481" s="61"/>
    </row>
    <row r="8482" spans="1:2">
      <c r="A8482" s="59"/>
      <c r="B8482" s="56"/>
    </row>
    <row r="8483" spans="1:2">
      <c r="A8483" s="60"/>
      <c r="B8483" s="61"/>
    </row>
    <row r="8484" spans="1:2">
      <c r="A8484" s="59"/>
      <c r="B8484" s="56"/>
    </row>
    <row r="8485" spans="1:2">
      <c r="A8485" s="60"/>
      <c r="B8485" s="61"/>
    </row>
    <row r="8486" spans="1:2">
      <c r="A8486" s="59"/>
      <c r="B8486" s="56"/>
    </row>
    <row r="8487" spans="1:2">
      <c r="A8487" s="60"/>
      <c r="B8487" s="61"/>
    </row>
    <row r="8488" spans="1:2">
      <c r="A8488" s="59"/>
      <c r="B8488" s="56"/>
    </row>
    <row r="8489" spans="1:2">
      <c r="A8489" s="60"/>
      <c r="B8489" s="61"/>
    </row>
    <row r="8490" spans="1:2">
      <c r="A8490" s="59"/>
      <c r="B8490" s="56"/>
    </row>
    <row r="8491" spans="1:2">
      <c r="A8491" s="59"/>
      <c r="B8491" s="56"/>
    </row>
    <row r="8492" spans="1:2">
      <c r="A8492" s="59"/>
      <c r="B8492" s="56"/>
    </row>
    <row r="8493" spans="1:2">
      <c r="A8493" s="60"/>
      <c r="B8493" s="61"/>
    </row>
    <row r="8494" spans="1:2">
      <c r="A8494" s="59"/>
      <c r="B8494" s="56"/>
    </row>
    <row r="8495" spans="1:2">
      <c r="A8495" s="59"/>
      <c r="B8495" s="56"/>
    </row>
    <row r="8496" spans="1:2">
      <c r="A8496" s="59"/>
      <c r="B8496" s="56"/>
    </row>
    <row r="8497" spans="1:2">
      <c r="A8497" s="60"/>
      <c r="B8497" s="61"/>
    </row>
    <row r="8498" spans="1:2">
      <c r="A8498" s="59"/>
      <c r="B8498" s="56"/>
    </row>
    <row r="8499" spans="1:2">
      <c r="A8499" s="60"/>
      <c r="B8499" s="61"/>
    </row>
    <row r="8500" spans="1:2">
      <c r="A8500" s="59"/>
      <c r="B8500" s="56"/>
    </row>
    <row r="8501" spans="1:2">
      <c r="A8501" s="59"/>
      <c r="B8501" s="56"/>
    </row>
    <row r="8502" spans="1:2">
      <c r="A8502" s="59"/>
      <c r="B8502" s="56"/>
    </row>
    <row r="8503" spans="1:2">
      <c r="A8503" s="59"/>
      <c r="B8503" s="56"/>
    </row>
    <row r="8504" spans="1:2">
      <c r="A8504" s="59"/>
      <c r="B8504" s="56"/>
    </row>
    <row r="8505" spans="1:2">
      <c r="A8505" s="59"/>
      <c r="B8505" s="56"/>
    </row>
    <row r="8506" spans="1:2">
      <c r="A8506" s="59"/>
      <c r="B8506" s="56"/>
    </row>
    <row r="8507" spans="1:2">
      <c r="A8507" s="59"/>
      <c r="B8507" s="56"/>
    </row>
    <row r="8508" spans="1:2">
      <c r="A8508" s="59"/>
      <c r="B8508" s="56"/>
    </row>
    <row r="8509" spans="1:2">
      <c r="A8509" s="60"/>
      <c r="B8509" s="61"/>
    </row>
    <row r="8510" spans="1:2">
      <c r="A8510" s="59"/>
      <c r="B8510" s="56"/>
    </row>
    <row r="8511" spans="1:2">
      <c r="A8511" s="60"/>
      <c r="B8511" s="61"/>
    </row>
    <row r="8512" spans="1:2">
      <c r="A8512" s="59"/>
      <c r="B8512" s="56"/>
    </row>
    <row r="8513" spans="1:2">
      <c r="A8513" s="60"/>
      <c r="B8513" s="61"/>
    </row>
    <row r="8514" spans="1:2">
      <c r="A8514" s="59"/>
      <c r="B8514" s="56"/>
    </row>
    <row r="8515" spans="1:2">
      <c r="A8515" s="60"/>
      <c r="B8515" s="61"/>
    </row>
    <row r="8516" spans="1:2">
      <c r="A8516" s="59"/>
      <c r="B8516" s="56"/>
    </row>
    <row r="8517" spans="1:2">
      <c r="A8517" s="60"/>
      <c r="B8517" s="61"/>
    </row>
    <row r="8518" spans="1:2">
      <c r="A8518" s="59"/>
      <c r="B8518" s="56"/>
    </row>
    <row r="8519" spans="1:2">
      <c r="A8519" s="59"/>
      <c r="B8519" s="56"/>
    </row>
    <row r="8520" spans="1:2">
      <c r="A8520" s="59"/>
      <c r="B8520" s="56"/>
    </row>
    <row r="8521" spans="1:2">
      <c r="A8521" s="60"/>
      <c r="B8521" s="61"/>
    </row>
    <row r="8522" spans="1:2">
      <c r="A8522" s="59"/>
      <c r="B8522" s="56"/>
    </row>
    <row r="8523" spans="1:2">
      <c r="A8523" s="59"/>
      <c r="B8523" s="56"/>
    </row>
    <row r="8524" spans="1:2">
      <c r="A8524" s="59"/>
      <c r="B8524" s="56"/>
    </row>
    <row r="8525" spans="1:2">
      <c r="A8525" s="59"/>
      <c r="B8525" s="56"/>
    </row>
    <row r="8526" spans="1:2">
      <c r="A8526" s="59"/>
      <c r="B8526" s="56"/>
    </row>
    <row r="8527" spans="1:2">
      <c r="A8527" s="60"/>
      <c r="B8527" s="61"/>
    </row>
    <row r="8528" spans="1:2">
      <c r="A8528" s="59"/>
      <c r="B8528" s="56"/>
    </row>
    <row r="8529" spans="1:2">
      <c r="A8529" s="59"/>
      <c r="B8529" s="56"/>
    </row>
    <row r="8530" spans="1:2">
      <c r="A8530" s="59"/>
      <c r="B8530" s="56"/>
    </row>
    <row r="8531" spans="1:2">
      <c r="A8531" s="59"/>
      <c r="B8531" s="56"/>
    </row>
    <row r="8532" spans="1:2">
      <c r="A8532" s="59"/>
      <c r="B8532" s="56"/>
    </row>
    <row r="8533" spans="1:2">
      <c r="A8533" s="60"/>
      <c r="B8533" s="61"/>
    </row>
    <row r="8534" spans="1:2">
      <c r="A8534" s="59"/>
      <c r="B8534" s="56"/>
    </row>
    <row r="8535" spans="1:2">
      <c r="A8535" s="59"/>
      <c r="B8535" s="56"/>
    </row>
    <row r="8536" spans="1:2">
      <c r="A8536" s="59"/>
      <c r="B8536" s="56"/>
    </row>
    <row r="8537" spans="1:2">
      <c r="A8537" s="59"/>
      <c r="B8537" s="56"/>
    </row>
    <row r="8538" spans="1:2">
      <c r="A8538" s="59"/>
      <c r="B8538" s="56"/>
    </row>
    <row r="8539" spans="1:2">
      <c r="A8539" s="59"/>
      <c r="B8539" s="56"/>
    </row>
    <row r="8540" spans="1:2">
      <c r="A8540" s="59"/>
      <c r="B8540" s="56"/>
    </row>
    <row r="8541" spans="1:2">
      <c r="A8541" s="60"/>
      <c r="B8541" s="61"/>
    </row>
    <row r="8542" spans="1:2">
      <c r="A8542" s="59"/>
      <c r="B8542" s="56"/>
    </row>
    <row r="8543" spans="1:2">
      <c r="A8543" s="60"/>
      <c r="B8543" s="61"/>
    </row>
    <row r="8544" spans="1:2">
      <c r="A8544" s="59"/>
      <c r="B8544" s="56"/>
    </row>
    <row r="8545" spans="1:2">
      <c r="A8545" s="59"/>
      <c r="B8545" s="56"/>
    </row>
    <row r="8546" spans="1:2">
      <c r="A8546" s="59"/>
      <c r="B8546" s="56"/>
    </row>
    <row r="8547" spans="1:2">
      <c r="A8547" s="60"/>
      <c r="B8547" s="61"/>
    </row>
    <row r="8548" spans="1:2">
      <c r="A8548" s="59"/>
      <c r="B8548" s="56"/>
    </row>
    <row r="8549" spans="1:2">
      <c r="A8549" s="60"/>
      <c r="B8549" s="61"/>
    </row>
    <row r="8550" spans="1:2">
      <c r="A8550" s="59"/>
      <c r="B8550" s="56"/>
    </row>
    <row r="8551" spans="1:2">
      <c r="A8551" s="60"/>
      <c r="B8551" s="61"/>
    </row>
    <row r="8552" spans="1:2">
      <c r="A8552" s="59"/>
      <c r="B8552" s="56"/>
    </row>
    <row r="8553" spans="1:2">
      <c r="A8553" s="60"/>
      <c r="B8553" s="61"/>
    </row>
    <row r="8554" spans="1:2">
      <c r="A8554" s="59"/>
      <c r="B8554" s="56"/>
    </row>
    <row r="8555" spans="1:2">
      <c r="A8555" s="59"/>
      <c r="B8555" s="56"/>
    </row>
    <row r="8556" spans="1:2">
      <c r="A8556" s="59"/>
      <c r="B8556" s="56"/>
    </row>
    <row r="8557" spans="1:2">
      <c r="A8557" s="60"/>
      <c r="B8557" s="61"/>
    </row>
    <row r="8558" spans="1:2">
      <c r="A8558" s="59"/>
      <c r="B8558" s="56"/>
    </row>
    <row r="8559" spans="1:2">
      <c r="A8559" s="60"/>
      <c r="B8559" s="61"/>
    </row>
    <row r="8560" spans="1:2">
      <c r="A8560" s="59"/>
      <c r="B8560" s="56"/>
    </row>
    <row r="8561" spans="1:2">
      <c r="A8561" s="60"/>
      <c r="B8561" s="61"/>
    </row>
    <row r="8562" spans="1:2">
      <c r="A8562" s="59"/>
      <c r="B8562" s="56"/>
    </row>
    <row r="8563" spans="1:2">
      <c r="A8563" s="59"/>
      <c r="B8563" s="56"/>
    </row>
    <row r="8564" spans="1:2">
      <c r="A8564" s="59"/>
      <c r="B8564" s="56"/>
    </row>
    <row r="8565" spans="1:2">
      <c r="A8565" s="59"/>
      <c r="B8565" s="56"/>
    </row>
    <row r="8566" spans="1:2">
      <c r="A8566" s="59"/>
      <c r="B8566" s="56"/>
    </row>
    <row r="8567" spans="1:2">
      <c r="A8567" s="60"/>
      <c r="B8567" s="61"/>
    </row>
    <row r="8568" spans="1:2">
      <c r="A8568" s="59"/>
      <c r="B8568" s="56"/>
    </row>
    <row r="8569" spans="1:2">
      <c r="A8569" s="60"/>
      <c r="B8569" s="61"/>
    </row>
    <row r="8570" spans="1:2">
      <c r="A8570" s="59"/>
      <c r="B8570" s="56"/>
    </row>
    <row r="8571" spans="1:2">
      <c r="A8571" s="60"/>
      <c r="B8571" s="61"/>
    </row>
    <row r="8572" spans="1:2">
      <c r="A8572" s="59"/>
      <c r="B8572" s="56"/>
    </row>
    <row r="8573" spans="1:2">
      <c r="A8573" s="60"/>
      <c r="B8573" s="61"/>
    </row>
    <row r="8574" spans="1:2">
      <c r="A8574" s="59"/>
      <c r="B8574" s="56"/>
    </row>
    <row r="8575" spans="1:2">
      <c r="A8575" s="59"/>
      <c r="B8575" s="56"/>
    </row>
    <row r="8576" spans="1:2">
      <c r="A8576" s="59"/>
      <c r="B8576" s="56"/>
    </row>
    <row r="8577" spans="1:2">
      <c r="A8577" s="59"/>
      <c r="B8577" s="56"/>
    </row>
    <row r="8578" spans="1:2">
      <c r="A8578" s="59"/>
      <c r="B8578" s="56"/>
    </row>
    <row r="8579" spans="1:2">
      <c r="A8579" s="60"/>
      <c r="B8579" s="61"/>
    </row>
    <row r="8580" spans="1:2">
      <c r="A8580" s="59"/>
      <c r="B8580" s="56"/>
    </row>
    <row r="8581" spans="1:2">
      <c r="A8581" s="59"/>
      <c r="B8581" s="56"/>
    </row>
    <row r="8582" spans="1:2">
      <c r="A8582" s="59"/>
      <c r="B8582" s="56"/>
    </row>
    <row r="8583" spans="1:2">
      <c r="A8583" s="59"/>
      <c r="B8583" s="56"/>
    </row>
    <row r="8584" spans="1:2">
      <c r="A8584" s="59"/>
      <c r="B8584" s="56"/>
    </row>
    <row r="8585" spans="1:2">
      <c r="A8585" s="60"/>
      <c r="B8585" s="61"/>
    </row>
    <row r="8586" spans="1:2">
      <c r="A8586" s="59"/>
      <c r="B8586" s="56"/>
    </row>
    <row r="8587" spans="1:2">
      <c r="A8587" s="60"/>
      <c r="B8587" s="61"/>
    </row>
    <row r="8588" spans="1:2">
      <c r="A8588" s="59"/>
      <c r="B8588" s="56"/>
    </row>
    <row r="8589" spans="1:2">
      <c r="A8589" s="60"/>
      <c r="B8589" s="61"/>
    </row>
    <row r="8590" spans="1:2">
      <c r="A8590" s="59"/>
      <c r="B8590" s="56"/>
    </row>
    <row r="8591" spans="1:2">
      <c r="A8591" s="60"/>
      <c r="B8591" s="61"/>
    </row>
    <row r="8592" spans="1:2">
      <c r="A8592" s="59"/>
      <c r="B8592" s="56"/>
    </row>
    <row r="8593" spans="1:2">
      <c r="A8593" s="60"/>
      <c r="B8593" s="61"/>
    </row>
    <row r="8594" spans="1:2">
      <c r="A8594" s="59"/>
      <c r="B8594" s="56"/>
    </row>
    <row r="8595" spans="1:2">
      <c r="A8595" s="60"/>
      <c r="B8595" s="61"/>
    </row>
    <row r="8596" spans="1:2">
      <c r="A8596" s="59"/>
      <c r="B8596" s="56"/>
    </row>
    <row r="8597" spans="1:2">
      <c r="A8597" s="59"/>
      <c r="B8597" s="56"/>
    </row>
    <row r="8598" spans="1:2">
      <c r="A8598" s="59"/>
      <c r="B8598" s="56"/>
    </row>
    <row r="8599" spans="1:2">
      <c r="A8599" s="60"/>
      <c r="B8599" s="61"/>
    </row>
    <row r="8600" spans="1:2">
      <c r="A8600" s="59"/>
      <c r="B8600" s="56"/>
    </row>
    <row r="8601" spans="1:2">
      <c r="A8601" s="60"/>
      <c r="B8601" s="61"/>
    </row>
    <row r="8602" spans="1:2">
      <c r="A8602" s="59"/>
      <c r="B8602" s="56"/>
    </row>
    <row r="8603" spans="1:2">
      <c r="A8603" s="59"/>
      <c r="B8603" s="56"/>
    </row>
    <row r="8604" spans="1:2">
      <c r="A8604" s="59"/>
      <c r="B8604" s="56"/>
    </row>
    <row r="8605" spans="1:2">
      <c r="A8605" s="59"/>
      <c r="B8605" s="56"/>
    </row>
    <row r="8606" spans="1:2">
      <c r="A8606" s="59"/>
      <c r="B8606" s="56"/>
    </row>
    <row r="8607" spans="1:2">
      <c r="A8607" s="60"/>
      <c r="B8607" s="61"/>
    </row>
    <row r="8608" spans="1:2">
      <c r="A8608" s="59"/>
      <c r="B8608" s="56"/>
    </row>
    <row r="8609" spans="1:2">
      <c r="A8609" s="60"/>
      <c r="B8609" s="61"/>
    </row>
    <row r="8610" spans="1:2">
      <c r="A8610" s="59"/>
      <c r="B8610" s="56"/>
    </row>
    <row r="8611" spans="1:2">
      <c r="A8611" s="59"/>
      <c r="B8611" s="56"/>
    </row>
    <row r="8612" spans="1:2">
      <c r="A8612" s="59"/>
      <c r="B8612" s="56"/>
    </row>
    <row r="8613" spans="1:2">
      <c r="A8613" s="60"/>
      <c r="B8613" s="61"/>
    </row>
    <row r="8614" spans="1:2">
      <c r="A8614" s="59"/>
      <c r="B8614" s="56"/>
    </row>
    <row r="8615" spans="1:2">
      <c r="A8615" s="60"/>
      <c r="B8615" s="61"/>
    </row>
    <row r="8616" spans="1:2">
      <c r="A8616" s="59"/>
      <c r="B8616" s="56"/>
    </row>
    <row r="8617" spans="1:2">
      <c r="A8617" s="59"/>
      <c r="B8617" s="56"/>
    </row>
    <row r="8618" spans="1:2">
      <c r="A8618" s="59"/>
      <c r="B8618" s="56"/>
    </row>
    <row r="8619" spans="1:2">
      <c r="A8619" s="60"/>
      <c r="B8619" s="61"/>
    </row>
    <row r="8620" spans="1:2">
      <c r="A8620" s="59"/>
      <c r="B8620" s="56"/>
    </row>
    <row r="8621" spans="1:2">
      <c r="A8621" s="60"/>
      <c r="B8621" s="61"/>
    </row>
    <row r="8622" spans="1:2">
      <c r="A8622" s="59"/>
      <c r="B8622" s="56"/>
    </row>
    <row r="8623" spans="1:2">
      <c r="A8623" s="60"/>
      <c r="B8623" s="61"/>
    </row>
    <row r="8624" spans="1:2">
      <c r="A8624" s="59"/>
      <c r="B8624" s="56"/>
    </row>
    <row r="8625" spans="1:2">
      <c r="A8625" s="60"/>
      <c r="B8625" s="61"/>
    </row>
    <row r="8626" spans="1:2">
      <c r="A8626" s="59"/>
      <c r="B8626" s="56"/>
    </row>
    <row r="8627" spans="1:2">
      <c r="A8627" s="60"/>
      <c r="B8627" s="61"/>
    </row>
    <row r="8628" spans="1:2">
      <c r="A8628" s="59"/>
      <c r="B8628" s="56"/>
    </row>
    <row r="8629" spans="1:2">
      <c r="A8629" s="60"/>
      <c r="B8629" s="61"/>
    </row>
    <row r="8630" spans="1:2">
      <c r="A8630" s="59"/>
      <c r="B8630" s="56"/>
    </row>
    <row r="8631" spans="1:2">
      <c r="A8631" s="59"/>
      <c r="B8631" s="56"/>
    </row>
    <row r="8632" spans="1:2">
      <c r="A8632" s="59"/>
      <c r="B8632" s="56"/>
    </row>
    <row r="8633" spans="1:2">
      <c r="A8633" s="60"/>
      <c r="B8633" s="61"/>
    </row>
    <row r="8634" spans="1:2">
      <c r="A8634" s="59"/>
      <c r="B8634" s="56"/>
    </row>
    <row r="8635" spans="1:2">
      <c r="A8635" s="60"/>
      <c r="B8635" s="61"/>
    </row>
    <row r="8636" spans="1:2">
      <c r="A8636" s="59"/>
      <c r="B8636" s="56"/>
    </row>
    <row r="8637" spans="1:2">
      <c r="A8637" s="59"/>
      <c r="B8637" s="56"/>
    </row>
    <row r="8638" spans="1:2">
      <c r="A8638" s="59"/>
      <c r="B8638" s="56"/>
    </row>
    <row r="8639" spans="1:2">
      <c r="A8639" s="60"/>
      <c r="B8639" s="61"/>
    </row>
    <row r="8640" spans="1:2">
      <c r="A8640" s="59"/>
      <c r="B8640" s="56"/>
    </row>
    <row r="8641" spans="1:2">
      <c r="A8641" s="60"/>
      <c r="B8641" s="61"/>
    </row>
    <row r="8642" spans="1:2">
      <c r="A8642" s="59"/>
      <c r="B8642" s="56"/>
    </row>
    <row r="8643" spans="1:2">
      <c r="A8643" s="60"/>
      <c r="B8643" s="61"/>
    </row>
    <row r="8644" spans="1:2">
      <c r="A8644" s="59"/>
      <c r="B8644" s="56"/>
    </row>
    <row r="8645" spans="1:2">
      <c r="A8645" s="59"/>
      <c r="B8645" s="56"/>
    </row>
    <row r="8646" spans="1:2">
      <c r="A8646" s="59"/>
      <c r="B8646" s="56"/>
    </row>
    <row r="8647" spans="1:2">
      <c r="A8647" s="59"/>
      <c r="B8647" s="56"/>
    </row>
    <row r="8648" spans="1:2">
      <c r="A8648" s="59"/>
      <c r="B8648" s="56"/>
    </row>
    <row r="8649" spans="1:2">
      <c r="A8649" s="60"/>
      <c r="B8649" s="61"/>
    </row>
    <row r="8650" spans="1:2">
      <c r="A8650" s="59"/>
      <c r="B8650" s="56"/>
    </row>
    <row r="8651" spans="1:2">
      <c r="A8651" s="59"/>
      <c r="B8651" s="56"/>
    </row>
    <row r="8652" spans="1:2">
      <c r="A8652" s="59"/>
      <c r="B8652" s="56"/>
    </row>
    <row r="8653" spans="1:2">
      <c r="A8653" s="60"/>
      <c r="B8653" s="61"/>
    </row>
    <row r="8654" spans="1:2">
      <c r="A8654" s="59"/>
      <c r="B8654" s="56"/>
    </row>
    <row r="8655" spans="1:2">
      <c r="A8655" s="59"/>
      <c r="B8655" s="56"/>
    </row>
    <row r="8656" spans="1:2">
      <c r="A8656" s="59"/>
      <c r="B8656" s="56"/>
    </row>
    <row r="8657" spans="1:2">
      <c r="A8657" s="59"/>
      <c r="B8657" s="56"/>
    </row>
    <row r="8658" spans="1:2">
      <c r="A8658" s="59"/>
      <c r="B8658" s="56"/>
    </row>
    <row r="8659" spans="1:2">
      <c r="A8659" s="60"/>
      <c r="B8659" s="61"/>
    </row>
    <row r="8660" spans="1:2">
      <c r="A8660" s="59"/>
      <c r="B8660" s="56"/>
    </row>
    <row r="8661" spans="1:2">
      <c r="A8661" s="59"/>
      <c r="B8661" s="56"/>
    </row>
    <row r="8662" spans="1:2">
      <c r="A8662" s="59"/>
      <c r="B8662" s="56"/>
    </row>
    <row r="8663" spans="1:2">
      <c r="A8663" s="59"/>
      <c r="B8663" s="56"/>
    </row>
    <row r="8664" spans="1:2">
      <c r="A8664" s="59"/>
      <c r="B8664" s="56"/>
    </row>
    <row r="8665" spans="1:2">
      <c r="A8665" s="59"/>
      <c r="B8665" s="56"/>
    </row>
    <row r="8666" spans="1:2">
      <c r="A8666" s="59"/>
      <c r="B8666" s="56"/>
    </row>
    <row r="8667" spans="1:2">
      <c r="A8667" s="59"/>
      <c r="B8667" s="56"/>
    </row>
    <row r="8668" spans="1:2">
      <c r="A8668" s="59"/>
      <c r="B8668" s="56"/>
    </row>
    <row r="8669" spans="1:2">
      <c r="A8669" s="60"/>
      <c r="B8669" s="61"/>
    </row>
    <row r="8670" spans="1:2">
      <c r="A8670" s="59"/>
      <c r="B8670" s="56"/>
    </row>
    <row r="8671" spans="1:2">
      <c r="A8671" s="60"/>
      <c r="B8671" s="61"/>
    </row>
    <row r="8672" spans="1:2">
      <c r="A8672" s="59"/>
      <c r="B8672" s="56"/>
    </row>
    <row r="8673" spans="1:2">
      <c r="A8673" s="59"/>
      <c r="B8673" s="56"/>
    </row>
    <row r="8674" spans="1:2">
      <c r="A8674" s="59"/>
      <c r="B8674" s="56"/>
    </row>
    <row r="8675" spans="1:2">
      <c r="A8675" s="59"/>
      <c r="B8675" s="56"/>
    </row>
    <row r="8676" spans="1:2">
      <c r="A8676" s="59"/>
      <c r="B8676" s="56"/>
    </row>
    <row r="8677" spans="1:2">
      <c r="A8677" s="60"/>
      <c r="B8677" s="61"/>
    </row>
    <row r="8678" spans="1:2">
      <c r="A8678" s="59"/>
      <c r="B8678" s="56"/>
    </row>
    <row r="8679" spans="1:2">
      <c r="A8679" s="60"/>
      <c r="B8679" s="61"/>
    </row>
    <row r="8680" spans="1:2">
      <c r="A8680" s="59"/>
      <c r="B8680" s="56"/>
    </row>
    <row r="8681" spans="1:2">
      <c r="A8681" s="60"/>
      <c r="B8681" s="61"/>
    </row>
    <row r="8682" spans="1:2">
      <c r="A8682" s="59"/>
      <c r="B8682" s="56"/>
    </row>
    <row r="8683" spans="1:2">
      <c r="A8683" s="59"/>
      <c r="B8683" s="56"/>
    </row>
    <row r="8684" spans="1:2">
      <c r="A8684" s="59"/>
      <c r="B8684" s="56"/>
    </row>
    <row r="8685" spans="1:2">
      <c r="A8685" s="59"/>
      <c r="B8685" s="56"/>
    </row>
    <row r="8686" spans="1:2">
      <c r="A8686" s="59"/>
      <c r="B8686" s="56"/>
    </row>
    <row r="8687" spans="1:2">
      <c r="A8687" s="60"/>
      <c r="B8687" s="61"/>
    </row>
    <row r="8688" spans="1:2">
      <c r="A8688" s="59"/>
      <c r="B8688" s="56"/>
    </row>
    <row r="8689" spans="1:2">
      <c r="A8689" s="59"/>
      <c r="B8689" s="56"/>
    </row>
    <row r="8690" spans="1:2">
      <c r="A8690" s="59"/>
      <c r="B8690" s="56"/>
    </row>
    <row r="8691" spans="1:2">
      <c r="A8691" s="59"/>
      <c r="B8691" s="56"/>
    </row>
    <row r="8692" spans="1:2">
      <c r="A8692" s="59"/>
      <c r="B8692" s="56"/>
    </row>
    <row r="8693" spans="1:2">
      <c r="A8693" s="59"/>
      <c r="B8693" s="56"/>
    </row>
    <row r="8694" spans="1:2">
      <c r="A8694" s="59"/>
      <c r="B8694" s="56"/>
    </row>
    <row r="8695" spans="1:2">
      <c r="A8695" s="60"/>
      <c r="B8695" s="61"/>
    </row>
    <row r="8696" spans="1:2">
      <c r="A8696" s="59"/>
      <c r="B8696" s="56"/>
    </row>
    <row r="8697" spans="1:2">
      <c r="A8697" s="59"/>
      <c r="B8697" s="56"/>
    </row>
    <row r="8698" spans="1:2">
      <c r="A8698" s="59"/>
      <c r="B8698" s="56"/>
    </row>
    <row r="8699" spans="1:2">
      <c r="A8699" s="59"/>
      <c r="B8699" s="56"/>
    </row>
    <row r="8700" spans="1:2">
      <c r="A8700" s="59"/>
      <c r="B8700" s="56"/>
    </row>
    <row r="8701" spans="1:2">
      <c r="A8701" s="59"/>
      <c r="B8701" s="56"/>
    </row>
    <row r="8702" spans="1:2">
      <c r="A8702" s="59"/>
      <c r="B8702" s="56"/>
    </row>
    <row r="8703" spans="1:2">
      <c r="A8703" s="60"/>
      <c r="B8703" s="61"/>
    </row>
    <row r="8704" spans="1:2">
      <c r="A8704" s="59"/>
      <c r="B8704" s="56"/>
    </row>
    <row r="8705" spans="1:2">
      <c r="A8705" s="60"/>
      <c r="B8705" s="61"/>
    </row>
    <row r="8706" spans="1:2">
      <c r="A8706" s="59"/>
      <c r="B8706" s="56"/>
    </row>
    <row r="8707" spans="1:2">
      <c r="A8707" s="59"/>
      <c r="B8707" s="56"/>
    </row>
    <row r="8708" spans="1:2">
      <c r="A8708" s="59"/>
      <c r="B8708" s="56"/>
    </row>
    <row r="8709" spans="1:2">
      <c r="A8709" s="60"/>
      <c r="B8709" s="61"/>
    </row>
    <row r="8710" spans="1:2">
      <c r="A8710" s="59"/>
      <c r="B8710" s="56"/>
    </row>
    <row r="8711" spans="1:2">
      <c r="A8711" s="60"/>
      <c r="B8711" s="61"/>
    </row>
    <row r="8712" spans="1:2">
      <c r="A8712" s="59"/>
      <c r="B8712" s="56"/>
    </row>
    <row r="8713" spans="1:2">
      <c r="A8713" s="60"/>
      <c r="B8713" s="61"/>
    </row>
    <row r="8714" spans="1:2">
      <c r="A8714" s="59"/>
      <c r="B8714" s="56"/>
    </row>
    <row r="8715" spans="1:2">
      <c r="A8715" s="59"/>
      <c r="B8715" s="56"/>
    </row>
    <row r="8716" spans="1:2">
      <c r="A8716" s="59"/>
      <c r="B8716" s="56"/>
    </row>
    <row r="8717" spans="1:2">
      <c r="A8717" s="60"/>
      <c r="B8717" s="61"/>
    </row>
    <row r="8718" spans="1:2">
      <c r="A8718" s="59"/>
      <c r="B8718" s="56"/>
    </row>
    <row r="8719" spans="1:2">
      <c r="A8719" s="60"/>
      <c r="B8719" s="61"/>
    </row>
    <row r="8720" spans="1:2">
      <c r="A8720" s="59"/>
      <c r="B8720" s="56"/>
    </row>
    <row r="8721" spans="1:2">
      <c r="A8721" s="59"/>
      <c r="B8721" s="56"/>
    </row>
    <row r="8722" spans="1:2">
      <c r="A8722" s="59"/>
      <c r="B8722" s="56"/>
    </row>
    <row r="8723" spans="1:2">
      <c r="A8723" s="59"/>
      <c r="B8723" s="56"/>
    </row>
    <row r="8724" spans="1:2">
      <c r="A8724" s="59"/>
      <c r="B8724" s="56"/>
    </row>
    <row r="8725" spans="1:2">
      <c r="A8725" s="59"/>
      <c r="B8725" s="56"/>
    </row>
    <row r="8726" spans="1:2">
      <c r="A8726" s="59"/>
      <c r="B8726" s="56"/>
    </row>
    <row r="8727" spans="1:2">
      <c r="A8727" s="60"/>
      <c r="B8727" s="61"/>
    </row>
    <row r="8728" spans="1:2">
      <c r="A8728" s="59"/>
      <c r="B8728" s="56"/>
    </row>
    <row r="8729" spans="1:2">
      <c r="A8729" s="60"/>
      <c r="B8729" s="61"/>
    </row>
    <row r="8730" spans="1:2">
      <c r="A8730" s="59"/>
      <c r="B8730" s="56"/>
    </row>
    <row r="8731" spans="1:2">
      <c r="A8731" s="60"/>
      <c r="B8731" s="61"/>
    </row>
    <row r="8732" spans="1:2">
      <c r="A8732" s="59"/>
      <c r="B8732" s="56"/>
    </row>
    <row r="8733" spans="1:2">
      <c r="A8733" s="59"/>
      <c r="B8733" s="56"/>
    </row>
    <row r="8734" spans="1:2">
      <c r="A8734" s="59"/>
      <c r="B8734" s="56"/>
    </row>
    <row r="8735" spans="1:2">
      <c r="A8735" s="60"/>
      <c r="B8735" s="61"/>
    </row>
    <row r="8736" spans="1:2">
      <c r="A8736" s="59"/>
      <c r="B8736" s="56"/>
    </row>
    <row r="8737" spans="1:2">
      <c r="A8737" s="60"/>
      <c r="B8737" s="61"/>
    </row>
    <row r="8738" spans="1:2">
      <c r="A8738" s="59"/>
      <c r="B8738" s="56"/>
    </row>
    <row r="8739" spans="1:2">
      <c r="A8739" s="60"/>
      <c r="B8739" s="61"/>
    </row>
    <row r="8740" spans="1:2">
      <c r="A8740" s="59"/>
      <c r="B8740" s="56"/>
    </row>
    <row r="8741" spans="1:2">
      <c r="A8741" s="59"/>
      <c r="B8741" s="56"/>
    </row>
    <row r="8742" spans="1:2">
      <c r="A8742" s="59"/>
      <c r="B8742" s="56"/>
    </row>
    <row r="8743" spans="1:2">
      <c r="A8743" s="60"/>
      <c r="B8743" s="61"/>
    </row>
    <row r="8744" spans="1:2">
      <c r="A8744" s="59"/>
      <c r="B8744" s="56"/>
    </row>
    <row r="8745" spans="1:2">
      <c r="A8745" s="60"/>
      <c r="B8745" s="61"/>
    </row>
    <row r="8746" spans="1:2">
      <c r="A8746" s="59"/>
      <c r="B8746" s="56"/>
    </row>
    <row r="8747" spans="1:2">
      <c r="A8747" s="59"/>
      <c r="B8747" s="56"/>
    </row>
    <row r="8748" spans="1:2">
      <c r="A8748" s="59"/>
      <c r="B8748" s="56"/>
    </row>
    <row r="8749" spans="1:2">
      <c r="A8749" s="60"/>
      <c r="B8749" s="61"/>
    </row>
    <row r="8750" spans="1:2">
      <c r="A8750" s="59"/>
      <c r="B8750" s="56"/>
    </row>
    <row r="8751" spans="1:2">
      <c r="A8751" s="60"/>
      <c r="B8751" s="61"/>
    </row>
    <row r="8752" spans="1:2">
      <c r="A8752" s="59"/>
      <c r="B8752" s="56"/>
    </row>
    <row r="8753" spans="1:2">
      <c r="A8753" s="59"/>
      <c r="B8753" s="56"/>
    </row>
    <row r="8754" spans="1:2">
      <c r="A8754" s="59"/>
      <c r="B8754" s="56"/>
    </row>
    <row r="8755" spans="1:2">
      <c r="A8755" s="59"/>
      <c r="B8755" s="56"/>
    </row>
    <row r="8756" spans="1:2">
      <c r="A8756" s="59"/>
      <c r="B8756" s="56"/>
    </row>
    <row r="8757" spans="1:2">
      <c r="A8757" s="59"/>
      <c r="B8757" s="56"/>
    </row>
    <row r="8758" spans="1:2">
      <c r="A8758" s="59"/>
      <c r="B8758" s="56"/>
    </row>
    <row r="8759" spans="1:2">
      <c r="A8759" s="60"/>
      <c r="B8759" s="61"/>
    </row>
    <row r="8760" spans="1:2">
      <c r="A8760" s="59"/>
      <c r="B8760" s="56"/>
    </row>
    <row r="8761" spans="1:2">
      <c r="A8761" s="59"/>
      <c r="B8761" s="56"/>
    </row>
    <row r="8762" spans="1:2">
      <c r="A8762" s="59"/>
      <c r="B8762" s="56"/>
    </row>
    <row r="8763" spans="1:2">
      <c r="A8763" s="60"/>
      <c r="B8763" s="61"/>
    </row>
    <row r="8764" spans="1:2">
      <c r="A8764" s="59"/>
      <c r="B8764" s="56"/>
    </row>
    <row r="8765" spans="1:2">
      <c r="A8765" s="59"/>
      <c r="B8765" s="56"/>
    </row>
    <row r="8766" spans="1:2">
      <c r="A8766" s="59"/>
      <c r="B8766" s="56"/>
    </row>
    <row r="8767" spans="1:2">
      <c r="A8767" s="59"/>
      <c r="B8767" s="56"/>
    </row>
    <row r="8768" spans="1:2">
      <c r="A8768" s="59"/>
      <c r="B8768" s="56"/>
    </row>
    <row r="8769" spans="1:2">
      <c r="A8769" s="60"/>
      <c r="B8769" s="61"/>
    </row>
    <row r="8770" spans="1:2">
      <c r="A8770" s="59"/>
      <c r="B8770" s="56"/>
    </row>
    <row r="8771" spans="1:2">
      <c r="A8771" s="60"/>
      <c r="B8771" s="61"/>
    </row>
    <row r="8772" spans="1:2">
      <c r="A8772" s="59"/>
      <c r="B8772" s="56"/>
    </row>
    <row r="8773" spans="1:2">
      <c r="A8773" s="60"/>
      <c r="B8773" s="61"/>
    </row>
    <row r="8774" spans="1:2">
      <c r="A8774" s="59"/>
      <c r="B8774" s="56"/>
    </row>
    <row r="8775" spans="1:2">
      <c r="A8775" s="60"/>
      <c r="B8775" s="61"/>
    </row>
    <row r="8776" spans="1:2">
      <c r="A8776" s="59"/>
      <c r="B8776" s="56"/>
    </row>
    <row r="8777" spans="1:2">
      <c r="A8777" s="59"/>
      <c r="B8777" s="56"/>
    </row>
    <row r="8778" spans="1:2">
      <c r="A8778" s="59"/>
      <c r="B8778" s="56"/>
    </row>
    <row r="8779" spans="1:2">
      <c r="A8779" s="60"/>
      <c r="B8779" s="61"/>
    </row>
    <row r="8780" spans="1:2">
      <c r="A8780" s="59"/>
      <c r="B8780" s="56"/>
    </row>
    <row r="8781" spans="1:2">
      <c r="A8781" s="60"/>
      <c r="B8781" s="61"/>
    </row>
    <row r="8782" spans="1:2">
      <c r="A8782" s="59"/>
      <c r="B8782" s="56"/>
    </row>
    <row r="8783" spans="1:2">
      <c r="A8783" s="60"/>
      <c r="B8783" s="61"/>
    </row>
    <row r="8784" spans="1:2">
      <c r="A8784" s="59"/>
      <c r="B8784" s="56"/>
    </row>
    <row r="8785" spans="1:2">
      <c r="A8785" s="59"/>
      <c r="B8785" s="56"/>
    </row>
    <row r="8786" spans="1:2">
      <c r="A8786" s="59"/>
      <c r="B8786" s="56"/>
    </row>
    <row r="8787" spans="1:2">
      <c r="A8787" s="59"/>
      <c r="B8787" s="56"/>
    </row>
    <row r="8788" spans="1:2">
      <c r="A8788" s="59"/>
      <c r="B8788" s="56"/>
    </row>
    <row r="8789" spans="1:2">
      <c r="A8789" s="60"/>
      <c r="B8789" s="61"/>
    </row>
    <row r="8790" spans="1:2">
      <c r="A8790" s="59"/>
      <c r="B8790" s="56"/>
    </row>
    <row r="8791" spans="1:2">
      <c r="A8791" s="60"/>
      <c r="B8791" s="61"/>
    </row>
    <row r="8792" spans="1:2">
      <c r="A8792" s="59"/>
      <c r="B8792" s="56"/>
    </row>
    <row r="8793" spans="1:2">
      <c r="A8793" s="59"/>
      <c r="B8793" s="56"/>
    </row>
    <row r="8794" spans="1:2">
      <c r="A8794" s="59"/>
      <c r="B8794" s="56"/>
    </row>
    <row r="8795" spans="1:2">
      <c r="A8795" s="59"/>
      <c r="B8795" s="56"/>
    </row>
    <row r="8796" spans="1:2">
      <c r="A8796" s="59"/>
      <c r="B8796" s="56"/>
    </row>
    <row r="8797" spans="1:2">
      <c r="A8797" s="59"/>
      <c r="B8797" s="56"/>
    </row>
    <row r="8798" spans="1:2">
      <c r="A8798" s="59"/>
      <c r="B8798" s="56"/>
    </row>
    <row r="8799" spans="1:2">
      <c r="A8799" s="60"/>
      <c r="B8799" s="61"/>
    </row>
    <row r="8800" spans="1:2">
      <c r="A8800" s="59"/>
      <c r="B8800" s="56"/>
    </row>
    <row r="8801" spans="1:2">
      <c r="A8801" s="59"/>
      <c r="B8801" s="56"/>
    </row>
    <row r="8802" spans="1:2">
      <c r="A8802" s="59"/>
      <c r="B8802" s="56"/>
    </row>
    <row r="8803" spans="1:2">
      <c r="A8803" s="60"/>
      <c r="B8803" s="61"/>
    </row>
    <row r="8804" spans="1:2">
      <c r="A8804" s="59"/>
      <c r="B8804" s="56"/>
    </row>
    <row r="8805" spans="1:2">
      <c r="A8805" s="60"/>
      <c r="B8805" s="61"/>
    </row>
    <row r="8806" spans="1:2">
      <c r="A8806" s="59"/>
      <c r="B8806" s="56"/>
    </row>
    <row r="8807" spans="1:2">
      <c r="A8807" s="59"/>
      <c r="B8807" s="56"/>
    </row>
    <row r="8808" spans="1:2">
      <c r="A8808" s="59"/>
      <c r="B8808" s="56"/>
    </row>
    <row r="8809" spans="1:2">
      <c r="A8809" s="60"/>
      <c r="B8809" s="61"/>
    </row>
    <row r="8810" spans="1:2">
      <c r="A8810" s="59"/>
      <c r="B8810" s="56"/>
    </row>
    <row r="8811" spans="1:2">
      <c r="A8811" s="59"/>
      <c r="B8811" s="56"/>
    </row>
    <row r="8812" spans="1:2">
      <c r="A8812" s="59"/>
      <c r="B8812" s="56"/>
    </row>
    <row r="8813" spans="1:2">
      <c r="A8813" s="59"/>
      <c r="B8813" s="56"/>
    </row>
    <row r="8814" spans="1:2">
      <c r="A8814" s="59"/>
      <c r="B8814" s="56"/>
    </row>
    <row r="8815" spans="1:2">
      <c r="A8815" s="60"/>
      <c r="B8815" s="61"/>
    </row>
    <row r="8816" spans="1:2">
      <c r="A8816" s="59"/>
      <c r="B8816" s="56"/>
    </row>
    <row r="8817" spans="1:2">
      <c r="A8817" s="60"/>
      <c r="B8817" s="61"/>
    </row>
    <row r="8818" spans="1:2">
      <c r="A8818" s="59"/>
      <c r="B8818" s="56"/>
    </row>
    <row r="8819" spans="1:2">
      <c r="A8819" s="60"/>
      <c r="B8819" s="61"/>
    </row>
    <row r="8820" spans="1:2">
      <c r="A8820" s="59"/>
      <c r="B8820" s="56"/>
    </row>
    <row r="8821" spans="1:2">
      <c r="A8821" s="60"/>
      <c r="B8821" s="61"/>
    </row>
    <row r="8822" spans="1:2">
      <c r="A8822" s="59"/>
      <c r="B8822" s="56"/>
    </row>
    <row r="8823" spans="1:2">
      <c r="A8823" s="60"/>
      <c r="B8823" s="61"/>
    </row>
    <row r="8824" spans="1:2">
      <c r="A8824" s="59"/>
      <c r="B8824" s="56"/>
    </row>
    <row r="8825" spans="1:2">
      <c r="A8825" s="59"/>
      <c r="B8825" s="56"/>
    </row>
    <row r="8826" spans="1:2">
      <c r="A8826" s="59"/>
      <c r="B8826" s="56"/>
    </row>
    <row r="8827" spans="1:2">
      <c r="A8827" s="60"/>
      <c r="B8827" s="61"/>
    </row>
    <row r="8828" spans="1:2">
      <c r="A8828" s="59"/>
      <c r="B8828" s="56"/>
    </row>
    <row r="8829" spans="1:2">
      <c r="A8829" s="59"/>
      <c r="B8829" s="56"/>
    </row>
    <row r="8830" spans="1:2">
      <c r="A8830" s="59"/>
      <c r="B8830" s="56"/>
    </row>
    <row r="8831" spans="1:2">
      <c r="A8831" s="60"/>
      <c r="B8831" s="61"/>
    </row>
    <row r="8832" spans="1:2">
      <c r="A8832" s="59"/>
      <c r="B8832" s="56"/>
    </row>
    <row r="8833" spans="1:2">
      <c r="A8833" s="59"/>
      <c r="B8833" s="56"/>
    </row>
    <row r="8834" spans="1:2">
      <c r="A8834" s="59"/>
      <c r="B8834" s="56"/>
    </row>
    <row r="8835" spans="1:2">
      <c r="A8835" s="60"/>
      <c r="B8835" s="61"/>
    </row>
    <row r="8836" spans="1:2">
      <c r="A8836" s="59"/>
      <c r="B8836" s="56"/>
    </row>
    <row r="8837" spans="1:2">
      <c r="A8837" s="60"/>
      <c r="B8837" s="61"/>
    </row>
    <row r="8838" spans="1:2">
      <c r="A8838" s="59"/>
      <c r="B8838" s="56"/>
    </row>
    <row r="8839" spans="1:2">
      <c r="A8839" s="60"/>
      <c r="B8839" s="61"/>
    </row>
    <row r="8840" spans="1:2">
      <c r="A8840" s="59"/>
      <c r="B8840" s="56"/>
    </row>
    <row r="8841" spans="1:2">
      <c r="A8841" s="59"/>
      <c r="B8841" s="56"/>
    </row>
    <row r="8842" spans="1:2">
      <c r="A8842" s="59"/>
      <c r="B8842" s="56"/>
    </row>
    <row r="8843" spans="1:2">
      <c r="A8843" s="59"/>
      <c r="B8843" s="56"/>
    </row>
    <row r="8844" spans="1:2">
      <c r="A8844" s="59"/>
      <c r="B8844" s="56"/>
    </row>
    <row r="8845" spans="1:2">
      <c r="A8845" s="60"/>
      <c r="B8845" s="61"/>
    </row>
    <row r="8846" spans="1:2">
      <c r="A8846" s="59"/>
      <c r="B8846" s="56"/>
    </row>
    <row r="8847" spans="1:2">
      <c r="A8847" s="60"/>
      <c r="B8847" s="61"/>
    </row>
    <row r="8848" spans="1:2">
      <c r="A8848" s="59"/>
      <c r="B8848" s="56"/>
    </row>
    <row r="8849" spans="1:2">
      <c r="A8849" s="60"/>
      <c r="B8849" s="61"/>
    </row>
    <row r="8850" spans="1:2">
      <c r="A8850" s="59"/>
      <c r="B8850" s="56"/>
    </row>
    <row r="8851" spans="1:2">
      <c r="A8851" s="60"/>
      <c r="B8851" s="61"/>
    </row>
    <row r="8852" spans="1:2">
      <c r="A8852" s="59"/>
      <c r="B8852" s="56"/>
    </row>
    <row r="8853" spans="1:2">
      <c r="A8853" s="60"/>
      <c r="B8853" s="61"/>
    </row>
    <row r="8854" spans="1:2">
      <c r="A8854" s="59"/>
      <c r="B8854" s="56"/>
    </row>
    <row r="8855" spans="1:2">
      <c r="A8855" s="59"/>
      <c r="B8855" s="56"/>
    </row>
    <row r="8856" spans="1:2">
      <c r="A8856" s="59"/>
      <c r="B8856" s="56"/>
    </row>
    <row r="8857" spans="1:2">
      <c r="A8857" s="60"/>
      <c r="B8857" s="61"/>
    </row>
    <row r="8858" spans="1:2">
      <c r="A8858" s="59"/>
      <c r="B8858" s="56"/>
    </row>
    <row r="8859" spans="1:2">
      <c r="A8859" s="60"/>
      <c r="B8859" s="61"/>
    </row>
    <row r="8860" spans="1:2">
      <c r="A8860" s="59"/>
      <c r="B8860" s="56"/>
    </row>
    <row r="8861" spans="1:2">
      <c r="A8861" s="59"/>
      <c r="B8861" s="56"/>
    </row>
    <row r="8862" spans="1:2">
      <c r="A8862" s="59"/>
      <c r="B8862" s="56"/>
    </row>
    <row r="8863" spans="1:2">
      <c r="A8863" s="59"/>
      <c r="B8863" s="56"/>
    </row>
    <row r="8864" spans="1:2">
      <c r="A8864" s="59"/>
      <c r="B8864" s="56"/>
    </row>
    <row r="8865" spans="1:2">
      <c r="A8865" s="59"/>
      <c r="B8865" s="56"/>
    </row>
    <row r="8866" spans="1:2">
      <c r="A8866" s="59"/>
      <c r="B8866" s="56"/>
    </row>
    <row r="8867" spans="1:2">
      <c r="A8867" s="60"/>
      <c r="B8867" s="61"/>
    </row>
    <row r="8868" spans="1:2">
      <c r="A8868" s="59"/>
      <c r="B8868" s="56"/>
    </row>
    <row r="8869" spans="1:2">
      <c r="A8869" s="60"/>
      <c r="B8869" s="61"/>
    </row>
    <row r="8870" spans="1:2">
      <c r="A8870" s="59"/>
      <c r="B8870" s="56"/>
    </row>
    <row r="8871" spans="1:2">
      <c r="A8871" s="60"/>
      <c r="B8871" s="61"/>
    </row>
    <row r="8872" spans="1:2">
      <c r="A8872" s="59"/>
      <c r="B8872" s="56"/>
    </row>
    <row r="8873" spans="1:2">
      <c r="A8873" s="59"/>
      <c r="B8873" s="56"/>
    </row>
    <row r="8874" spans="1:2">
      <c r="A8874" s="59"/>
      <c r="B8874" s="56"/>
    </row>
    <row r="8875" spans="1:2">
      <c r="A8875" s="60"/>
      <c r="B8875" s="61"/>
    </row>
    <row r="8876" spans="1:2">
      <c r="A8876" s="59"/>
      <c r="B8876" s="56"/>
    </row>
    <row r="8877" spans="1:2">
      <c r="A8877" s="60"/>
      <c r="B8877" s="61"/>
    </row>
    <row r="8878" spans="1:2">
      <c r="A8878" s="59"/>
      <c r="B8878" s="56"/>
    </row>
    <row r="8879" spans="1:2">
      <c r="A8879" s="60"/>
      <c r="B8879" s="61"/>
    </row>
    <row r="8880" spans="1:2">
      <c r="A8880" s="59"/>
      <c r="B8880" s="56"/>
    </row>
    <row r="8881" spans="1:2">
      <c r="A8881" s="59"/>
      <c r="B8881" s="56"/>
    </row>
    <row r="8882" spans="1:2">
      <c r="A8882" s="59"/>
      <c r="B8882" s="56"/>
    </row>
    <row r="8883" spans="1:2">
      <c r="A8883" s="59"/>
      <c r="B8883" s="56"/>
    </row>
    <row r="8884" spans="1:2">
      <c r="A8884" s="59"/>
      <c r="B8884" s="56"/>
    </row>
    <row r="8885" spans="1:2">
      <c r="A8885" s="60"/>
      <c r="B8885" s="61"/>
    </row>
    <row r="8886" spans="1:2">
      <c r="A8886" s="59"/>
      <c r="B8886" s="56"/>
    </row>
    <row r="8887" spans="1:2">
      <c r="A8887" s="60"/>
      <c r="B8887" s="61"/>
    </row>
    <row r="8888" spans="1:2">
      <c r="A8888" s="59"/>
      <c r="B8888" s="56"/>
    </row>
    <row r="8889" spans="1:2">
      <c r="A8889" s="59"/>
      <c r="B8889" s="56"/>
    </row>
    <row r="8890" spans="1:2">
      <c r="A8890" s="59"/>
      <c r="B8890" s="56"/>
    </row>
    <row r="8891" spans="1:2">
      <c r="A8891" s="60"/>
      <c r="B8891" s="61"/>
    </row>
    <row r="8892" spans="1:2">
      <c r="A8892" s="59"/>
      <c r="B8892" s="56"/>
    </row>
    <row r="8893" spans="1:2">
      <c r="A8893" s="60"/>
      <c r="B8893" s="61"/>
    </row>
    <row r="8894" spans="1:2">
      <c r="A8894" s="59"/>
      <c r="B8894" s="56"/>
    </row>
    <row r="8895" spans="1:2">
      <c r="A8895" s="59"/>
      <c r="B8895" s="56"/>
    </row>
    <row r="8896" spans="1:2">
      <c r="A8896" s="59"/>
      <c r="B8896" s="56"/>
    </row>
    <row r="8897" spans="1:2">
      <c r="A8897" s="60"/>
      <c r="B8897" s="61"/>
    </row>
    <row r="8898" spans="1:2">
      <c r="A8898" s="59"/>
      <c r="B8898" s="56"/>
    </row>
    <row r="8899" spans="1:2">
      <c r="A8899" s="59"/>
      <c r="B8899" s="56"/>
    </row>
    <row r="8900" spans="1:2">
      <c r="A8900" s="59"/>
      <c r="B8900" s="56"/>
    </row>
    <row r="8901" spans="1:2">
      <c r="A8901" s="60"/>
      <c r="B8901" s="61"/>
    </row>
    <row r="8902" spans="1:2">
      <c r="A8902" s="59"/>
      <c r="B8902" s="56"/>
    </row>
    <row r="8903" spans="1:2">
      <c r="A8903" s="60"/>
      <c r="B8903" s="61"/>
    </row>
    <row r="8904" spans="1:2">
      <c r="A8904" s="59"/>
      <c r="B8904" s="56"/>
    </row>
    <row r="8905" spans="1:2">
      <c r="A8905" s="59"/>
      <c r="B8905" s="56"/>
    </row>
    <row r="8906" spans="1:2">
      <c r="A8906" s="59"/>
      <c r="B8906" s="56"/>
    </row>
    <row r="8907" spans="1:2">
      <c r="A8907" s="60"/>
      <c r="B8907" s="61"/>
    </row>
    <row r="8908" spans="1:2">
      <c r="A8908" s="59"/>
      <c r="B8908" s="56"/>
    </row>
    <row r="8909" spans="1:2">
      <c r="A8909" s="60"/>
      <c r="B8909" s="61"/>
    </row>
    <row r="8910" spans="1:2">
      <c r="A8910" s="59"/>
      <c r="B8910" s="56"/>
    </row>
    <row r="8911" spans="1:2">
      <c r="A8911" s="59"/>
      <c r="B8911" s="56"/>
    </row>
    <row r="8912" spans="1:2">
      <c r="A8912" s="59"/>
      <c r="B8912" s="56"/>
    </row>
    <row r="8913" spans="1:2">
      <c r="A8913" s="59"/>
      <c r="B8913" s="56"/>
    </row>
    <row r="8914" spans="1:2">
      <c r="A8914" s="59"/>
      <c r="B8914" s="56"/>
    </row>
    <row r="8915" spans="1:2">
      <c r="A8915" s="59"/>
      <c r="B8915" s="56"/>
    </row>
    <row r="8916" spans="1:2">
      <c r="A8916" s="59"/>
      <c r="B8916" s="56"/>
    </row>
    <row r="8917" spans="1:2">
      <c r="A8917" s="59"/>
      <c r="B8917" s="56"/>
    </row>
    <row r="8918" spans="1:2">
      <c r="A8918" s="59"/>
      <c r="B8918" s="56"/>
    </row>
    <row r="8919" spans="1:2">
      <c r="A8919" s="60"/>
      <c r="B8919" s="61"/>
    </row>
    <row r="8920" spans="1:2">
      <c r="A8920" s="59"/>
      <c r="B8920" s="56"/>
    </row>
    <row r="8921" spans="1:2">
      <c r="A8921" s="60"/>
      <c r="B8921" s="61"/>
    </row>
    <row r="8922" spans="1:2">
      <c r="A8922" s="59"/>
      <c r="B8922" s="56"/>
    </row>
    <row r="8923" spans="1:2">
      <c r="A8923" s="60"/>
      <c r="B8923" s="61"/>
    </row>
    <row r="8924" spans="1:2">
      <c r="A8924" s="59"/>
      <c r="B8924" s="56"/>
    </row>
    <row r="8925" spans="1:2">
      <c r="A8925" s="60"/>
      <c r="B8925" s="61"/>
    </row>
    <row r="8926" spans="1:2">
      <c r="A8926" s="59"/>
      <c r="B8926" s="56"/>
    </row>
    <row r="8927" spans="1:2">
      <c r="A8927" s="60"/>
      <c r="B8927" s="61"/>
    </row>
    <row r="8928" spans="1:2">
      <c r="A8928" s="59"/>
      <c r="B8928" s="56"/>
    </row>
    <row r="8929" spans="1:2">
      <c r="A8929" s="60"/>
      <c r="B8929" s="61"/>
    </row>
    <row r="8930" spans="1:2">
      <c r="A8930" s="59"/>
      <c r="B8930" s="56"/>
    </row>
    <row r="8931" spans="1:2">
      <c r="A8931" s="60"/>
      <c r="B8931" s="61"/>
    </row>
    <row r="8932" spans="1:2">
      <c r="A8932" s="59"/>
      <c r="B8932" s="56"/>
    </row>
    <row r="8933" spans="1:2">
      <c r="A8933" s="59"/>
      <c r="B8933" s="56"/>
    </row>
    <row r="8934" spans="1:2">
      <c r="A8934" s="59"/>
      <c r="B8934" s="56"/>
    </row>
    <row r="8935" spans="1:2">
      <c r="A8935" s="60"/>
      <c r="B8935" s="61"/>
    </row>
    <row r="8936" spans="1:2">
      <c r="A8936" s="59"/>
      <c r="B8936" s="56"/>
    </row>
    <row r="8937" spans="1:2">
      <c r="A8937" s="59"/>
      <c r="B8937" s="56"/>
    </row>
    <row r="8938" spans="1:2">
      <c r="A8938" s="59"/>
      <c r="B8938" s="56"/>
    </row>
    <row r="8939" spans="1:2">
      <c r="A8939" s="60"/>
      <c r="B8939" s="61"/>
    </row>
    <row r="8940" spans="1:2">
      <c r="A8940" s="59"/>
      <c r="B8940" s="56"/>
    </row>
    <row r="8941" spans="1:2">
      <c r="A8941" s="59"/>
      <c r="B8941" s="56"/>
    </row>
    <row r="8942" spans="1:2">
      <c r="A8942" s="59"/>
      <c r="B8942" s="56"/>
    </row>
    <row r="8943" spans="1:2">
      <c r="A8943" s="59"/>
      <c r="B8943" s="56"/>
    </row>
    <row r="8944" spans="1:2">
      <c r="A8944" s="59"/>
      <c r="B8944" s="56"/>
    </row>
    <row r="8945" spans="1:2">
      <c r="A8945" s="59"/>
      <c r="B8945" s="56"/>
    </row>
    <row r="8946" spans="1:2">
      <c r="A8946" s="59"/>
      <c r="B8946" s="56"/>
    </row>
    <row r="8947" spans="1:2">
      <c r="A8947" s="60"/>
      <c r="B8947" s="61"/>
    </row>
    <row r="8948" spans="1:2">
      <c r="A8948" s="59"/>
      <c r="B8948" s="56"/>
    </row>
    <row r="8949" spans="1:2">
      <c r="A8949" s="59"/>
      <c r="B8949" s="56"/>
    </row>
    <row r="8950" spans="1:2">
      <c r="A8950" s="59"/>
      <c r="B8950" s="56"/>
    </row>
    <row r="8951" spans="1:2">
      <c r="A8951" s="59"/>
      <c r="B8951" s="56"/>
    </row>
    <row r="8952" spans="1:2">
      <c r="A8952" s="59"/>
      <c r="B8952" s="56"/>
    </row>
    <row r="8953" spans="1:2">
      <c r="A8953" s="59"/>
      <c r="B8953" s="56"/>
    </row>
    <row r="8954" spans="1:2">
      <c r="A8954" s="59"/>
      <c r="B8954" s="56"/>
    </row>
    <row r="8955" spans="1:2">
      <c r="A8955" s="59"/>
      <c r="B8955" s="56"/>
    </row>
    <row r="8956" spans="1:2">
      <c r="A8956" s="59"/>
      <c r="B8956" s="56"/>
    </row>
    <row r="8957" spans="1:2">
      <c r="A8957" s="60"/>
      <c r="B8957" s="61"/>
    </row>
    <row r="8958" spans="1:2">
      <c r="A8958" s="59"/>
      <c r="B8958" s="56"/>
    </row>
    <row r="8959" spans="1:2">
      <c r="A8959" s="60"/>
      <c r="B8959" s="61"/>
    </row>
    <row r="8960" spans="1:2">
      <c r="A8960" s="59"/>
      <c r="B8960" s="56"/>
    </row>
    <row r="8961" spans="1:2">
      <c r="A8961" s="59"/>
      <c r="B8961" s="56"/>
    </row>
    <row r="8962" spans="1:2">
      <c r="A8962" s="59"/>
      <c r="B8962" s="56"/>
    </row>
    <row r="8963" spans="1:2">
      <c r="A8963" s="59"/>
      <c r="B8963" s="56"/>
    </row>
    <row r="8964" spans="1:2">
      <c r="A8964" s="59"/>
      <c r="B8964" s="56"/>
    </row>
    <row r="8965" spans="1:2">
      <c r="A8965" s="59"/>
      <c r="B8965" s="56"/>
    </row>
    <row r="8966" spans="1:2">
      <c r="A8966" s="59"/>
      <c r="B8966" s="56"/>
    </row>
    <row r="8967" spans="1:2">
      <c r="A8967" s="60"/>
      <c r="B8967" s="61"/>
    </row>
    <row r="8968" spans="1:2">
      <c r="A8968" s="59"/>
      <c r="B8968" s="56"/>
    </row>
    <row r="8969" spans="1:2">
      <c r="A8969" s="60"/>
      <c r="B8969" s="61"/>
    </row>
    <row r="8970" spans="1:2">
      <c r="A8970" s="59"/>
      <c r="B8970" s="56"/>
    </row>
    <row r="8971" spans="1:2">
      <c r="A8971" s="59"/>
      <c r="B8971" s="56"/>
    </row>
    <row r="8972" spans="1:2">
      <c r="A8972" s="59"/>
      <c r="B8972" s="56"/>
    </row>
    <row r="8973" spans="1:2">
      <c r="A8973" s="59"/>
      <c r="B8973" s="56"/>
    </row>
    <row r="8974" spans="1:2">
      <c r="A8974" s="59"/>
      <c r="B8974" s="56"/>
    </row>
    <row r="8975" spans="1:2">
      <c r="A8975" s="60"/>
      <c r="B8975" s="61"/>
    </row>
    <row r="8976" spans="1:2">
      <c r="A8976" s="59"/>
      <c r="B8976" s="56"/>
    </row>
    <row r="8977" spans="1:2">
      <c r="A8977" s="60"/>
      <c r="B8977" s="61"/>
    </row>
    <row r="8978" spans="1:2">
      <c r="A8978" s="59"/>
      <c r="B8978" s="56"/>
    </row>
    <row r="8979" spans="1:2">
      <c r="A8979" s="59"/>
      <c r="B8979" s="56"/>
    </row>
    <row r="8980" spans="1:2">
      <c r="A8980" s="59"/>
      <c r="B8980" s="56"/>
    </row>
    <row r="8981" spans="1:2">
      <c r="A8981" s="59"/>
      <c r="B8981" s="56"/>
    </row>
    <row r="8982" spans="1:2">
      <c r="A8982" s="59"/>
      <c r="B8982" s="56"/>
    </row>
    <row r="8983" spans="1:2">
      <c r="A8983" s="60"/>
      <c r="B8983" s="61"/>
    </row>
    <row r="8984" spans="1:2">
      <c r="A8984" s="59"/>
      <c r="B8984" s="56"/>
    </row>
    <row r="8985" spans="1:2">
      <c r="A8985" s="60"/>
      <c r="B8985" s="61"/>
    </row>
    <row r="8986" spans="1:2">
      <c r="A8986" s="59"/>
      <c r="B8986" s="56"/>
    </row>
    <row r="8987" spans="1:2">
      <c r="A8987" s="59"/>
      <c r="B8987" s="56"/>
    </row>
    <row r="8988" spans="1:2">
      <c r="A8988" s="59"/>
      <c r="B8988" s="56"/>
    </row>
    <row r="8989" spans="1:2">
      <c r="A8989" s="59"/>
      <c r="B8989" s="56"/>
    </row>
    <row r="8990" spans="1:2">
      <c r="A8990" s="59"/>
      <c r="B8990" s="56"/>
    </row>
    <row r="8991" spans="1:2">
      <c r="A8991" s="60"/>
      <c r="B8991" s="61"/>
    </row>
    <row r="8992" spans="1:2">
      <c r="A8992" s="59"/>
      <c r="B8992" s="56"/>
    </row>
    <row r="8993" spans="1:2">
      <c r="A8993" s="60"/>
      <c r="B8993" s="61"/>
    </row>
    <row r="8994" spans="1:2">
      <c r="A8994" s="59"/>
      <c r="B8994" s="56"/>
    </row>
    <row r="8995" spans="1:2">
      <c r="A8995" s="59"/>
      <c r="B8995" s="56"/>
    </row>
    <row r="8996" spans="1:2">
      <c r="A8996" s="59"/>
      <c r="B8996" s="56"/>
    </row>
    <row r="8997" spans="1:2">
      <c r="A8997" s="59"/>
      <c r="B8997" s="56"/>
    </row>
    <row r="8998" spans="1:2">
      <c r="A8998" s="59"/>
      <c r="B8998" s="56"/>
    </row>
    <row r="8999" spans="1:2">
      <c r="A8999" s="60"/>
      <c r="B8999" s="61"/>
    </row>
    <row r="9000" spans="1:2">
      <c r="A9000" s="59"/>
      <c r="B9000" s="56"/>
    </row>
    <row r="9001" spans="1:2">
      <c r="A9001" s="60"/>
      <c r="B9001" s="61"/>
    </row>
    <row r="9002" spans="1:2">
      <c r="A9002" s="59"/>
      <c r="B9002" s="56"/>
    </row>
    <row r="9003" spans="1:2">
      <c r="A9003" s="59"/>
      <c r="B9003" s="56"/>
    </row>
    <row r="9004" spans="1:2">
      <c r="A9004" s="59"/>
      <c r="B9004" s="56"/>
    </row>
    <row r="9005" spans="1:2">
      <c r="A9005" s="60"/>
      <c r="B9005" s="61"/>
    </row>
    <row r="9006" spans="1:2">
      <c r="A9006" s="59"/>
      <c r="B9006" s="56"/>
    </row>
    <row r="9007" spans="1:2">
      <c r="A9007" s="59"/>
      <c r="B9007" s="56"/>
    </row>
    <row r="9008" spans="1:2">
      <c r="A9008" s="59"/>
      <c r="B9008" s="56"/>
    </row>
    <row r="9009" spans="1:2">
      <c r="A9009" s="59"/>
      <c r="B9009" s="56"/>
    </row>
    <row r="9010" spans="1:2">
      <c r="A9010" s="59"/>
      <c r="B9010" s="56"/>
    </row>
    <row r="9011" spans="1:2">
      <c r="A9011" s="60"/>
      <c r="B9011" s="61"/>
    </row>
    <row r="9012" spans="1:2">
      <c r="A9012" s="59"/>
      <c r="B9012" s="56"/>
    </row>
    <row r="9013" spans="1:2">
      <c r="A9013" s="60"/>
      <c r="B9013" s="61"/>
    </row>
    <row r="9014" spans="1:2">
      <c r="A9014" s="59"/>
      <c r="B9014" s="56"/>
    </row>
    <row r="9015" spans="1:2">
      <c r="A9015" s="59"/>
      <c r="B9015" s="56"/>
    </row>
    <row r="9016" spans="1:2">
      <c r="A9016" s="59"/>
      <c r="B9016" s="56"/>
    </row>
    <row r="9017" spans="1:2">
      <c r="A9017" s="59"/>
      <c r="B9017" s="56"/>
    </row>
    <row r="9018" spans="1:2">
      <c r="A9018" s="59"/>
      <c r="B9018" s="56"/>
    </row>
    <row r="9019" spans="1:2">
      <c r="A9019" s="60"/>
      <c r="B9019" s="61"/>
    </row>
    <row r="9020" spans="1:2">
      <c r="A9020" s="59"/>
      <c r="B9020" s="56"/>
    </row>
    <row r="9021" spans="1:2">
      <c r="A9021" s="60"/>
      <c r="B9021" s="61"/>
    </row>
    <row r="9022" spans="1:2">
      <c r="A9022" s="59"/>
      <c r="B9022" s="56"/>
    </row>
    <row r="9023" spans="1:2">
      <c r="A9023" s="60"/>
      <c r="B9023" s="61"/>
    </row>
    <row r="9024" spans="1:2">
      <c r="A9024" s="59"/>
      <c r="B9024" s="56"/>
    </row>
    <row r="9025" spans="1:2">
      <c r="A9025" s="59"/>
      <c r="B9025" s="56"/>
    </row>
    <row r="9026" spans="1:2">
      <c r="A9026" s="59"/>
      <c r="B9026" s="56"/>
    </row>
    <row r="9027" spans="1:2">
      <c r="A9027" s="60"/>
      <c r="B9027" s="61"/>
    </row>
    <row r="9028" spans="1:2">
      <c r="A9028" s="59"/>
      <c r="B9028" s="56"/>
    </row>
    <row r="9029" spans="1:2">
      <c r="A9029" s="60"/>
      <c r="B9029" s="61"/>
    </row>
    <row r="9030" spans="1:2">
      <c r="A9030" s="59"/>
      <c r="B9030" s="56"/>
    </row>
    <row r="9031" spans="1:2">
      <c r="A9031" s="59"/>
      <c r="B9031" s="56"/>
    </row>
    <row r="9032" spans="1:2">
      <c r="A9032" s="59"/>
      <c r="B9032" s="56"/>
    </row>
    <row r="9033" spans="1:2">
      <c r="A9033" s="59"/>
      <c r="B9033" s="56"/>
    </row>
    <row r="9034" spans="1:2">
      <c r="A9034" s="59"/>
      <c r="B9034" s="56"/>
    </row>
    <row r="9035" spans="1:2">
      <c r="A9035" s="59"/>
      <c r="B9035" s="56"/>
    </row>
    <row r="9036" spans="1:2">
      <c r="A9036" s="59"/>
      <c r="B9036" s="56"/>
    </row>
    <row r="9037" spans="1:2">
      <c r="A9037" s="59"/>
      <c r="B9037" s="56"/>
    </row>
    <row r="9038" spans="1:2">
      <c r="A9038" s="59"/>
      <c r="B9038" s="56"/>
    </row>
    <row r="9039" spans="1:2">
      <c r="A9039" s="59"/>
      <c r="B9039" s="56"/>
    </row>
    <row r="9040" spans="1:2">
      <c r="A9040" s="59"/>
      <c r="B9040" s="56"/>
    </row>
    <row r="9041" spans="1:2">
      <c r="A9041" s="59"/>
      <c r="B9041" s="56"/>
    </row>
    <row r="9042" spans="1:2">
      <c r="A9042" s="59"/>
      <c r="B9042" s="56"/>
    </row>
    <row r="9043" spans="1:2">
      <c r="A9043" s="60"/>
      <c r="B9043" s="61"/>
    </row>
    <row r="9044" spans="1:2">
      <c r="A9044" s="59"/>
      <c r="B9044" s="56"/>
    </row>
    <row r="9045" spans="1:2">
      <c r="A9045" s="60"/>
      <c r="B9045" s="61"/>
    </row>
    <row r="9046" spans="1:2">
      <c r="A9046" s="59"/>
      <c r="B9046" s="56"/>
    </row>
    <row r="9047" spans="1:2">
      <c r="A9047" s="59"/>
      <c r="B9047" s="56"/>
    </row>
    <row r="9048" spans="1:2">
      <c r="A9048" s="59"/>
      <c r="B9048" s="56"/>
    </row>
    <row r="9049" spans="1:2">
      <c r="A9049" s="60"/>
      <c r="B9049" s="61"/>
    </row>
    <row r="9050" spans="1:2">
      <c r="A9050" s="59"/>
      <c r="B9050" s="56"/>
    </row>
    <row r="9051" spans="1:2">
      <c r="A9051" s="59"/>
      <c r="B9051" s="56"/>
    </row>
    <row r="9052" spans="1:2">
      <c r="A9052" s="59"/>
      <c r="B9052" s="56"/>
    </row>
    <row r="9053" spans="1:2">
      <c r="A9053" s="60"/>
      <c r="B9053" s="61"/>
    </row>
    <row r="9054" spans="1:2">
      <c r="A9054" s="59"/>
      <c r="B9054" s="56"/>
    </row>
    <row r="9055" spans="1:2">
      <c r="A9055" s="59"/>
      <c r="B9055" s="56"/>
    </row>
    <row r="9056" spans="1:2">
      <c r="A9056" s="59"/>
      <c r="B9056" s="56"/>
    </row>
    <row r="9057" spans="1:2">
      <c r="A9057" s="59"/>
      <c r="B9057" s="56"/>
    </row>
    <row r="9058" spans="1:2">
      <c r="A9058" s="59"/>
      <c r="B9058" s="56"/>
    </row>
    <row r="9059" spans="1:2">
      <c r="A9059" s="60"/>
      <c r="B9059" s="61"/>
    </row>
    <row r="9060" spans="1:2">
      <c r="A9060" s="59"/>
      <c r="B9060" s="56"/>
    </row>
    <row r="9061" spans="1:2">
      <c r="A9061" s="60"/>
      <c r="B9061" s="61"/>
    </row>
    <row r="9062" spans="1:2">
      <c r="A9062" s="59"/>
      <c r="B9062" s="56"/>
    </row>
    <row r="9063" spans="1:2">
      <c r="A9063" s="59"/>
      <c r="B9063" s="56"/>
    </row>
    <row r="9064" spans="1:2">
      <c r="A9064" s="59"/>
      <c r="B9064" s="56"/>
    </row>
    <row r="9065" spans="1:2">
      <c r="A9065" s="60"/>
      <c r="B9065" s="61"/>
    </row>
    <row r="9066" spans="1:2">
      <c r="A9066" s="59"/>
      <c r="B9066" s="56"/>
    </row>
    <row r="9067" spans="1:2">
      <c r="A9067" s="59"/>
      <c r="B9067" s="56"/>
    </row>
    <row r="9068" spans="1:2">
      <c r="A9068" s="59"/>
      <c r="B9068" s="56"/>
    </row>
    <row r="9069" spans="1:2">
      <c r="A9069" s="59"/>
      <c r="B9069" s="56"/>
    </row>
    <row r="9070" spans="1:2">
      <c r="A9070" s="59"/>
      <c r="B9070" s="56"/>
    </row>
    <row r="9071" spans="1:2">
      <c r="A9071" s="60"/>
      <c r="B9071" s="61"/>
    </row>
    <row r="9072" spans="1:2">
      <c r="A9072" s="59"/>
      <c r="B9072" s="56"/>
    </row>
    <row r="9073" spans="1:2">
      <c r="A9073" s="59"/>
      <c r="B9073" s="56"/>
    </row>
    <row r="9074" spans="1:2">
      <c r="A9074" s="59"/>
      <c r="B9074" s="56"/>
    </row>
    <row r="9075" spans="1:2">
      <c r="A9075" s="60"/>
      <c r="B9075" s="61"/>
    </row>
    <row r="9076" spans="1:2">
      <c r="A9076" s="59"/>
      <c r="B9076" s="56"/>
    </row>
    <row r="9077" spans="1:2">
      <c r="A9077" s="60"/>
      <c r="B9077" s="61"/>
    </row>
    <row r="9078" spans="1:2">
      <c r="A9078" s="59"/>
      <c r="B9078" s="56"/>
    </row>
    <row r="9079" spans="1:2">
      <c r="A9079" s="60"/>
      <c r="B9079" s="61"/>
    </row>
    <row r="9080" spans="1:2">
      <c r="A9080" s="59"/>
      <c r="B9080" s="56"/>
    </row>
    <row r="9081" spans="1:2">
      <c r="A9081" s="60"/>
      <c r="B9081" s="61"/>
    </row>
    <row r="9082" spans="1:2">
      <c r="A9082" s="59"/>
      <c r="B9082" s="56"/>
    </row>
    <row r="9083" spans="1:2">
      <c r="A9083" s="60"/>
      <c r="B9083" s="61"/>
    </row>
    <row r="9084" spans="1:2">
      <c r="A9084" s="59"/>
      <c r="B9084" s="56"/>
    </row>
    <row r="9085" spans="1:2">
      <c r="A9085" s="59"/>
      <c r="B9085" s="56"/>
    </row>
    <row r="9086" spans="1:2">
      <c r="A9086" s="59"/>
      <c r="B9086" s="56"/>
    </row>
    <row r="9087" spans="1:2">
      <c r="A9087" s="60"/>
      <c r="B9087" s="61"/>
    </row>
    <row r="9088" spans="1:2">
      <c r="A9088" s="59"/>
      <c r="B9088" s="56"/>
    </row>
    <row r="9089" spans="1:2">
      <c r="A9089" s="59"/>
      <c r="B9089" s="56"/>
    </row>
    <row r="9090" spans="1:2">
      <c r="A9090" s="59"/>
      <c r="B9090" s="56"/>
    </row>
    <row r="9091" spans="1:2">
      <c r="A9091" s="59"/>
      <c r="B9091" s="56"/>
    </row>
    <row r="9092" spans="1:2">
      <c r="A9092" s="59"/>
      <c r="B9092" s="56"/>
    </row>
    <row r="9093" spans="1:2">
      <c r="A9093" s="60"/>
      <c r="B9093" s="61"/>
    </row>
    <row r="9094" spans="1:2">
      <c r="A9094" s="59"/>
      <c r="B9094" s="56"/>
    </row>
    <row r="9095" spans="1:2">
      <c r="A9095" s="60"/>
      <c r="B9095" s="61"/>
    </row>
    <row r="9096" spans="1:2">
      <c r="A9096" s="59"/>
      <c r="B9096" s="56"/>
    </row>
    <row r="9097" spans="1:2">
      <c r="A9097" s="59"/>
      <c r="B9097" s="56"/>
    </row>
    <row r="9098" spans="1:2">
      <c r="A9098" s="59"/>
      <c r="B9098" s="56"/>
    </row>
    <row r="9099" spans="1:2">
      <c r="A9099" s="60"/>
      <c r="B9099" s="61"/>
    </row>
    <row r="9100" spans="1:2">
      <c r="A9100" s="59"/>
      <c r="B9100" s="56"/>
    </row>
    <row r="9101" spans="1:2">
      <c r="A9101" s="59"/>
      <c r="B9101" s="56"/>
    </row>
    <row r="9102" spans="1:2">
      <c r="A9102" s="59"/>
      <c r="B9102" s="56"/>
    </row>
    <row r="9103" spans="1:2">
      <c r="A9103" s="59"/>
      <c r="B9103" s="56"/>
    </row>
    <row r="9104" spans="1:2">
      <c r="A9104" s="59"/>
      <c r="B9104" s="56"/>
    </row>
    <row r="9105" spans="1:2">
      <c r="A9105" s="60"/>
      <c r="B9105" s="61"/>
    </row>
    <row r="9106" spans="1:2">
      <c r="A9106" s="59"/>
      <c r="B9106" s="56"/>
    </row>
    <row r="9107" spans="1:2">
      <c r="A9107" s="59"/>
      <c r="B9107" s="56"/>
    </row>
    <row r="9108" spans="1:2">
      <c r="A9108" s="59"/>
      <c r="B9108" s="56"/>
    </row>
    <row r="9109" spans="1:2">
      <c r="A9109" s="60"/>
      <c r="B9109" s="61"/>
    </row>
    <row r="9110" spans="1:2">
      <c r="A9110" s="59"/>
      <c r="B9110" s="56"/>
    </row>
    <row r="9111" spans="1:2">
      <c r="A9111" s="59"/>
      <c r="B9111" s="56"/>
    </row>
    <row r="9112" spans="1:2">
      <c r="A9112" s="59"/>
      <c r="B9112" s="56"/>
    </row>
    <row r="9113" spans="1:2">
      <c r="A9113" s="60"/>
      <c r="B9113" s="61"/>
    </row>
    <row r="9114" spans="1:2">
      <c r="A9114" s="59"/>
      <c r="B9114" s="56"/>
    </row>
    <row r="9115" spans="1:2">
      <c r="A9115" s="59"/>
      <c r="B9115" s="56"/>
    </row>
    <row r="9116" spans="1:2">
      <c r="A9116" s="59"/>
      <c r="B9116" s="56"/>
    </row>
    <row r="9117" spans="1:2">
      <c r="A9117" s="59"/>
      <c r="B9117" s="56"/>
    </row>
    <row r="9118" spans="1:2">
      <c r="A9118" s="59"/>
      <c r="B9118" s="56"/>
    </row>
    <row r="9119" spans="1:2">
      <c r="A9119" s="60"/>
      <c r="B9119" s="61"/>
    </row>
    <row r="9120" spans="1:2">
      <c r="A9120" s="59"/>
      <c r="B9120" s="56"/>
    </row>
    <row r="9121" spans="1:2">
      <c r="A9121" s="59"/>
      <c r="B9121" s="56"/>
    </row>
    <row r="9122" spans="1:2">
      <c r="A9122" s="59"/>
      <c r="B9122" s="56"/>
    </row>
    <row r="9123" spans="1:2">
      <c r="A9123" s="59"/>
      <c r="B9123" s="56"/>
    </row>
    <row r="9124" spans="1:2">
      <c r="A9124" s="59"/>
      <c r="B9124" s="56"/>
    </row>
    <row r="9125" spans="1:2">
      <c r="A9125" s="59"/>
      <c r="B9125" s="56"/>
    </row>
    <row r="9126" spans="1:2">
      <c r="A9126" s="59"/>
      <c r="B9126" s="56"/>
    </row>
    <row r="9127" spans="1:2">
      <c r="A9127" s="59"/>
      <c r="B9127" s="56"/>
    </row>
    <row r="9128" spans="1:2">
      <c r="A9128" s="59"/>
      <c r="B9128" s="56"/>
    </row>
    <row r="9129" spans="1:2">
      <c r="A9129" s="59"/>
      <c r="B9129" s="56"/>
    </row>
    <row r="9130" spans="1:2">
      <c r="A9130" s="59"/>
      <c r="B9130" s="56"/>
    </row>
    <row r="9131" spans="1:2">
      <c r="A9131" s="60"/>
      <c r="B9131" s="61"/>
    </row>
    <row r="9132" spans="1:2">
      <c r="A9132" s="59"/>
      <c r="B9132" s="56"/>
    </row>
    <row r="9133" spans="1:2">
      <c r="A9133" s="59"/>
      <c r="B9133" s="56"/>
    </row>
    <row r="9134" spans="1:2">
      <c r="A9134" s="59"/>
      <c r="B9134" s="56"/>
    </row>
    <row r="9135" spans="1:2">
      <c r="A9135" s="59"/>
      <c r="B9135" s="56"/>
    </row>
    <row r="9136" spans="1:2">
      <c r="A9136" s="59"/>
      <c r="B9136" s="56"/>
    </row>
    <row r="9137" spans="1:2">
      <c r="A9137" s="60"/>
      <c r="B9137" s="61"/>
    </row>
    <row r="9138" spans="1:2">
      <c r="A9138" s="59"/>
      <c r="B9138" s="56"/>
    </row>
    <row r="9139" spans="1:2">
      <c r="A9139" s="59"/>
      <c r="B9139" s="56"/>
    </row>
    <row r="9140" spans="1:2">
      <c r="A9140" s="59"/>
      <c r="B9140" s="56"/>
    </row>
    <row r="9141" spans="1:2">
      <c r="A9141" s="59"/>
      <c r="B9141" s="56"/>
    </row>
    <row r="9142" spans="1:2">
      <c r="A9142" s="59"/>
      <c r="B9142" s="56"/>
    </row>
    <row r="9143" spans="1:2">
      <c r="A9143" s="59"/>
      <c r="B9143" s="56"/>
    </row>
    <row r="9144" spans="1:2">
      <c r="A9144" s="59"/>
      <c r="B9144" s="56"/>
    </row>
    <row r="9145" spans="1:2">
      <c r="A9145" s="60"/>
      <c r="B9145" s="61"/>
    </row>
    <row r="9146" spans="1:2">
      <c r="A9146" s="59"/>
      <c r="B9146" s="56"/>
    </row>
    <row r="9147" spans="1:2">
      <c r="A9147" s="59"/>
      <c r="B9147" s="56"/>
    </row>
    <row r="9148" spans="1:2">
      <c r="A9148" s="59"/>
      <c r="B9148" s="56"/>
    </row>
    <row r="9149" spans="1:2">
      <c r="A9149" s="59"/>
      <c r="B9149" s="56"/>
    </row>
    <row r="9150" spans="1:2">
      <c r="A9150" s="59"/>
      <c r="B9150" s="56"/>
    </row>
    <row r="9151" spans="1:2">
      <c r="A9151" s="59"/>
      <c r="B9151" s="56"/>
    </row>
    <row r="9152" spans="1:2">
      <c r="A9152" s="59"/>
      <c r="B9152" s="56"/>
    </row>
    <row r="9153" spans="1:2">
      <c r="A9153" s="59"/>
      <c r="B9153" s="56"/>
    </row>
    <row r="9154" spans="1:2">
      <c r="A9154" s="59"/>
      <c r="B9154" s="56"/>
    </row>
    <row r="9155" spans="1:2">
      <c r="A9155" s="60"/>
      <c r="B9155" s="61"/>
    </row>
    <row r="9156" spans="1:2">
      <c r="A9156" s="59"/>
      <c r="B9156" s="56"/>
    </row>
    <row r="9157" spans="1:2">
      <c r="A9157" s="59"/>
      <c r="B9157" s="56"/>
    </row>
    <row r="9158" spans="1:2">
      <c r="A9158" s="59"/>
      <c r="B9158" s="56"/>
    </row>
    <row r="9159" spans="1:2">
      <c r="A9159" s="59"/>
      <c r="B9159" s="56"/>
    </row>
    <row r="9160" spans="1:2">
      <c r="A9160" s="59"/>
      <c r="B9160" s="56"/>
    </row>
    <row r="9161" spans="1:2">
      <c r="A9161" s="60"/>
      <c r="B9161" s="61"/>
    </row>
    <row r="9162" spans="1:2">
      <c r="A9162" s="59"/>
      <c r="B9162" s="56"/>
    </row>
    <row r="9163" spans="1:2">
      <c r="A9163" s="60"/>
      <c r="B9163" s="61"/>
    </row>
    <row r="9164" spans="1:2">
      <c r="A9164" s="59"/>
      <c r="B9164" s="56"/>
    </row>
    <row r="9165" spans="1:2">
      <c r="A9165" s="60"/>
      <c r="B9165" s="61"/>
    </row>
    <row r="9166" spans="1:2">
      <c r="A9166" s="59"/>
      <c r="B9166" s="56"/>
    </row>
    <row r="9167" spans="1:2">
      <c r="A9167" s="59"/>
      <c r="B9167" s="56"/>
    </row>
    <row r="9168" spans="1:2">
      <c r="A9168" s="59"/>
      <c r="B9168" s="56"/>
    </row>
    <row r="9169" spans="1:2">
      <c r="A9169" s="60"/>
      <c r="B9169" s="61"/>
    </row>
    <row r="9170" spans="1:2">
      <c r="A9170" s="59"/>
      <c r="B9170" s="56"/>
    </row>
    <row r="9171" spans="1:2">
      <c r="A9171" s="60"/>
      <c r="B9171" s="61"/>
    </row>
    <row r="9172" spans="1:2">
      <c r="A9172" s="59"/>
      <c r="B9172" s="56"/>
    </row>
    <row r="9173" spans="1:2">
      <c r="A9173" s="59"/>
      <c r="B9173" s="56"/>
    </row>
    <row r="9174" spans="1:2">
      <c r="A9174" s="59"/>
      <c r="B9174" s="56"/>
    </row>
    <row r="9175" spans="1:2">
      <c r="A9175" s="59"/>
      <c r="B9175" s="56"/>
    </row>
    <row r="9176" spans="1:2">
      <c r="A9176" s="59"/>
      <c r="B9176" s="56"/>
    </row>
    <row r="9177" spans="1:2">
      <c r="A9177" s="60"/>
      <c r="B9177" s="61"/>
    </row>
    <row r="9178" spans="1:2">
      <c r="A9178" s="59"/>
      <c r="B9178" s="56"/>
    </row>
    <row r="9179" spans="1:2">
      <c r="A9179" s="59"/>
      <c r="B9179" s="56"/>
    </row>
    <row r="9180" spans="1:2">
      <c r="A9180" s="59"/>
      <c r="B9180" s="56"/>
    </row>
    <row r="9181" spans="1:2">
      <c r="A9181" s="60"/>
      <c r="B9181" s="61"/>
    </row>
    <row r="9182" spans="1:2">
      <c r="A9182" s="59"/>
      <c r="B9182" s="56"/>
    </row>
    <row r="9183" spans="1:2">
      <c r="A9183" s="59"/>
      <c r="B9183" s="56"/>
    </row>
    <row r="9184" spans="1:2">
      <c r="A9184" s="59"/>
      <c r="B9184" s="56"/>
    </row>
    <row r="9185" spans="1:2">
      <c r="A9185" s="59"/>
      <c r="B9185" s="56"/>
    </row>
    <row r="9186" spans="1:2">
      <c r="A9186" s="59"/>
      <c r="B9186" s="56"/>
    </row>
    <row r="9187" spans="1:2">
      <c r="A9187" s="59"/>
      <c r="B9187" s="56"/>
    </row>
    <row r="9188" spans="1:2">
      <c r="A9188" s="59"/>
      <c r="B9188" s="56"/>
    </row>
    <row r="9189" spans="1:2">
      <c r="A9189" s="60"/>
      <c r="B9189" s="61"/>
    </row>
    <row r="9190" spans="1:2">
      <c r="A9190" s="59"/>
      <c r="B9190" s="56"/>
    </row>
    <row r="9191" spans="1:2">
      <c r="A9191" s="59"/>
      <c r="B9191" s="56"/>
    </row>
    <row r="9192" spans="1:2">
      <c r="A9192" s="59"/>
      <c r="B9192" s="56"/>
    </row>
    <row r="9193" spans="1:2">
      <c r="A9193" s="59"/>
      <c r="B9193" s="56"/>
    </row>
    <row r="9194" spans="1:2">
      <c r="A9194" s="59"/>
      <c r="B9194" s="56"/>
    </row>
    <row r="9195" spans="1:2">
      <c r="A9195" s="59"/>
      <c r="B9195" s="56"/>
    </row>
    <row r="9196" spans="1:2">
      <c r="A9196" s="59"/>
      <c r="B9196" s="56"/>
    </row>
    <row r="9197" spans="1:2">
      <c r="A9197" s="59"/>
      <c r="B9197" s="56"/>
    </row>
    <row r="9198" spans="1:2">
      <c r="A9198" s="59"/>
      <c r="B9198" s="56"/>
    </row>
    <row r="9199" spans="1:2">
      <c r="A9199" s="60"/>
      <c r="B9199" s="61"/>
    </row>
    <row r="9200" spans="1:2">
      <c r="A9200" s="59"/>
      <c r="B9200" s="56"/>
    </row>
    <row r="9201" spans="1:2">
      <c r="A9201" s="60"/>
      <c r="B9201" s="61"/>
    </row>
    <row r="9202" spans="1:2">
      <c r="A9202" s="59"/>
      <c r="B9202" s="56"/>
    </row>
    <row r="9203" spans="1:2">
      <c r="A9203" s="59"/>
      <c r="B9203" s="56"/>
    </row>
    <row r="9204" spans="1:2">
      <c r="A9204" s="59"/>
      <c r="B9204" s="56"/>
    </row>
    <row r="9205" spans="1:2">
      <c r="A9205" s="60"/>
      <c r="B9205" s="61"/>
    </row>
    <row r="9206" spans="1:2">
      <c r="A9206" s="59"/>
      <c r="B9206" s="56"/>
    </row>
    <row r="9207" spans="1:2">
      <c r="A9207" s="59"/>
      <c r="B9207" s="56"/>
    </row>
    <row r="9208" spans="1:2">
      <c r="A9208" s="59"/>
      <c r="B9208" s="56"/>
    </row>
    <row r="9209" spans="1:2">
      <c r="A9209" s="59"/>
      <c r="B9209" s="56"/>
    </row>
    <row r="9210" spans="1:2">
      <c r="A9210" s="59"/>
      <c r="B9210" s="56"/>
    </row>
    <row r="9211" spans="1:2">
      <c r="A9211" s="59"/>
      <c r="B9211" s="56"/>
    </row>
    <row r="9212" spans="1:2">
      <c r="A9212" s="59"/>
      <c r="B9212" s="56"/>
    </row>
    <row r="9213" spans="1:2">
      <c r="A9213" s="59"/>
      <c r="B9213" s="56"/>
    </row>
    <row r="9214" spans="1:2">
      <c r="A9214" s="59"/>
      <c r="B9214" s="56"/>
    </row>
    <row r="9215" spans="1:2">
      <c r="A9215" s="60"/>
      <c r="B9215" s="61"/>
    </row>
    <row r="9216" spans="1:2">
      <c r="A9216" s="59"/>
      <c r="B9216" s="56"/>
    </row>
    <row r="9217" spans="1:2">
      <c r="A9217" s="60"/>
      <c r="B9217" s="61"/>
    </row>
    <row r="9218" spans="1:2">
      <c r="A9218" s="59"/>
      <c r="B9218" s="56"/>
    </row>
    <row r="9219" spans="1:2">
      <c r="A9219" s="59"/>
      <c r="B9219" s="56"/>
    </row>
    <row r="9220" spans="1:2">
      <c r="A9220" s="59"/>
      <c r="B9220" s="56"/>
    </row>
    <row r="9221" spans="1:2">
      <c r="A9221" s="59"/>
      <c r="B9221" s="56"/>
    </row>
    <row r="9222" spans="1:2">
      <c r="A9222" s="59"/>
      <c r="B9222" s="56"/>
    </row>
    <row r="9223" spans="1:2">
      <c r="A9223" s="60"/>
      <c r="B9223" s="61"/>
    </row>
    <row r="9224" spans="1:2">
      <c r="A9224" s="59"/>
      <c r="B9224" s="56"/>
    </row>
    <row r="9225" spans="1:2">
      <c r="A9225" s="60"/>
      <c r="B9225" s="61"/>
    </row>
    <row r="9226" spans="1:2">
      <c r="A9226" s="59"/>
      <c r="B9226" s="56"/>
    </row>
    <row r="9227" spans="1:2">
      <c r="A9227" s="59"/>
      <c r="B9227" s="56"/>
    </row>
    <row r="9228" spans="1:2">
      <c r="A9228" s="59"/>
      <c r="B9228" s="56"/>
    </row>
    <row r="9229" spans="1:2">
      <c r="A9229" s="60"/>
      <c r="B9229" s="61"/>
    </row>
    <row r="9230" spans="1:2">
      <c r="A9230" s="59"/>
      <c r="B9230" s="56"/>
    </row>
    <row r="9231" spans="1:2">
      <c r="A9231" s="60"/>
      <c r="B9231" s="61"/>
    </row>
    <row r="9232" spans="1:2">
      <c r="A9232" s="59"/>
      <c r="B9232" s="56"/>
    </row>
    <row r="9233" spans="1:2">
      <c r="A9233" s="60"/>
      <c r="B9233" s="61"/>
    </row>
    <row r="9234" spans="1:2">
      <c r="A9234" s="59"/>
      <c r="B9234" s="56"/>
    </row>
    <row r="9235" spans="1:2">
      <c r="A9235" s="59"/>
      <c r="B9235" s="56"/>
    </row>
    <row r="9236" spans="1:2">
      <c r="A9236" s="59"/>
      <c r="B9236" s="56"/>
    </row>
    <row r="9237" spans="1:2">
      <c r="A9237" s="60"/>
      <c r="B9237" s="61"/>
    </row>
    <row r="9238" spans="1:2">
      <c r="A9238" s="59"/>
      <c r="B9238" s="56"/>
    </row>
    <row r="9239" spans="1:2">
      <c r="A9239" s="59"/>
      <c r="B9239" s="56"/>
    </row>
    <row r="9240" spans="1:2">
      <c r="A9240" s="59"/>
      <c r="B9240" s="56"/>
    </row>
    <row r="9241" spans="1:2">
      <c r="A9241" s="59"/>
      <c r="B9241" s="56"/>
    </row>
    <row r="9242" spans="1:2">
      <c r="A9242" s="59"/>
      <c r="B9242" s="56"/>
    </row>
    <row r="9243" spans="1:2">
      <c r="A9243" s="59"/>
      <c r="B9243" s="56"/>
    </row>
    <row r="9244" spans="1:2">
      <c r="A9244" s="59"/>
      <c r="B9244" s="56"/>
    </row>
    <row r="9245" spans="1:2">
      <c r="A9245" s="59"/>
      <c r="B9245" s="56"/>
    </row>
    <row r="9246" spans="1:2">
      <c r="A9246" s="59"/>
      <c r="B9246" s="56"/>
    </row>
    <row r="9247" spans="1:2">
      <c r="A9247" s="59"/>
      <c r="B9247" s="56"/>
    </row>
    <row r="9248" spans="1:2">
      <c r="A9248" s="59"/>
      <c r="B9248" s="56"/>
    </row>
    <row r="9249" spans="1:2">
      <c r="A9249" s="60"/>
      <c r="B9249" s="61"/>
    </row>
    <row r="9250" spans="1:2">
      <c r="A9250" s="59"/>
      <c r="B9250" s="56"/>
    </row>
    <row r="9251" spans="1:2">
      <c r="A9251" s="59"/>
      <c r="B9251" s="56"/>
    </row>
    <row r="9252" spans="1:2">
      <c r="A9252" s="59"/>
      <c r="B9252" s="56"/>
    </row>
    <row r="9253" spans="1:2">
      <c r="A9253" s="59"/>
      <c r="B9253" s="56"/>
    </row>
    <row r="9254" spans="1:2">
      <c r="A9254" s="59"/>
      <c r="B9254" s="56"/>
    </row>
    <row r="9255" spans="1:2">
      <c r="A9255" s="60"/>
      <c r="B9255" s="61"/>
    </row>
    <row r="9256" spans="1:2">
      <c r="A9256" s="59"/>
      <c r="B9256" s="56"/>
    </row>
    <row r="9257" spans="1:2">
      <c r="A9257" s="59"/>
      <c r="B9257" s="56"/>
    </row>
    <row r="9258" spans="1:2">
      <c r="A9258" s="59"/>
      <c r="B9258" s="56"/>
    </row>
    <row r="9259" spans="1:2">
      <c r="A9259" s="59"/>
      <c r="B9259" s="56"/>
    </row>
    <row r="9260" spans="1:2">
      <c r="A9260" s="59"/>
      <c r="B9260" s="56"/>
    </row>
    <row r="9261" spans="1:2">
      <c r="A9261" s="60"/>
      <c r="B9261" s="61"/>
    </row>
    <row r="9262" spans="1:2">
      <c r="A9262" s="59"/>
      <c r="B9262" s="56"/>
    </row>
    <row r="9263" spans="1:2">
      <c r="A9263" s="59"/>
      <c r="B9263" s="56"/>
    </row>
    <row r="9264" spans="1:2">
      <c r="A9264" s="59"/>
      <c r="B9264" s="56"/>
    </row>
    <row r="9265" spans="1:2">
      <c r="A9265" s="59"/>
      <c r="B9265" s="56"/>
    </row>
    <row r="9266" spans="1:2">
      <c r="A9266" s="59"/>
      <c r="B9266" s="56"/>
    </row>
    <row r="9267" spans="1:2">
      <c r="A9267" s="60"/>
      <c r="B9267" s="61"/>
    </row>
    <row r="9268" spans="1:2">
      <c r="A9268" s="59"/>
      <c r="B9268" s="56"/>
    </row>
    <row r="9269" spans="1:2">
      <c r="A9269" s="60"/>
      <c r="B9269" s="61"/>
    </row>
    <row r="9270" spans="1:2">
      <c r="A9270" s="59"/>
      <c r="B9270" s="56"/>
    </row>
    <row r="9271" spans="1:2">
      <c r="A9271" s="60"/>
      <c r="B9271" s="61"/>
    </row>
    <row r="9272" spans="1:2">
      <c r="A9272" s="59"/>
      <c r="B9272" s="56"/>
    </row>
    <row r="9273" spans="1:2">
      <c r="A9273" s="60"/>
      <c r="B9273" s="61"/>
    </row>
    <row r="9274" spans="1:2">
      <c r="A9274" s="59"/>
      <c r="B9274" s="56"/>
    </row>
    <row r="9275" spans="1:2">
      <c r="A9275" s="59"/>
      <c r="B9275" s="56"/>
    </row>
    <row r="9276" spans="1:2">
      <c r="A9276" s="59"/>
      <c r="B9276" s="56"/>
    </row>
    <row r="9277" spans="1:2">
      <c r="A9277" s="59"/>
      <c r="B9277" s="56"/>
    </row>
    <row r="9278" spans="1:2">
      <c r="A9278" s="59"/>
      <c r="B9278" s="56"/>
    </row>
    <row r="9279" spans="1:2">
      <c r="A9279" s="60"/>
      <c r="B9279" s="61"/>
    </row>
    <row r="9280" spans="1:2">
      <c r="A9280" s="59"/>
      <c r="B9280" s="56"/>
    </row>
    <row r="9281" spans="1:2">
      <c r="A9281" s="59"/>
      <c r="B9281" s="56"/>
    </row>
    <row r="9282" spans="1:2">
      <c r="A9282" s="59"/>
      <c r="B9282" s="56"/>
    </row>
    <row r="9283" spans="1:2">
      <c r="A9283" s="59"/>
      <c r="B9283" s="56"/>
    </row>
    <row r="9284" spans="1:2">
      <c r="A9284" s="59"/>
      <c r="B9284" s="56"/>
    </row>
    <row r="9285" spans="1:2">
      <c r="A9285" s="60"/>
      <c r="B9285" s="61"/>
    </row>
    <row r="9286" spans="1:2">
      <c r="A9286" s="59"/>
      <c r="B9286" s="56"/>
    </row>
    <row r="9287" spans="1:2">
      <c r="A9287" s="60"/>
      <c r="B9287" s="61"/>
    </row>
    <row r="9288" spans="1:2">
      <c r="A9288" s="59"/>
      <c r="B9288" s="56"/>
    </row>
    <row r="9289" spans="1:2">
      <c r="A9289" s="59"/>
      <c r="B9289" s="56"/>
    </row>
    <row r="9290" spans="1:2">
      <c r="A9290" s="59"/>
      <c r="B9290" s="56"/>
    </row>
    <row r="9291" spans="1:2">
      <c r="A9291" s="59"/>
      <c r="B9291" s="56"/>
    </row>
    <row r="9292" spans="1:2">
      <c r="A9292" s="59"/>
      <c r="B9292" s="56"/>
    </row>
    <row r="9293" spans="1:2">
      <c r="A9293" s="60"/>
      <c r="B9293" s="61"/>
    </row>
    <row r="9294" spans="1:2">
      <c r="A9294" s="59"/>
      <c r="B9294" s="56"/>
    </row>
    <row r="9295" spans="1:2">
      <c r="A9295" s="59"/>
      <c r="B9295" s="56"/>
    </row>
    <row r="9296" spans="1:2">
      <c r="A9296" s="59"/>
      <c r="B9296" s="56"/>
    </row>
    <row r="9297" spans="1:2">
      <c r="A9297" s="60"/>
      <c r="B9297" s="61"/>
    </row>
    <row r="9298" spans="1:2">
      <c r="A9298" s="59"/>
      <c r="B9298" s="56"/>
    </row>
    <row r="9299" spans="1:2">
      <c r="A9299" s="59"/>
      <c r="B9299" s="56"/>
    </row>
    <row r="9300" spans="1:2">
      <c r="A9300" s="59"/>
      <c r="B9300" s="56"/>
    </row>
    <row r="9301" spans="1:2">
      <c r="A9301" s="59"/>
      <c r="B9301" s="56"/>
    </row>
    <row r="9302" spans="1:2">
      <c r="A9302" s="59"/>
      <c r="B9302" s="56"/>
    </row>
    <row r="9303" spans="1:2">
      <c r="A9303" s="59"/>
      <c r="B9303" s="56"/>
    </row>
    <row r="9304" spans="1:2">
      <c r="A9304" s="59"/>
      <c r="B9304" s="56"/>
    </row>
    <row r="9305" spans="1:2">
      <c r="A9305" s="59"/>
      <c r="B9305" s="56"/>
    </row>
    <row r="9306" spans="1:2">
      <c r="A9306" s="59"/>
      <c r="B9306" s="56"/>
    </row>
    <row r="9307" spans="1:2">
      <c r="A9307" s="59"/>
      <c r="B9307" s="56"/>
    </row>
    <row r="9308" spans="1:2">
      <c r="A9308" s="59"/>
      <c r="B9308" s="56"/>
    </row>
    <row r="9309" spans="1:2">
      <c r="A9309" s="60"/>
      <c r="B9309" s="61"/>
    </row>
    <row r="9310" spans="1:2">
      <c r="A9310" s="59"/>
      <c r="B9310" s="56"/>
    </row>
    <row r="9311" spans="1:2">
      <c r="A9311" s="60"/>
      <c r="B9311" s="61"/>
    </row>
    <row r="9312" spans="1:2">
      <c r="A9312" s="65"/>
      <c r="B9312" s="56"/>
    </row>
    <row r="9313" spans="1:2">
      <c r="A9313" s="60"/>
      <c r="B9313" s="61"/>
    </row>
    <row r="9314" spans="1:2">
      <c r="A9314" s="59"/>
      <c r="B9314" s="56"/>
    </row>
    <row r="9315" spans="1:2">
      <c r="A9315" s="60"/>
      <c r="B9315" s="61"/>
    </row>
    <row r="9316" spans="1:2">
      <c r="A9316" s="59"/>
      <c r="B9316" s="56"/>
    </row>
    <row r="9317" spans="1:2">
      <c r="A9317" s="60"/>
      <c r="B9317" s="61"/>
    </row>
    <row r="9318" spans="1:2">
      <c r="A9318" s="59"/>
      <c r="B9318" s="56"/>
    </row>
    <row r="9319" spans="1:2">
      <c r="A9319" s="60"/>
      <c r="B9319" s="61"/>
    </row>
    <row r="9320" spans="1:2">
      <c r="A9320" s="59"/>
      <c r="B9320" s="56"/>
    </row>
    <row r="9321" spans="1:2">
      <c r="A9321" s="59"/>
      <c r="B9321" s="56"/>
    </row>
    <row r="9322" spans="1:2">
      <c r="A9322" s="59"/>
      <c r="B9322" s="56"/>
    </row>
    <row r="9323" spans="1:2">
      <c r="A9323" s="60"/>
      <c r="B9323" s="61"/>
    </row>
    <row r="9324" spans="1:2">
      <c r="A9324" s="59"/>
      <c r="B9324" s="56"/>
    </row>
    <row r="9325" spans="1:2">
      <c r="A9325" s="59"/>
      <c r="B9325" s="56"/>
    </row>
    <row r="9326" spans="1:2">
      <c r="A9326" s="59"/>
      <c r="B9326" s="56"/>
    </row>
    <row r="9327" spans="1:2">
      <c r="A9327" s="59"/>
      <c r="B9327" s="56"/>
    </row>
    <row r="9328" spans="1:2">
      <c r="A9328" s="59"/>
      <c r="B9328" s="56"/>
    </row>
    <row r="9329" spans="1:2">
      <c r="A9329" s="59"/>
      <c r="B9329" s="56"/>
    </row>
    <row r="9330" spans="1:2">
      <c r="A9330" s="59"/>
      <c r="B9330" s="56"/>
    </row>
    <row r="9331" spans="1:2">
      <c r="A9331" s="59"/>
      <c r="B9331" s="56"/>
    </row>
    <row r="9332" spans="1:2">
      <c r="A9332" s="59"/>
      <c r="B9332" s="56"/>
    </row>
    <row r="9333" spans="1:2">
      <c r="A9333" s="59"/>
      <c r="B9333" s="56"/>
    </row>
    <row r="9334" spans="1:2">
      <c r="A9334" s="59"/>
      <c r="B9334" s="56"/>
    </row>
    <row r="9335" spans="1:2">
      <c r="A9335" s="60"/>
      <c r="B9335" s="61"/>
    </row>
    <row r="9336" spans="1:2">
      <c r="A9336" s="59"/>
      <c r="B9336" s="56"/>
    </row>
    <row r="9337" spans="1:2">
      <c r="A9337" s="59"/>
      <c r="B9337" s="56"/>
    </row>
    <row r="9338" spans="1:2">
      <c r="A9338" s="59"/>
      <c r="B9338" s="56"/>
    </row>
    <row r="9339" spans="1:2">
      <c r="A9339" s="60"/>
      <c r="B9339" s="61"/>
    </row>
    <row r="9340" spans="1:2">
      <c r="A9340" s="59"/>
      <c r="B9340" s="56"/>
    </row>
    <row r="9341" spans="1:2">
      <c r="A9341" s="60"/>
      <c r="B9341" s="61"/>
    </row>
    <row r="9342" spans="1:2">
      <c r="A9342" s="59"/>
      <c r="B9342" s="56"/>
    </row>
    <row r="9343" spans="1:2">
      <c r="A9343" s="59"/>
      <c r="B9343" s="56"/>
    </row>
    <row r="9344" spans="1:2">
      <c r="A9344" s="59"/>
      <c r="B9344" s="56"/>
    </row>
    <row r="9345" spans="1:2">
      <c r="A9345" s="60"/>
      <c r="B9345" s="61"/>
    </row>
    <row r="9346" spans="1:2">
      <c r="A9346" s="59"/>
      <c r="B9346" s="56"/>
    </row>
    <row r="9347" spans="1:2">
      <c r="A9347" s="60"/>
      <c r="B9347" s="61"/>
    </row>
    <row r="9348" spans="1:2">
      <c r="A9348" s="59"/>
      <c r="B9348" s="56"/>
    </row>
    <row r="9349" spans="1:2">
      <c r="A9349" s="59"/>
      <c r="B9349" s="56"/>
    </row>
    <row r="9350" spans="1:2">
      <c r="A9350" s="59"/>
      <c r="B9350" s="56"/>
    </row>
    <row r="9351" spans="1:2">
      <c r="A9351" s="60"/>
      <c r="B9351" s="61"/>
    </row>
    <row r="9352" spans="1:2">
      <c r="A9352" s="59"/>
      <c r="B9352" s="56"/>
    </row>
    <row r="9353" spans="1:2">
      <c r="A9353" s="59"/>
      <c r="B9353" s="56"/>
    </row>
    <row r="9354" spans="1:2">
      <c r="A9354" s="59"/>
      <c r="B9354" s="56"/>
    </row>
    <row r="9355" spans="1:2">
      <c r="A9355" s="60"/>
      <c r="B9355" s="61"/>
    </row>
    <row r="9356" spans="1:2">
      <c r="A9356" s="59"/>
      <c r="B9356" s="56"/>
    </row>
    <row r="9357" spans="1:2">
      <c r="A9357" s="60"/>
      <c r="B9357" s="61"/>
    </row>
    <row r="9358" spans="1:2">
      <c r="A9358" s="59"/>
      <c r="B9358" s="56"/>
    </row>
    <row r="9359" spans="1:2">
      <c r="A9359" s="59"/>
      <c r="B9359" s="56"/>
    </row>
    <row r="9360" spans="1:2">
      <c r="A9360" s="59"/>
      <c r="B9360" s="56"/>
    </row>
    <row r="9361" spans="1:2">
      <c r="A9361" s="59"/>
      <c r="B9361" s="56"/>
    </row>
    <row r="9362" spans="1:2">
      <c r="A9362" s="59"/>
      <c r="B9362" s="56"/>
    </row>
    <row r="9363" spans="1:2">
      <c r="A9363" s="59"/>
      <c r="B9363" s="56"/>
    </row>
    <row r="9364" spans="1:2">
      <c r="A9364" s="59"/>
      <c r="B9364" s="56"/>
    </row>
    <row r="9365" spans="1:2">
      <c r="A9365" s="59"/>
      <c r="B9365" s="56"/>
    </row>
    <row r="9366" spans="1:2">
      <c r="A9366" s="59"/>
      <c r="B9366" s="56"/>
    </row>
    <row r="9367" spans="1:2">
      <c r="A9367" s="59"/>
      <c r="B9367" s="56"/>
    </row>
    <row r="9368" spans="1:2">
      <c r="A9368" s="59"/>
      <c r="B9368" s="56"/>
    </row>
    <row r="9369" spans="1:2">
      <c r="A9369" s="59"/>
      <c r="B9369" s="56"/>
    </row>
    <row r="9370" spans="1:2">
      <c r="A9370" s="59"/>
      <c r="B9370" s="56"/>
    </row>
    <row r="9371" spans="1:2">
      <c r="A9371" s="60"/>
      <c r="B9371" s="61"/>
    </row>
    <row r="9372" spans="1:2">
      <c r="A9372" s="59"/>
      <c r="B9372" s="56"/>
    </row>
    <row r="9373" spans="1:2">
      <c r="A9373" s="59"/>
      <c r="B9373" s="56"/>
    </row>
    <row r="9374" spans="1:2">
      <c r="A9374" s="59"/>
      <c r="B9374" s="56"/>
    </row>
    <row r="9375" spans="1:2">
      <c r="A9375" s="59"/>
      <c r="B9375" s="56"/>
    </row>
    <row r="9376" spans="1:2">
      <c r="A9376" s="59"/>
      <c r="B9376" s="56"/>
    </row>
    <row r="9377" spans="1:2">
      <c r="A9377" s="59"/>
      <c r="B9377" s="56"/>
    </row>
    <row r="9378" spans="1:2">
      <c r="A9378" s="59"/>
      <c r="B9378" s="56"/>
    </row>
    <row r="9379" spans="1:2">
      <c r="A9379" s="59"/>
      <c r="B9379" s="56"/>
    </row>
    <row r="9380" spans="1:2">
      <c r="A9380" s="59"/>
      <c r="B9380" s="56"/>
    </row>
    <row r="9381" spans="1:2">
      <c r="A9381" s="59"/>
      <c r="B9381" s="56"/>
    </row>
    <row r="9382" spans="1:2">
      <c r="A9382" s="59"/>
      <c r="B9382" s="56"/>
    </row>
    <row r="9383" spans="1:2">
      <c r="A9383" s="59"/>
      <c r="B9383" s="56"/>
    </row>
    <row r="9384" spans="1:2">
      <c r="A9384" s="59"/>
      <c r="B9384" s="56"/>
    </row>
    <row r="9385" spans="1:2">
      <c r="A9385" s="59"/>
      <c r="B9385" s="56"/>
    </row>
    <row r="9386" spans="1:2">
      <c r="A9386" s="59"/>
      <c r="B9386" s="56"/>
    </row>
    <row r="9387" spans="1:2">
      <c r="A9387" s="59"/>
      <c r="B9387" s="56"/>
    </row>
    <row r="9388" spans="1:2">
      <c r="A9388" s="59"/>
      <c r="B9388" s="56"/>
    </row>
    <row r="9389" spans="1:2">
      <c r="A9389" s="60"/>
      <c r="B9389" s="61"/>
    </row>
    <row r="9390" spans="1:2">
      <c r="A9390" s="59"/>
      <c r="B9390" s="63"/>
    </row>
    <row r="9391" spans="1:2">
      <c r="A9391" s="60"/>
      <c r="B9391" s="61"/>
    </row>
    <row r="9392" spans="1:2">
      <c r="A9392" s="59"/>
      <c r="B9392" s="56"/>
    </row>
    <row r="9393" spans="1:2">
      <c r="A9393" s="60"/>
      <c r="B9393" s="61"/>
    </row>
    <row r="9394" spans="1:2">
      <c r="A9394" s="59"/>
      <c r="B9394" s="56"/>
    </row>
    <row r="9395" spans="1:2">
      <c r="A9395" s="59"/>
      <c r="B9395" s="56"/>
    </row>
    <row r="9396" spans="1:2">
      <c r="A9396" s="59"/>
      <c r="B9396" s="56"/>
    </row>
    <row r="9397" spans="1:2">
      <c r="A9397" s="60"/>
      <c r="B9397" s="61"/>
    </row>
    <row r="9398" spans="1:2">
      <c r="A9398" s="59"/>
      <c r="B9398" s="56"/>
    </row>
    <row r="9399" spans="1:2">
      <c r="A9399" s="60"/>
      <c r="B9399" s="61"/>
    </row>
    <row r="9400" spans="1:2">
      <c r="A9400" s="59"/>
      <c r="B9400" s="56"/>
    </row>
    <row r="9401" spans="1:2">
      <c r="A9401" s="60"/>
      <c r="B9401" s="61"/>
    </row>
    <row r="9402" spans="1:2">
      <c r="A9402" s="59"/>
      <c r="B9402" s="56"/>
    </row>
    <row r="9403" spans="1:2">
      <c r="A9403" s="60"/>
      <c r="B9403" s="61"/>
    </row>
    <row r="9404" spans="1:2">
      <c r="A9404" s="59"/>
      <c r="B9404" s="56"/>
    </row>
    <row r="9405" spans="1:2">
      <c r="A9405" s="60"/>
      <c r="B9405" s="61"/>
    </row>
    <row r="9406" spans="1:2">
      <c r="A9406" s="59"/>
      <c r="B9406" s="56"/>
    </row>
    <row r="9407" spans="1:2">
      <c r="A9407" s="60"/>
      <c r="B9407" s="61"/>
    </row>
    <row r="9408" spans="1:2">
      <c r="A9408" s="59"/>
      <c r="B9408" s="56"/>
    </row>
    <row r="9409" spans="1:2">
      <c r="A9409" s="59"/>
      <c r="B9409" s="56"/>
    </row>
    <row r="9410" spans="1:2">
      <c r="A9410" s="59"/>
      <c r="B9410" s="56"/>
    </row>
    <row r="9411" spans="1:2">
      <c r="A9411" s="59"/>
      <c r="B9411" s="56"/>
    </row>
    <row r="9412" spans="1:2">
      <c r="A9412" s="59"/>
      <c r="B9412" s="56"/>
    </row>
    <row r="9413" spans="1:2">
      <c r="A9413" s="59"/>
      <c r="B9413" s="56"/>
    </row>
    <row r="9414" spans="1:2">
      <c r="A9414" s="59"/>
      <c r="B9414" s="56"/>
    </row>
    <row r="9415" spans="1:2">
      <c r="A9415" s="60"/>
      <c r="B9415" s="61"/>
    </row>
    <row r="9416" spans="1:2">
      <c r="A9416" s="59"/>
      <c r="B9416" s="56"/>
    </row>
    <row r="9417" spans="1:2">
      <c r="A9417" s="60"/>
      <c r="B9417" s="61"/>
    </row>
    <row r="9418" spans="1:2">
      <c r="A9418" s="59"/>
      <c r="B9418" s="56"/>
    </row>
    <row r="9419" spans="1:2">
      <c r="A9419" s="60"/>
      <c r="B9419" s="61"/>
    </row>
    <row r="9420" spans="1:2">
      <c r="A9420" s="59"/>
      <c r="B9420" s="56"/>
    </row>
    <row r="9421" spans="1:2">
      <c r="A9421" s="59"/>
      <c r="B9421" s="56"/>
    </row>
    <row r="9422" spans="1:2">
      <c r="A9422" s="59"/>
      <c r="B9422" s="56"/>
    </row>
    <row r="9423" spans="1:2">
      <c r="A9423" s="59"/>
      <c r="B9423" s="56"/>
    </row>
    <row r="9424" spans="1:2">
      <c r="A9424" s="59"/>
      <c r="B9424" s="56"/>
    </row>
    <row r="9425" spans="1:2">
      <c r="A9425" s="59"/>
      <c r="B9425" s="56"/>
    </row>
    <row r="9426" spans="1:2">
      <c r="A9426" s="59"/>
      <c r="B9426" s="56"/>
    </row>
    <row r="9427" spans="1:2">
      <c r="A9427" s="60"/>
      <c r="B9427" s="61"/>
    </row>
    <row r="9428" spans="1:2">
      <c r="A9428" s="59"/>
      <c r="B9428" s="56"/>
    </row>
    <row r="9429" spans="1:2">
      <c r="A9429" s="59"/>
      <c r="B9429" s="56"/>
    </row>
    <row r="9430" spans="1:2">
      <c r="A9430" s="59"/>
      <c r="B9430" s="56"/>
    </row>
    <row r="9431" spans="1:2">
      <c r="A9431" s="59"/>
      <c r="B9431" s="56"/>
    </row>
    <row r="9432" spans="1:2">
      <c r="A9432" s="59"/>
      <c r="B9432" s="56"/>
    </row>
    <row r="9433" spans="1:2">
      <c r="A9433" s="59"/>
      <c r="B9433" s="56"/>
    </row>
    <row r="9434" spans="1:2">
      <c r="A9434" s="59"/>
      <c r="B9434" s="56"/>
    </row>
    <row r="9435" spans="1:2">
      <c r="A9435" s="60"/>
      <c r="B9435" s="61"/>
    </row>
    <row r="9436" spans="1:2">
      <c r="A9436" s="59"/>
      <c r="B9436" s="56"/>
    </row>
    <row r="9437" spans="1:2">
      <c r="A9437" s="59"/>
      <c r="B9437" s="56"/>
    </row>
    <row r="9438" spans="1:2">
      <c r="A9438" s="59"/>
      <c r="B9438" s="56"/>
    </row>
    <row r="9439" spans="1:2">
      <c r="A9439" s="60"/>
      <c r="B9439" s="61"/>
    </row>
    <row r="9440" spans="1:2">
      <c r="A9440" s="59"/>
      <c r="B9440" s="56"/>
    </row>
    <row r="9441" spans="1:2">
      <c r="A9441" s="59"/>
      <c r="B9441" s="56"/>
    </row>
    <row r="9442" spans="1:2">
      <c r="A9442" s="59"/>
      <c r="B9442" s="56"/>
    </row>
    <row r="9443" spans="1:2">
      <c r="A9443" s="60"/>
      <c r="B9443" s="61"/>
    </row>
    <row r="9444" spans="1:2">
      <c r="A9444" s="59"/>
      <c r="B9444" s="56"/>
    </row>
    <row r="9445" spans="1:2">
      <c r="A9445" s="60"/>
      <c r="B9445" s="61"/>
    </row>
    <row r="9446" spans="1:2">
      <c r="A9446" s="59"/>
      <c r="B9446" s="56"/>
    </row>
    <row r="9447" spans="1:2">
      <c r="A9447" s="59"/>
      <c r="B9447" s="56"/>
    </row>
    <row r="9448" spans="1:2">
      <c r="A9448" s="59"/>
      <c r="B9448" s="56"/>
    </row>
    <row r="9449" spans="1:2">
      <c r="A9449" s="59"/>
      <c r="B9449" s="56"/>
    </row>
    <row r="9450" spans="1:2">
      <c r="A9450" s="59"/>
      <c r="B9450" s="56"/>
    </row>
    <row r="9451" spans="1:2">
      <c r="A9451" s="59"/>
      <c r="B9451" s="56"/>
    </row>
    <row r="9452" spans="1:2">
      <c r="A9452" s="59"/>
      <c r="B9452" s="56"/>
    </row>
    <row r="9453" spans="1:2">
      <c r="A9453" s="60"/>
      <c r="B9453" s="61"/>
    </row>
    <row r="9454" spans="1:2">
      <c r="A9454" s="59"/>
      <c r="B9454" s="56"/>
    </row>
    <row r="9455" spans="1:2">
      <c r="A9455" s="60"/>
      <c r="B9455" s="61"/>
    </row>
    <row r="9456" spans="1:2">
      <c r="A9456" s="59"/>
      <c r="B9456" s="56"/>
    </row>
    <row r="9457" spans="1:2">
      <c r="A9457" s="59"/>
      <c r="B9457" s="56"/>
    </row>
    <row r="9458" spans="1:2">
      <c r="A9458" s="59"/>
      <c r="B9458" s="56"/>
    </row>
    <row r="9459" spans="1:2">
      <c r="A9459" s="60"/>
      <c r="B9459" s="61"/>
    </row>
    <row r="9460" spans="1:2">
      <c r="A9460" s="59"/>
      <c r="B9460" s="56"/>
    </row>
    <row r="9461" spans="1:2">
      <c r="A9461" s="59"/>
      <c r="B9461" s="56"/>
    </row>
    <row r="9462" spans="1:2">
      <c r="A9462" s="59"/>
      <c r="B9462" s="56"/>
    </row>
    <row r="9463" spans="1:2">
      <c r="A9463" s="60"/>
      <c r="B9463" s="61"/>
    </row>
    <row r="9464" spans="1:2">
      <c r="A9464" s="59"/>
      <c r="B9464" s="56"/>
    </row>
    <row r="9465" spans="1:2">
      <c r="A9465" s="60"/>
      <c r="B9465" s="61"/>
    </row>
    <row r="9466" spans="1:2">
      <c r="A9466" s="59"/>
      <c r="B9466" s="56"/>
    </row>
    <row r="9467" spans="1:2">
      <c r="A9467" s="60"/>
      <c r="B9467" s="61"/>
    </row>
    <row r="9468" spans="1:2">
      <c r="A9468" s="59"/>
      <c r="B9468" s="56"/>
    </row>
    <row r="9469" spans="1:2">
      <c r="A9469" s="60"/>
      <c r="B9469" s="61"/>
    </row>
    <row r="9470" spans="1:2">
      <c r="A9470" s="59"/>
      <c r="B9470" s="56"/>
    </row>
    <row r="9471" spans="1:2">
      <c r="A9471" s="59"/>
      <c r="B9471" s="56"/>
    </row>
    <row r="9472" spans="1:2">
      <c r="A9472" s="59"/>
      <c r="B9472" s="56"/>
    </row>
    <row r="9473" spans="1:2">
      <c r="A9473" s="59"/>
      <c r="B9473" s="56"/>
    </row>
    <row r="9474" spans="1:2">
      <c r="A9474" s="59"/>
      <c r="B9474" s="56"/>
    </row>
    <row r="9475" spans="1:2">
      <c r="A9475" s="60"/>
      <c r="B9475" s="61"/>
    </row>
    <row r="9476" spans="1:2">
      <c r="A9476" s="59"/>
      <c r="B9476" s="56"/>
    </row>
    <row r="9477" spans="1:2">
      <c r="A9477" s="59"/>
      <c r="B9477" s="56"/>
    </row>
    <row r="9478" spans="1:2">
      <c r="A9478" s="59"/>
      <c r="B9478" s="56"/>
    </row>
    <row r="9479" spans="1:2">
      <c r="A9479" s="60"/>
      <c r="B9479" s="61"/>
    </row>
    <row r="9480" spans="1:2">
      <c r="A9480" s="59"/>
      <c r="B9480" s="56"/>
    </row>
    <row r="9481" spans="1:2">
      <c r="A9481" s="60"/>
      <c r="B9481" s="61"/>
    </row>
    <row r="9482" spans="1:2">
      <c r="A9482" s="59"/>
      <c r="B9482" s="56"/>
    </row>
    <row r="9483" spans="1:2">
      <c r="A9483" s="59"/>
      <c r="B9483" s="56"/>
    </row>
    <row r="9484" spans="1:2">
      <c r="A9484" s="59"/>
      <c r="B9484" s="56"/>
    </row>
    <row r="9485" spans="1:2">
      <c r="A9485" s="60"/>
      <c r="B9485" s="61"/>
    </row>
    <row r="9486" spans="1:2">
      <c r="A9486" s="59"/>
      <c r="B9486" s="56"/>
    </row>
    <row r="9487" spans="1:2">
      <c r="A9487" s="60"/>
      <c r="B9487" s="61"/>
    </row>
    <row r="9488" spans="1:2">
      <c r="A9488" s="59"/>
      <c r="B9488" s="56"/>
    </row>
    <row r="9489" spans="1:2">
      <c r="A9489" s="59"/>
      <c r="B9489" s="56"/>
    </row>
    <row r="9490" spans="1:2">
      <c r="A9490" s="59"/>
      <c r="B9490" s="56"/>
    </row>
    <row r="9491" spans="1:2">
      <c r="A9491" s="59"/>
      <c r="B9491" s="56"/>
    </row>
    <row r="9492" spans="1:2">
      <c r="A9492" s="59"/>
      <c r="B9492" s="56"/>
    </row>
    <row r="9493" spans="1:2">
      <c r="A9493" s="60"/>
      <c r="B9493" s="61"/>
    </row>
    <row r="9494" spans="1:2">
      <c r="A9494" s="59"/>
      <c r="B9494" s="56"/>
    </row>
    <row r="9495" spans="1:2">
      <c r="A9495" s="59"/>
      <c r="B9495" s="56"/>
    </row>
    <row r="9496" spans="1:2">
      <c r="A9496" s="59"/>
      <c r="B9496" s="56"/>
    </row>
    <row r="9497" spans="1:2">
      <c r="A9497" s="60"/>
      <c r="B9497" s="61"/>
    </row>
    <row r="9498" spans="1:2">
      <c r="A9498" s="59"/>
      <c r="B9498" s="56"/>
    </row>
    <row r="9499" spans="1:2">
      <c r="A9499" s="59"/>
      <c r="B9499" s="56"/>
    </row>
    <row r="9500" spans="1:2">
      <c r="A9500" s="59"/>
      <c r="B9500" s="56"/>
    </row>
    <row r="9501" spans="1:2">
      <c r="A9501" s="60"/>
      <c r="B9501" s="61"/>
    </row>
    <row r="9502" spans="1:2">
      <c r="A9502" s="59"/>
      <c r="B9502" s="56"/>
    </row>
    <row r="9503" spans="1:2">
      <c r="A9503" s="60"/>
      <c r="B9503" s="61"/>
    </row>
    <row r="9504" spans="1:2">
      <c r="A9504" s="59"/>
      <c r="B9504" s="56"/>
    </row>
    <row r="9505" spans="1:2">
      <c r="A9505" s="60"/>
      <c r="B9505" s="61"/>
    </row>
    <row r="9506" spans="1:2">
      <c r="A9506" s="59"/>
      <c r="B9506" s="56"/>
    </row>
    <row r="9507" spans="1:2">
      <c r="A9507" s="59"/>
      <c r="B9507" s="56"/>
    </row>
    <row r="9508" spans="1:2">
      <c r="A9508" s="59"/>
      <c r="B9508" s="56"/>
    </row>
    <row r="9509" spans="1:2">
      <c r="A9509" s="59"/>
      <c r="B9509" s="56"/>
    </row>
    <row r="9510" spans="1:2">
      <c r="A9510" s="59"/>
      <c r="B9510" s="56"/>
    </row>
    <row r="9511" spans="1:2">
      <c r="A9511" s="60"/>
      <c r="B9511" s="61"/>
    </row>
    <row r="9512" spans="1:2">
      <c r="A9512" s="59"/>
      <c r="B9512" s="56"/>
    </row>
    <row r="9513" spans="1:2">
      <c r="A9513" s="60"/>
      <c r="B9513" s="61"/>
    </row>
    <row r="9514" spans="1:2">
      <c r="A9514" s="59"/>
      <c r="B9514" s="56"/>
    </row>
    <row r="9515" spans="1:2">
      <c r="A9515" s="60"/>
      <c r="B9515" s="61"/>
    </row>
    <row r="9516" spans="1:2">
      <c r="A9516" s="59"/>
      <c r="B9516" s="56"/>
    </row>
    <row r="9517" spans="1:2">
      <c r="A9517" s="59"/>
      <c r="B9517" s="56"/>
    </row>
    <row r="9518" spans="1:2">
      <c r="A9518" s="59"/>
      <c r="B9518" s="56"/>
    </row>
    <row r="9519" spans="1:2">
      <c r="A9519" s="59"/>
      <c r="B9519" s="63"/>
    </row>
    <row r="9520" spans="1:2">
      <c r="A9520" s="59"/>
      <c r="B9520" s="56"/>
    </row>
    <row r="9521" spans="1:2">
      <c r="A9521" s="60"/>
      <c r="B9521" s="61"/>
    </row>
    <row r="9522" spans="1:2">
      <c r="A9522" s="59"/>
      <c r="B9522" s="56"/>
    </row>
    <row r="9523" spans="1:2">
      <c r="A9523" s="60"/>
      <c r="B9523" s="61"/>
    </row>
    <row r="9524" spans="1:2">
      <c r="A9524" s="59"/>
      <c r="B9524" s="56"/>
    </row>
    <row r="9525" spans="1:2">
      <c r="A9525" s="59"/>
      <c r="B9525" s="56"/>
    </row>
    <row r="9526" spans="1:2">
      <c r="A9526" s="59"/>
      <c r="B9526" s="56"/>
    </row>
    <row r="9527" spans="1:2">
      <c r="A9527" s="60"/>
      <c r="B9527" s="61"/>
    </row>
    <row r="9528" spans="1:2">
      <c r="A9528" s="59"/>
      <c r="B9528" s="56"/>
    </row>
    <row r="9529" spans="1:2">
      <c r="A9529" s="60"/>
      <c r="B9529" s="61"/>
    </row>
    <row r="9530" spans="1:2">
      <c r="A9530" s="59"/>
      <c r="B9530" s="56"/>
    </row>
    <row r="9531" spans="1:2">
      <c r="A9531" s="59"/>
      <c r="B9531" s="56"/>
    </row>
    <row r="9532" spans="1:2">
      <c r="A9532" s="59"/>
      <c r="B9532" s="56"/>
    </row>
    <row r="9533" spans="1:2">
      <c r="A9533" s="59"/>
      <c r="B9533" s="56"/>
    </row>
    <row r="9534" spans="1:2">
      <c r="A9534" s="59"/>
      <c r="B9534" s="56"/>
    </row>
    <row r="9535" spans="1:2">
      <c r="A9535" s="60"/>
      <c r="B9535" s="61"/>
    </row>
    <row r="9536" spans="1:2">
      <c r="A9536" s="59"/>
      <c r="B9536" s="56"/>
    </row>
    <row r="9537" spans="1:2">
      <c r="A9537" s="60"/>
      <c r="B9537" s="61"/>
    </row>
    <row r="9538" spans="1:2">
      <c r="A9538" s="59"/>
      <c r="B9538" s="56"/>
    </row>
    <row r="9539" spans="1:2">
      <c r="A9539" s="60"/>
      <c r="B9539" s="61"/>
    </row>
    <row r="9540" spans="1:2">
      <c r="A9540" s="59"/>
      <c r="B9540" s="56"/>
    </row>
    <row r="9541" spans="1:2">
      <c r="A9541" s="60"/>
      <c r="B9541" s="61"/>
    </row>
    <row r="9542" spans="1:2">
      <c r="A9542" s="59"/>
      <c r="B9542" s="56"/>
    </row>
    <row r="9543" spans="1:2">
      <c r="A9543" s="59"/>
      <c r="B9543" s="56"/>
    </row>
    <row r="9544" spans="1:2">
      <c r="A9544" s="59"/>
      <c r="B9544" s="56"/>
    </row>
    <row r="9545" spans="1:2">
      <c r="A9545" s="59"/>
      <c r="B9545" s="56"/>
    </row>
    <row r="9546" spans="1:2">
      <c r="A9546" s="59"/>
      <c r="B9546" s="56"/>
    </row>
    <row r="9547" spans="1:2">
      <c r="A9547" s="60"/>
      <c r="B9547" s="61"/>
    </row>
    <row r="9548" spans="1:2">
      <c r="A9548" s="59"/>
      <c r="B9548" s="56"/>
    </row>
    <row r="9549" spans="1:2">
      <c r="A9549" s="59"/>
      <c r="B9549" s="56"/>
    </row>
    <row r="9550" spans="1:2">
      <c r="A9550" s="59"/>
      <c r="B9550" s="56"/>
    </row>
    <row r="9551" spans="1:2">
      <c r="A9551" s="59"/>
      <c r="B9551" s="56"/>
    </row>
    <row r="9552" spans="1:2">
      <c r="A9552" s="59"/>
      <c r="B9552" s="56"/>
    </row>
    <row r="9553" spans="1:2">
      <c r="A9553" s="59"/>
      <c r="B9553" s="56"/>
    </row>
    <row r="9554" spans="1:2">
      <c r="A9554" s="59"/>
      <c r="B9554" s="56"/>
    </row>
    <row r="9555" spans="1:2">
      <c r="A9555" s="59"/>
      <c r="B9555" s="56"/>
    </row>
    <row r="9556" spans="1:2">
      <c r="A9556" s="59"/>
      <c r="B9556" s="56"/>
    </row>
    <row r="9557" spans="1:2">
      <c r="A9557" s="60"/>
      <c r="B9557" s="61"/>
    </row>
    <row r="9558" spans="1:2">
      <c r="A9558" s="59"/>
      <c r="B9558" s="56"/>
    </row>
    <row r="9559" spans="1:2">
      <c r="A9559" s="60"/>
      <c r="B9559" s="61"/>
    </row>
    <row r="9560" spans="1:2">
      <c r="A9560" s="59"/>
      <c r="B9560" s="56"/>
    </row>
    <row r="9561" spans="1:2">
      <c r="A9561" s="59"/>
      <c r="B9561" s="56"/>
    </row>
    <row r="9562" spans="1:2">
      <c r="A9562" s="59"/>
      <c r="B9562" s="56"/>
    </row>
    <row r="9563" spans="1:2">
      <c r="A9563" s="60"/>
      <c r="B9563" s="61"/>
    </row>
    <row r="9564" spans="1:2">
      <c r="A9564" s="59"/>
      <c r="B9564" s="56"/>
    </row>
    <row r="9565" spans="1:2">
      <c r="A9565" s="59"/>
      <c r="B9565" s="56"/>
    </row>
    <row r="9566" spans="1:2">
      <c r="A9566" s="59"/>
      <c r="B9566" s="56"/>
    </row>
    <row r="9567" spans="1:2">
      <c r="A9567" s="60"/>
      <c r="B9567" s="61"/>
    </row>
    <row r="9568" spans="1:2">
      <c r="A9568" s="59"/>
      <c r="B9568" s="56"/>
    </row>
    <row r="9569" spans="1:2">
      <c r="A9569" s="60"/>
      <c r="B9569" s="61"/>
    </row>
    <row r="9570" spans="1:2">
      <c r="A9570" s="59"/>
      <c r="B9570" s="56"/>
    </row>
    <row r="9571" spans="1:2">
      <c r="A9571" s="60"/>
      <c r="B9571" s="61"/>
    </row>
    <row r="9572" spans="1:2">
      <c r="A9572" s="59"/>
      <c r="B9572" s="56"/>
    </row>
    <row r="9573" spans="1:2">
      <c r="A9573" s="59"/>
      <c r="B9573" s="56"/>
    </row>
    <row r="9574" spans="1:2">
      <c r="A9574" s="59"/>
      <c r="B9574" s="56"/>
    </row>
    <row r="9575" spans="1:2">
      <c r="A9575" s="60"/>
      <c r="B9575" s="61"/>
    </row>
    <row r="9576" spans="1:2">
      <c r="A9576" s="59"/>
      <c r="B9576" s="56"/>
    </row>
    <row r="9577" spans="1:2">
      <c r="A9577" s="59"/>
      <c r="B9577" s="56"/>
    </row>
    <row r="9578" spans="1:2">
      <c r="A9578" s="59"/>
      <c r="B9578" s="56"/>
    </row>
    <row r="9579" spans="1:2">
      <c r="A9579" s="60"/>
      <c r="B9579" s="61"/>
    </row>
    <row r="9580" spans="1:2">
      <c r="A9580" s="59"/>
      <c r="B9580" s="56"/>
    </row>
    <row r="9581" spans="1:2">
      <c r="A9581" s="60"/>
      <c r="B9581" s="61"/>
    </row>
    <row r="9582" spans="1:2">
      <c r="A9582" s="59"/>
      <c r="B9582" s="56"/>
    </row>
    <row r="9583" spans="1:2">
      <c r="A9583" s="60"/>
      <c r="B9583" s="61"/>
    </row>
    <row r="9584" spans="1:2">
      <c r="A9584" s="59"/>
      <c r="B9584" s="56"/>
    </row>
    <row r="9585" spans="1:2">
      <c r="A9585" s="60"/>
      <c r="B9585" s="61"/>
    </row>
    <row r="9586" spans="1:2">
      <c r="A9586" s="59"/>
      <c r="B9586" s="56"/>
    </row>
    <row r="9587" spans="1:2">
      <c r="A9587" s="59"/>
      <c r="B9587" s="56"/>
    </row>
    <row r="9588" spans="1:2">
      <c r="A9588" s="59"/>
      <c r="B9588" s="56"/>
    </row>
    <row r="9589" spans="1:2">
      <c r="A9589" s="59"/>
      <c r="B9589" s="56"/>
    </row>
    <row r="9590" spans="1:2">
      <c r="A9590" s="59"/>
      <c r="B9590" s="56"/>
    </row>
    <row r="9591" spans="1:2">
      <c r="A9591" s="60"/>
      <c r="B9591" s="61"/>
    </row>
    <row r="9592" spans="1:2">
      <c r="A9592" s="59"/>
      <c r="B9592" s="56"/>
    </row>
    <row r="9593" spans="1:2">
      <c r="A9593" s="60"/>
      <c r="B9593" s="61"/>
    </row>
    <row r="9594" spans="1:2">
      <c r="A9594" s="59"/>
      <c r="B9594" s="56"/>
    </row>
    <row r="9595" spans="1:2">
      <c r="A9595" s="60"/>
      <c r="B9595" s="61"/>
    </row>
    <row r="9596" spans="1:2">
      <c r="A9596" s="59"/>
      <c r="B9596" s="56"/>
    </row>
    <row r="9597" spans="1:2">
      <c r="A9597" s="59"/>
      <c r="B9597" s="56"/>
    </row>
    <row r="9598" spans="1:2">
      <c r="A9598" s="59"/>
      <c r="B9598" s="56"/>
    </row>
    <row r="9599" spans="1:2">
      <c r="A9599" s="60"/>
      <c r="B9599" s="61"/>
    </row>
    <row r="9600" spans="1:2">
      <c r="A9600" s="59"/>
      <c r="B9600" s="56"/>
    </row>
    <row r="9601" spans="1:2">
      <c r="A9601" s="59"/>
      <c r="B9601" s="56"/>
    </row>
    <row r="9602" spans="1:2">
      <c r="A9602" s="59"/>
      <c r="B9602" s="56"/>
    </row>
    <row r="9603" spans="1:2">
      <c r="A9603" s="59"/>
      <c r="B9603" s="56"/>
    </row>
    <row r="9604" spans="1:2">
      <c r="A9604" s="59"/>
      <c r="B9604" s="56"/>
    </row>
    <row r="9605" spans="1:2">
      <c r="A9605" s="59"/>
      <c r="B9605" s="56"/>
    </row>
    <row r="9606" spans="1:2">
      <c r="A9606" s="59"/>
      <c r="B9606" s="56"/>
    </row>
    <row r="9607" spans="1:2">
      <c r="A9607" s="60"/>
      <c r="B9607" s="61"/>
    </row>
    <row r="9608" spans="1:2">
      <c r="A9608" s="59"/>
      <c r="B9608" s="56"/>
    </row>
    <row r="9609" spans="1:2">
      <c r="A9609" s="59"/>
      <c r="B9609" s="56"/>
    </row>
    <row r="9610" spans="1:2">
      <c r="A9610" s="59"/>
      <c r="B9610" s="56"/>
    </row>
    <row r="9611" spans="1:2">
      <c r="A9611" s="59"/>
      <c r="B9611" s="56"/>
    </row>
    <row r="9612" spans="1:2">
      <c r="A9612" s="59"/>
      <c r="B9612" s="56"/>
    </row>
    <row r="9613" spans="1:2">
      <c r="A9613" s="59"/>
      <c r="B9613" s="56"/>
    </row>
    <row r="9614" spans="1:2">
      <c r="A9614" s="59"/>
      <c r="B9614" s="56"/>
    </row>
    <row r="9615" spans="1:2">
      <c r="A9615" s="60"/>
      <c r="B9615" s="61"/>
    </row>
    <row r="9616" spans="1:2">
      <c r="A9616" s="59"/>
      <c r="B9616" s="56"/>
    </row>
    <row r="9617" spans="1:2">
      <c r="A9617" s="60"/>
      <c r="B9617" s="61"/>
    </row>
    <row r="9618" spans="1:2">
      <c r="A9618" s="59"/>
      <c r="B9618" s="56"/>
    </row>
    <row r="9619" spans="1:2">
      <c r="A9619" s="60"/>
      <c r="B9619" s="61"/>
    </row>
    <row r="9620" spans="1:2">
      <c r="A9620" s="59"/>
      <c r="B9620" s="56"/>
    </row>
    <row r="9621" spans="1:2">
      <c r="A9621" s="60"/>
      <c r="B9621" s="61"/>
    </row>
    <row r="9622" spans="1:2">
      <c r="A9622" s="59"/>
      <c r="B9622" s="56"/>
    </row>
    <row r="9623" spans="1:2">
      <c r="A9623" s="60"/>
      <c r="B9623" s="61"/>
    </row>
    <row r="9624" spans="1:2">
      <c r="A9624" s="59"/>
      <c r="B9624" s="56"/>
    </row>
    <row r="9625" spans="1:2">
      <c r="A9625" s="60"/>
      <c r="B9625" s="61"/>
    </row>
    <row r="9626" spans="1:2">
      <c r="A9626" s="59"/>
      <c r="B9626" s="56"/>
    </row>
    <row r="9627" spans="1:2">
      <c r="A9627" s="60"/>
      <c r="B9627" s="61"/>
    </row>
    <row r="9628" spans="1:2">
      <c r="A9628" s="59"/>
      <c r="B9628" s="56"/>
    </row>
    <row r="9629" spans="1:2">
      <c r="A9629" s="60"/>
      <c r="B9629" s="61"/>
    </row>
    <row r="9630" spans="1:2">
      <c r="A9630" s="59"/>
      <c r="B9630" s="56"/>
    </row>
    <row r="9631" spans="1:2">
      <c r="A9631" s="59"/>
      <c r="B9631" s="56"/>
    </row>
    <row r="9632" spans="1:2">
      <c r="A9632" s="59"/>
      <c r="B9632" s="56"/>
    </row>
    <row r="9633" spans="1:2">
      <c r="A9633" s="60"/>
      <c r="B9633" s="61"/>
    </row>
    <row r="9634" spans="1:2">
      <c r="A9634" s="59"/>
      <c r="B9634" s="56"/>
    </row>
    <row r="9635" spans="1:2">
      <c r="A9635" s="60"/>
      <c r="B9635" s="67"/>
    </row>
    <row r="9636" spans="1:2">
      <c r="A9636" s="59"/>
      <c r="B9636" s="56"/>
    </row>
    <row r="9637" spans="1:2">
      <c r="A9637" s="60"/>
      <c r="B9637" s="61"/>
    </row>
    <row r="9638" spans="1:2">
      <c r="A9638" s="59"/>
      <c r="B9638" s="56"/>
    </row>
    <row r="9639" spans="1:2">
      <c r="A9639" s="60"/>
      <c r="B9639" s="61"/>
    </row>
    <row r="9640" spans="1:2">
      <c r="A9640" s="59"/>
      <c r="B9640" s="56"/>
    </row>
    <row r="9641" spans="1:2">
      <c r="A9641" s="59"/>
      <c r="B9641" s="56"/>
    </row>
    <row r="9642" spans="1:2">
      <c r="A9642" s="59"/>
      <c r="B9642" s="56"/>
    </row>
    <row r="9643" spans="1:2">
      <c r="A9643" s="59"/>
      <c r="B9643" s="56"/>
    </row>
    <row r="9644" spans="1:2">
      <c r="A9644" s="59"/>
      <c r="B9644" s="56"/>
    </row>
    <row r="9645" spans="1:2">
      <c r="A9645" s="60"/>
      <c r="B9645" s="61"/>
    </row>
    <row r="9646" spans="1:2">
      <c r="A9646" s="59"/>
      <c r="B9646" s="56"/>
    </row>
    <row r="9647" spans="1:2">
      <c r="A9647" s="59"/>
      <c r="B9647" s="56"/>
    </row>
    <row r="9648" spans="1:2">
      <c r="A9648" s="59"/>
      <c r="B9648" s="56"/>
    </row>
    <row r="9649" spans="1:2">
      <c r="A9649" s="60"/>
      <c r="B9649" s="61"/>
    </row>
    <row r="9650" spans="1:2">
      <c r="A9650" s="59"/>
      <c r="B9650" s="56"/>
    </row>
    <row r="9651" spans="1:2">
      <c r="A9651" s="59"/>
      <c r="B9651" s="56"/>
    </row>
    <row r="9652" spans="1:2">
      <c r="A9652" s="59"/>
      <c r="B9652" s="56"/>
    </row>
    <row r="9653" spans="1:2">
      <c r="A9653" s="59"/>
      <c r="B9653" s="56"/>
    </row>
    <row r="9654" spans="1:2">
      <c r="A9654" s="59"/>
      <c r="B9654" s="56"/>
    </row>
    <row r="9655" spans="1:2">
      <c r="A9655" s="59"/>
      <c r="B9655" s="56"/>
    </row>
    <row r="9656" spans="1:2">
      <c r="A9656" s="59"/>
      <c r="B9656" s="56"/>
    </row>
    <row r="9657" spans="1:2">
      <c r="A9657" s="60"/>
      <c r="B9657" s="61"/>
    </row>
    <row r="9658" spans="1:2">
      <c r="A9658" s="59"/>
      <c r="B9658" s="56"/>
    </row>
    <row r="9659" spans="1:2">
      <c r="A9659" s="59"/>
      <c r="B9659" s="56"/>
    </row>
    <row r="9660" spans="1:2">
      <c r="A9660" s="59"/>
      <c r="B9660" s="56"/>
    </row>
    <row r="9661" spans="1:2">
      <c r="A9661" s="60"/>
      <c r="B9661" s="61"/>
    </row>
    <row r="9662" spans="1:2">
      <c r="A9662" s="59"/>
      <c r="B9662" s="56"/>
    </row>
    <row r="9663" spans="1:2">
      <c r="A9663" s="59"/>
      <c r="B9663" s="56"/>
    </row>
    <row r="9664" spans="1:2">
      <c r="A9664" s="59"/>
      <c r="B9664" s="56"/>
    </row>
    <row r="9665" spans="1:2">
      <c r="A9665" s="59"/>
      <c r="B9665" s="56"/>
    </row>
    <row r="9666" spans="1:2">
      <c r="A9666" s="59"/>
      <c r="B9666" s="56"/>
    </row>
    <row r="9667" spans="1:2">
      <c r="A9667" s="60"/>
      <c r="B9667" s="61"/>
    </row>
    <row r="9668" spans="1:2">
      <c r="A9668" s="59"/>
      <c r="B9668" s="56"/>
    </row>
    <row r="9669" spans="1:2">
      <c r="A9669" s="59"/>
      <c r="B9669" s="56"/>
    </row>
    <row r="9670" spans="1:2">
      <c r="A9670" s="59"/>
      <c r="B9670" s="56"/>
    </row>
    <row r="9671" spans="1:2">
      <c r="A9671" s="60"/>
      <c r="B9671" s="61"/>
    </row>
    <row r="9672" spans="1:2">
      <c r="A9672" s="59"/>
      <c r="B9672" s="56"/>
    </row>
    <row r="9673" spans="1:2">
      <c r="A9673" s="60"/>
      <c r="B9673" s="61"/>
    </row>
    <row r="9674" spans="1:2">
      <c r="A9674" s="59"/>
      <c r="B9674" s="56"/>
    </row>
    <row r="9675" spans="1:2">
      <c r="A9675" s="60"/>
      <c r="B9675" s="61"/>
    </row>
    <row r="9676" spans="1:2">
      <c r="A9676" s="59"/>
      <c r="B9676" s="56"/>
    </row>
    <row r="9677" spans="1:2">
      <c r="A9677" s="60"/>
      <c r="B9677" s="61"/>
    </row>
    <row r="9678" spans="1:2">
      <c r="A9678" s="59"/>
      <c r="B9678" s="56"/>
    </row>
    <row r="9679" spans="1:2">
      <c r="A9679" s="60"/>
      <c r="B9679" s="61"/>
    </row>
    <row r="9680" spans="1:2">
      <c r="A9680" s="59"/>
      <c r="B9680" s="56"/>
    </row>
    <row r="9681" spans="1:2">
      <c r="A9681" s="60"/>
      <c r="B9681" s="61"/>
    </row>
    <row r="9682" spans="1:2">
      <c r="A9682" s="59"/>
      <c r="B9682" s="56"/>
    </row>
    <row r="9683" spans="1:2">
      <c r="A9683" s="59"/>
      <c r="B9683" s="56"/>
    </row>
    <row r="9684" spans="1:2">
      <c r="A9684" s="59"/>
      <c r="B9684" s="56"/>
    </row>
    <row r="9685" spans="1:2">
      <c r="A9685" s="59"/>
      <c r="B9685" s="56"/>
    </row>
    <row r="9686" spans="1:2">
      <c r="A9686" s="59"/>
      <c r="B9686" s="56"/>
    </row>
    <row r="9687" spans="1:2">
      <c r="A9687" s="59"/>
      <c r="B9687" s="56"/>
    </row>
    <row r="9688" spans="1:2">
      <c r="A9688" s="59"/>
      <c r="B9688" s="56"/>
    </row>
    <row r="9689" spans="1:2">
      <c r="A9689" s="59"/>
      <c r="B9689" s="56"/>
    </row>
    <row r="9690" spans="1:2">
      <c r="A9690" s="59"/>
      <c r="B9690" s="56"/>
    </row>
    <row r="9691" spans="1:2">
      <c r="A9691" s="60"/>
      <c r="B9691" s="61"/>
    </row>
    <row r="9692" spans="1:2">
      <c r="A9692" s="59"/>
      <c r="B9692" s="56"/>
    </row>
    <row r="9693" spans="1:2">
      <c r="A9693" s="59"/>
      <c r="B9693" s="56"/>
    </row>
    <row r="9694" spans="1:2">
      <c r="A9694" s="59"/>
      <c r="B9694" s="56"/>
    </row>
    <row r="9695" spans="1:2">
      <c r="A9695" s="59"/>
      <c r="B9695" s="56"/>
    </row>
    <row r="9696" spans="1:2">
      <c r="A9696" s="59"/>
      <c r="B9696" s="56"/>
    </row>
    <row r="9697" spans="1:2">
      <c r="A9697" s="60"/>
      <c r="B9697" s="61"/>
    </row>
    <row r="9698" spans="1:2">
      <c r="A9698" s="59"/>
      <c r="B9698" s="56"/>
    </row>
    <row r="9699" spans="1:2">
      <c r="A9699" s="60"/>
      <c r="B9699" s="61"/>
    </row>
    <row r="9700" spans="1:2">
      <c r="A9700" s="59"/>
      <c r="B9700" s="56"/>
    </row>
    <row r="9701" spans="1:2">
      <c r="A9701" s="60"/>
      <c r="B9701" s="61"/>
    </row>
    <row r="9702" spans="1:2">
      <c r="A9702" s="59"/>
      <c r="B9702" s="56"/>
    </row>
    <row r="9703" spans="1:2">
      <c r="A9703" s="59"/>
      <c r="B9703" s="56"/>
    </row>
    <row r="9704" spans="1:2">
      <c r="A9704" s="59"/>
      <c r="B9704" s="56"/>
    </row>
    <row r="9705" spans="1:2">
      <c r="A9705" s="60"/>
      <c r="B9705" s="61"/>
    </row>
    <row r="9706" spans="1:2">
      <c r="A9706" s="59"/>
      <c r="B9706" s="56"/>
    </row>
    <row r="9707" spans="1:2">
      <c r="A9707" s="60"/>
      <c r="B9707" s="61"/>
    </row>
    <row r="9708" spans="1:2">
      <c r="A9708" s="59"/>
      <c r="B9708" s="56"/>
    </row>
    <row r="9709" spans="1:2">
      <c r="A9709" s="59"/>
      <c r="B9709" s="56"/>
    </row>
    <row r="9710" spans="1:2">
      <c r="A9710" s="59"/>
      <c r="B9710" s="56"/>
    </row>
    <row r="9711" spans="1:2">
      <c r="A9711" s="59"/>
      <c r="B9711" s="56"/>
    </row>
    <row r="9712" spans="1:2">
      <c r="A9712" s="59"/>
      <c r="B9712" s="56"/>
    </row>
    <row r="9713" spans="1:2">
      <c r="A9713" s="59"/>
      <c r="B9713" s="56"/>
    </row>
    <row r="9714" spans="1:2">
      <c r="A9714" s="59"/>
      <c r="B9714" s="56"/>
    </row>
    <row r="9715" spans="1:2">
      <c r="A9715" s="60"/>
      <c r="B9715" s="61"/>
    </row>
    <row r="9716" spans="1:2">
      <c r="A9716" s="59"/>
      <c r="B9716" s="56"/>
    </row>
    <row r="9717" spans="1:2">
      <c r="A9717" s="60"/>
      <c r="B9717" s="61"/>
    </row>
    <row r="9718" spans="1:2">
      <c r="A9718" s="59"/>
      <c r="B9718" s="56"/>
    </row>
    <row r="9719" spans="1:2">
      <c r="A9719" s="60"/>
      <c r="B9719" s="61"/>
    </row>
    <row r="9720" spans="1:2">
      <c r="A9720" s="59"/>
      <c r="B9720" s="56"/>
    </row>
    <row r="9721" spans="1:2">
      <c r="A9721" s="60"/>
      <c r="B9721" s="61"/>
    </row>
    <row r="9722" spans="1:2">
      <c r="A9722" s="59"/>
      <c r="B9722" s="56"/>
    </row>
    <row r="9723" spans="1:2">
      <c r="A9723" s="60"/>
      <c r="B9723" s="61"/>
    </row>
    <row r="9724" spans="1:2">
      <c r="A9724" s="59"/>
      <c r="B9724" s="56"/>
    </row>
    <row r="9725" spans="1:2">
      <c r="A9725" s="59"/>
      <c r="B9725" s="56"/>
    </row>
    <row r="9726" spans="1:2">
      <c r="A9726" s="59"/>
      <c r="B9726" s="56"/>
    </row>
    <row r="9727" spans="1:2">
      <c r="A9727" s="59"/>
      <c r="B9727" s="56"/>
    </row>
    <row r="9728" spans="1:2">
      <c r="A9728" s="59"/>
      <c r="B9728" s="56"/>
    </row>
    <row r="9729" spans="1:2">
      <c r="A9729" s="59"/>
      <c r="B9729" s="56"/>
    </row>
    <row r="9730" spans="1:2">
      <c r="A9730" s="59"/>
      <c r="B9730" s="56"/>
    </row>
    <row r="9731" spans="1:2">
      <c r="A9731" s="60"/>
      <c r="B9731" s="61"/>
    </row>
    <row r="9732" spans="1:2">
      <c r="A9732" s="59"/>
      <c r="B9732" s="56"/>
    </row>
    <row r="9733" spans="1:2">
      <c r="A9733" s="59"/>
      <c r="B9733" s="56"/>
    </row>
    <row r="9734" spans="1:2">
      <c r="A9734" s="59"/>
      <c r="B9734" s="56"/>
    </row>
    <row r="9735" spans="1:2">
      <c r="A9735" s="59"/>
      <c r="B9735" s="56"/>
    </row>
    <row r="9736" spans="1:2">
      <c r="A9736" s="59"/>
      <c r="B9736" s="56"/>
    </row>
    <row r="9737" spans="1:2">
      <c r="A9737" s="60"/>
      <c r="B9737" s="61"/>
    </row>
    <row r="9738" spans="1:2">
      <c r="A9738" s="59"/>
      <c r="B9738" s="56"/>
    </row>
    <row r="9739" spans="1:2">
      <c r="A9739" s="59"/>
      <c r="B9739" s="56"/>
    </row>
    <row r="9740" spans="1:2">
      <c r="A9740" s="59"/>
      <c r="B9740" s="56"/>
    </row>
    <row r="9741" spans="1:2">
      <c r="A9741" s="59"/>
      <c r="B9741" s="56"/>
    </row>
    <row r="9742" spans="1:2">
      <c r="A9742" s="59"/>
      <c r="B9742" s="56"/>
    </row>
    <row r="9743" spans="1:2">
      <c r="A9743" s="60"/>
      <c r="B9743" s="61"/>
    </row>
    <row r="9744" spans="1:2">
      <c r="A9744" s="59"/>
      <c r="B9744" s="56"/>
    </row>
    <row r="9745" spans="1:2">
      <c r="A9745" s="59"/>
      <c r="B9745" s="56"/>
    </row>
    <row r="9746" spans="1:2">
      <c r="A9746" s="59"/>
      <c r="B9746" s="56"/>
    </row>
    <row r="9747" spans="1:2">
      <c r="A9747" s="59"/>
      <c r="B9747" s="56"/>
    </row>
    <row r="9748" spans="1:2">
      <c r="A9748" s="59"/>
      <c r="B9748" s="56"/>
    </row>
    <row r="9749" spans="1:2">
      <c r="A9749" s="59"/>
      <c r="B9749" s="56"/>
    </row>
    <row r="9750" spans="1:2">
      <c r="A9750" s="59"/>
      <c r="B9750" s="56"/>
    </row>
    <row r="9751" spans="1:2">
      <c r="A9751" s="59"/>
      <c r="B9751" s="56"/>
    </row>
    <row r="9752" spans="1:2">
      <c r="A9752" s="59"/>
      <c r="B9752" s="56"/>
    </row>
    <row r="9753" spans="1:2">
      <c r="A9753" s="59"/>
      <c r="B9753" s="56"/>
    </row>
    <row r="9754" spans="1:2">
      <c r="A9754" s="59"/>
      <c r="B9754" s="56"/>
    </row>
    <row r="9755" spans="1:2">
      <c r="A9755" s="60"/>
      <c r="B9755" s="61"/>
    </row>
    <row r="9756" spans="1:2">
      <c r="A9756" s="59"/>
      <c r="B9756" s="56"/>
    </row>
    <row r="9757" spans="1:2">
      <c r="A9757" s="59"/>
      <c r="B9757" s="56"/>
    </row>
    <row r="9758" spans="1:2">
      <c r="A9758" s="59"/>
      <c r="B9758" s="56"/>
    </row>
    <row r="9759" spans="1:2">
      <c r="A9759" s="60"/>
      <c r="B9759" s="61"/>
    </row>
    <row r="9760" spans="1:2">
      <c r="A9760" s="59"/>
      <c r="B9760" s="56"/>
    </row>
    <row r="9761" spans="1:2">
      <c r="A9761" s="60"/>
      <c r="B9761" s="61"/>
    </row>
    <row r="9762" spans="1:2">
      <c r="A9762" s="59"/>
      <c r="B9762" s="56"/>
    </row>
    <row r="9763" spans="1:2">
      <c r="A9763" s="60"/>
      <c r="B9763" s="61"/>
    </row>
    <row r="9764" spans="1:2">
      <c r="A9764" s="59"/>
      <c r="B9764" s="56"/>
    </row>
    <row r="9765" spans="1:2">
      <c r="A9765" s="59"/>
      <c r="B9765" s="56"/>
    </row>
    <row r="9766" spans="1:2">
      <c r="A9766" s="59"/>
      <c r="B9766" s="56"/>
    </row>
    <row r="9767" spans="1:2">
      <c r="A9767" s="59"/>
      <c r="B9767" s="56"/>
    </row>
    <row r="9768" spans="1:2">
      <c r="A9768" s="59"/>
      <c r="B9768" s="56"/>
    </row>
    <row r="9769" spans="1:2">
      <c r="A9769" s="59"/>
      <c r="B9769" s="56"/>
    </row>
    <row r="9770" spans="1:2">
      <c r="A9770" s="59"/>
      <c r="B9770" s="56"/>
    </row>
    <row r="9771" spans="1:2">
      <c r="A9771" s="60"/>
      <c r="B9771" s="61"/>
    </row>
    <row r="9772" spans="1:2">
      <c r="A9772" s="59"/>
      <c r="B9772" s="56"/>
    </row>
    <row r="9773" spans="1:2">
      <c r="A9773" s="60"/>
      <c r="B9773" s="61"/>
    </row>
    <row r="9774" spans="1:2">
      <c r="A9774" s="59"/>
      <c r="B9774" s="56"/>
    </row>
    <row r="9775" spans="1:2">
      <c r="A9775" s="60"/>
      <c r="B9775" s="61"/>
    </row>
    <row r="9776" spans="1:2">
      <c r="A9776" s="59"/>
      <c r="B9776" s="56"/>
    </row>
    <row r="9777" spans="1:2">
      <c r="A9777" s="60"/>
      <c r="B9777" s="61"/>
    </row>
    <row r="9778" spans="1:2">
      <c r="A9778" s="59"/>
      <c r="B9778" s="56"/>
    </row>
    <row r="9779" spans="1:2">
      <c r="A9779" s="59"/>
      <c r="B9779" s="56"/>
    </row>
    <row r="9780" spans="1:2">
      <c r="A9780" s="59"/>
      <c r="B9780" s="56"/>
    </row>
    <row r="9781" spans="1:2">
      <c r="A9781" s="59"/>
      <c r="B9781" s="56"/>
    </row>
    <row r="9782" spans="1:2">
      <c r="A9782" s="59"/>
      <c r="B9782" s="56"/>
    </row>
    <row r="9783" spans="1:2">
      <c r="A9783" s="59"/>
      <c r="B9783" s="56"/>
    </row>
    <row r="9784" spans="1:2">
      <c r="A9784" s="59"/>
      <c r="B9784" s="56"/>
    </row>
    <row r="9785" spans="1:2">
      <c r="A9785" s="60"/>
      <c r="B9785" s="61"/>
    </row>
    <row r="9786" spans="1:2">
      <c r="A9786" s="59"/>
      <c r="B9786" s="56"/>
    </row>
    <row r="9787" spans="1:2">
      <c r="A9787" s="60"/>
      <c r="B9787" s="61"/>
    </row>
    <row r="9788" spans="1:2">
      <c r="A9788" s="59"/>
      <c r="B9788" s="56"/>
    </row>
    <row r="9789" spans="1:2">
      <c r="A9789" s="59"/>
      <c r="B9789" s="56"/>
    </row>
    <row r="9790" spans="1:2">
      <c r="A9790" s="59"/>
      <c r="B9790" s="56"/>
    </row>
    <row r="9791" spans="1:2">
      <c r="A9791" s="59"/>
      <c r="B9791" s="56"/>
    </row>
    <row r="9792" spans="1:2">
      <c r="A9792" s="59"/>
      <c r="B9792" s="56"/>
    </row>
    <row r="9793" spans="1:2">
      <c r="A9793" s="59"/>
      <c r="B9793" s="56"/>
    </row>
    <row r="9794" spans="1:2">
      <c r="A9794" s="59"/>
      <c r="B9794" s="56"/>
    </row>
    <row r="9795" spans="1:2">
      <c r="A9795" s="59"/>
      <c r="B9795" s="56"/>
    </row>
    <row r="9796" spans="1:2">
      <c r="A9796" s="59"/>
      <c r="B9796" s="56"/>
    </row>
    <row r="9797" spans="1:2">
      <c r="A9797" s="60"/>
      <c r="B9797" s="61"/>
    </row>
    <row r="9798" spans="1:2">
      <c r="A9798" s="59"/>
      <c r="B9798" s="56"/>
    </row>
    <row r="9799" spans="1:2">
      <c r="A9799" s="60"/>
      <c r="B9799" s="61"/>
    </row>
    <row r="9800" spans="1:2">
      <c r="A9800" s="59"/>
      <c r="B9800" s="56"/>
    </row>
    <row r="9801" spans="1:2">
      <c r="A9801" s="60"/>
      <c r="B9801" s="61"/>
    </row>
    <row r="9802" spans="1:2">
      <c r="A9802" s="59"/>
      <c r="B9802" s="56"/>
    </row>
    <row r="9803" spans="1:2">
      <c r="A9803" s="59"/>
      <c r="B9803" s="56"/>
    </row>
    <row r="9804" spans="1:2">
      <c r="A9804" s="59"/>
      <c r="B9804" s="56"/>
    </row>
    <row r="9805" spans="1:2">
      <c r="A9805" s="60"/>
      <c r="B9805" s="61"/>
    </row>
    <row r="9806" spans="1:2">
      <c r="A9806" s="59"/>
      <c r="B9806" s="56"/>
    </row>
    <row r="9807" spans="1:2">
      <c r="A9807" s="60"/>
      <c r="B9807" s="61"/>
    </row>
    <row r="9808" spans="1:2">
      <c r="A9808" s="59"/>
      <c r="B9808" s="56"/>
    </row>
    <row r="9809" spans="1:2">
      <c r="A9809" s="60"/>
      <c r="B9809" s="61"/>
    </row>
    <row r="9810" spans="1:2">
      <c r="A9810" s="59"/>
      <c r="B9810" s="56"/>
    </row>
    <row r="9811" spans="1:2">
      <c r="A9811" s="60"/>
      <c r="B9811" s="61"/>
    </row>
    <row r="9812" spans="1:2">
      <c r="A9812" s="59"/>
      <c r="B9812" s="56"/>
    </row>
    <row r="9813" spans="1:2">
      <c r="A9813" s="59"/>
      <c r="B9813" s="56"/>
    </row>
    <row r="9814" spans="1:2">
      <c r="A9814" s="59"/>
      <c r="B9814" s="56"/>
    </row>
    <row r="9815" spans="1:2">
      <c r="A9815" s="59"/>
      <c r="B9815" s="56"/>
    </row>
    <row r="9816" spans="1:2">
      <c r="A9816" s="59"/>
      <c r="B9816" s="56"/>
    </row>
    <row r="9817" spans="1:2">
      <c r="A9817" s="59"/>
      <c r="B9817" s="56"/>
    </row>
    <row r="9818" spans="1:2">
      <c r="A9818" s="59"/>
      <c r="B9818" s="56"/>
    </row>
    <row r="9819" spans="1:2">
      <c r="A9819" s="60"/>
      <c r="B9819" s="61"/>
    </row>
    <row r="9820" spans="1:2">
      <c r="A9820" s="59"/>
      <c r="B9820" s="56"/>
    </row>
    <row r="9821" spans="1:2">
      <c r="A9821" s="59"/>
      <c r="B9821" s="56"/>
    </row>
    <row r="9822" spans="1:2">
      <c r="A9822" s="59"/>
      <c r="B9822" s="56"/>
    </row>
    <row r="9823" spans="1:2">
      <c r="A9823" s="59"/>
      <c r="B9823" s="56"/>
    </row>
    <row r="9824" spans="1:2">
      <c r="A9824" s="59"/>
      <c r="B9824" s="56"/>
    </row>
    <row r="9825" spans="1:2">
      <c r="A9825" s="59"/>
      <c r="B9825" s="56"/>
    </row>
    <row r="9826" spans="1:2">
      <c r="A9826" s="59"/>
      <c r="B9826" s="56"/>
    </row>
    <row r="9827" spans="1:2">
      <c r="A9827" s="60"/>
      <c r="B9827" s="61"/>
    </row>
    <row r="9828" spans="1:2">
      <c r="A9828" s="59"/>
      <c r="B9828" s="56"/>
    </row>
    <row r="9829" spans="1:2">
      <c r="A9829" s="59"/>
      <c r="B9829" s="56"/>
    </row>
    <row r="9830" spans="1:2">
      <c r="A9830" s="59"/>
      <c r="B9830" s="56"/>
    </row>
    <row r="9831" spans="1:2">
      <c r="A9831" s="59"/>
      <c r="B9831" s="56"/>
    </row>
    <row r="9832" spans="1:2">
      <c r="A9832" s="59"/>
      <c r="B9832" s="56"/>
    </row>
    <row r="9833" spans="1:2">
      <c r="A9833" s="60"/>
      <c r="B9833" s="61"/>
    </row>
    <row r="9834" spans="1:2">
      <c r="A9834" s="59"/>
      <c r="B9834" s="56"/>
    </row>
    <row r="9835" spans="1:2">
      <c r="A9835" s="60"/>
      <c r="B9835" s="61"/>
    </row>
    <row r="9836" spans="1:2">
      <c r="A9836" s="59"/>
      <c r="B9836" s="56"/>
    </row>
    <row r="9837" spans="1:2">
      <c r="A9837" s="59"/>
      <c r="B9837" s="56"/>
    </row>
    <row r="9838" spans="1:2">
      <c r="A9838" s="59"/>
      <c r="B9838" s="56"/>
    </row>
    <row r="9839" spans="1:2">
      <c r="A9839" s="60"/>
      <c r="B9839" s="61"/>
    </row>
    <row r="9840" spans="1:2">
      <c r="A9840" s="59"/>
      <c r="B9840" s="56"/>
    </row>
    <row r="9841" spans="1:2">
      <c r="A9841" s="60"/>
      <c r="B9841" s="61"/>
    </row>
    <row r="9842" spans="1:2">
      <c r="A9842" s="59"/>
      <c r="B9842" s="56"/>
    </row>
    <row r="9843" spans="1:2">
      <c r="A9843" s="59"/>
      <c r="B9843" s="56"/>
    </row>
    <row r="9844" spans="1:2">
      <c r="A9844" s="59"/>
      <c r="B9844" s="56"/>
    </row>
    <row r="9845" spans="1:2">
      <c r="A9845" s="60"/>
      <c r="B9845" s="61"/>
    </row>
    <row r="9846" spans="1:2">
      <c r="A9846" s="59"/>
      <c r="B9846" s="56"/>
    </row>
    <row r="9847" spans="1:2">
      <c r="A9847" s="60"/>
      <c r="B9847" s="61"/>
    </row>
    <row r="9848" spans="1:2">
      <c r="A9848" s="59"/>
      <c r="B9848" s="56"/>
    </row>
    <row r="9849" spans="1:2">
      <c r="A9849" s="59"/>
      <c r="B9849" s="56"/>
    </row>
    <row r="9850" spans="1:2">
      <c r="A9850" s="59"/>
      <c r="B9850" s="56"/>
    </row>
    <row r="9851" spans="1:2">
      <c r="A9851" s="59"/>
      <c r="B9851" s="56"/>
    </row>
    <row r="9852" spans="1:2">
      <c r="A9852" s="59"/>
      <c r="B9852" s="56"/>
    </row>
    <row r="9853" spans="1:2">
      <c r="A9853" s="59"/>
      <c r="B9853" s="56"/>
    </row>
    <row r="9854" spans="1:2">
      <c r="A9854" s="59"/>
      <c r="B9854" s="56"/>
    </row>
    <row r="9855" spans="1:2">
      <c r="A9855" s="59"/>
      <c r="B9855" s="56"/>
    </row>
    <row r="9856" spans="1:2">
      <c r="A9856" s="59"/>
      <c r="B9856" s="56"/>
    </row>
    <row r="9857" spans="1:2">
      <c r="A9857" s="60"/>
      <c r="B9857" s="61"/>
    </row>
    <row r="9858" spans="1:2">
      <c r="A9858" s="59"/>
      <c r="B9858" s="56"/>
    </row>
    <row r="9859" spans="1:2">
      <c r="A9859" s="59"/>
      <c r="B9859" s="56"/>
    </row>
    <row r="9860" spans="1:2">
      <c r="A9860" s="59"/>
      <c r="B9860" s="56"/>
    </row>
    <row r="9861" spans="1:2">
      <c r="A9861" s="59"/>
      <c r="B9861" s="56"/>
    </row>
    <row r="9862" spans="1:2">
      <c r="A9862" s="59"/>
      <c r="B9862" s="56"/>
    </row>
    <row r="9863" spans="1:2">
      <c r="A9863" s="59"/>
      <c r="B9863" s="56"/>
    </row>
    <row r="9864" spans="1:2">
      <c r="A9864" s="59"/>
      <c r="B9864" s="56"/>
    </row>
    <row r="9865" spans="1:2">
      <c r="A9865" s="60"/>
      <c r="B9865" s="61"/>
    </row>
    <row r="9866" spans="1:2">
      <c r="A9866" s="59"/>
      <c r="B9866" s="56"/>
    </row>
    <row r="9867" spans="1:2">
      <c r="A9867" s="60"/>
      <c r="B9867" s="61"/>
    </row>
    <row r="9868" spans="1:2">
      <c r="A9868" s="59"/>
      <c r="B9868" s="56"/>
    </row>
    <row r="9869" spans="1:2">
      <c r="A9869" s="59"/>
      <c r="B9869" s="56"/>
    </row>
    <row r="9870" spans="1:2">
      <c r="A9870" s="59"/>
      <c r="B9870" s="56"/>
    </row>
    <row r="9871" spans="1:2">
      <c r="A9871" s="59"/>
      <c r="B9871" s="56"/>
    </row>
    <row r="9872" spans="1:2">
      <c r="A9872" s="59"/>
      <c r="B9872" s="56"/>
    </row>
    <row r="9873" spans="1:2">
      <c r="A9873" s="59"/>
      <c r="B9873" s="56"/>
    </row>
    <row r="9874" spans="1:2">
      <c r="A9874" s="59"/>
      <c r="B9874" s="56"/>
    </row>
    <row r="9875" spans="1:2">
      <c r="A9875" s="59"/>
      <c r="B9875" s="56"/>
    </row>
    <row r="9876" spans="1:2">
      <c r="A9876" s="59"/>
      <c r="B9876" s="56"/>
    </row>
    <row r="9877" spans="1:2">
      <c r="A9877" s="60"/>
      <c r="B9877" s="61"/>
    </row>
    <row r="9878" spans="1:2">
      <c r="A9878" s="59"/>
      <c r="B9878" s="56"/>
    </row>
    <row r="9879" spans="1:2">
      <c r="A9879" s="60"/>
      <c r="B9879" s="61"/>
    </row>
    <row r="9880" spans="1:2">
      <c r="A9880" s="59"/>
      <c r="B9880" s="56"/>
    </row>
    <row r="9881" spans="1:2">
      <c r="A9881" s="59"/>
      <c r="B9881" s="56"/>
    </row>
    <row r="9882" spans="1:2">
      <c r="A9882" s="59"/>
      <c r="B9882" s="56"/>
    </row>
    <row r="9883" spans="1:2">
      <c r="A9883" s="59"/>
      <c r="B9883" s="56"/>
    </row>
    <row r="9884" spans="1:2">
      <c r="A9884" s="59"/>
      <c r="B9884" s="56"/>
    </row>
    <row r="9885" spans="1:2">
      <c r="A9885" s="59"/>
      <c r="B9885" s="56"/>
    </row>
    <row r="9886" spans="1:2">
      <c r="A9886" s="59"/>
      <c r="B9886" s="56"/>
    </row>
    <row r="9887" spans="1:2">
      <c r="A9887" s="59"/>
      <c r="B9887" s="56"/>
    </row>
    <row r="9888" spans="1:2">
      <c r="A9888" s="59"/>
      <c r="B9888" s="56"/>
    </row>
    <row r="9889" spans="1:2">
      <c r="A9889" s="60"/>
      <c r="B9889" s="61"/>
    </row>
    <row r="9890" spans="1:2">
      <c r="A9890" s="59"/>
      <c r="B9890" s="56"/>
    </row>
    <row r="9891" spans="1:2">
      <c r="A9891" s="60"/>
      <c r="B9891" s="61"/>
    </row>
    <row r="9892" spans="1:2">
      <c r="A9892" s="59"/>
      <c r="B9892" s="56"/>
    </row>
    <row r="9893" spans="1:2">
      <c r="A9893" s="59"/>
      <c r="B9893" s="56"/>
    </row>
    <row r="9894" spans="1:2">
      <c r="A9894" s="59"/>
      <c r="B9894" s="56"/>
    </row>
    <row r="9895" spans="1:2">
      <c r="A9895" s="60"/>
      <c r="B9895" s="61"/>
    </row>
    <row r="9896" spans="1:2">
      <c r="A9896" s="59"/>
      <c r="B9896" s="56"/>
    </row>
    <row r="9897" spans="1:2">
      <c r="A9897" s="59"/>
      <c r="B9897" s="56"/>
    </row>
    <row r="9898" spans="1:2">
      <c r="A9898" s="59"/>
      <c r="B9898" s="56"/>
    </row>
    <row r="9899" spans="1:2">
      <c r="A9899" s="59"/>
      <c r="B9899" s="56"/>
    </row>
    <row r="9900" spans="1:2">
      <c r="A9900" s="59"/>
      <c r="B9900" s="56"/>
    </row>
    <row r="9901" spans="1:2">
      <c r="A9901" s="59"/>
      <c r="B9901" s="56"/>
    </row>
    <row r="9902" spans="1:2">
      <c r="A9902" s="59"/>
      <c r="B9902" s="56"/>
    </row>
    <row r="9903" spans="1:2">
      <c r="A9903" s="59"/>
      <c r="B9903" s="56"/>
    </row>
    <row r="9904" spans="1:2">
      <c r="A9904" s="59"/>
      <c r="B9904" s="56"/>
    </row>
    <row r="9905" spans="1:2">
      <c r="A9905" s="60"/>
      <c r="B9905" s="61"/>
    </row>
    <row r="9906" spans="1:2">
      <c r="A9906" s="59"/>
      <c r="B9906" s="56"/>
    </row>
    <row r="9907" spans="1:2">
      <c r="A9907" s="59"/>
      <c r="B9907" s="56"/>
    </row>
    <row r="9908" spans="1:2">
      <c r="A9908" s="59"/>
      <c r="B9908" s="56"/>
    </row>
    <row r="9909" spans="1:2">
      <c r="A9909" s="60"/>
      <c r="B9909" s="61"/>
    </row>
    <row r="9910" spans="1:2">
      <c r="A9910" s="59"/>
      <c r="B9910" s="56"/>
    </row>
    <row r="9911" spans="1:2">
      <c r="A9911" s="59"/>
      <c r="B9911" s="56"/>
    </row>
    <row r="9912" spans="1:2">
      <c r="A9912" s="59"/>
      <c r="B9912" s="56"/>
    </row>
    <row r="9913" spans="1:2">
      <c r="A9913" s="60"/>
      <c r="B9913" s="61"/>
    </row>
    <row r="9914" spans="1:2">
      <c r="A9914" s="59"/>
      <c r="B9914" s="56"/>
    </row>
    <row r="9915" spans="1:2">
      <c r="A9915" s="60"/>
      <c r="B9915" s="61"/>
    </row>
    <row r="9916" spans="1:2">
      <c r="A9916" s="59"/>
      <c r="B9916" s="56"/>
    </row>
    <row r="9917" spans="1:2">
      <c r="A9917" s="59"/>
      <c r="B9917" s="56"/>
    </row>
    <row r="9918" spans="1:2">
      <c r="A9918" s="59"/>
      <c r="B9918" s="56"/>
    </row>
    <row r="9919" spans="1:2">
      <c r="A9919" s="59"/>
      <c r="B9919" s="56"/>
    </row>
    <row r="9920" spans="1:2">
      <c r="A9920" s="59"/>
      <c r="B9920" s="56"/>
    </row>
    <row r="9921" spans="1:2">
      <c r="A9921" s="59"/>
      <c r="B9921" s="56"/>
    </row>
    <row r="9922" spans="1:2">
      <c r="A9922" s="59"/>
      <c r="B9922" s="56"/>
    </row>
    <row r="9923" spans="1:2">
      <c r="A9923" s="59"/>
      <c r="B9923" s="56"/>
    </row>
    <row r="9924" spans="1:2">
      <c r="A9924" s="59"/>
      <c r="B9924" s="56"/>
    </row>
    <row r="9925" spans="1:2">
      <c r="A9925" s="60"/>
      <c r="B9925" s="61"/>
    </row>
    <row r="9926" spans="1:2">
      <c r="A9926" s="59"/>
      <c r="B9926" s="56"/>
    </row>
    <row r="9927" spans="1:2">
      <c r="A9927" s="60"/>
      <c r="B9927" s="61"/>
    </row>
    <row r="9928" spans="1:2">
      <c r="A9928" s="59"/>
      <c r="B9928" s="56"/>
    </row>
    <row r="9929" spans="1:2">
      <c r="A9929" s="59"/>
      <c r="B9929" s="56"/>
    </row>
    <row r="9930" spans="1:2">
      <c r="A9930" s="59"/>
      <c r="B9930" s="56"/>
    </row>
    <row r="9931" spans="1:2">
      <c r="A9931" s="59"/>
      <c r="B9931" s="56"/>
    </row>
    <row r="9932" spans="1:2">
      <c r="A9932" s="59"/>
      <c r="B9932" s="56"/>
    </row>
    <row r="9933" spans="1:2">
      <c r="A9933" s="60"/>
      <c r="B9933" s="61"/>
    </row>
    <row r="9934" spans="1:2">
      <c r="A9934" s="59"/>
      <c r="B9934" s="56"/>
    </row>
    <row r="9935" spans="1:2">
      <c r="A9935" s="59"/>
      <c r="B9935" s="56"/>
    </row>
    <row r="9936" spans="1:2">
      <c r="A9936" s="59"/>
      <c r="B9936" s="56"/>
    </row>
    <row r="9937" spans="1:2">
      <c r="A9937" s="60"/>
      <c r="B9937" s="61"/>
    </row>
    <row r="9938" spans="1:2">
      <c r="A9938" s="59"/>
      <c r="B9938" s="56"/>
    </row>
    <row r="9939" spans="1:2">
      <c r="A9939" s="59"/>
      <c r="B9939" s="56"/>
    </row>
    <row r="9940" spans="1:2">
      <c r="A9940" s="59"/>
      <c r="B9940" s="56"/>
    </row>
    <row r="9941" spans="1:2">
      <c r="A9941" s="59"/>
      <c r="B9941" s="56"/>
    </row>
    <row r="9942" spans="1:2">
      <c r="A9942" s="59"/>
      <c r="B9942" s="56"/>
    </row>
    <row r="9943" spans="1:2">
      <c r="A9943" s="59"/>
      <c r="B9943" s="56"/>
    </row>
    <row r="9944" spans="1:2">
      <c r="A9944" s="59"/>
      <c r="B9944" s="56"/>
    </row>
    <row r="9945" spans="1:2">
      <c r="A9945" s="60"/>
      <c r="B9945" s="61"/>
    </row>
    <row r="9946" spans="1:2">
      <c r="A9946" s="59"/>
      <c r="B9946" s="56"/>
    </row>
    <row r="9947" spans="1:2">
      <c r="A9947" s="60"/>
      <c r="B9947" s="61"/>
    </row>
    <row r="9948" spans="1:2">
      <c r="A9948" s="59"/>
      <c r="B9948" s="56"/>
    </row>
    <row r="9949" spans="1:2">
      <c r="A9949" s="60"/>
      <c r="B9949" s="61"/>
    </row>
    <row r="9950" spans="1:2">
      <c r="A9950" s="59"/>
      <c r="B9950" s="56"/>
    </row>
    <row r="9951" spans="1:2">
      <c r="A9951" s="59"/>
      <c r="B9951" s="56"/>
    </row>
    <row r="9952" spans="1:2">
      <c r="A9952" s="59"/>
      <c r="B9952" s="56"/>
    </row>
    <row r="9953" spans="1:2">
      <c r="A9953" s="60"/>
      <c r="B9953" s="61"/>
    </row>
    <row r="9954" spans="1:2">
      <c r="A9954" s="59"/>
      <c r="B9954" s="56"/>
    </row>
    <row r="9955" spans="1:2">
      <c r="A9955" s="60"/>
      <c r="B9955" s="61"/>
    </row>
    <row r="9956" spans="1:2">
      <c r="A9956" s="59"/>
      <c r="B9956" s="56"/>
    </row>
    <row r="9957" spans="1:2">
      <c r="A9957" s="59"/>
      <c r="B9957" s="56"/>
    </row>
    <row r="9958" spans="1:2">
      <c r="A9958" s="59"/>
      <c r="B9958" s="56"/>
    </row>
    <row r="9959" spans="1:2">
      <c r="A9959" s="59"/>
      <c r="B9959" s="56"/>
    </row>
    <row r="9960" spans="1:2">
      <c r="A9960" s="59"/>
      <c r="B9960" s="56"/>
    </row>
    <row r="9961" spans="1:2">
      <c r="A9961" s="59"/>
      <c r="B9961" s="56"/>
    </row>
    <row r="9962" spans="1:2">
      <c r="A9962" s="59"/>
      <c r="B9962" s="56"/>
    </row>
    <row r="9963" spans="1:2">
      <c r="A9963" s="60"/>
      <c r="B9963" s="61"/>
    </row>
    <row r="9964" spans="1:2">
      <c r="A9964" s="59"/>
      <c r="B9964" s="56"/>
    </row>
    <row r="9965" spans="1:2">
      <c r="A9965" s="59"/>
      <c r="B9965" s="56"/>
    </row>
    <row r="9966" spans="1:2">
      <c r="A9966" s="59"/>
      <c r="B9966" s="56"/>
    </row>
    <row r="9967" spans="1:2">
      <c r="A9967" s="60"/>
      <c r="B9967" s="61"/>
    </row>
    <row r="9968" spans="1:2">
      <c r="A9968" s="59"/>
      <c r="B9968" s="56"/>
    </row>
    <row r="9969" spans="1:2">
      <c r="A9969" s="59"/>
      <c r="B9969" s="56"/>
    </row>
    <row r="9970" spans="1:2">
      <c r="A9970" s="59"/>
      <c r="B9970" s="56"/>
    </row>
    <row r="9971" spans="1:2">
      <c r="A9971" s="60"/>
      <c r="B9971" s="61"/>
    </row>
    <row r="9972" spans="1:2">
      <c r="A9972" s="59"/>
      <c r="B9972" s="56"/>
    </row>
    <row r="9973" spans="1:2">
      <c r="A9973" s="59"/>
      <c r="B9973" s="56"/>
    </row>
    <row r="9974" spans="1:2">
      <c r="A9974" s="59"/>
      <c r="B9974" s="56"/>
    </row>
    <row r="9975" spans="1:2">
      <c r="A9975" s="60"/>
      <c r="B9975" s="61"/>
    </row>
    <row r="9976" spans="1:2">
      <c r="A9976" s="59"/>
      <c r="B9976" s="56"/>
    </row>
    <row r="9977" spans="1:2">
      <c r="A9977" s="60"/>
      <c r="B9977" s="61"/>
    </row>
    <row r="9978" spans="1:2">
      <c r="A9978" s="59"/>
      <c r="B9978" s="56"/>
    </row>
    <row r="9979" spans="1:2">
      <c r="A9979" s="60"/>
      <c r="B9979" s="61"/>
    </row>
    <row r="9980" spans="1:2">
      <c r="A9980" s="59"/>
      <c r="B9980" s="56"/>
    </row>
    <row r="9981" spans="1:2">
      <c r="A9981" s="59"/>
      <c r="B9981" s="56"/>
    </row>
    <row r="9982" spans="1:2">
      <c r="A9982" s="59"/>
      <c r="B9982" s="56"/>
    </row>
    <row r="9983" spans="1:2">
      <c r="A9983" s="59"/>
      <c r="B9983" s="56"/>
    </row>
    <row r="9984" spans="1:2">
      <c r="A9984" s="59"/>
      <c r="B9984" s="56"/>
    </row>
    <row r="9985" spans="1:2">
      <c r="A9985" s="60"/>
      <c r="B9985" s="61"/>
    </row>
    <row r="9986" spans="1:2">
      <c r="A9986" s="59"/>
      <c r="B9986" s="56"/>
    </row>
    <row r="9987" spans="1:2">
      <c r="A9987" s="59"/>
      <c r="B9987" s="56"/>
    </row>
    <row r="9988" spans="1:2">
      <c r="A9988" s="59"/>
      <c r="B9988" s="56"/>
    </row>
    <row r="9989" spans="1:2">
      <c r="A9989" s="59"/>
      <c r="B9989" s="56"/>
    </row>
    <row r="9990" spans="1:2">
      <c r="A9990" s="59"/>
      <c r="B9990" s="56"/>
    </row>
    <row r="9991" spans="1:2">
      <c r="A9991" s="60"/>
      <c r="B9991" s="61"/>
    </row>
    <row r="9992" spans="1:2">
      <c r="A9992" s="59"/>
      <c r="B9992" s="56"/>
    </row>
    <row r="9993" spans="1:2">
      <c r="A9993" s="59"/>
      <c r="B9993" s="56"/>
    </row>
    <row r="9994" spans="1:2">
      <c r="A9994" s="59"/>
      <c r="B9994" s="56"/>
    </row>
    <row r="9995" spans="1:2">
      <c r="A9995" s="59"/>
      <c r="B9995" s="56"/>
    </row>
    <row r="9996" spans="1:2">
      <c r="A9996" s="59"/>
      <c r="B9996" s="56"/>
    </row>
    <row r="9997" spans="1:2">
      <c r="A9997" s="60"/>
      <c r="B9997" s="61"/>
    </row>
    <row r="9998" spans="1:2">
      <c r="A9998" s="59"/>
      <c r="B9998" s="56"/>
    </row>
    <row r="9999" spans="1:2">
      <c r="A9999" s="60"/>
      <c r="B9999" s="61"/>
    </row>
    <row r="10000" spans="1:2">
      <c r="A10000" s="59"/>
      <c r="B10000" s="56"/>
    </row>
    <row r="10001" spans="1:2">
      <c r="A10001" s="59"/>
      <c r="B10001" s="56"/>
    </row>
    <row r="10002" spans="1:2">
      <c r="A10002" s="59"/>
      <c r="B10002" s="56"/>
    </row>
    <row r="10003" spans="1:2">
      <c r="A10003" s="60"/>
      <c r="B10003" s="61"/>
    </row>
    <row r="10004" spans="1:2">
      <c r="A10004" s="59"/>
      <c r="B10004" s="56"/>
    </row>
    <row r="10005" spans="1:2">
      <c r="A10005" s="59"/>
      <c r="B10005" s="56"/>
    </row>
    <row r="10006" spans="1:2">
      <c r="A10006" s="59"/>
      <c r="B10006" s="56"/>
    </row>
    <row r="10007" spans="1:2">
      <c r="A10007" s="60"/>
      <c r="B10007" s="61"/>
    </row>
    <row r="10008" spans="1:2">
      <c r="A10008" s="59"/>
      <c r="B10008" s="56"/>
    </row>
    <row r="10009" spans="1:2">
      <c r="A10009" s="60"/>
      <c r="B10009" s="61"/>
    </row>
    <row r="10010" spans="1:2">
      <c r="A10010" s="59"/>
      <c r="B10010" s="56"/>
    </row>
    <row r="10011" spans="1:2">
      <c r="A10011" s="59"/>
      <c r="B10011" s="56"/>
    </row>
    <row r="10012" spans="1:2">
      <c r="A10012" s="59"/>
      <c r="B10012" s="56"/>
    </row>
    <row r="10013" spans="1:2">
      <c r="A10013" s="59"/>
      <c r="B10013" s="56"/>
    </row>
    <row r="10014" spans="1:2">
      <c r="A10014" s="59"/>
      <c r="B10014" s="56"/>
    </row>
    <row r="10015" spans="1:2">
      <c r="A10015" s="60"/>
      <c r="B10015" s="61"/>
    </row>
    <row r="10016" spans="1:2">
      <c r="A10016" s="59"/>
      <c r="B10016" s="56"/>
    </row>
    <row r="10017" spans="1:2">
      <c r="A10017" s="59"/>
      <c r="B10017" s="56"/>
    </row>
    <row r="10018" spans="1:2">
      <c r="A10018" s="59"/>
      <c r="B10018" s="56"/>
    </row>
    <row r="10019" spans="1:2">
      <c r="A10019" s="59"/>
      <c r="B10019" s="56"/>
    </row>
    <row r="10020" spans="1:2">
      <c r="A10020" s="59"/>
      <c r="B10020" s="56"/>
    </row>
    <row r="10021" spans="1:2">
      <c r="A10021" s="59"/>
      <c r="B10021" s="56"/>
    </row>
    <row r="10022" spans="1:2">
      <c r="A10022" s="59"/>
      <c r="B10022" s="56"/>
    </row>
    <row r="10023" spans="1:2">
      <c r="A10023" s="59"/>
      <c r="B10023" s="56"/>
    </row>
    <row r="10024" spans="1:2">
      <c r="A10024" s="59"/>
      <c r="B10024" s="56"/>
    </row>
    <row r="10025" spans="1:2">
      <c r="A10025" s="59"/>
      <c r="B10025" s="56"/>
    </row>
    <row r="10026" spans="1:2">
      <c r="A10026" s="59"/>
      <c r="B10026" s="56"/>
    </row>
    <row r="10027" spans="1:2">
      <c r="A10027" s="60"/>
      <c r="B10027" s="61"/>
    </row>
    <row r="10028" spans="1:2">
      <c r="A10028" s="59"/>
      <c r="B10028" s="56"/>
    </row>
    <row r="10029" spans="1:2">
      <c r="A10029" s="60"/>
      <c r="B10029" s="61"/>
    </row>
    <row r="10030" spans="1:2">
      <c r="A10030" s="59"/>
      <c r="B10030" s="56"/>
    </row>
    <row r="10031" spans="1:2">
      <c r="A10031" s="60"/>
      <c r="B10031" s="61"/>
    </row>
    <row r="10032" spans="1:2">
      <c r="A10032" s="59"/>
      <c r="B10032" s="56"/>
    </row>
    <row r="10033" spans="1:2">
      <c r="A10033" s="60"/>
      <c r="B10033" s="61"/>
    </row>
    <row r="10034" spans="1:2">
      <c r="A10034" s="59"/>
      <c r="B10034" s="56"/>
    </row>
    <row r="10035" spans="1:2">
      <c r="A10035" s="60"/>
      <c r="B10035" s="61"/>
    </row>
    <row r="10036" spans="1:2">
      <c r="A10036" s="59"/>
      <c r="B10036" s="56"/>
    </row>
    <row r="10037" spans="1:2">
      <c r="A10037" s="59"/>
      <c r="B10037" s="56"/>
    </row>
    <row r="10038" spans="1:2">
      <c r="A10038" s="59"/>
      <c r="B10038" s="56"/>
    </row>
    <row r="10039" spans="1:2">
      <c r="A10039" s="60"/>
      <c r="B10039" s="61"/>
    </row>
    <row r="10040" spans="1:2">
      <c r="A10040" s="59"/>
      <c r="B10040" s="56"/>
    </row>
    <row r="10041" spans="1:2">
      <c r="A10041" s="60"/>
      <c r="B10041" s="61"/>
    </row>
    <row r="10042" spans="1:2">
      <c r="A10042" s="59"/>
      <c r="B10042" s="56"/>
    </row>
    <row r="10043" spans="1:2">
      <c r="A10043" s="59"/>
      <c r="B10043" s="56"/>
    </row>
    <row r="10044" spans="1:2">
      <c r="A10044" s="59"/>
      <c r="B10044" s="56"/>
    </row>
    <row r="10045" spans="1:2">
      <c r="A10045" s="60"/>
      <c r="B10045" s="61"/>
    </row>
    <row r="10046" spans="1:2">
      <c r="A10046" s="59"/>
      <c r="B10046" s="56"/>
    </row>
    <row r="10047" spans="1:2">
      <c r="A10047" s="59"/>
      <c r="B10047" s="56"/>
    </row>
    <row r="10048" spans="1:2">
      <c r="A10048" s="59"/>
      <c r="B10048" s="56"/>
    </row>
    <row r="10049" spans="1:2">
      <c r="A10049" s="60"/>
      <c r="B10049" s="61"/>
    </row>
    <row r="10050" spans="1:2">
      <c r="A10050" s="59"/>
      <c r="B10050" s="56"/>
    </row>
    <row r="10051" spans="1:2">
      <c r="A10051" s="60"/>
      <c r="B10051" s="61"/>
    </row>
    <row r="10052" spans="1:2">
      <c r="A10052" s="59"/>
      <c r="B10052" s="56"/>
    </row>
    <row r="10053" spans="1:2">
      <c r="A10053" s="60"/>
      <c r="B10053" s="61"/>
    </row>
    <row r="10054" spans="1:2">
      <c r="A10054" s="59"/>
      <c r="B10054" s="56"/>
    </row>
    <row r="10055" spans="1:2">
      <c r="A10055" s="59"/>
      <c r="B10055" s="56"/>
    </row>
    <row r="10056" spans="1:2">
      <c r="A10056" s="59"/>
      <c r="B10056" s="56"/>
    </row>
    <row r="10057" spans="1:2">
      <c r="A10057" s="59"/>
      <c r="B10057" s="56"/>
    </row>
    <row r="10058" spans="1:2">
      <c r="A10058" s="59"/>
      <c r="B10058" s="56"/>
    </row>
    <row r="10059" spans="1:2">
      <c r="A10059" s="59"/>
      <c r="B10059" s="56"/>
    </row>
    <row r="10060" spans="1:2">
      <c r="A10060" s="59"/>
      <c r="B10060" s="56"/>
    </row>
    <row r="10061" spans="1:2">
      <c r="A10061" s="60"/>
      <c r="B10061" s="61"/>
    </row>
    <row r="10062" spans="1:2">
      <c r="A10062" s="59"/>
      <c r="B10062" s="56"/>
    </row>
    <row r="10063" spans="1:2">
      <c r="A10063" s="59"/>
      <c r="B10063" s="56"/>
    </row>
    <row r="10064" spans="1:2">
      <c r="A10064" s="59"/>
      <c r="B10064" s="56"/>
    </row>
    <row r="10065" spans="1:2">
      <c r="A10065" s="60"/>
      <c r="B10065" s="61"/>
    </row>
    <row r="10066" spans="1:2">
      <c r="A10066" s="59"/>
      <c r="B10066" s="56"/>
    </row>
    <row r="10067" spans="1:2">
      <c r="A10067" s="60"/>
      <c r="B10067" s="61"/>
    </row>
    <row r="10068" spans="1:2">
      <c r="A10068" s="59"/>
      <c r="B10068" s="56"/>
    </row>
    <row r="10069" spans="1:2">
      <c r="A10069" s="60"/>
      <c r="B10069" s="61"/>
    </row>
    <row r="10070" spans="1:2">
      <c r="A10070" s="59"/>
      <c r="B10070" s="56"/>
    </row>
    <row r="10071" spans="1:2">
      <c r="A10071" s="59"/>
      <c r="B10071" s="56"/>
    </row>
    <row r="10072" spans="1:2">
      <c r="A10072" s="59"/>
      <c r="B10072" s="56"/>
    </row>
    <row r="10073" spans="1:2">
      <c r="A10073" s="60"/>
      <c r="B10073" s="61"/>
    </row>
    <row r="10074" spans="1:2">
      <c r="A10074" s="59"/>
      <c r="B10074" s="56"/>
    </row>
    <row r="10075" spans="1:2">
      <c r="A10075" s="60"/>
      <c r="B10075" s="61"/>
    </row>
    <row r="10076" spans="1:2">
      <c r="A10076" s="59"/>
      <c r="B10076" s="56"/>
    </row>
    <row r="10077" spans="1:2">
      <c r="A10077" s="60"/>
      <c r="B10077" s="61"/>
    </row>
    <row r="10078" spans="1:2">
      <c r="A10078" s="59"/>
      <c r="B10078" s="56"/>
    </row>
    <row r="10079" spans="1:2">
      <c r="A10079" s="60"/>
      <c r="B10079" s="61"/>
    </row>
    <row r="10080" spans="1:2">
      <c r="A10080" s="59"/>
      <c r="B10080" s="56"/>
    </row>
    <row r="10081" spans="1:2">
      <c r="A10081" s="59"/>
      <c r="B10081" s="56"/>
    </row>
    <row r="10082" spans="1:2">
      <c r="A10082" s="59"/>
      <c r="B10082" s="56"/>
    </row>
    <row r="10083" spans="1:2">
      <c r="A10083" s="59"/>
      <c r="B10083" s="56"/>
    </row>
    <row r="10084" spans="1:2">
      <c r="A10084" s="59"/>
      <c r="B10084" s="56"/>
    </row>
    <row r="10085" spans="1:2">
      <c r="A10085" s="59"/>
      <c r="B10085" s="56"/>
    </row>
    <row r="10086" spans="1:2">
      <c r="A10086" s="59"/>
      <c r="B10086" s="56"/>
    </row>
    <row r="10087" spans="1:2">
      <c r="A10087" s="59"/>
      <c r="B10087" s="56"/>
    </row>
    <row r="10088" spans="1:2">
      <c r="A10088" s="59"/>
      <c r="B10088" s="56"/>
    </row>
    <row r="10089" spans="1:2">
      <c r="A10089" s="59"/>
      <c r="B10089" s="56"/>
    </row>
    <row r="10090" spans="1:2">
      <c r="A10090" s="59"/>
      <c r="B10090" s="56"/>
    </row>
    <row r="10091" spans="1:2">
      <c r="A10091" s="59"/>
      <c r="B10091" s="56"/>
    </row>
    <row r="10092" spans="1:2">
      <c r="A10092" s="59"/>
      <c r="B10092" s="56"/>
    </row>
    <row r="10093" spans="1:2">
      <c r="A10093" s="59"/>
      <c r="B10093" s="56"/>
    </row>
    <row r="10094" spans="1:2">
      <c r="A10094" s="59"/>
      <c r="B10094" s="56"/>
    </row>
    <row r="10095" spans="1:2">
      <c r="A10095" s="60"/>
      <c r="B10095" s="61"/>
    </row>
    <row r="10096" spans="1:2">
      <c r="A10096" s="59"/>
      <c r="B10096" s="56"/>
    </row>
    <row r="10097" spans="1:2">
      <c r="A10097" s="59"/>
      <c r="B10097" s="56"/>
    </row>
    <row r="10098" spans="1:2">
      <c r="A10098" s="59"/>
      <c r="B10098" s="56"/>
    </row>
    <row r="10099" spans="1:2">
      <c r="A10099" s="60"/>
      <c r="B10099" s="61"/>
    </row>
    <row r="10100" spans="1:2">
      <c r="A10100" s="59"/>
      <c r="B10100" s="56"/>
    </row>
    <row r="10101" spans="1:2">
      <c r="A10101" s="59"/>
      <c r="B10101" s="56"/>
    </row>
    <row r="10102" spans="1:2">
      <c r="A10102" s="59"/>
      <c r="B10102" s="56"/>
    </row>
    <row r="10103" spans="1:2">
      <c r="A10103" s="59"/>
      <c r="B10103" s="56"/>
    </row>
    <row r="10104" spans="1:2">
      <c r="A10104" s="59"/>
      <c r="B10104" s="56"/>
    </row>
    <row r="10105" spans="1:2">
      <c r="A10105" s="59"/>
      <c r="B10105" s="56"/>
    </row>
    <row r="10106" spans="1:2">
      <c r="A10106" s="59"/>
      <c r="B10106" s="56"/>
    </row>
    <row r="10107" spans="1:2">
      <c r="A10107" s="59"/>
      <c r="B10107" s="56"/>
    </row>
    <row r="10108" spans="1:2">
      <c r="A10108" s="59"/>
      <c r="B10108" s="56"/>
    </row>
    <row r="10109" spans="1:2">
      <c r="A10109" s="59"/>
      <c r="B10109" s="56"/>
    </row>
    <row r="10110" spans="1:2">
      <c r="A10110" s="59"/>
      <c r="B10110" s="56"/>
    </row>
    <row r="10111" spans="1:2">
      <c r="A10111" s="59"/>
      <c r="B10111" s="56"/>
    </row>
    <row r="10112" spans="1:2">
      <c r="A10112" s="59"/>
      <c r="B10112" s="56"/>
    </row>
    <row r="10113" spans="1:2">
      <c r="A10113" s="60"/>
      <c r="B10113" s="61"/>
    </row>
    <row r="10114" spans="1:2">
      <c r="A10114" s="59"/>
      <c r="B10114" s="56"/>
    </row>
    <row r="10115" spans="1:2">
      <c r="A10115" s="59"/>
      <c r="B10115" s="56"/>
    </row>
    <row r="10116" spans="1:2">
      <c r="A10116" s="59"/>
      <c r="B10116" s="56"/>
    </row>
    <row r="10117" spans="1:2">
      <c r="A10117" s="59"/>
      <c r="B10117" s="56"/>
    </row>
    <row r="10118" spans="1:2">
      <c r="A10118" s="59"/>
      <c r="B10118" s="56"/>
    </row>
    <row r="10119" spans="1:2">
      <c r="A10119" s="60"/>
      <c r="B10119" s="61"/>
    </row>
    <row r="10120" spans="1:2">
      <c r="A10120" s="59"/>
      <c r="B10120" s="56"/>
    </row>
    <row r="10121" spans="1:2">
      <c r="A10121" s="60"/>
      <c r="B10121" s="61"/>
    </row>
    <row r="10122" spans="1:2">
      <c r="A10122" s="59"/>
      <c r="B10122" s="56"/>
    </row>
    <row r="10123" spans="1:2">
      <c r="A10123" s="59"/>
      <c r="B10123" s="56"/>
    </row>
    <row r="10124" spans="1:2">
      <c r="A10124" s="59"/>
      <c r="B10124" s="56"/>
    </row>
    <row r="10125" spans="1:2">
      <c r="A10125" s="59"/>
      <c r="B10125" s="56"/>
    </row>
    <row r="10126" spans="1:2">
      <c r="A10126" s="59"/>
      <c r="B10126" s="56"/>
    </row>
    <row r="10127" spans="1:2">
      <c r="A10127" s="59"/>
      <c r="B10127" s="56"/>
    </row>
    <row r="10128" spans="1:2">
      <c r="A10128" s="59"/>
      <c r="B10128" s="56"/>
    </row>
    <row r="10129" spans="1:2">
      <c r="A10129" s="59"/>
      <c r="B10129" s="56"/>
    </row>
    <row r="10130" spans="1:2">
      <c r="A10130" s="59"/>
      <c r="B10130" s="56"/>
    </row>
    <row r="10131" spans="1:2">
      <c r="A10131" s="60"/>
      <c r="B10131" s="61"/>
    </row>
    <row r="10132" spans="1:2">
      <c r="A10132" s="59"/>
      <c r="B10132" s="56"/>
    </row>
    <row r="10133" spans="1:2">
      <c r="A10133" s="60"/>
      <c r="B10133" s="61"/>
    </row>
    <row r="10134" spans="1:2">
      <c r="A10134" s="59"/>
      <c r="B10134" s="56"/>
    </row>
    <row r="10135" spans="1:2">
      <c r="A10135" s="59"/>
      <c r="B10135" s="56"/>
    </row>
    <row r="10136" spans="1:2">
      <c r="A10136" s="59"/>
      <c r="B10136" s="56"/>
    </row>
    <row r="10137" spans="1:2">
      <c r="A10137" s="60"/>
      <c r="B10137" s="61"/>
    </row>
    <row r="10138" spans="1:2">
      <c r="A10138" s="59"/>
      <c r="B10138" s="56"/>
    </row>
    <row r="10139" spans="1:2">
      <c r="A10139" s="60"/>
      <c r="B10139" s="61"/>
    </row>
    <row r="10140" spans="1:2">
      <c r="A10140" s="59"/>
      <c r="B10140" s="56"/>
    </row>
    <row r="10141" spans="1:2">
      <c r="A10141" s="59"/>
      <c r="B10141" s="56"/>
    </row>
    <row r="10142" spans="1:2">
      <c r="A10142" s="59"/>
      <c r="B10142" s="56"/>
    </row>
    <row r="10143" spans="1:2">
      <c r="A10143" s="60"/>
      <c r="B10143" s="61"/>
    </row>
    <row r="10144" spans="1:2">
      <c r="A10144" s="59"/>
      <c r="B10144" s="56"/>
    </row>
    <row r="10145" spans="1:2">
      <c r="A10145" s="60"/>
      <c r="B10145" s="61"/>
    </row>
    <row r="10146" spans="1:2">
      <c r="A10146" s="59"/>
      <c r="B10146" s="56"/>
    </row>
    <row r="10147" spans="1:2">
      <c r="A10147" s="60"/>
      <c r="B10147" s="61"/>
    </row>
    <row r="10148" spans="1:2">
      <c r="A10148" s="59"/>
      <c r="B10148" s="56"/>
    </row>
    <row r="10149" spans="1:2">
      <c r="A10149" s="60"/>
      <c r="B10149" s="61"/>
    </row>
    <row r="10150" spans="1:2">
      <c r="A10150" s="59"/>
      <c r="B10150" s="56"/>
    </row>
    <row r="10151" spans="1:2">
      <c r="A10151" s="59"/>
      <c r="B10151" s="56"/>
    </row>
    <row r="10152" spans="1:2">
      <c r="A10152" s="59"/>
      <c r="B10152" s="56"/>
    </row>
    <row r="10153" spans="1:2">
      <c r="A10153" s="59"/>
      <c r="B10153" s="56"/>
    </row>
    <row r="10154" spans="1:2">
      <c r="A10154" s="59"/>
      <c r="B10154" s="56"/>
    </row>
    <row r="10155" spans="1:2">
      <c r="A10155" s="60"/>
      <c r="B10155" s="61"/>
    </row>
    <row r="10156" spans="1:2">
      <c r="A10156" s="59"/>
      <c r="B10156" s="56"/>
    </row>
    <row r="10157" spans="1:2">
      <c r="A10157" s="59"/>
      <c r="B10157" s="56"/>
    </row>
    <row r="10158" spans="1:2">
      <c r="A10158" s="59"/>
      <c r="B10158" s="56"/>
    </row>
    <row r="10159" spans="1:2">
      <c r="A10159" s="59"/>
      <c r="B10159" s="56"/>
    </row>
    <row r="10160" spans="1:2">
      <c r="A10160" s="59"/>
      <c r="B10160" s="56"/>
    </row>
    <row r="10161" spans="1:2">
      <c r="A10161" s="60"/>
      <c r="B10161" s="61"/>
    </row>
    <row r="10162" spans="1:2">
      <c r="A10162" s="59"/>
      <c r="B10162" s="56"/>
    </row>
    <row r="10163" spans="1:2">
      <c r="A10163" s="60"/>
      <c r="B10163" s="61"/>
    </row>
    <row r="10164" spans="1:2">
      <c r="A10164" s="59"/>
      <c r="B10164" s="56"/>
    </row>
    <row r="10165" spans="1:2">
      <c r="A10165" s="60"/>
      <c r="B10165" s="61"/>
    </row>
    <row r="10166" spans="1:2">
      <c r="A10166" s="59"/>
      <c r="B10166" s="56"/>
    </row>
    <row r="10167" spans="1:2">
      <c r="A10167" s="59"/>
      <c r="B10167" s="56"/>
    </row>
    <row r="10168" spans="1:2">
      <c r="A10168" s="59"/>
      <c r="B10168" s="56"/>
    </row>
    <row r="10169" spans="1:2">
      <c r="A10169" s="59"/>
      <c r="B10169" s="56"/>
    </row>
    <row r="10170" spans="1:2">
      <c r="A10170" s="59"/>
      <c r="B10170" s="56"/>
    </row>
    <row r="10171" spans="1:2">
      <c r="A10171" s="60"/>
      <c r="B10171" s="61"/>
    </row>
    <row r="10172" spans="1:2">
      <c r="A10172" s="59"/>
      <c r="B10172" s="56"/>
    </row>
    <row r="10173" spans="1:2">
      <c r="A10173" s="60"/>
      <c r="B10173" s="61"/>
    </row>
    <row r="10174" spans="1:2">
      <c r="A10174" s="59"/>
      <c r="B10174" s="56"/>
    </row>
    <row r="10175" spans="1:2">
      <c r="A10175" s="60"/>
      <c r="B10175" s="61"/>
    </row>
    <row r="10176" spans="1:2">
      <c r="A10176" s="59"/>
      <c r="B10176" s="56"/>
    </row>
    <row r="10177" spans="1:2">
      <c r="A10177" s="60"/>
      <c r="B10177" s="61"/>
    </row>
    <row r="10178" spans="1:2">
      <c r="A10178" s="59"/>
      <c r="B10178" s="56"/>
    </row>
    <row r="10179" spans="1:2">
      <c r="A10179" s="59"/>
      <c r="B10179" s="56"/>
    </row>
    <row r="10180" spans="1:2">
      <c r="A10180" s="59"/>
      <c r="B10180" s="56"/>
    </row>
    <row r="10181" spans="1:2">
      <c r="A10181" s="59"/>
      <c r="B10181" s="56"/>
    </row>
    <row r="10182" spans="1:2">
      <c r="A10182" s="59"/>
      <c r="B10182" s="56"/>
    </row>
    <row r="10183" spans="1:2">
      <c r="A10183" s="60"/>
      <c r="B10183" s="61"/>
    </row>
    <row r="10184" spans="1:2">
      <c r="A10184" s="59"/>
      <c r="B10184" s="56"/>
    </row>
    <row r="10185" spans="1:2">
      <c r="A10185" s="60"/>
      <c r="B10185" s="61"/>
    </row>
    <row r="10186" spans="1:2">
      <c r="A10186" s="59"/>
      <c r="B10186" s="56"/>
    </row>
    <row r="10187" spans="1:2">
      <c r="A10187" s="60"/>
      <c r="B10187" s="61"/>
    </row>
    <row r="10188" spans="1:2">
      <c r="A10188" s="59"/>
      <c r="B10188" s="56"/>
    </row>
    <row r="10189" spans="1:2">
      <c r="A10189" s="59"/>
      <c r="B10189" s="56"/>
    </row>
    <row r="10190" spans="1:2">
      <c r="A10190" s="59"/>
      <c r="B10190" s="56"/>
    </row>
    <row r="10191" spans="1:2">
      <c r="A10191" s="59"/>
      <c r="B10191" s="56"/>
    </row>
    <row r="10192" spans="1:2">
      <c r="A10192" s="59"/>
      <c r="B10192" s="56"/>
    </row>
    <row r="10193" spans="1:2">
      <c r="A10193" s="59"/>
      <c r="B10193" s="56"/>
    </row>
    <row r="10194" spans="1:2">
      <c r="A10194" s="59"/>
      <c r="B10194" s="56"/>
    </row>
    <row r="10195" spans="1:2">
      <c r="A10195" s="60"/>
      <c r="B10195" s="61"/>
    </row>
    <row r="10196" spans="1:2">
      <c r="A10196" s="59"/>
      <c r="B10196" s="56"/>
    </row>
    <row r="10197" spans="1:2">
      <c r="A10197" s="59"/>
      <c r="B10197" s="56"/>
    </row>
    <row r="10198" spans="1:2">
      <c r="A10198" s="59"/>
      <c r="B10198" s="56"/>
    </row>
    <row r="10199" spans="1:2">
      <c r="A10199" s="59"/>
      <c r="B10199" s="56"/>
    </row>
    <row r="10200" spans="1:2">
      <c r="A10200" s="59"/>
      <c r="B10200" s="56"/>
    </row>
    <row r="10201" spans="1:2">
      <c r="A10201" s="59"/>
      <c r="B10201" s="56"/>
    </row>
    <row r="10202" spans="1:2">
      <c r="A10202" s="59"/>
      <c r="B10202" s="56"/>
    </row>
    <row r="10203" spans="1:2">
      <c r="A10203" s="60"/>
      <c r="B10203" s="61"/>
    </row>
    <row r="10204" spans="1:2">
      <c r="A10204" s="59"/>
      <c r="B10204" s="56"/>
    </row>
    <row r="10205" spans="1:2">
      <c r="A10205" s="60"/>
      <c r="B10205" s="61"/>
    </row>
    <row r="10206" spans="1:2">
      <c r="A10206" s="59"/>
      <c r="B10206" s="56"/>
    </row>
    <row r="10207" spans="1:2">
      <c r="A10207" s="60"/>
      <c r="B10207" s="61"/>
    </row>
    <row r="10208" spans="1:2">
      <c r="A10208" s="59"/>
      <c r="B10208" s="56"/>
    </row>
    <row r="10209" spans="1:2">
      <c r="A10209" s="59"/>
      <c r="B10209" s="56"/>
    </row>
    <row r="10210" spans="1:2">
      <c r="A10210" s="59"/>
      <c r="B10210" s="56"/>
    </row>
    <row r="10211" spans="1:2">
      <c r="A10211" s="60"/>
      <c r="B10211" s="61"/>
    </row>
    <row r="10212" spans="1:2">
      <c r="A10212" s="59"/>
      <c r="B10212" s="56"/>
    </row>
    <row r="10213" spans="1:2">
      <c r="A10213" s="59"/>
      <c r="B10213" s="56"/>
    </row>
    <row r="10214" spans="1:2">
      <c r="A10214" s="59"/>
      <c r="B10214" s="56"/>
    </row>
    <row r="10215" spans="1:2">
      <c r="A10215" s="60"/>
      <c r="B10215" s="61"/>
    </row>
    <row r="10216" spans="1:2">
      <c r="A10216" s="59"/>
      <c r="B10216" s="56"/>
    </row>
    <row r="10217" spans="1:2">
      <c r="A10217" s="60"/>
      <c r="B10217" s="61"/>
    </row>
    <row r="10218" spans="1:2">
      <c r="A10218" s="59"/>
      <c r="B10218" s="56"/>
    </row>
    <row r="10219" spans="1:2">
      <c r="A10219" s="60"/>
      <c r="B10219" s="61"/>
    </row>
    <row r="10220" spans="1:2">
      <c r="A10220" s="59"/>
      <c r="B10220" s="56"/>
    </row>
    <row r="10221" spans="1:2">
      <c r="A10221" s="59"/>
      <c r="B10221" s="56"/>
    </row>
    <row r="10222" spans="1:2">
      <c r="A10222" s="59"/>
      <c r="B10222" s="56"/>
    </row>
    <row r="10223" spans="1:2">
      <c r="A10223" s="60"/>
      <c r="B10223" s="61"/>
    </row>
    <row r="10224" spans="1:2">
      <c r="A10224" s="59"/>
      <c r="B10224" s="56"/>
    </row>
    <row r="10225" spans="1:2">
      <c r="A10225" s="59"/>
      <c r="B10225" s="56"/>
    </row>
    <row r="10226" spans="1:2">
      <c r="A10226" s="59"/>
      <c r="B10226" s="56"/>
    </row>
    <row r="10227" spans="1:2">
      <c r="A10227" s="59"/>
      <c r="B10227" s="56"/>
    </row>
    <row r="10228" spans="1:2">
      <c r="A10228" s="59"/>
      <c r="B10228" s="56"/>
    </row>
    <row r="10229" spans="1:2">
      <c r="A10229" s="59"/>
      <c r="B10229" s="56"/>
    </row>
    <row r="10230" spans="1:2">
      <c r="A10230" s="59"/>
      <c r="B10230" s="56"/>
    </row>
    <row r="10231" spans="1:2">
      <c r="A10231" s="59"/>
      <c r="B10231" s="56"/>
    </row>
    <row r="10232" spans="1:2">
      <c r="A10232" s="59"/>
      <c r="B10232" s="56"/>
    </row>
    <row r="10233" spans="1:2">
      <c r="A10233" s="60"/>
      <c r="B10233" s="61"/>
    </row>
    <row r="10234" spans="1:2">
      <c r="A10234" s="59"/>
      <c r="B10234" s="56"/>
    </row>
    <row r="10235" spans="1:2">
      <c r="A10235" s="60"/>
      <c r="B10235" s="61"/>
    </row>
    <row r="10236" spans="1:2">
      <c r="A10236" s="59"/>
      <c r="B10236" s="56"/>
    </row>
    <row r="10237" spans="1:2">
      <c r="A10237" s="59"/>
      <c r="B10237" s="56"/>
    </row>
    <row r="10238" spans="1:2">
      <c r="A10238" s="59"/>
      <c r="B10238" s="56"/>
    </row>
    <row r="10239" spans="1:2">
      <c r="A10239" s="59"/>
      <c r="B10239" s="56"/>
    </row>
    <row r="10240" spans="1:2">
      <c r="A10240" s="59"/>
      <c r="B10240" s="56"/>
    </row>
    <row r="10241" spans="1:2">
      <c r="A10241" s="59"/>
      <c r="B10241" s="56"/>
    </row>
    <row r="10242" spans="1:2">
      <c r="A10242" s="59"/>
      <c r="B10242" s="56"/>
    </row>
    <row r="10243" spans="1:2">
      <c r="A10243" s="60"/>
      <c r="B10243" s="61"/>
    </row>
    <row r="10244" spans="1:2">
      <c r="A10244" s="59"/>
      <c r="B10244" s="56"/>
    </row>
    <row r="10245" spans="1:2">
      <c r="A10245" s="59"/>
      <c r="B10245" s="56"/>
    </row>
    <row r="10246" spans="1:2">
      <c r="A10246" s="59"/>
      <c r="B10246" s="56"/>
    </row>
    <row r="10247" spans="1:2">
      <c r="A10247" s="60"/>
      <c r="B10247" s="61"/>
    </row>
    <row r="10248" spans="1:2">
      <c r="A10248" s="59"/>
      <c r="B10248" s="56"/>
    </row>
    <row r="10249" spans="1:2">
      <c r="A10249" s="60"/>
      <c r="B10249" s="61"/>
    </row>
    <row r="10250" spans="1:2">
      <c r="A10250" s="59"/>
      <c r="B10250" s="56"/>
    </row>
    <row r="10251" spans="1:2">
      <c r="A10251" s="59"/>
      <c r="B10251" s="56"/>
    </row>
    <row r="10252" spans="1:2">
      <c r="A10252" s="59"/>
      <c r="B10252" s="56"/>
    </row>
    <row r="10253" spans="1:2">
      <c r="A10253" s="60"/>
      <c r="B10253" s="61"/>
    </row>
    <row r="10254" spans="1:2">
      <c r="A10254" s="59"/>
      <c r="B10254" s="56"/>
    </row>
    <row r="10255" spans="1:2">
      <c r="A10255" s="59"/>
      <c r="B10255" s="56"/>
    </row>
    <row r="10256" spans="1:2">
      <c r="A10256" s="59"/>
      <c r="B10256" s="56"/>
    </row>
    <row r="10257" spans="1:2">
      <c r="A10257" s="60"/>
      <c r="B10257" s="61"/>
    </row>
    <row r="10258" spans="1:2">
      <c r="A10258" s="59"/>
      <c r="B10258" s="56"/>
    </row>
    <row r="10259" spans="1:2">
      <c r="A10259" s="60"/>
      <c r="B10259" s="61"/>
    </row>
    <row r="10260" spans="1:2">
      <c r="A10260" s="59"/>
      <c r="B10260" s="56"/>
    </row>
    <row r="10261" spans="1:2">
      <c r="A10261" s="60"/>
      <c r="B10261" s="61"/>
    </row>
    <row r="10262" spans="1:2">
      <c r="A10262" s="59"/>
      <c r="B10262" s="56"/>
    </row>
    <row r="10263" spans="1:2">
      <c r="A10263" s="59"/>
      <c r="B10263" s="56"/>
    </row>
    <row r="10264" spans="1:2">
      <c r="A10264" s="59"/>
      <c r="B10264" s="56"/>
    </row>
    <row r="10265" spans="1:2">
      <c r="A10265" s="60"/>
      <c r="B10265" s="61"/>
    </row>
    <row r="10266" spans="1:2">
      <c r="A10266" s="59"/>
      <c r="B10266" s="56"/>
    </row>
    <row r="10267" spans="1:2">
      <c r="A10267" s="59"/>
      <c r="B10267" s="56"/>
    </row>
    <row r="10268" spans="1:2">
      <c r="A10268" s="59"/>
      <c r="B10268" s="56"/>
    </row>
    <row r="10269" spans="1:2">
      <c r="A10269" s="60"/>
      <c r="B10269" s="61"/>
    </row>
    <row r="10270" spans="1:2">
      <c r="A10270" s="59"/>
      <c r="B10270" s="56"/>
    </row>
    <row r="10271" spans="1:2">
      <c r="A10271" s="59"/>
      <c r="B10271" s="56"/>
    </row>
    <row r="10272" spans="1:2">
      <c r="A10272" s="59"/>
      <c r="B10272" s="56"/>
    </row>
    <row r="10273" spans="1:2">
      <c r="A10273" s="60"/>
      <c r="B10273" s="61"/>
    </row>
    <row r="10274" spans="1:2">
      <c r="A10274" s="59"/>
      <c r="B10274" s="56"/>
    </row>
    <row r="10275" spans="1:2">
      <c r="A10275" s="59"/>
      <c r="B10275" s="56"/>
    </row>
    <row r="10276" spans="1:2">
      <c r="A10276" s="59"/>
      <c r="B10276" s="56"/>
    </row>
    <row r="10277" spans="1:2">
      <c r="A10277" s="59"/>
      <c r="B10277" s="56"/>
    </row>
    <row r="10278" spans="1:2">
      <c r="A10278" s="59"/>
      <c r="B10278" s="56"/>
    </row>
    <row r="10279" spans="1:2">
      <c r="A10279" s="59"/>
      <c r="B10279" s="56"/>
    </row>
    <row r="10280" spans="1:2">
      <c r="A10280" s="59"/>
      <c r="B10280" s="56"/>
    </row>
    <row r="10281" spans="1:2">
      <c r="A10281" s="60"/>
      <c r="B10281" s="61"/>
    </row>
    <row r="10282" spans="1:2">
      <c r="A10282" s="59"/>
      <c r="B10282" s="56"/>
    </row>
    <row r="10283" spans="1:2">
      <c r="A10283" s="60"/>
      <c r="B10283" s="61"/>
    </row>
    <row r="10284" spans="1:2">
      <c r="A10284" s="59"/>
      <c r="B10284" s="56"/>
    </row>
    <row r="10285" spans="1:2">
      <c r="A10285" s="59"/>
      <c r="B10285" s="56"/>
    </row>
    <row r="10286" spans="1:2">
      <c r="A10286" s="59"/>
      <c r="B10286" s="56"/>
    </row>
    <row r="10287" spans="1:2">
      <c r="A10287" s="60"/>
      <c r="B10287" s="61"/>
    </row>
    <row r="10288" spans="1:2">
      <c r="A10288" s="59"/>
      <c r="B10288" s="56"/>
    </row>
    <row r="10289" spans="1:2">
      <c r="A10289" s="60"/>
      <c r="B10289" s="61"/>
    </row>
    <row r="10290" spans="1:2">
      <c r="A10290" s="59"/>
      <c r="B10290" s="56"/>
    </row>
    <row r="10291" spans="1:2">
      <c r="A10291" s="59"/>
      <c r="B10291" s="56"/>
    </row>
    <row r="10292" spans="1:2">
      <c r="A10292" s="59"/>
      <c r="B10292" s="56"/>
    </row>
    <row r="10293" spans="1:2">
      <c r="A10293" s="60"/>
      <c r="B10293" s="61"/>
    </row>
    <row r="10294" spans="1:2">
      <c r="A10294" s="59"/>
      <c r="B10294" s="56"/>
    </row>
    <row r="10295" spans="1:2">
      <c r="A10295" s="59"/>
      <c r="B10295" s="56"/>
    </row>
    <row r="10296" spans="1:2">
      <c r="A10296" s="59"/>
      <c r="B10296" s="56"/>
    </row>
    <row r="10297" spans="1:2">
      <c r="A10297" s="60"/>
      <c r="B10297" s="61"/>
    </row>
    <row r="10298" spans="1:2">
      <c r="A10298" s="59"/>
      <c r="B10298" s="56"/>
    </row>
    <row r="10299" spans="1:2">
      <c r="A10299" s="59"/>
      <c r="B10299" s="56"/>
    </row>
    <row r="10300" spans="1:2">
      <c r="A10300" s="59"/>
      <c r="B10300" s="56"/>
    </row>
    <row r="10301" spans="1:2">
      <c r="A10301" s="60"/>
      <c r="B10301" s="61"/>
    </row>
    <row r="10302" spans="1:2">
      <c r="A10302" s="59"/>
      <c r="B10302" s="56"/>
    </row>
    <row r="10303" spans="1:2">
      <c r="A10303" s="59"/>
      <c r="B10303" s="56"/>
    </row>
    <row r="10304" spans="1:2">
      <c r="A10304" s="59"/>
      <c r="B10304" s="56"/>
    </row>
    <row r="10305" spans="1:2">
      <c r="A10305" s="60"/>
      <c r="B10305" s="61"/>
    </row>
    <row r="10306" spans="1:2">
      <c r="A10306" s="59"/>
      <c r="B10306" s="56"/>
    </row>
    <row r="10307" spans="1:2">
      <c r="A10307" s="60"/>
      <c r="B10307" s="61"/>
    </row>
    <row r="10308" spans="1:2">
      <c r="A10308" s="59"/>
      <c r="B10308" s="56"/>
    </row>
    <row r="10309" spans="1:2">
      <c r="A10309" s="60"/>
      <c r="B10309" s="61"/>
    </row>
    <row r="10310" spans="1:2">
      <c r="A10310" s="59"/>
      <c r="B10310" s="56"/>
    </row>
    <row r="10311" spans="1:2">
      <c r="A10311" s="60"/>
      <c r="B10311" s="61"/>
    </row>
    <row r="10312" spans="1:2">
      <c r="A10312" s="59"/>
      <c r="B10312" s="56"/>
    </row>
    <row r="10313" spans="1:2">
      <c r="A10313" s="60"/>
      <c r="B10313" s="61"/>
    </row>
    <row r="10314" spans="1:2">
      <c r="A10314" s="59"/>
      <c r="B10314" s="56"/>
    </row>
    <row r="10315" spans="1:2">
      <c r="A10315" s="60"/>
      <c r="B10315" s="61"/>
    </row>
    <row r="10316" spans="1:2">
      <c r="A10316" s="59"/>
      <c r="B10316" s="56"/>
    </row>
    <row r="10317" spans="1:2">
      <c r="A10317" s="59"/>
      <c r="B10317" s="56"/>
    </row>
    <row r="10318" spans="1:2">
      <c r="A10318" s="59"/>
      <c r="B10318" s="56"/>
    </row>
    <row r="10319" spans="1:2">
      <c r="A10319" s="59"/>
      <c r="B10319" s="56"/>
    </row>
    <row r="10320" spans="1:2">
      <c r="A10320" s="59"/>
      <c r="B10320" s="56"/>
    </row>
    <row r="10321" spans="1:2">
      <c r="A10321" s="60"/>
      <c r="B10321" s="61"/>
    </row>
    <row r="10322" spans="1:2">
      <c r="A10322" s="59"/>
      <c r="B10322" s="56"/>
    </row>
    <row r="10323" spans="1:2">
      <c r="A10323" s="59"/>
      <c r="B10323" s="56"/>
    </row>
    <row r="10324" spans="1:2">
      <c r="A10324" s="59"/>
      <c r="B10324" s="56"/>
    </row>
    <row r="10325" spans="1:2">
      <c r="A10325" s="60"/>
      <c r="B10325" s="61"/>
    </row>
    <row r="10326" spans="1:2">
      <c r="A10326" s="59"/>
      <c r="B10326" s="56"/>
    </row>
    <row r="10327" spans="1:2">
      <c r="A10327" s="59"/>
      <c r="B10327" s="56"/>
    </row>
    <row r="10328" spans="1:2">
      <c r="A10328" s="59"/>
      <c r="B10328" s="56"/>
    </row>
    <row r="10329" spans="1:2">
      <c r="A10329" s="60"/>
      <c r="B10329" s="61"/>
    </row>
    <row r="10330" spans="1:2">
      <c r="A10330" s="59"/>
      <c r="B10330" s="56"/>
    </row>
    <row r="10331" spans="1:2">
      <c r="A10331" s="60"/>
      <c r="B10331" s="61"/>
    </row>
    <row r="10332" spans="1:2">
      <c r="A10332" s="59"/>
      <c r="B10332" s="56"/>
    </row>
    <row r="10333" spans="1:2">
      <c r="A10333" s="59"/>
      <c r="B10333" s="56"/>
    </row>
    <row r="10334" spans="1:2">
      <c r="A10334" s="59"/>
      <c r="B10334" s="56"/>
    </row>
    <row r="10335" spans="1:2">
      <c r="A10335" s="59"/>
      <c r="B10335" s="56"/>
    </row>
    <row r="10336" spans="1:2">
      <c r="A10336" s="59"/>
      <c r="B10336" s="56"/>
    </row>
    <row r="10337" spans="1:2">
      <c r="A10337" s="59"/>
      <c r="B10337" s="56"/>
    </row>
    <row r="10338" spans="1:2">
      <c r="A10338" s="59"/>
      <c r="B10338" s="56"/>
    </row>
    <row r="10339" spans="1:2">
      <c r="A10339" s="59"/>
      <c r="B10339" s="56"/>
    </row>
    <row r="10340" spans="1:2">
      <c r="A10340" s="59"/>
      <c r="B10340" s="56"/>
    </row>
    <row r="10341" spans="1:2">
      <c r="A10341" s="59"/>
      <c r="B10341" s="56"/>
    </row>
    <row r="10342" spans="1:2">
      <c r="A10342" s="59"/>
      <c r="B10342" s="56"/>
    </row>
    <row r="10343" spans="1:2">
      <c r="A10343" s="59"/>
      <c r="B10343" s="56"/>
    </row>
    <row r="10344" spans="1:2">
      <c r="A10344" s="59"/>
      <c r="B10344" s="56"/>
    </row>
    <row r="10345" spans="1:2">
      <c r="A10345" s="60"/>
      <c r="B10345" s="61"/>
    </row>
    <row r="10346" spans="1:2">
      <c r="A10346" s="59"/>
      <c r="B10346" s="56"/>
    </row>
    <row r="10347" spans="1:2">
      <c r="A10347" s="60"/>
      <c r="B10347" s="61"/>
    </row>
    <row r="10348" spans="1:2">
      <c r="A10348" s="59"/>
      <c r="B10348" s="56"/>
    </row>
    <row r="10349" spans="1:2">
      <c r="A10349" s="60"/>
      <c r="B10349" s="61"/>
    </row>
    <row r="10350" spans="1:2">
      <c r="A10350" s="59"/>
      <c r="B10350" s="56"/>
    </row>
    <row r="10351" spans="1:2">
      <c r="A10351" s="59"/>
      <c r="B10351" s="56"/>
    </row>
    <row r="10352" spans="1:2">
      <c r="A10352" s="59"/>
      <c r="B10352" s="56"/>
    </row>
    <row r="10353" spans="1:2">
      <c r="A10353" s="60"/>
      <c r="B10353" s="61"/>
    </row>
    <row r="10354" spans="1:2">
      <c r="A10354" s="59"/>
      <c r="B10354" s="56"/>
    </row>
    <row r="10355" spans="1:2">
      <c r="A10355" s="60"/>
      <c r="B10355" s="61"/>
    </row>
    <row r="10356" spans="1:2">
      <c r="A10356" s="59"/>
      <c r="B10356" s="56"/>
    </row>
    <row r="10357" spans="1:2">
      <c r="A10357" s="59"/>
      <c r="B10357" s="56"/>
    </row>
    <row r="10358" spans="1:2">
      <c r="A10358" s="59"/>
      <c r="B10358" s="56"/>
    </row>
    <row r="10359" spans="1:2">
      <c r="A10359" s="60"/>
      <c r="B10359" s="61"/>
    </row>
    <row r="10360" spans="1:2">
      <c r="A10360" s="59"/>
      <c r="B10360" s="56"/>
    </row>
    <row r="10361" spans="1:2">
      <c r="A10361" s="60"/>
      <c r="B10361" s="61"/>
    </row>
    <row r="10362" spans="1:2">
      <c r="A10362" s="59"/>
      <c r="B10362" s="56"/>
    </row>
    <row r="10363" spans="1:2">
      <c r="A10363" s="59"/>
      <c r="B10363" s="56"/>
    </row>
    <row r="10364" spans="1:2">
      <c r="A10364" s="59"/>
      <c r="B10364" s="56"/>
    </row>
    <row r="10365" spans="1:2">
      <c r="A10365" s="59"/>
      <c r="B10365" s="56"/>
    </row>
    <row r="10366" spans="1:2">
      <c r="A10366" s="59"/>
      <c r="B10366" s="56"/>
    </row>
    <row r="10367" spans="1:2">
      <c r="A10367" s="60"/>
      <c r="B10367" s="61"/>
    </row>
    <row r="10368" spans="1:2">
      <c r="A10368" s="59"/>
      <c r="B10368" s="56"/>
    </row>
    <row r="10369" spans="1:2">
      <c r="A10369" s="60"/>
      <c r="B10369" s="61"/>
    </row>
    <row r="10370" spans="1:2">
      <c r="A10370" s="59"/>
      <c r="B10370" s="56"/>
    </row>
    <row r="10371" spans="1:2">
      <c r="A10371" s="59"/>
      <c r="B10371" s="56"/>
    </row>
    <row r="10372" spans="1:2">
      <c r="A10372" s="59"/>
      <c r="B10372" s="56"/>
    </row>
    <row r="10373" spans="1:2">
      <c r="A10373" s="60"/>
      <c r="B10373" s="61"/>
    </row>
    <row r="10374" spans="1:2">
      <c r="A10374" s="59"/>
      <c r="B10374" s="56"/>
    </row>
    <row r="10375" spans="1:2">
      <c r="A10375" s="60"/>
      <c r="B10375" s="61"/>
    </row>
    <row r="10376" spans="1:2">
      <c r="A10376" s="59"/>
      <c r="B10376" s="56"/>
    </row>
    <row r="10377" spans="1:2">
      <c r="A10377" s="60"/>
      <c r="B10377" s="61"/>
    </row>
    <row r="10378" spans="1:2">
      <c r="A10378" s="59"/>
      <c r="B10378" s="56"/>
    </row>
    <row r="10379" spans="1:2">
      <c r="A10379" s="59"/>
      <c r="B10379" s="56"/>
    </row>
    <row r="10380" spans="1:2">
      <c r="A10380" s="59"/>
      <c r="B10380" s="56"/>
    </row>
    <row r="10381" spans="1:2">
      <c r="A10381" s="59"/>
      <c r="B10381" s="56"/>
    </row>
    <row r="10382" spans="1:2">
      <c r="A10382" s="59"/>
      <c r="B10382" s="56"/>
    </row>
    <row r="10383" spans="1:2">
      <c r="A10383" s="60"/>
      <c r="B10383" s="61"/>
    </row>
    <row r="10384" spans="1:2">
      <c r="A10384" s="59"/>
      <c r="B10384" s="56"/>
    </row>
    <row r="10385" spans="1:2">
      <c r="A10385" s="60"/>
      <c r="B10385" s="61"/>
    </row>
    <row r="10386" spans="1:2">
      <c r="A10386" s="59"/>
      <c r="B10386" s="56"/>
    </row>
    <row r="10387" spans="1:2">
      <c r="A10387" s="59"/>
      <c r="B10387" s="56"/>
    </row>
    <row r="10388" spans="1:2">
      <c r="A10388" s="59"/>
      <c r="B10388" s="56"/>
    </row>
    <row r="10389" spans="1:2">
      <c r="A10389" s="59"/>
      <c r="B10389" s="56"/>
    </row>
    <row r="10390" spans="1:2">
      <c r="A10390" s="59"/>
      <c r="B10390" s="56"/>
    </row>
    <row r="10391" spans="1:2">
      <c r="A10391" s="59"/>
      <c r="B10391" s="56"/>
    </row>
    <row r="10392" spans="1:2">
      <c r="A10392" s="59"/>
      <c r="B10392" s="56"/>
    </row>
    <row r="10393" spans="1:2">
      <c r="A10393" s="59"/>
      <c r="B10393" s="56"/>
    </row>
    <row r="10394" spans="1:2">
      <c r="A10394" s="59"/>
      <c r="B10394" s="56"/>
    </row>
    <row r="10395" spans="1:2">
      <c r="A10395" s="60"/>
      <c r="B10395" s="61"/>
    </row>
    <row r="10396" spans="1:2">
      <c r="A10396" s="59"/>
      <c r="B10396" s="56"/>
    </row>
    <row r="10397" spans="1:2">
      <c r="A10397" s="60"/>
      <c r="B10397" s="61"/>
    </row>
    <row r="10398" spans="1:2">
      <c r="A10398" s="59"/>
      <c r="B10398" s="56"/>
    </row>
    <row r="10399" spans="1:2">
      <c r="A10399" s="60"/>
      <c r="B10399" s="61"/>
    </row>
    <row r="10400" spans="1:2">
      <c r="A10400" s="59"/>
      <c r="B10400" s="56"/>
    </row>
    <row r="10401" spans="1:2">
      <c r="A10401" s="60"/>
      <c r="B10401" s="61"/>
    </row>
    <row r="10402" spans="1:2">
      <c r="A10402" s="59"/>
      <c r="B10402" s="56"/>
    </row>
    <row r="10403" spans="1:2">
      <c r="A10403" s="60"/>
      <c r="B10403" s="61"/>
    </row>
    <row r="10404" spans="1:2">
      <c r="A10404" s="59"/>
      <c r="B10404" s="56"/>
    </row>
    <row r="10405" spans="1:2">
      <c r="A10405" s="60"/>
      <c r="B10405" s="61"/>
    </row>
    <row r="10406" spans="1:2">
      <c r="A10406" s="59"/>
      <c r="B10406" s="56"/>
    </row>
    <row r="10407" spans="1:2">
      <c r="A10407" s="59"/>
      <c r="B10407" s="56"/>
    </row>
    <row r="10408" spans="1:2">
      <c r="A10408" s="59"/>
      <c r="B10408" s="56"/>
    </row>
    <row r="10409" spans="1:2">
      <c r="A10409" s="60"/>
      <c r="B10409" s="61"/>
    </row>
    <row r="10410" spans="1:2">
      <c r="A10410" s="59"/>
      <c r="B10410" s="56"/>
    </row>
    <row r="10411" spans="1:2">
      <c r="A10411" s="59"/>
      <c r="B10411" s="56"/>
    </row>
    <row r="10412" spans="1:2">
      <c r="A10412" s="59"/>
      <c r="B10412" s="56"/>
    </row>
    <row r="10413" spans="1:2">
      <c r="A10413" s="59"/>
      <c r="B10413" s="56"/>
    </row>
    <row r="10414" spans="1:2">
      <c r="A10414" s="59"/>
      <c r="B10414" s="56"/>
    </row>
    <row r="10415" spans="1:2">
      <c r="A10415" s="60"/>
      <c r="B10415" s="61"/>
    </row>
    <row r="10416" spans="1:2">
      <c r="A10416" s="59"/>
      <c r="B10416" s="56"/>
    </row>
    <row r="10417" spans="1:2">
      <c r="A10417" s="60"/>
      <c r="B10417" s="61"/>
    </row>
    <row r="10418" spans="1:2">
      <c r="A10418" s="59"/>
      <c r="B10418" s="56"/>
    </row>
    <row r="10419" spans="1:2">
      <c r="A10419" s="59"/>
      <c r="B10419" s="56"/>
    </row>
    <row r="10420" spans="1:2">
      <c r="A10420" s="59"/>
      <c r="B10420" s="56"/>
    </row>
    <row r="10421" spans="1:2">
      <c r="A10421" s="59"/>
      <c r="B10421" s="56"/>
    </row>
    <row r="10422" spans="1:2">
      <c r="A10422" s="59"/>
      <c r="B10422" s="56"/>
    </row>
    <row r="10423" spans="1:2">
      <c r="A10423" s="59"/>
      <c r="B10423" s="56"/>
    </row>
    <row r="10424" spans="1:2">
      <c r="A10424" s="59"/>
      <c r="B10424" s="56"/>
    </row>
    <row r="10425" spans="1:2">
      <c r="A10425" s="60"/>
      <c r="B10425" s="61"/>
    </row>
    <row r="10426" spans="1:2">
      <c r="A10426" s="59"/>
      <c r="B10426" s="56"/>
    </row>
    <row r="10427" spans="1:2">
      <c r="A10427" s="59"/>
      <c r="B10427" s="56"/>
    </row>
    <row r="10428" spans="1:2">
      <c r="A10428" s="59"/>
      <c r="B10428" s="56"/>
    </row>
    <row r="10429" spans="1:2">
      <c r="A10429" s="59"/>
      <c r="B10429" s="56"/>
    </row>
    <row r="10430" spans="1:2">
      <c r="A10430" s="59"/>
      <c r="B10430" s="56"/>
    </row>
    <row r="10431" spans="1:2">
      <c r="A10431" s="59"/>
      <c r="B10431" s="56"/>
    </row>
    <row r="10432" spans="1:2">
      <c r="A10432" s="59"/>
      <c r="B10432" s="56"/>
    </row>
    <row r="10433" spans="1:2">
      <c r="A10433" s="60"/>
      <c r="B10433" s="61"/>
    </row>
    <row r="10434" spans="1:2">
      <c r="A10434" s="59"/>
      <c r="B10434" s="56"/>
    </row>
    <row r="10435" spans="1:2">
      <c r="A10435" s="59"/>
      <c r="B10435" s="56"/>
    </row>
    <row r="10436" spans="1:2">
      <c r="A10436" s="59"/>
      <c r="B10436" s="56"/>
    </row>
    <row r="10437" spans="1:2">
      <c r="A10437" s="60"/>
      <c r="B10437" s="61"/>
    </row>
    <row r="10438" spans="1:2">
      <c r="A10438" s="59"/>
      <c r="B10438" s="56"/>
    </row>
    <row r="10439" spans="1:2">
      <c r="A10439" s="60"/>
      <c r="B10439" s="61"/>
    </row>
    <row r="10440" spans="1:2">
      <c r="A10440" s="59"/>
      <c r="B10440" s="56"/>
    </row>
    <row r="10441" spans="1:2">
      <c r="A10441" s="59"/>
      <c r="B10441" s="56"/>
    </row>
    <row r="10442" spans="1:2">
      <c r="A10442" s="59"/>
      <c r="B10442" s="56"/>
    </row>
    <row r="10443" spans="1:2">
      <c r="A10443" s="60"/>
      <c r="B10443" s="61"/>
    </row>
    <row r="10444" spans="1:2">
      <c r="A10444" s="59"/>
      <c r="B10444" s="56"/>
    </row>
    <row r="10445" spans="1:2">
      <c r="A10445" s="59"/>
      <c r="B10445" s="56"/>
    </row>
    <row r="10446" spans="1:2">
      <c r="A10446" s="59"/>
      <c r="B10446" s="56"/>
    </row>
    <row r="10447" spans="1:2">
      <c r="A10447" s="59"/>
      <c r="B10447" s="56"/>
    </row>
    <row r="10448" spans="1:2">
      <c r="A10448" s="59"/>
      <c r="B10448" s="56"/>
    </row>
    <row r="10449" spans="1:2">
      <c r="A10449" s="60"/>
      <c r="B10449" s="61"/>
    </row>
    <row r="10450" spans="1:2">
      <c r="A10450" s="59"/>
      <c r="B10450" s="56"/>
    </row>
    <row r="10451" spans="1:2">
      <c r="A10451" s="60"/>
      <c r="B10451" s="61"/>
    </row>
    <row r="10452" spans="1:2">
      <c r="A10452" s="59"/>
      <c r="B10452" s="56"/>
    </row>
    <row r="10453" spans="1:2">
      <c r="A10453" s="60"/>
      <c r="B10453" s="61"/>
    </row>
    <row r="10454" spans="1:2">
      <c r="A10454" s="59"/>
      <c r="B10454" s="56"/>
    </row>
    <row r="10455" spans="1:2">
      <c r="A10455" s="59"/>
      <c r="B10455" s="56"/>
    </row>
    <row r="10456" spans="1:2">
      <c r="A10456" s="59"/>
      <c r="B10456" s="56"/>
    </row>
    <row r="10457" spans="1:2">
      <c r="A10457" s="59"/>
      <c r="B10457" s="56"/>
    </row>
    <row r="10458" spans="1:2">
      <c r="A10458" s="59"/>
      <c r="B10458" s="56"/>
    </row>
    <row r="10459" spans="1:2">
      <c r="A10459" s="59"/>
      <c r="B10459" s="56"/>
    </row>
    <row r="10460" spans="1:2">
      <c r="A10460" s="59"/>
      <c r="B10460" s="56"/>
    </row>
    <row r="10461" spans="1:2">
      <c r="A10461" s="60"/>
      <c r="B10461" s="61"/>
    </row>
    <row r="10462" spans="1:2">
      <c r="A10462" s="59"/>
      <c r="B10462" s="56"/>
    </row>
    <row r="10463" spans="1:2">
      <c r="A10463" s="60"/>
      <c r="B10463" s="61"/>
    </row>
    <row r="10464" spans="1:2">
      <c r="A10464" s="59"/>
      <c r="B10464" s="56"/>
    </row>
    <row r="10465" spans="1:2">
      <c r="A10465" s="60"/>
      <c r="B10465" s="61"/>
    </row>
    <row r="10466" spans="1:2">
      <c r="A10466" s="59"/>
      <c r="B10466" s="56"/>
    </row>
    <row r="10467" spans="1:2">
      <c r="A10467" s="60"/>
      <c r="B10467" s="61"/>
    </row>
    <row r="10468" spans="1:2">
      <c r="A10468" s="59"/>
      <c r="B10468" s="56"/>
    </row>
    <row r="10469" spans="1:2">
      <c r="A10469" s="60"/>
      <c r="B10469" s="61"/>
    </row>
    <row r="10470" spans="1:2">
      <c r="A10470" s="59"/>
      <c r="B10470" s="56"/>
    </row>
    <row r="10471" spans="1:2">
      <c r="A10471" s="60"/>
      <c r="B10471" s="61"/>
    </row>
    <row r="10472" spans="1:2">
      <c r="A10472" s="59"/>
      <c r="B10472" s="56"/>
    </row>
    <row r="10473" spans="1:2">
      <c r="A10473" s="60"/>
      <c r="B10473" s="61"/>
    </row>
    <row r="10474" spans="1:2">
      <c r="A10474" s="59"/>
      <c r="B10474" s="56"/>
    </row>
    <row r="10475" spans="1:2">
      <c r="A10475" s="59"/>
      <c r="B10475" s="56"/>
    </row>
    <row r="10476" spans="1:2">
      <c r="A10476" s="59"/>
      <c r="B10476" s="56"/>
    </row>
    <row r="10477" spans="1:2">
      <c r="A10477" s="59"/>
      <c r="B10477" s="56"/>
    </row>
    <row r="10478" spans="1:2">
      <c r="A10478" s="59"/>
      <c r="B10478" s="56"/>
    </row>
    <row r="10479" spans="1:2">
      <c r="A10479" s="60"/>
      <c r="B10479" s="61"/>
    </row>
    <row r="10480" spans="1:2">
      <c r="A10480" s="59"/>
      <c r="B10480" s="56"/>
    </row>
    <row r="10481" spans="1:2">
      <c r="A10481" s="59"/>
      <c r="B10481" s="56"/>
    </row>
    <row r="10482" spans="1:2">
      <c r="A10482" s="59"/>
      <c r="B10482" s="56"/>
    </row>
    <row r="10483" spans="1:2">
      <c r="A10483" s="60"/>
      <c r="B10483" s="61"/>
    </row>
    <row r="10484" spans="1:2">
      <c r="A10484" s="59"/>
      <c r="B10484" s="56"/>
    </row>
    <row r="10485" spans="1:2">
      <c r="A10485" s="60"/>
      <c r="B10485" s="61"/>
    </row>
    <row r="10486" spans="1:2">
      <c r="A10486" s="59"/>
      <c r="B10486" s="56"/>
    </row>
    <row r="10487" spans="1:2">
      <c r="A10487" s="59"/>
      <c r="B10487" s="56"/>
    </row>
    <row r="10488" spans="1:2">
      <c r="A10488" s="59"/>
      <c r="B10488" s="56"/>
    </row>
    <row r="10489" spans="1:2">
      <c r="A10489" s="60"/>
      <c r="B10489" s="61"/>
    </row>
    <row r="10490" spans="1:2">
      <c r="A10490" s="59"/>
      <c r="B10490" s="56"/>
    </row>
    <row r="10491" spans="1:2">
      <c r="A10491" s="60"/>
      <c r="B10491" s="61"/>
    </row>
    <row r="10492" spans="1:2">
      <c r="A10492" s="59"/>
      <c r="B10492" s="56"/>
    </row>
    <row r="10493" spans="1:2">
      <c r="A10493" s="60"/>
      <c r="B10493" s="61"/>
    </row>
    <row r="10494" spans="1:2">
      <c r="A10494" s="59"/>
      <c r="B10494" s="56"/>
    </row>
    <row r="10495" spans="1:2">
      <c r="A10495" s="60"/>
      <c r="B10495" s="61"/>
    </row>
    <row r="10496" spans="1:2">
      <c r="A10496" s="59"/>
      <c r="B10496" s="56"/>
    </row>
    <row r="10497" spans="1:2">
      <c r="A10497" s="59"/>
      <c r="B10497" s="56"/>
    </row>
    <row r="10498" spans="1:2">
      <c r="A10498" s="59"/>
      <c r="B10498" s="56"/>
    </row>
    <row r="10499" spans="1:2">
      <c r="A10499" s="59"/>
      <c r="B10499" s="56"/>
    </row>
    <row r="10500" spans="1:2">
      <c r="A10500" s="59"/>
      <c r="B10500" s="56"/>
    </row>
    <row r="10501" spans="1:2">
      <c r="A10501" s="60"/>
      <c r="B10501" s="61"/>
    </row>
    <row r="10502" spans="1:2">
      <c r="A10502" s="59"/>
      <c r="B10502" s="56"/>
    </row>
    <row r="10503" spans="1:2">
      <c r="A10503" s="60"/>
      <c r="B10503" s="61"/>
    </row>
    <row r="10504" spans="1:2">
      <c r="A10504" s="59"/>
      <c r="B10504" s="56"/>
    </row>
    <row r="10505" spans="1:2">
      <c r="A10505" s="60"/>
      <c r="B10505" s="61"/>
    </row>
    <row r="10506" spans="1:2">
      <c r="A10506" s="59"/>
      <c r="B10506" s="56"/>
    </row>
    <row r="10507" spans="1:2">
      <c r="A10507" s="60"/>
      <c r="B10507" s="61"/>
    </row>
    <row r="10508" spans="1:2">
      <c r="A10508" s="59"/>
      <c r="B10508" s="56"/>
    </row>
    <row r="10509" spans="1:2">
      <c r="A10509" s="60"/>
      <c r="B10509" s="61"/>
    </row>
    <row r="10510" spans="1:2">
      <c r="A10510" s="59"/>
      <c r="B10510" s="56"/>
    </row>
    <row r="10511" spans="1:2">
      <c r="A10511" s="59"/>
      <c r="B10511" s="56"/>
    </row>
    <row r="10512" spans="1:2">
      <c r="A10512" s="59"/>
      <c r="B10512" s="56"/>
    </row>
    <row r="10513" spans="1:2">
      <c r="A10513" s="60"/>
      <c r="B10513" s="61"/>
    </row>
    <row r="10514" spans="1:2">
      <c r="A10514" s="59"/>
      <c r="B10514" s="56"/>
    </row>
    <row r="10515" spans="1:2">
      <c r="A10515" s="59"/>
      <c r="B10515" s="56"/>
    </row>
    <row r="10516" spans="1:2">
      <c r="A10516" s="59"/>
      <c r="B10516" s="56"/>
    </row>
    <row r="10517" spans="1:2">
      <c r="A10517" s="59"/>
      <c r="B10517" s="56"/>
    </row>
    <row r="10518" spans="1:2">
      <c r="A10518" s="59"/>
      <c r="B10518" s="56"/>
    </row>
    <row r="10519" spans="1:2">
      <c r="A10519" s="60"/>
      <c r="B10519" s="61"/>
    </row>
    <row r="10520" spans="1:2">
      <c r="A10520" s="59"/>
      <c r="B10520" s="56"/>
    </row>
    <row r="10521" spans="1:2">
      <c r="A10521" s="59"/>
      <c r="B10521" s="56"/>
    </row>
    <row r="10522" spans="1:2">
      <c r="A10522" s="59"/>
      <c r="B10522" s="56"/>
    </row>
    <row r="10523" spans="1:2">
      <c r="A10523" s="59"/>
      <c r="B10523" s="56"/>
    </row>
    <row r="10524" spans="1:2">
      <c r="A10524" s="59"/>
      <c r="B10524" s="56"/>
    </row>
    <row r="10525" spans="1:2">
      <c r="A10525" s="60"/>
      <c r="B10525" s="61"/>
    </row>
    <row r="10526" spans="1:2">
      <c r="A10526" s="59"/>
      <c r="B10526" s="56"/>
    </row>
    <row r="10527" spans="1:2">
      <c r="A10527" s="60"/>
      <c r="B10527" s="61"/>
    </row>
    <row r="10528" spans="1:2">
      <c r="A10528" s="59"/>
      <c r="B10528" s="56"/>
    </row>
    <row r="10529" spans="1:2">
      <c r="A10529" s="60"/>
      <c r="B10529" s="61"/>
    </row>
    <row r="10530" spans="1:2">
      <c r="A10530" s="59"/>
      <c r="B10530" s="56"/>
    </row>
    <row r="10531" spans="1:2">
      <c r="A10531" s="59"/>
      <c r="B10531" s="56"/>
    </row>
    <row r="10532" spans="1:2">
      <c r="A10532" s="59"/>
      <c r="B10532" s="56"/>
    </row>
    <row r="10533" spans="1:2">
      <c r="A10533" s="60"/>
      <c r="B10533" s="61"/>
    </row>
    <row r="10534" spans="1:2">
      <c r="A10534" s="59"/>
      <c r="B10534" s="56"/>
    </row>
    <row r="10535" spans="1:2">
      <c r="A10535" s="59"/>
      <c r="B10535" s="56"/>
    </row>
    <row r="10536" spans="1:2">
      <c r="A10536" s="59"/>
      <c r="B10536" s="56"/>
    </row>
    <row r="10537" spans="1:2">
      <c r="A10537" s="59"/>
      <c r="B10537" s="56"/>
    </row>
    <row r="10538" spans="1:2">
      <c r="A10538" s="59"/>
      <c r="B10538" s="56"/>
    </row>
    <row r="10539" spans="1:2">
      <c r="A10539" s="59"/>
      <c r="B10539" s="56"/>
    </row>
    <row r="10540" spans="1:2">
      <c r="A10540" s="59"/>
      <c r="B10540" s="56"/>
    </row>
    <row r="10541" spans="1:2">
      <c r="A10541" s="60"/>
      <c r="B10541" s="61"/>
    </row>
    <row r="10542" spans="1:2">
      <c r="A10542" s="59"/>
      <c r="B10542" s="56"/>
    </row>
    <row r="10543" spans="1:2">
      <c r="A10543" s="59"/>
      <c r="B10543" s="56"/>
    </row>
    <row r="10544" spans="1:2">
      <c r="A10544" s="59"/>
      <c r="B10544" s="56"/>
    </row>
    <row r="10545" spans="1:2">
      <c r="A10545" s="60"/>
      <c r="B10545" s="61"/>
    </row>
    <row r="10546" spans="1:2">
      <c r="A10546" s="59"/>
      <c r="B10546" s="56"/>
    </row>
    <row r="10547" spans="1:2">
      <c r="A10547" s="59"/>
      <c r="B10547" s="56"/>
    </row>
    <row r="10548" spans="1:2">
      <c r="A10548" s="59"/>
      <c r="B10548" s="56"/>
    </row>
    <row r="10549" spans="1:2">
      <c r="A10549" s="60"/>
      <c r="B10549" s="61"/>
    </row>
    <row r="10550" spans="1:2">
      <c r="A10550" s="59"/>
      <c r="B10550" s="56"/>
    </row>
    <row r="10551" spans="1:2">
      <c r="A10551" s="60"/>
      <c r="B10551" s="61"/>
    </row>
    <row r="10552" spans="1:2">
      <c r="A10552" s="59"/>
      <c r="B10552" s="56"/>
    </row>
    <row r="10553" spans="1:2">
      <c r="A10553" s="59"/>
      <c r="B10553" s="56"/>
    </row>
    <row r="10554" spans="1:2">
      <c r="A10554" s="59"/>
      <c r="B10554" s="56"/>
    </row>
    <row r="10555" spans="1:2">
      <c r="A10555" s="59"/>
      <c r="B10555" s="56"/>
    </row>
    <row r="10556" spans="1:2">
      <c r="A10556" s="59"/>
      <c r="B10556" s="56"/>
    </row>
    <row r="10557" spans="1:2">
      <c r="A10557" s="60"/>
      <c r="B10557" s="61"/>
    </row>
    <row r="10558" spans="1:2">
      <c r="A10558" s="59"/>
      <c r="B10558" s="56"/>
    </row>
    <row r="10559" spans="1:2">
      <c r="A10559" s="60"/>
      <c r="B10559" s="61"/>
    </row>
    <row r="10560" spans="1:2">
      <c r="A10560" s="59"/>
      <c r="B10560" s="56"/>
    </row>
    <row r="10561" spans="1:2">
      <c r="A10561" s="59"/>
      <c r="B10561" s="56"/>
    </row>
    <row r="10562" spans="1:2">
      <c r="A10562" s="59"/>
      <c r="B10562" s="56"/>
    </row>
    <row r="10563" spans="1:2">
      <c r="A10563" s="60"/>
      <c r="B10563" s="61"/>
    </row>
    <row r="10564" spans="1:2">
      <c r="A10564" s="59"/>
      <c r="B10564" s="56"/>
    </row>
    <row r="10565" spans="1:2">
      <c r="A10565" s="60"/>
      <c r="B10565" s="61"/>
    </row>
    <row r="10566" spans="1:2">
      <c r="A10566" s="59"/>
      <c r="B10566" s="56"/>
    </row>
    <row r="10567" spans="1:2">
      <c r="A10567" s="59"/>
      <c r="B10567" s="56"/>
    </row>
    <row r="10568" spans="1:2">
      <c r="A10568" s="59"/>
      <c r="B10568" s="56"/>
    </row>
    <row r="10569" spans="1:2">
      <c r="A10569" s="60"/>
      <c r="B10569" s="61"/>
    </row>
    <row r="10570" spans="1:2">
      <c r="A10570" s="59"/>
      <c r="B10570" s="56"/>
    </row>
    <row r="10571" spans="1:2">
      <c r="A10571" s="59"/>
      <c r="B10571" s="56"/>
    </row>
    <row r="10572" spans="1:2">
      <c r="A10572" s="59"/>
      <c r="B10572" s="56"/>
    </row>
    <row r="10573" spans="1:2">
      <c r="A10573" s="60"/>
      <c r="B10573" s="61"/>
    </row>
    <row r="10574" spans="1:2">
      <c r="A10574" s="59"/>
      <c r="B10574" s="56"/>
    </row>
    <row r="10575" spans="1:2">
      <c r="A10575" s="59"/>
      <c r="B10575" s="56"/>
    </row>
    <row r="10576" spans="1:2">
      <c r="A10576" s="59"/>
      <c r="B10576" s="56"/>
    </row>
    <row r="10577" spans="1:2">
      <c r="A10577" s="60"/>
      <c r="B10577" s="61"/>
    </row>
    <row r="10578" spans="1:2">
      <c r="A10578" s="59"/>
      <c r="B10578" s="56"/>
    </row>
    <row r="10579" spans="1:2">
      <c r="A10579" s="60"/>
      <c r="B10579" s="61"/>
    </row>
    <row r="10580" spans="1:2">
      <c r="A10580" s="59"/>
      <c r="B10580" s="56"/>
    </row>
    <row r="10581" spans="1:2">
      <c r="A10581" s="59"/>
      <c r="B10581" s="56"/>
    </row>
    <row r="10582" spans="1:2">
      <c r="A10582" s="59"/>
      <c r="B10582" s="56"/>
    </row>
    <row r="10583" spans="1:2">
      <c r="A10583" s="59"/>
      <c r="B10583" s="56"/>
    </row>
    <row r="10584" spans="1:2">
      <c r="A10584" s="59"/>
      <c r="B10584" s="56"/>
    </row>
    <row r="10585" spans="1:2">
      <c r="A10585" s="59"/>
      <c r="B10585" s="56"/>
    </row>
    <row r="10586" spans="1:2">
      <c r="A10586" s="59"/>
      <c r="B10586" s="56"/>
    </row>
    <row r="10587" spans="1:2">
      <c r="A10587" s="59"/>
      <c r="B10587" s="56"/>
    </row>
    <row r="10588" spans="1:2">
      <c r="A10588" s="59"/>
      <c r="B10588" s="56"/>
    </row>
    <row r="10589" spans="1:2">
      <c r="A10589" s="60"/>
      <c r="B10589" s="61"/>
    </row>
    <row r="10590" spans="1:2">
      <c r="A10590" s="59"/>
      <c r="B10590" s="56"/>
    </row>
    <row r="10591" spans="1:2">
      <c r="A10591" s="60"/>
      <c r="B10591" s="61"/>
    </row>
    <row r="10592" spans="1:2">
      <c r="A10592" s="59"/>
      <c r="B10592" s="56"/>
    </row>
    <row r="10593" spans="1:2">
      <c r="A10593" s="59"/>
      <c r="B10593" s="56"/>
    </row>
    <row r="10594" spans="1:2">
      <c r="A10594" s="59"/>
      <c r="B10594" s="56"/>
    </row>
    <row r="10595" spans="1:2">
      <c r="A10595" s="59"/>
      <c r="B10595" s="56"/>
    </row>
    <row r="10596" spans="1:2">
      <c r="A10596" s="59"/>
      <c r="B10596" s="56"/>
    </row>
    <row r="10597" spans="1:2">
      <c r="A10597" s="59"/>
      <c r="B10597" s="56"/>
    </row>
    <row r="10598" spans="1:2">
      <c r="A10598" s="59"/>
      <c r="B10598" s="56"/>
    </row>
    <row r="10599" spans="1:2">
      <c r="A10599" s="59"/>
      <c r="B10599" s="56"/>
    </row>
    <row r="10600" spans="1:2">
      <c r="A10600" s="59"/>
      <c r="B10600" s="56"/>
    </row>
    <row r="10601" spans="1:2">
      <c r="A10601" s="60"/>
      <c r="B10601" s="61"/>
    </row>
    <row r="10602" spans="1:2">
      <c r="A10602" s="59"/>
      <c r="B10602" s="56"/>
    </row>
    <row r="10603" spans="1:2">
      <c r="A10603" s="59"/>
      <c r="B10603" s="56"/>
    </row>
    <row r="10604" spans="1:2">
      <c r="A10604" s="59"/>
      <c r="B10604" s="56"/>
    </row>
    <row r="10605" spans="1:2">
      <c r="A10605" s="59"/>
      <c r="B10605" s="56"/>
    </row>
    <row r="10606" spans="1:2">
      <c r="A10606" s="59"/>
      <c r="B10606" s="56"/>
    </row>
    <row r="10607" spans="1:2">
      <c r="A10607" s="60"/>
      <c r="B10607" s="61"/>
    </row>
    <row r="10608" spans="1:2">
      <c r="A10608" s="59"/>
      <c r="B10608" s="56"/>
    </row>
    <row r="10609" spans="1:2">
      <c r="A10609" s="59"/>
      <c r="B10609" s="56"/>
    </row>
    <row r="10610" spans="1:2">
      <c r="A10610" s="59"/>
      <c r="B10610" s="56"/>
    </row>
    <row r="10611" spans="1:2">
      <c r="A10611" s="59"/>
      <c r="B10611" s="56"/>
    </row>
    <row r="10612" spans="1:2">
      <c r="A10612" s="59"/>
      <c r="B10612" s="56"/>
    </row>
    <row r="10613" spans="1:2">
      <c r="A10613" s="59"/>
      <c r="B10613" s="56"/>
    </row>
    <row r="10614" spans="1:2">
      <c r="A10614" s="59"/>
      <c r="B10614" s="56"/>
    </row>
    <row r="10615" spans="1:2">
      <c r="A10615" s="60"/>
      <c r="B10615" s="61"/>
    </row>
    <row r="10616" spans="1:2">
      <c r="A10616" s="59"/>
      <c r="B10616" s="56"/>
    </row>
    <row r="10617" spans="1:2">
      <c r="A10617" s="60"/>
      <c r="B10617" s="61"/>
    </row>
    <row r="10618" spans="1:2">
      <c r="A10618" s="59"/>
      <c r="B10618" s="56"/>
    </row>
    <row r="10619" spans="1:2">
      <c r="A10619" s="60"/>
      <c r="B10619" s="61"/>
    </row>
    <row r="10620" spans="1:2">
      <c r="A10620" s="59"/>
      <c r="B10620" s="56"/>
    </row>
    <row r="10621" spans="1:2">
      <c r="A10621" s="59"/>
      <c r="B10621" s="56"/>
    </row>
    <row r="10622" spans="1:2">
      <c r="A10622" s="59"/>
      <c r="B10622" s="56"/>
    </row>
    <row r="10623" spans="1:2">
      <c r="A10623" s="59"/>
      <c r="B10623" s="56"/>
    </row>
    <row r="10624" spans="1:2">
      <c r="A10624" s="59"/>
      <c r="B10624" s="56"/>
    </row>
    <row r="10625" spans="1:2">
      <c r="A10625" s="59"/>
      <c r="B10625" s="56"/>
    </row>
    <row r="10626" spans="1:2">
      <c r="A10626" s="59"/>
      <c r="B10626" s="56"/>
    </row>
    <row r="10627" spans="1:2">
      <c r="A10627" s="60"/>
      <c r="B10627" s="61"/>
    </row>
    <row r="10628" spans="1:2">
      <c r="A10628" s="59"/>
      <c r="B10628" s="56"/>
    </row>
    <row r="10629" spans="1:2">
      <c r="A10629" s="59"/>
      <c r="B10629" s="56"/>
    </row>
    <row r="10630" spans="1:2">
      <c r="A10630" s="59"/>
      <c r="B10630" s="56"/>
    </row>
    <row r="10631" spans="1:2">
      <c r="A10631" s="59"/>
      <c r="B10631" s="56"/>
    </row>
    <row r="10632" spans="1:2">
      <c r="A10632" s="59"/>
      <c r="B10632" s="56"/>
    </row>
    <row r="10633" spans="1:2">
      <c r="A10633" s="60"/>
      <c r="B10633" s="61"/>
    </row>
    <row r="10634" spans="1:2">
      <c r="A10634" s="59"/>
      <c r="B10634" s="56"/>
    </row>
    <row r="10635" spans="1:2">
      <c r="A10635" s="59"/>
      <c r="B10635" s="56"/>
    </row>
    <row r="10636" spans="1:2">
      <c r="A10636" s="59"/>
      <c r="B10636" s="56"/>
    </row>
    <row r="10637" spans="1:2">
      <c r="A10637" s="59"/>
      <c r="B10637" s="56"/>
    </row>
    <row r="10638" spans="1:2">
      <c r="A10638" s="59"/>
      <c r="B10638" s="56"/>
    </row>
    <row r="10639" spans="1:2">
      <c r="A10639" s="60"/>
      <c r="B10639" s="61"/>
    </row>
    <row r="10640" spans="1:2">
      <c r="A10640" s="59"/>
      <c r="B10640" s="56"/>
    </row>
    <row r="10641" spans="1:2">
      <c r="A10641" s="60"/>
      <c r="B10641" s="61"/>
    </row>
    <row r="10642" spans="1:2">
      <c r="A10642" s="59"/>
      <c r="B10642" s="56"/>
    </row>
    <row r="10643" spans="1:2">
      <c r="A10643" s="60"/>
      <c r="B10643" s="61"/>
    </row>
    <row r="10644" spans="1:2">
      <c r="A10644" s="59"/>
      <c r="B10644" s="56"/>
    </row>
    <row r="10645" spans="1:2">
      <c r="A10645" s="59"/>
      <c r="B10645" s="56"/>
    </row>
    <row r="10646" spans="1:2">
      <c r="A10646" s="59"/>
      <c r="B10646" s="56"/>
    </row>
    <row r="10647" spans="1:2">
      <c r="A10647" s="60"/>
      <c r="B10647" s="61"/>
    </row>
    <row r="10648" spans="1:2">
      <c r="A10648" s="59"/>
      <c r="B10648" s="56"/>
    </row>
    <row r="10649" spans="1:2">
      <c r="A10649" s="59"/>
      <c r="B10649" s="56"/>
    </row>
    <row r="10650" spans="1:2">
      <c r="A10650" s="59"/>
      <c r="B10650" s="56"/>
    </row>
    <row r="10651" spans="1:2">
      <c r="A10651" s="60"/>
      <c r="B10651" s="61"/>
    </row>
    <row r="10652" spans="1:2">
      <c r="A10652" s="59"/>
      <c r="B10652" s="56"/>
    </row>
    <row r="10653" spans="1:2">
      <c r="A10653" s="60"/>
      <c r="B10653" s="61"/>
    </row>
    <row r="10654" spans="1:2">
      <c r="A10654" s="59"/>
      <c r="B10654" s="56"/>
    </row>
    <row r="10655" spans="1:2">
      <c r="A10655" s="59"/>
      <c r="B10655" s="56"/>
    </row>
    <row r="10656" spans="1:2">
      <c r="A10656" s="59"/>
      <c r="B10656" s="56"/>
    </row>
    <row r="10657" spans="1:2">
      <c r="A10657" s="60"/>
      <c r="B10657" s="61"/>
    </row>
    <row r="10658" spans="1:2">
      <c r="A10658" s="59"/>
      <c r="B10658" s="56"/>
    </row>
    <row r="10659" spans="1:2">
      <c r="A10659" s="59"/>
      <c r="B10659" s="56"/>
    </row>
    <row r="10660" spans="1:2">
      <c r="A10660" s="59"/>
      <c r="B10660" s="56"/>
    </row>
    <row r="10661" spans="1:2">
      <c r="A10661" s="59"/>
      <c r="B10661" s="56"/>
    </row>
    <row r="10662" spans="1:2">
      <c r="A10662" s="59"/>
      <c r="B10662" s="56"/>
    </row>
    <row r="10663" spans="1:2">
      <c r="A10663" s="60"/>
      <c r="B10663" s="61"/>
    </row>
    <row r="10664" spans="1:2">
      <c r="A10664" s="59"/>
      <c r="B10664" s="56"/>
    </row>
    <row r="10665" spans="1:2">
      <c r="A10665" s="59"/>
      <c r="B10665" s="56"/>
    </row>
    <row r="10666" spans="1:2">
      <c r="A10666" s="59"/>
      <c r="B10666" s="56"/>
    </row>
    <row r="10667" spans="1:2">
      <c r="A10667" s="60"/>
      <c r="B10667" s="61"/>
    </row>
    <row r="10668" spans="1:2">
      <c r="A10668" s="59"/>
      <c r="B10668" s="56"/>
    </row>
    <row r="10669" spans="1:2">
      <c r="A10669" s="60"/>
      <c r="B10669" s="61"/>
    </row>
    <row r="10670" spans="1:2">
      <c r="A10670" s="59"/>
      <c r="B10670" s="56"/>
    </row>
    <row r="10671" spans="1:2">
      <c r="A10671" s="59"/>
      <c r="B10671" s="56"/>
    </row>
    <row r="10672" spans="1:2">
      <c r="A10672" s="59"/>
      <c r="B10672" s="56"/>
    </row>
    <row r="10673" spans="1:2">
      <c r="A10673" s="59"/>
      <c r="B10673" s="56"/>
    </row>
    <row r="10674" spans="1:2">
      <c r="A10674" s="59"/>
      <c r="B10674" s="56"/>
    </row>
    <row r="10675" spans="1:2">
      <c r="A10675" s="60"/>
      <c r="B10675" s="61"/>
    </row>
    <row r="10676" spans="1:2">
      <c r="A10676" s="59"/>
      <c r="B10676" s="56"/>
    </row>
    <row r="10677" spans="1:2">
      <c r="A10677" s="60"/>
      <c r="B10677" s="61"/>
    </row>
    <row r="10678" spans="1:2">
      <c r="A10678" s="59"/>
      <c r="B10678" s="56"/>
    </row>
    <row r="10679" spans="1:2">
      <c r="A10679" s="59"/>
      <c r="B10679" s="56"/>
    </row>
    <row r="10680" spans="1:2">
      <c r="A10680" s="59"/>
      <c r="B10680" s="56"/>
    </row>
    <row r="10681" spans="1:2">
      <c r="A10681" s="59"/>
      <c r="B10681" s="56"/>
    </row>
    <row r="10682" spans="1:2">
      <c r="A10682" s="59"/>
      <c r="B10682" s="56"/>
    </row>
    <row r="10683" spans="1:2">
      <c r="A10683" s="60"/>
      <c r="B10683" s="61"/>
    </row>
    <row r="10684" spans="1:2">
      <c r="A10684" s="59"/>
      <c r="B10684" s="56"/>
    </row>
    <row r="10685" spans="1:2">
      <c r="A10685" s="60"/>
      <c r="B10685" s="61"/>
    </row>
    <row r="10686" spans="1:2">
      <c r="A10686" s="59"/>
      <c r="B10686" s="56"/>
    </row>
    <row r="10687" spans="1:2">
      <c r="A10687" s="59"/>
      <c r="B10687" s="56"/>
    </row>
    <row r="10688" spans="1:2">
      <c r="A10688" s="59"/>
      <c r="B10688" s="56"/>
    </row>
    <row r="10689" spans="1:2">
      <c r="A10689" s="59"/>
      <c r="B10689" s="56"/>
    </row>
    <row r="10690" spans="1:2">
      <c r="A10690" s="59"/>
      <c r="B10690" s="56"/>
    </row>
    <row r="10691" spans="1:2">
      <c r="A10691" s="60"/>
      <c r="B10691" s="61"/>
    </row>
    <row r="10692" spans="1:2">
      <c r="A10692" s="59"/>
      <c r="B10692" s="56"/>
    </row>
    <row r="10693" spans="1:2">
      <c r="A10693" s="60"/>
      <c r="B10693" s="61"/>
    </row>
    <row r="10694" spans="1:2">
      <c r="A10694" s="59"/>
      <c r="B10694" s="56"/>
    </row>
    <row r="10695" spans="1:2">
      <c r="A10695" s="59"/>
      <c r="B10695" s="56"/>
    </row>
    <row r="10696" spans="1:2">
      <c r="A10696" s="59"/>
      <c r="B10696" s="56"/>
    </row>
    <row r="10697" spans="1:2">
      <c r="A10697" s="60"/>
      <c r="B10697" s="61"/>
    </row>
    <row r="10698" spans="1:2">
      <c r="A10698" s="59"/>
      <c r="B10698" s="56"/>
    </row>
    <row r="10699" spans="1:2">
      <c r="A10699" s="60"/>
      <c r="B10699" s="61"/>
    </row>
    <row r="10700" spans="1:2">
      <c r="A10700" s="59"/>
      <c r="B10700" s="56"/>
    </row>
    <row r="10701" spans="1:2">
      <c r="A10701" s="59"/>
      <c r="B10701" s="56"/>
    </row>
    <row r="10702" spans="1:2">
      <c r="A10702" s="59"/>
      <c r="B10702" s="56"/>
    </row>
    <row r="10703" spans="1:2">
      <c r="A10703" s="59"/>
      <c r="B10703" s="56"/>
    </row>
    <row r="10704" spans="1:2">
      <c r="A10704" s="59"/>
      <c r="B10704" s="56"/>
    </row>
    <row r="10705" spans="1:2">
      <c r="A10705" s="59"/>
      <c r="B10705" s="56"/>
    </row>
    <row r="10706" spans="1:2">
      <c r="A10706" s="59"/>
      <c r="B10706" s="56"/>
    </row>
    <row r="10707" spans="1:2">
      <c r="A10707" s="60"/>
      <c r="B10707" s="61"/>
    </row>
    <row r="10708" spans="1:2">
      <c r="A10708" s="59"/>
      <c r="B10708" s="56"/>
    </row>
    <row r="10709" spans="1:2">
      <c r="A10709" s="59"/>
      <c r="B10709" s="56"/>
    </row>
    <row r="10710" spans="1:2">
      <c r="A10710" s="59"/>
      <c r="B10710" s="56"/>
    </row>
    <row r="10711" spans="1:2">
      <c r="A10711" s="60"/>
      <c r="B10711" s="61"/>
    </row>
    <row r="10712" spans="1:2">
      <c r="A10712" s="59"/>
      <c r="B10712" s="56"/>
    </row>
    <row r="10713" spans="1:2">
      <c r="A10713" s="59"/>
      <c r="B10713" s="56"/>
    </row>
    <row r="10714" spans="1:2">
      <c r="A10714" s="59"/>
      <c r="B10714" s="56"/>
    </row>
    <row r="10715" spans="1:2">
      <c r="A10715" s="60"/>
      <c r="B10715" s="61"/>
    </row>
    <row r="10716" spans="1:2">
      <c r="A10716" s="59"/>
      <c r="B10716" s="56"/>
    </row>
    <row r="10717" spans="1:2">
      <c r="A10717" s="60"/>
      <c r="B10717" s="61"/>
    </row>
    <row r="10718" spans="1:2">
      <c r="A10718" s="59"/>
      <c r="B10718" s="56"/>
    </row>
    <row r="10719" spans="1:2">
      <c r="A10719" s="59"/>
      <c r="B10719" s="56"/>
    </row>
    <row r="10720" spans="1:2">
      <c r="A10720" s="59"/>
      <c r="B10720" s="56"/>
    </row>
    <row r="10721" spans="1:2">
      <c r="A10721" s="59"/>
      <c r="B10721" s="56"/>
    </row>
    <row r="10722" spans="1:2">
      <c r="A10722" s="59"/>
      <c r="B10722" s="56"/>
    </row>
    <row r="10723" spans="1:2">
      <c r="A10723" s="59"/>
      <c r="B10723" s="56"/>
    </row>
    <row r="10724" spans="1:2">
      <c r="A10724" s="59"/>
      <c r="B10724" s="56"/>
    </row>
    <row r="10725" spans="1:2">
      <c r="A10725" s="60"/>
      <c r="B10725" s="61"/>
    </row>
    <row r="10726" spans="1:2">
      <c r="A10726" s="59"/>
      <c r="B10726" s="56"/>
    </row>
    <row r="10727" spans="1:2">
      <c r="A10727" s="60"/>
      <c r="B10727" s="61"/>
    </row>
    <row r="10728" spans="1:2">
      <c r="A10728" s="59"/>
      <c r="B10728" s="56"/>
    </row>
    <row r="10729" spans="1:2">
      <c r="A10729" s="60"/>
      <c r="B10729" s="61"/>
    </row>
    <row r="10730" spans="1:2">
      <c r="A10730" s="59"/>
      <c r="B10730" s="56"/>
    </row>
    <row r="10731" spans="1:2">
      <c r="A10731" s="60"/>
      <c r="B10731" s="61"/>
    </row>
    <row r="10732" spans="1:2">
      <c r="A10732" s="59"/>
      <c r="B10732" s="56"/>
    </row>
    <row r="10733" spans="1:2">
      <c r="A10733" s="60"/>
      <c r="B10733" s="61"/>
    </row>
    <row r="10734" spans="1:2">
      <c r="A10734" s="59"/>
      <c r="B10734" s="56"/>
    </row>
    <row r="10735" spans="1:2">
      <c r="A10735" s="60"/>
      <c r="B10735" s="61"/>
    </row>
    <row r="10736" spans="1:2">
      <c r="A10736" s="59"/>
      <c r="B10736" s="56"/>
    </row>
    <row r="10737" spans="1:2">
      <c r="A10737" s="60"/>
      <c r="B10737" s="61"/>
    </row>
    <row r="10738" spans="1:2">
      <c r="A10738" s="59"/>
      <c r="B10738" s="56"/>
    </row>
    <row r="10739" spans="1:2">
      <c r="A10739" s="59"/>
      <c r="B10739" s="56"/>
    </row>
    <row r="10740" spans="1:2">
      <c r="A10740" s="59"/>
      <c r="B10740" s="56"/>
    </row>
    <row r="10741" spans="1:2">
      <c r="A10741" s="60"/>
      <c r="B10741" s="61"/>
    </row>
    <row r="10742" spans="1:2">
      <c r="A10742" s="59"/>
      <c r="B10742" s="56"/>
    </row>
    <row r="10743" spans="1:2">
      <c r="A10743" s="59"/>
      <c r="B10743" s="56"/>
    </row>
    <row r="10744" spans="1:2">
      <c r="A10744" s="59"/>
      <c r="B10744" s="56"/>
    </row>
    <row r="10745" spans="1:2">
      <c r="A10745" s="59"/>
      <c r="B10745" s="56"/>
    </row>
    <row r="10746" spans="1:2">
      <c r="A10746" s="59"/>
      <c r="B10746" s="56"/>
    </row>
    <row r="10747" spans="1:2">
      <c r="A10747" s="59"/>
      <c r="B10747" s="56"/>
    </row>
    <row r="10748" spans="1:2">
      <c r="A10748" s="59"/>
      <c r="B10748" s="56"/>
    </row>
    <row r="10749" spans="1:2">
      <c r="A10749" s="60"/>
      <c r="B10749" s="61"/>
    </row>
    <row r="10750" spans="1:2">
      <c r="A10750" s="59"/>
      <c r="B10750" s="56"/>
    </row>
    <row r="10751" spans="1:2">
      <c r="A10751" s="59"/>
      <c r="B10751" s="56"/>
    </row>
    <row r="10752" spans="1:2">
      <c r="A10752" s="59"/>
      <c r="B10752" s="56"/>
    </row>
    <row r="10753" spans="1:2">
      <c r="A10753" s="59"/>
      <c r="B10753" s="56"/>
    </row>
    <row r="10754" spans="1:2">
      <c r="A10754" s="59"/>
      <c r="B10754" s="56"/>
    </row>
    <row r="10755" spans="1:2">
      <c r="A10755" s="59"/>
      <c r="B10755" s="56"/>
    </row>
    <row r="10756" spans="1:2">
      <c r="A10756" s="59"/>
      <c r="B10756" s="56"/>
    </row>
    <row r="10757" spans="1:2">
      <c r="A10757" s="60"/>
      <c r="B10757" s="61"/>
    </row>
    <row r="10758" spans="1:2">
      <c r="A10758" s="59"/>
      <c r="B10758" s="56"/>
    </row>
    <row r="10759" spans="1:2">
      <c r="A10759" s="60"/>
      <c r="B10759" s="61"/>
    </row>
    <row r="10760" spans="1:2">
      <c r="A10760" s="59"/>
      <c r="B10760" s="56"/>
    </row>
    <row r="10761" spans="1:2">
      <c r="A10761" s="59"/>
      <c r="B10761" s="56"/>
    </row>
    <row r="10762" spans="1:2">
      <c r="A10762" s="59"/>
      <c r="B10762" s="56"/>
    </row>
    <row r="10763" spans="1:2">
      <c r="A10763" s="60"/>
      <c r="B10763" s="61"/>
    </row>
    <row r="10764" spans="1:2">
      <c r="A10764" s="59"/>
      <c r="B10764" s="56"/>
    </row>
    <row r="10765" spans="1:2">
      <c r="A10765" s="60"/>
      <c r="B10765" s="61"/>
    </row>
    <row r="10766" spans="1:2">
      <c r="A10766" s="59"/>
      <c r="B10766" s="56"/>
    </row>
    <row r="10767" spans="1:2">
      <c r="A10767" s="60"/>
      <c r="B10767" s="61"/>
    </row>
    <row r="10768" spans="1:2">
      <c r="A10768" s="59"/>
      <c r="B10768" s="56"/>
    </row>
    <row r="10769" spans="1:2">
      <c r="A10769" s="59"/>
      <c r="B10769" s="56"/>
    </row>
    <row r="10770" spans="1:2">
      <c r="A10770" s="59"/>
      <c r="B10770" s="56"/>
    </row>
    <row r="10771" spans="1:2">
      <c r="A10771" s="60"/>
      <c r="B10771" s="61"/>
    </row>
    <row r="10772" spans="1:2">
      <c r="A10772" s="59"/>
      <c r="B10772" s="56"/>
    </row>
    <row r="10773" spans="1:2">
      <c r="A10773" s="60"/>
      <c r="B10773" s="61"/>
    </row>
    <row r="10774" spans="1:2">
      <c r="A10774" s="59"/>
      <c r="B10774" s="56"/>
    </row>
    <row r="10775" spans="1:2">
      <c r="A10775" s="60"/>
      <c r="B10775" s="61"/>
    </row>
    <row r="10776" spans="1:2">
      <c r="A10776" s="59"/>
      <c r="B10776" s="56"/>
    </row>
    <row r="10777" spans="1:2">
      <c r="A10777" s="60"/>
      <c r="B10777" s="61"/>
    </row>
    <row r="10778" spans="1:2">
      <c r="A10778" s="59"/>
      <c r="B10778" s="56"/>
    </row>
    <row r="10779" spans="1:2">
      <c r="A10779" s="60"/>
      <c r="B10779" s="61"/>
    </row>
    <row r="10780" spans="1:2">
      <c r="A10780" s="59"/>
      <c r="B10780" s="56"/>
    </row>
    <row r="10781" spans="1:2">
      <c r="A10781" s="59"/>
      <c r="B10781" s="56"/>
    </row>
    <row r="10782" spans="1:2">
      <c r="A10782" s="59"/>
      <c r="B10782" s="56"/>
    </row>
    <row r="10783" spans="1:2">
      <c r="A10783" s="59"/>
      <c r="B10783" s="56"/>
    </row>
    <row r="10784" spans="1:2">
      <c r="A10784" s="59"/>
      <c r="B10784" s="56"/>
    </row>
    <row r="10785" spans="1:2">
      <c r="A10785" s="59"/>
      <c r="B10785" s="56"/>
    </row>
    <row r="10786" spans="1:2">
      <c r="A10786" s="59"/>
      <c r="B10786" s="56"/>
    </row>
    <row r="10787" spans="1:2">
      <c r="A10787" s="59"/>
      <c r="B10787" s="56"/>
    </row>
    <row r="10788" spans="1:2">
      <c r="A10788" s="59"/>
      <c r="B10788" s="56"/>
    </row>
    <row r="10789" spans="1:2">
      <c r="A10789" s="59"/>
      <c r="B10789" s="56"/>
    </row>
    <row r="10790" spans="1:2">
      <c r="A10790" s="59"/>
      <c r="B10790" s="56"/>
    </row>
    <row r="10791" spans="1:2">
      <c r="A10791" s="59"/>
      <c r="B10791" s="56"/>
    </row>
    <row r="10792" spans="1:2">
      <c r="A10792" s="59"/>
      <c r="B10792" s="56"/>
    </row>
    <row r="10793" spans="1:2">
      <c r="A10793" s="60"/>
      <c r="B10793" s="61"/>
    </row>
    <row r="10794" spans="1:2">
      <c r="A10794" s="59"/>
      <c r="B10794" s="56"/>
    </row>
    <row r="10795" spans="1:2">
      <c r="A10795" s="59"/>
      <c r="B10795" s="56"/>
    </row>
    <row r="10796" spans="1:2">
      <c r="A10796" s="59"/>
      <c r="B10796" s="56"/>
    </row>
    <row r="10797" spans="1:2">
      <c r="A10797" s="60"/>
      <c r="B10797" s="61"/>
    </row>
    <row r="10798" spans="1:2">
      <c r="A10798" s="59"/>
      <c r="B10798" s="56"/>
    </row>
    <row r="10799" spans="1:2">
      <c r="A10799" s="59"/>
      <c r="B10799" s="56"/>
    </row>
    <row r="10800" spans="1:2">
      <c r="A10800" s="59"/>
      <c r="B10800" s="56"/>
    </row>
    <row r="10801" spans="1:2">
      <c r="A10801" s="60"/>
      <c r="B10801" s="61"/>
    </row>
    <row r="10802" spans="1:2">
      <c r="A10802" s="59"/>
      <c r="B10802" s="56"/>
    </row>
    <row r="10803" spans="1:2">
      <c r="A10803" s="60"/>
      <c r="B10803" s="61"/>
    </row>
    <row r="10804" spans="1:2">
      <c r="A10804" s="59"/>
      <c r="B10804" s="56"/>
    </row>
    <row r="10805" spans="1:2">
      <c r="A10805" s="59"/>
      <c r="B10805" s="56"/>
    </row>
    <row r="10806" spans="1:2">
      <c r="A10806" s="59"/>
      <c r="B10806" s="56"/>
    </row>
    <row r="10807" spans="1:2">
      <c r="A10807" s="60"/>
      <c r="B10807" s="61"/>
    </row>
    <row r="10808" spans="1:2">
      <c r="A10808" s="59"/>
      <c r="B10808" s="56"/>
    </row>
    <row r="10809" spans="1:2">
      <c r="A10809" s="60"/>
      <c r="B10809" s="61"/>
    </row>
    <row r="10810" spans="1:2">
      <c r="A10810" s="59"/>
      <c r="B10810" s="56"/>
    </row>
    <row r="10811" spans="1:2">
      <c r="A10811" s="59"/>
      <c r="B10811" s="56"/>
    </row>
    <row r="10812" spans="1:2">
      <c r="A10812" s="59"/>
      <c r="B10812" s="56"/>
    </row>
    <row r="10813" spans="1:2">
      <c r="A10813" s="60"/>
      <c r="B10813" s="61"/>
    </row>
    <row r="10814" spans="1:2">
      <c r="A10814" s="59"/>
      <c r="B10814" s="56"/>
    </row>
    <row r="10815" spans="1:2">
      <c r="A10815" s="59"/>
      <c r="B10815" s="56"/>
    </row>
    <row r="10816" spans="1:2">
      <c r="A10816" s="59"/>
      <c r="B10816" s="56"/>
    </row>
    <row r="10817" spans="1:2">
      <c r="A10817" s="60"/>
      <c r="B10817" s="61"/>
    </row>
    <row r="10818" spans="1:2">
      <c r="A10818" s="59"/>
      <c r="B10818" s="56"/>
    </row>
    <row r="10819" spans="1:2">
      <c r="A10819" s="59"/>
      <c r="B10819" s="56"/>
    </row>
    <row r="10820" spans="1:2">
      <c r="A10820" s="59"/>
      <c r="B10820" s="56"/>
    </row>
    <row r="10821" spans="1:2">
      <c r="A10821" s="60"/>
      <c r="B10821" s="61"/>
    </row>
    <row r="10822" spans="1:2">
      <c r="A10822" s="59"/>
      <c r="B10822" s="56"/>
    </row>
    <row r="10823" spans="1:2">
      <c r="A10823" s="60"/>
      <c r="B10823" s="61"/>
    </row>
    <row r="10824" spans="1:2">
      <c r="A10824" s="59"/>
      <c r="B10824" s="56"/>
    </row>
    <row r="10825" spans="1:2">
      <c r="A10825" s="59"/>
      <c r="B10825" s="56"/>
    </row>
    <row r="10826" spans="1:2">
      <c r="A10826" s="59"/>
      <c r="B10826" s="56"/>
    </row>
    <row r="10827" spans="1:2">
      <c r="A10827" s="59"/>
      <c r="B10827" s="56"/>
    </row>
    <row r="10828" spans="1:2">
      <c r="A10828" s="59"/>
      <c r="B10828" s="56"/>
    </row>
    <row r="10829" spans="1:2">
      <c r="A10829" s="60"/>
      <c r="B10829" s="61"/>
    </row>
    <row r="10830" spans="1:2">
      <c r="A10830" s="59"/>
      <c r="B10830" s="56"/>
    </row>
    <row r="10831" spans="1:2">
      <c r="A10831" s="59"/>
      <c r="B10831" s="56"/>
    </row>
    <row r="10832" spans="1:2">
      <c r="A10832" s="59"/>
      <c r="B10832" s="56"/>
    </row>
    <row r="10833" spans="1:2">
      <c r="A10833" s="59"/>
      <c r="B10833" s="63"/>
    </row>
    <row r="10834" spans="1:2">
      <c r="A10834" s="59"/>
      <c r="B10834" s="56"/>
    </row>
    <row r="10835" spans="1:2">
      <c r="A10835" s="59"/>
      <c r="B10835" s="56"/>
    </row>
    <row r="10836" spans="1:2">
      <c r="A10836" s="59"/>
      <c r="B10836" s="56"/>
    </row>
    <row r="10837" spans="1:2">
      <c r="A10837" s="60"/>
      <c r="B10837" s="61"/>
    </row>
    <row r="10838" spans="1:2">
      <c r="A10838" s="59"/>
      <c r="B10838" s="56"/>
    </row>
    <row r="10839" spans="1:2">
      <c r="A10839" s="59"/>
      <c r="B10839" s="56"/>
    </row>
    <row r="10840" spans="1:2">
      <c r="A10840" s="59"/>
      <c r="B10840" s="56"/>
    </row>
    <row r="10841" spans="1:2">
      <c r="A10841" s="60"/>
      <c r="B10841" s="61"/>
    </row>
    <row r="10842" spans="1:2">
      <c r="A10842" s="59"/>
      <c r="B10842" s="56"/>
    </row>
    <row r="10843" spans="1:2">
      <c r="A10843" s="59"/>
      <c r="B10843" s="56"/>
    </row>
    <row r="10844" spans="1:2">
      <c r="A10844" s="59"/>
      <c r="B10844" s="56"/>
    </row>
    <row r="10845" spans="1:2">
      <c r="A10845" s="60"/>
      <c r="B10845" s="61"/>
    </row>
    <row r="10846" spans="1:2">
      <c r="A10846" s="59"/>
      <c r="B10846" s="56"/>
    </row>
    <row r="10847" spans="1:2">
      <c r="A10847" s="60"/>
      <c r="B10847" s="61"/>
    </row>
    <row r="10848" spans="1:2">
      <c r="A10848" s="59"/>
      <c r="B10848" s="56"/>
    </row>
    <row r="10849" spans="1:2">
      <c r="A10849" s="59"/>
      <c r="B10849" s="56"/>
    </row>
    <row r="10850" spans="1:2">
      <c r="A10850" s="59"/>
      <c r="B10850" s="56"/>
    </row>
    <row r="10851" spans="1:2">
      <c r="A10851" s="59"/>
      <c r="B10851" s="56"/>
    </row>
    <row r="10852" spans="1:2">
      <c r="A10852" s="59"/>
      <c r="B10852" s="56"/>
    </row>
    <row r="10853" spans="1:2">
      <c r="A10853" s="59"/>
      <c r="B10853" s="56"/>
    </row>
    <row r="10854" spans="1:2">
      <c r="A10854" s="59"/>
      <c r="B10854" s="56"/>
    </row>
    <row r="10855" spans="1:2">
      <c r="A10855" s="59"/>
      <c r="B10855" s="56"/>
    </row>
    <row r="10856" spans="1:2">
      <c r="A10856" s="59"/>
      <c r="B10856" s="56"/>
    </row>
    <row r="10857" spans="1:2">
      <c r="A10857" s="59"/>
      <c r="B10857" s="56"/>
    </row>
    <row r="10858" spans="1:2">
      <c r="A10858" s="59"/>
      <c r="B10858" s="56"/>
    </row>
    <row r="10859" spans="1:2">
      <c r="A10859" s="60"/>
      <c r="B10859" s="61"/>
    </row>
    <row r="10860" spans="1:2">
      <c r="A10860" s="59"/>
      <c r="B10860" s="63"/>
    </row>
    <row r="10861" spans="1:2">
      <c r="A10861" s="59"/>
      <c r="B10861" s="56"/>
    </row>
    <row r="10862" spans="1:2">
      <c r="A10862" s="59"/>
      <c r="B10862" s="56"/>
    </row>
    <row r="10863" spans="1:2">
      <c r="A10863" s="59"/>
      <c r="B10863" s="56"/>
    </row>
    <row r="10864" spans="1:2">
      <c r="A10864" s="59"/>
      <c r="B10864" s="56"/>
    </row>
    <row r="10865" spans="1:2">
      <c r="A10865" s="59"/>
      <c r="B10865" s="56"/>
    </row>
    <row r="10866" spans="1:2">
      <c r="A10866" s="59"/>
      <c r="B10866" s="56"/>
    </row>
    <row r="10867" spans="1:2">
      <c r="A10867" s="59"/>
      <c r="B10867" s="56"/>
    </row>
    <row r="10868" spans="1:2">
      <c r="A10868" s="59"/>
      <c r="B10868" s="56"/>
    </row>
    <row r="10869" spans="1:2">
      <c r="A10869" s="59"/>
      <c r="B10869" s="56"/>
    </row>
    <row r="10870" spans="1:2">
      <c r="A10870" s="59"/>
      <c r="B10870" s="56"/>
    </row>
    <row r="10871" spans="1:2">
      <c r="A10871" s="59"/>
      <c r="B10871" s="56"/>
    </row>
    <row r="10872" spans="1:2">
      <c r="A10872" s="59"/>
      <c r="B10872" s="56"/>
    </row>
    <row r="10873" spans="1:2">
      <c r="A10873" s="60"/>
      <c r="B10873" s="61"/>
    </row>
    <row r="10874" spans="1:2">
      <c r="A10874" s="59"/>
      <c r="B10874" s="56"/>
    </row>
    <row r="10875" spans="1:2">
      <c r="A10875" s="59"/>
      <c r="B10875" s="56"/>
    </row>
    <row r="10876" spans="1:2">
      <c r="A10876" s="59"/>
      <c r="B10876" s="56"/>
    </row>
    <row r="10877" spans="1:2">
      <c r="A10877" s="60"/>
      <c r="B10877" s="61"/>
    </row>
    <row r="10878" spans="1:2">
      <c r="A10878" s="59"/>
      <c r="B10878" s="56"/>
    </row>
    <row r="10879" spans="1:2">
      <c r="A10879" s="59"/>
      <c r="B10879" s="56"/>
    </row>
    <row r="10880" spans="1:2">
      <c r="A10880" s="59"/>
      <c r="B10880" s="56"/>
    </row>
    <row r="10881" spans="1:2">
      <c r="A10881" s="60"/>
      <c r="B10881" s="61"/>
    </row>
    <row r="10882" spans="1:2">
      <c r="A10882" s="59"/>
      <c r="B10882" s="56"/>
    </row>
    <row r="10883" spans="1:2">
      <c r="A10883" s="60"/>
      <c r="B10883" s="61"/>
    </row>
    <row r="10884" spans="1:2">
      <c r="A10884" s="59"/>
      <c r="B10884" s="56"/>
    </row>
    <row r="10885" spans="1:2">
      <c r="A10885" s="60"/>
      <c r="B10885" s="61"/>
    </row>
    <row r="10886" spans="1:2">
      <c r="A10886" s="59"/>
      <c r="B10886" s="56"/>
    </row>
    <row r="10887" spans="1:2">
      <c r="A10887" s="60"/>
      <c r="B10887" s="61"/>
    </row>
    <row r="10888" spans="1:2">
      <c r="A10888" s="59"/>
      <c r="B10888" s="56"/>
    </row>
    <row r="10889" spans="1:2">
      <c r="A10889" s="60"/>
      <c r="B10889" s="61"/>
    </row>
    <row r="10890" spans="1:2">
      <c r="A10890" s="59"/>
      <c r="B10890" s="56"/>
    </row>
    <row r="10891" spans="1:2">
      <c r="A10891" s="60"/>
      <c r="B10891" s="61"/>
    </row>
    <row r="10892" spans="1:2">
      <c r="A10892" s="59"/>
      <c r="B10892" s="56"/>
    </row>
    <row r="10893" spans="1:2">
      <c r="A10893" s="59"/>
      <c r="B10893" s="56"/>
    </row>
    <row r="10894" spans="1:2">
      <c r="A10894" s="59"/>
      <c r="B10894" s="56"/>
    </row>
    <row r="10895" spans="1:2">
      <c r="A10895" s="60"/>
      <c r="B10895" s="61"/>
    </row>
    <row r="10896" spans="1:2">
      <c r="A10896" s="59"/>
      <c r="B10896" s="56"/>
    </row>
    <row r="10897" spans="1:2">
      <c r="A10897" s="59"/>
      <c r="B10897" s="56"/>
    </row>
    <row r="10898" spans="1:2">
      <c r="A10898" s="59"/>
      <c r="B10898" s="56"/>
    </row>
    <row r="10899" spans="1:2">
      <c r="A10899" s="59"/>
      <c r="B10899" s="56"/>
    </row>
    <row r="10900" spans="1:2">
      <c r="A10900" s="59"/>
      <c r="B10900" s="56"/>
    </row>
    <row r="10901" spans="1:2">
      <c r="A10901" s="60"/>
      <c r="B10901" s="61"/>
    </row>
    <row r="10902" spans="1:2">
      <c r="A10902" s="59"/>
      <c r="B10902" s="56"/>
    </row>
    <row r="10903" spans="1:2">
      <c r="A10903" s="60"/>
      <c r="B10903" s="61"/>
    </row>
    <row r="10904" spans="1:2">
      <c r="A10904" s="59"/>
      <c r="B10904" s="56"/>
    </row>
    <row r="10905" spans="1:2">
      <c r="A10905" s="60"/>
      <c r="B10905" s="61"/>
    </row>
    <row r="10906" spans="1:2">
      <c r="A10906" s="59"/>
      <c r="B10906" s="56"/>
    </row>
    <row r="10907" spans="1:2">
      <c r="A10907" s="59"/>
      <c r="B10907" s="56"/>
    </row>
    <row r="10908" spans="1:2">
      <c r="A10908" s="59"/>
      <c r="B10908" s="56"/>
    </row>
    <row r="10909" spans="1:2">
      <c r="A10909" s="59"/>
      <c r="B10909" s="56"/>
    </row>
    <row r="10910" spans="1:2">
      <c r="A10910" s="59"/>
      <c r="B10910" s="56"/>
    </row>
    <row r="10911" spans="1:2">
      <c r="A10911" s="59"/>
      <c r="B10911" s="56"/>
    </row>
    <row r="10912" spans="1:2">
      <c r="A10912" s="59"/>
      <c r="B10912" s="56"/>
    </row>
    <row r="10913" spans="1:2">
      <c r="A10913" s="60"/>
      <c r="B10913" s="61"/>
    </row>
    <row r="10914" spans="1:2">
      <c r="A10914" s="59"/>
      <c r="B10914" s="56"/>
    </row>
    <row r="10915" spans="1:2">
      <c r="A10915" s="59"/>
      <c r="B10915" s="56"/>
    </row>
    <row r="10916" spans="1:2">
      <c r="A10916" s="59"/>
      <c r="B10916" s="56"/>
    </row>
    <row r="10917" spans="1:2">
      <c r="A10917" s="59"/>
      <c r="B10917" s="56"/>
    </row>
    <row r="10918" spans="1:2">
      <c r="A10918" s="59"/>
      <c r="B10918" s="56"/>
    </row>
    <row r="10919" spans="1:2">
      <c r="A10919" s="60"/>
      <c r="B10919" s="61"/>
    </row>
    <row r="10920" spans="1:2">
      <c r="A10920" s="59"/>
      <c r="B10920" s="56"/>
    </row>
    <row r="10921" spans="1:2">
      <c r="A10921" s="60"/>
      <c r="B10921" s="61"/>
    </row>
    <row r="10922" spans="1:2">
      <c r="A10922" s="59"/>
      <c r="B10922" s="56"/>
    </row>
    <row r="10923" spans="1:2">
      <c r="A10923" s="60"/>
      <c r="B10923" s="61"/>
    </row>
    <row r="10924" spans="1:2">
      <c r="A10924" s="59"/>
      <c r="B10924" s="56"/>
    </row>
    <row r="10925" spans="1:2">
      <c r="A10925" s="60"/>
      <c r="B10925" s="61"/>
    </row>
    <row r="10926" spans="1:2">
      <c r="A10926" s="59"/>
      <c r="B10926" s="56"/>
    </row>
    <row r="10927" spans="1:2">
      <c r="A10927" s="59"/>
      <c r="B10927" s="56"/>
    </row>
    <row r="10928" spans="1:2">
      <c r="A10928" s="59"/>
      <c r="B10928" s="56"/>
    </row>
    <row r="10929" spans="1:2">
      <c r="A10929" s="60"/>
      <c r="B10929" s="61"/>
    </row>
    <row r="10930" spans="1:2">
      <c r="A10930" s="59"/>
      <c r="B10930" s="56"/>
    </row>
    <row r="10931" spans="1:2">
      <c r="A10931" s="60"/>
      <c r="B10931" s="61"/>
    </row>
    <row r="10932" spans="1:2">
      <c r="A10932" s="59"/>
      <c r="B10932" s="56"/>
    </row>
    <row r="10933" spans="1:2">
      <c r="A10933" s="60"/>
      <c r="B10933" s="61"/>
    </row>
    <row r="10934" spans="1:2">
      <c r="A10934" s="59"/>
      <c r="B10934" s="56"/>
    </row>
    <row r="10935" spans="1:2">
      <c r="A10935" s="60"/>
      <c r="B10935" s="61"/>
    </row>
    <row r="10936" spans="1:2">
      <c r="A10936" s="59"/>
      <c r="B10936" s="56"/>
    </row>
    <row r="10937" spans="1:2">
      <c r="A10937" s="59"/>
      <c r="B10937" s="56"/>
    </row>
    <row r="10938" spans="1:2">
      <c r="A10938" s="59"/>
      <c r="B10938" s="56"/>
    </row>
    <row r="10939" spans="1:2">
      <c r="A10939" s="60"/>
      <c r="B10939" s="61"/>
    </row>
    <row r="10940" spans="1:2">
      <c r="A10940" s="59"/>
      <c r="B10940" s="56"/>
    </row>
    <row r="10941" spans="1:2">
      <c r="A10941" s="59"/>
      <c r="B10941" s="56"/>
    </row>
    <row r="10942" spans="1:2">
      <c r="A10942" s="59"/>
      <c r="B10942" s="56"/>
    </row>
    <row r="10943" spans="1:2">
      <c r="A10943" s="60"/>
      <c r="B10943" s="61"/>
    </row>
    <row r="10944" spans="1:2">
      <c r="A10944" s="59"/>
      <c r="B10944" s="56"/>
    </row>
    <row r="10945" spans="1:2">
      <c r="A10945" s="59"/>
      <c r="B10945" s="56"/>
    </row>
    <row r="10946" spans="1:2">
      <c r="A10946" s="59"/>
      <c r="B10946" s="56"/>
    </row>
    <row r="10947" spans="1:2">
      <c r="A10947" s="60"/>
      <c r="B10947" s="61"/>
    </row>
    <row r="10948" spans="1:2">
      <c r="A10948" s="59"/>
      <c r="B10948" s="56"/>
    </row>
    <row r="10949" spans="1:2">
      <c r="A10949" s="59"/>
      <c r="B10949" s="63"/>
    </row>
    <row r="10950" spans="1:2">
      <c r="A10950" s="59"/>
      <c r="B10950" s="56"/>
    </row>
    <row r="10951" spans="1:2">
      <c r="A10951" s="60"/>
      <c r="B10951" s="61"/>
    </row>
    <row r="10952" spans="1:2">
      <c r="A10952" s="59"/>
      <c r="B10952" s="56"/>
    </row>
    <row r="10953" spans="1:2">
      <c r="A10953" s="59"/>
      <c r="B10953" s="56"/>
    </row>
    <row r="10954" spans="1:2">
      <c r="A10954" s="59"/>
      <c r="B10954" s="63"/>
    </row>
    <row r="10955" spans="1:2">
      <c r="A10955" s="59"/>
      <c r="B10955" s="56"/>
    </row>
    <row r="10956" spans="1:2">
      <c r="A10956" s="59"/>
      <c r="B10956" s="56"/>
    </row>
    <row r="10957" spans="1:2">
      <c r="A10957" s="59"/>
      <c r="B10957" s="56"/>
    </row>
    <row r="10958" spans="1:2">
      <c r="A10958" s="59"/>
      <c r="B10958" s="56"/>
    </row>
    <row r="10959" spans="1:2">
      <c r="A10959" s="59"/>
      <c r="B10959" s="56"/>
    </row>
    <row r="10960" spans="1:2">
      <c r="A10960" s="59"/>
      <c r="B10960" s="56"/>
    </row>
    <row r="10961" spans="1:2">
      <c r="A10961" s="60"/>
      <c r="B10961" s="61"/>
    </row>
    <row r="10962" spans="1:2">
      <c r="A10962" s="59"/>
      <c r="B10962" s="56"/>
    </row>
    <row r="10963" spans="1:2">
      <c r="A10963" s="59"/>
      <c r="B10963" s="56"/>
    </row>
    <row r="10964" spans="1:2">
      <c r="A10964" s="59"/>
      <c r="B10964" s="56"/>
    </row>
    <row r="10965" spans="1:2">
      <c r="A10965" s="60"/>
      <c r="B10965" s="61"/>
    </row>
    <row r="10966" spans="1:2">
      <c r="A10966" s="59"/>
      <c r="B10966" s="56"/>
    </row>
    <row r="10967" spans="1:2">
      <c r="A10967" s="59"/>
      <c r="B10967" s="56"/>
    </row>
    <row r="10968" spans="1:2">
      <c r="A10968" s="59"/>
      <c r="B10968" s="56"/>
    </row>
    <row r="10969" spans="1:2">
      <c r="A10969" s="60"/>
      <c r="B10969" s="61"/>
    </row>
    <row r="10970" spans="1:2">
      <c r="A10970" s="59"/>
      <c r="B10970" s="56"/>
    </row>
    <row r="10971" spans="1:2">
      <c r="A10971" s="59"/>
      <c r="B10971" s="56"/>
    </row>
    <row r="10972" spans="1:2">
      <c r="A10972" s="59"/>
      <c r="B10972" s="56"/>
    </row>
    <row r="10973" spans="1:2">
      <c r="A10973" s="59"/>
      <c r="B10973" s="56"/>
    </row>
    <row r="10974" spans="1:2">
      <c r="A10974" s="59"/>
      <c r="B10974" s="56"/>
    </row>
    <row r="10975" spans="1:2">
      <c r="A10975" s="60"/>
      <c r="B10975" s="61"/>
    </row>
    <row r="10976" spans="1:2">
      <c r="A10976" s="59"/>
      <c r="B10976" s="56"/>
    </row>
    <row r="10977" spans="1:2">
      <c r="A10977" s="60"/>
      <c r="B10977" s="61"/>
    </row>
    <row r="10978" spans="1:2">
      <c r="A10978" s="59"/>
      <c r="B10978" s="56"/>
    </row>
    <row r="10979" spans="1:2">
      <c r="A10979" s="60"/>
      <c r="B10979" s="61"/>
    </row>
    <row r="10980" spans="1:2">
      <c r="A10980" s="59"/>
      <c r="B10980" s="56"/>
    </row>
    <row r="10981" spans="1:2">
      <c r="A10981" s="60"/>
      <c r="B10981" s="61"/>
    </row>
    <row r="10982" spans="1:2">
      <c r="A10982" s="59"/>
      <c r="B10982" s="56"/>
    </row>
    <row r="10983" spans="1:2">
      <c r="A10983" s="60"/>
      <c r="B10983" s="61"/>
    </row>
    <row r="10984" spans="1:2">
      <c r="A10984" s="59"/>
      <c r="B10984" s="56"/>
    </row>
    <row r="10985" spans="1:2">
      <c r="A10985" s="59"/>
      <c r="B10985" s="56"/>
    </row>
    <row r="10986" spans="1:2">
      <c r="A10986" s="59"/>
      <c r="B10986" s="56"/>
    </row>
    <row r="10987" spans="1:2">
      <c r="A10987" s="59"/>
      <c r="B10987" s="56"/>
    </row>
    <row r="10988" spans="1:2">
      <c r="A10988" s="59"/>
      <c r="B10988" s="56"/>
    </row>
    <row r="10989" spans="1:2">
      <c r="A10989" s="59"/>
      <c r="B10989" s="56"/>
    </row>
    <row r="10990" spans="1:2">
      <c r="A10990" s="59"/>
      <c r="B10990" s="56"/>
    </row>
    <row r="10991" spans="1:2">
      <c r="A10991" s="59"/>
      <c r="B10991" s="56"/>
    </row>
    <row r="10992" spans="1:2">
      <c r="A10992" s="59"/>
      <c r="B10992" s="56"/>
    </row>
    <row r="10993" spans="1:2">
      <c r="A10993" s="60"/>
      <c r="B10993" s="61"/>
    </row>
    <row r="10994" spans="1:2">
      <c r="A10994" s="59"/>
      <c r="B10994" s="56"/>
    </row>
    <row r="10995" spans="1:2">
      <c r="A10995" s="59"/>
      <c r="B10995" s="56"/>
    </row>
    <row r="10996" spans="1:2">
      <c r="A10996" s="59"/>
      <c r="B10996" s="56"/>
    </row>
    <row r="10997" spans="1:2">
      <c r="A10997" s="60"/>
      <c r="B10997" s="61"/>
    </row>
    <row r="10998" spans="1:2">
      <c r="A10998" s="59"/>
      <c r="B10998" s="56"/>
    </row>
    <row r="10999" spans="1:2">
      <c r="A10999" s="60"/>
      <c r="B10999" s="61"/>
    </row>
    <row r="11000" spans="1:2">
      <c r="A11000" s="59"/>
      <c r="B11000" s="56"/>
    </row>
    <row r="11001" spans="1:2">
      <c r="A11001" s="59"/>
      <c r="B11001" s="56"/>
    </row>
    <row r="11002" spans="1:2">
      <c r="A11002" s="59"/>
      <c r="B11002" s="56"/>
    </row>
    <row r="11003" spans="1:2">
      <c r="A11003" s="60"/>
      <c r="B11003" s="61"/>
    </row>
    <row r="11004" spans="1:2">
      <c r="A11004" s="59"/>
      <c r="B11004" s="56"/>
    </row>
    <row r="11005" spans="1:2">
      <c r="A11005" s="59"/>
      <c r="B11005" s="56"/>
    </row>
    <row r="11006" spans="1:2">
      <c r="A11006" s="59"/>
      <c r="B11006" s="56"/>
    </row>
    <row r="11007" spans="1:2">
      <c r="A11007" s="60"/>
      <c r="B11007" s="61"/>
    </row>
    <row r="11008" spans="1:2">
      <c r="A11008" s="59"/>
      <c r="B11008" s="56"/>
    </row>
    <row r="11009" spans="1:2">
      <c r="A11009" s="59"/>
      <c r="B11009" s="56"/>
    </row>
    <row r="11010" spans="1:2">
      <c r="A11010" s="59"/>
      <c r="B11010" s="56"/>
    </row>
    <row r="11011" spans="1:2">
      <c r="A11011" s="59"/>
      <c r="B11011" s="56"/>
    </row>
    <row r="11012" spans="1:2">
      <c r="A11012" s="59"/>
      <c r="B11012" s="56"/>
    </row>
    <row r="11013" spans="1:2">
      <c r="A11013" s="60"/>
      <c r="B11013" s="61"/>
    </row>
    <row r="11014" spans="1:2">
      <c r="A11014" s="59"/>
      <c r="B11014" s="56"/>
    </row>
    <row r="11015" spans="1:2">
      <c r="A11015" s="59"/>
      <c r="B11015" s="56"/>
    </row>
    <row r="11016" spans="1:2">
      <c r="A11016" s="59"/>
      <c r="B11016" s="56"/>
    </row>
    <row r="11017" spans="1:2">
      <c r="A11017" s="59"/>
      <c r="B11017" s="56"/>
    </row>
    <row r="11018" spans="1:2">
      <c r="A11018" s="59"/>
      <c r="B11018" s="56"/>
    </row>
    <row r="11019" spans="1:2">
      <c r="A11019" s="59"/>
      <c r="B11019" s="56"/>
    </row>
    <row r="11020" spans="1:2">
      <c r="A11020" s="59"/>
      <c r="B11020" s="56"/>
    </row>
    <row r="11021" spans="1:2">
      <c r="A11021" s="59"/>
      <c r="B11021" s="56"/>
    </row>
    <row r="11022" spans="1:2">
      <c r="A11022" s="59"/>
      <c r="B11022" s="56"/>
    </row>
    <row r="11023" spans="1:2">
      <c r="A11023" s="60"/>
      <c r="B11023" s="61"/>
    </row>
    <row r="11024" spans="1:2">
      <c r="A11024" s="59"/>
      <c r="B11024" s="56"/>
    </row>
    <row r="11025" spans="1:2">
      <c r="A11025" s="60"/>
      <c r="B11025" s="61"/>
    </row>
    <row r="11026" spans="1:2">
      <c r="A11026" s="59"/>
      <c r="B11026" s="56"/>
    </row>
    <row r="11027" spans="1:2">
      <c r="A11027" s="60"/>
      <c r="B11027" s="61"/>
    </row>
    <row r="11028" spans="1:2">
      <c r="A11028" s="59"/>
      <c r="B11028" s="56"/>
    </row>
    <row r="11029" spans="1:2">
      <c r="A11029" s="60"/>
      <c r="B11029" s="61"/>
    </row>
    <row r="11030" spans="1:2">
      <c r="A11030" s="59"/>
      <c r="B11030" s="56"/>
    </row>
    <row r="11031" spans="1:2">
      <c r="A11031" s="60"/>
      <c r="B11031" s="61"/>
    </row>
    <row r="11032" spans="1:2">
      <c r="A11032" s="59"/>
      <c r="B11032" s="56"/>
    </row>
    <row r="11033" spans="1:2">
      <c r="A11033" s="60"/>
      <c r="B11033" s="61"/>
    </row>
    <row r="11034" spans="1:2">
      <c r="A11034" s="59"/>
      <c r="B11034" s="56"/>
    </row>
    <row r="11035" spans="1:2">
      <c r="A11035" s="60"/>
      <c r="B11035" s="61"/>
    </row>
    <row r="11036" spans="1:2">
      <c r="A11036" s="59"/>
      <c r="B11036" s="56"/>
    </row>
    <row r="11037" spans="1:2">
      <c r="A11037" s="59"/>
      <c r="B11037" s="56"/>
    </row>
    <row r="11038" spans="1:2">
      <c r="A11038" s="59"/>
      <c r="B11038" s="56"/>
    </row>
    <row r="11039" spans="1:2">
      <c r="A11039" s="60"/>
      <c r="B11039" s="61"/>
    </row>
    <row r="11040" spans="1:2">
      <c r="A11040" s="59"/>
      <c r="B11040" s="56"/>
    </row>
    <row r="11041" spans="1:2">
      <c r="A11041" s="60"/>
      <c r="B11041" s="61"/>
    </row>
    <row r="11042" spans="1:2">
      <c r="A11042" s="59"/>
      <c r="B11042" s="56"/>
    </row>
    <row r="11043" spans="1:2">
      <c r="A11043" s="60"/>
      <c r="B11043" s="61"/>
    </row>
    <row r="11044" spans="1:2">
      <c r="A11044" s="59"/>
      <c r="B11044" s="56"/>
    </row>
    <row r="11045" spans="1:2">
      <c r="A11045" s="59"/>
      <c r="B11045" s="56"/>
    </row>
    <row r="11046" spans="1:2">
      <c r="A11046" s="59"/>
      <c r="B11046" s="56"/>
    </row>
    <row r="11047" spans="1:2">
      <c r="A11047" s="59"/>
      <c r="B11047" s="56"/>
    </row>
    <row r="11048" spans="1:2">
      <c r="A11048" s="59"/>
      <c r="B11048" s="56"/>
    </row>
    <row r="11049" spans="1:2">
      <c r="A11049" s="60"/>
      <c r="B11049" s="61"/>
    </row>
    <row r="11050" spans="1:2">
      <c r="A11050" s="59"/>
      <c r="B11050" s="56"/>
    </row>
    <row r="11051" spans="1:2">
      <c r="A11051" s="60"/>
      <c r="B11051" s="61"/>
    </row>
    <row r="11052" spans="1:2">
      <c r="A11052" s="59"/>
      <c r="B11052" s="56"/>
    </row>
    <row r="11053" spans="1:2">
      <c r="A11053" s="59"/>
      <c r="B11053" s="56"/>
    </row>
    <row r="11054" spans="1:2">
      <c r="A11054" s="59"/>
      <c r="B11054" s="56"/>
    </row>
    <row r="11055" spans="1:2">
      <c r="A11055" s="59"/>
      <c r="B11055" s="56"/>
    </row>
    <row r="11056" spans="1:2">
      <c r="A11056" s="59"/>
      <c r="B11056" s="56"/>
    </row>
    <row r="11057" spans="1:2">
      <c r="A11057" s="59"/>
      <c r="B11057" s="56"/>
    </row>
    <row r="11058" spans="1:2">
      <c r="A11058" s="59"/>
      <c r="B11058" s="56"/>
    </row>
    <row r="11059" spans="1:2">
      <c r="A11059" s="60"/>
      <c r="B11059" s="61"/>
    </row>
    <row r="11060" spans="1:2">
      <c r="A11060" s="59"/>
      <c r="B11060" s="56"/>
    </row>
    <row r="11061" spans="1:2">
      <c r="A11061" s="60"/>
      <c r="B11061" s="61"/>
    </row>
    <row r="11062" spans="1:2">
      <c r="A11062" s="59"/>
      <c r="B11062" s="56"/>
    </row>
    <row r="11063" spans="1:2">
      <c r="A11063" s="59"/>
      <c r="B11063" s="56"/>
    </row>
    <row r="11064" spans="1:2">
      <c r="A11064" s="59"/>
      <c r="B11064" s="56"/>
    </row>
    <row r="11065" spans="1:2">
      <c r="A11065" s="60"/>
      <c r="B11065" s="61"/>
    </row>
    <row r="11066" spans="1:2">
      <c r="A11066" s="59"/>
      <c r="B11066" s="56"/>
    </row>
    <row r="11067" spans="1:2">
      <c r="A11067" s="60"/>
      <c r="B11067" s="61"/>
    </row>
    <row r="11068" spans="1:2">
      <c r="A11068" s="59"/>
      <c r="B11068" s="56"/>
    </row>
    <row r="11069" spans="1:2">
      <c r="A11069" s="60"/>
      <c r="B11069" s="61"/>
    </row>
    <row r="11070" spans="1:2">
      <c r="A11070" s="59"/>
      <c r="B11070" s="56"/>
    </row>
    <row r="11071" spans="1:2">
      <c r="A11071" s="59"/>
      <c r="B11071" s="56"/>
    </row>
    <row r="11072" spans="1:2">
      <c r="A11072" s="59"/>
      <c r="B11072" s="56"/>
    </row>
    <row r="11073" spans="1:2">
      <c r="A11073" s="59"/>
      <c r="B11073" s="56"/>
    </row>
    <row r="11074" spans="1:2">
      <c r="A11074" s="59"/>
      <c r="B11074" s="56"/>
    </row>
    <row r="11075" spans="1:2">
      <c r="A11075" s="60"/>
      <c r="B11075" s="61"/>
    </row>
    <row r="11076" spans="1:2">
      <c r="A11076" s="59"/>
      <c r="B11076" s="56"/>
    </row>
    <row r="11077" spans="1:2">
      <c r="A11077" s="60"/>
      <c r="B11077" s="61"/>
    </row>
    <row r="11078" spans="1:2">
      <c r="A11078" s="59"/>
      <c r="B11078" s="56"/>
    </row>
    <row r="11079" spans="1:2">
      <c r="A11079" s="59"/>
      <c r="B11079" s="56"/>
    </row>
    <row r="11080" spans="1:2">
      <c r="A11080" s="59"/>
      <c r="B11080" s="56"/>
    </row>
    <row r="11081" spans="1:2">
      <c r="A11081" s="60"/>
      <c r="B11081" s="61"/>
    </row>
    <row r="11082" spans="1:2">
      <c r="A11082" s="59"/>
      <c r="B11082" s="56"/>
    </row>
    <row r="11083" spans="1:2">
      <c r="A11083" s="60"/>
      <c r="B11083" s="61"/>
    </row>
    <row r="11084" spans="1:2">
      <c r="A11084" s="59"/>
      <c r="B11084" s="56"/>
    </row>
    <row r="11085" spans="1:2">
      <c r="A11085" s="60"/>
      <c r="B11085" s="61"/>
    </row>
    <row r="11086" spans="1:2">
      <c r="A11086" s="59"/>
      <c r="B11086" s="56"/>
    </row>
    <row r="11087" spans="1:2">
      <c r="A11087" s="59"/>
      <c r="B11087" s="56"/>
    </row>
    <row r="11088" spans="1:2">
      <c r="A11088" s="59"/>
      <c r="B11088" s="56"/>
    </row>
    <row r="11089" spans="1:2">
      <c r="A11089" s="59"/>
      <c r="B11089" s="56"/>
    </row>
    <row r="11090" spans="1:2">
      <c r="A11090" s="59"/>
      <c r="B11090" s="56"/>
    </row>
    <row r="11091" spans="1:2">
      <c r="A11091" s="60"/>
      <c r="B11091" s="61"/>
    </row>
    <row r="11092" spans="1:2">
      <c r="A11092" s="59"/>
      <c r="B11092" s="56"/>
    </row>
    <row r="11093" spans="1:2">
      <c r="A11093" s="59"/>
      <c r="B11093" s="56"/>
    </row>
    <row r="11094" spans="1:2">
      <c r="A11094" s="59"/>
      <c r="B11094" s="56"/>
    </row>
    <row r="11095" spans="1:2">
      <c r="A11095" s="60"/>
      <c r="B11095" s="61"/>
    </row>
    <row r="11096" spans="1:2">
      <c r="A11096" s="59"/>
      <c r="B11096" s="56"/>
    </row>
    <row r="11097" spans="1:2">
      <c r="A11097" s="59"/>
      <c r="B11097" s="56"/>
    </row>
    <row r="11098" spans="1:2">
      <c r="A11098" s="59"/>
      <c r="B11098" s="56"/>
    </row>
    <row r="11099" spans="1:2">
      <c r="A11099" s="59"/>
      <c r="B11099" s="56"/>
    </row>
    <row r="11100" spans="1:2">
      <c r="A11100" s="59"/>
      <c r="B11100" s="56"/>
    </row>
    <row r="11101" spans="1:2">
      <c r="A11101" s="60"/>
      <c r="B11101" s="61"/>
    </row>
    <row r="11102" spans="1:2">
      <c r="A11102" s="59"/>
      <c r="B11102" s="56"/>
    </row>
    <row r="11103" spans="1:2">
      <c r="A11103" s="59"/>
      <c r="B11103" s="56"/>
    </row>
    <row r="11104" spans="1:2">
      <c r="A11104" s="59"/>
      <c r="B11104" s="56"/>
    </row>
    <row r="11105" spans="1:2">
      <c r="A11105" s="59"/>
      <c r="B11105" s="56"/>
    </row>
    <row r="11106" spans="1:2">
      <c r="A11106" s="59"/>
      <c r="B11106" s="56"/>
    </row>
    <row r="11107" spans="1:2">
      <c r="A11107" s="60"/>
      <c r="B11107" s="61"/>
    </row>
    <row r="11108" spans="1:2">
      <c r="A11108" s="59"/>
      <c r="B11108" s="56"/>
    </row>
    <row r="11109" spans="1:2">
      <c r="A11109" s="60"/>
      <c r="B11109" s="61"/>
    </row>
    <row r="11110" spans="1:2">
      <c r="A11110" s="59"/>
      <c r="B11110" s="56"/>
    </row>
    <row r="11111" spans="1:2">
      <c r="A11111" s="60"/>
      <c r="B11111" s="61"/>
    </row>
    <row r="11112" spans="1:2">
      <c r="A11112" s="59"/>
      <c r="B11112" s="56"/>
    </row>
    <row r="11113" spans="1:2">
      <c r="A11113" s="59"/>
      <c r="B11113" s="56"/>
    </row>
    <row r="11114" spans="1:2">
      <c r="A11114" s="59"/>
      <c r="B11114" s="56"/>
    </row>
    <row r="11115" spans="1:2">
      <c r="A11115" s="60"/>
      <c r="B11115" s="61"/>
    </row>
    <row r="11116" spans="1:2">
      <c r="A11116" s="59"/>
      <c r="B11116" s="56"/>
    </row>
    <row r="11117" spans="1:2">
      <c r="A11117" s="59"/>
      <c r="B11117" s="56"/>
    </row>
    <row r="11118" spans="1:2">
      <c r="A11118" s="59"/>
      <c r="B11118" s="56"/>
    </row>
    <row r="11119" spans="1:2">
      <c r="A11119" s="59"/>
      <c r="B11119" s="56"/>
    </row>
    <row r="11120" spans="1:2">
      <c r="A11120" s="59"/>
      <c r="B11120" s="56"/>
    </row>
    <row r="11121" spans="1:2">
      <c r="A11121" s="60"/>
      <c r="B11121" s="61"/>
    </row>
    <row r="11122" spans="1:2">
      <c r="A11122" s="59"/>
      <c r="B11122" s="56"/>
    </row>
    <row r="11123" spans="1:2">
      <c r="A11123" s="60"/>
      <c r="B11123" s="61"/>
    </row>
    <row r="11124" spans="1:2">
      <c r="A11124" s="59"/>
      <c r="B11124" s="56"/>
    </row>
    <row r="11125" spans="1:2">
      <c r="A11125" s="60"/>
      <c r="B11125" s="61"/>
    </row>
    <row r="11126" spans="1:2">
      <c r="A11126" s="59"/>
      <c r="B11126" s="56"/>
    </row>
    <row r="11127" spans="1:2">
      <c r="A11127" s="59"/>
      <c r="B11127" s="56"/>
    </row>
    <row r="11128" spans="1:2">
      <c r="A11128" s="59"/>
      <c r="B11128" s="56"/>
    </row>
    <row r="11129" spans="1:2">
      <c r="A11129" s="60"/>
      <c r="B11129" s="61"/>
    </row>
    <row r="11130" spans="1:2">
      <c r="A11130" s="59"/>
      <c r="B11130" s="56"/>
    </row>
    <row r="11131" spans="1:2">
      <c r="A11131" s="59"/>
      <c r="B11131" s="56"/>
    </row>
    <row r="11132" spans="1:2">
      <c r="A11132" s="59"/>
      <c r="B11132" s="56"/>
    </row>
    <row r="11133" spans="1:2">
      <c r="A11133" s="60"/>
      <c r="B11133" s="61"/>
    </row>
    <row r="11134" spans="1:2">
      <c r="A11134" s="59"/>
      <c r="B11134" s="56"/>
    </row>
    <row r="11135" spans="1:2">
      <c r="A11135" s="60"/>
      <c r="B11135" s="61"/>
    </row>
    <row r="11136" spans="1:2">
      <c r="A11136" s="59"/>
      <c r="B11136" s="56"/>
    </row>
    <row r="11137" spans="1:2">
      <c r="A11137" s="59"/>
      <c r="B11137" s="56"/>
    </row>
    <row r="11138" spans="1:2">
      <c r="A11138" s="59"/>
      <c r="B11138" s="56"/>
    </row>
    <row r="11139" spans="1:2">
      <c r="A11139" s="59"/>
      <c r="B11139" s="56"/>
    </row>
    <row r="11140" spans="1:2">
      <c r="A11140" s="59"/>
      <c r="B11140" s="56"/>
    </row>
    <row r="11141" spans="1:2">
      <c r="A11141" s="59"/>
      <c r="B11141" s="56"/>
    </row>
    <row r="11142" spans="1:2">
      <c r="A11142" s="59"/>
      <c r="B11142" s="56"/>
    </row>
    <row r="11143" spans="1:2">
      <c r="A11143" s="59"/>
      <c r="B11143" s="56"/>
    </row>
    <row r="11144" spans="1:2">
      <c r="A11144" s="59"/>
      <c r="B11144" s="56"/>
    </row>
    <row r="11145" spans="1:2">
      <c r="A11145" s="59"/>
      <c r="B11145" s="56"/>
    </row>
    <row r="11146" spans="1:2">
      <c r="A11146" s="59"/>
      <c r="B11146" s="56"/>
    </row>
    <row r="11147" spans="1:2">
      <c r="A11147" s="59"/>
      <c r="B11147" s="56"/>
    </row>
    <row r="11148" spans="1:2">
      <c r="A11148" s="59"/>
      <c r="B11148" s="56"/>
    </row>
    <row r="11149" spans="1:2">
      <c r="A11149" s="60"/>
      <c r="B11149" s="61"/>
    </row>
    <row r="11150" spans="1:2">
      <c r="A11150" s="59"/>
      <c r="B11150" s="56"/>
    </row>
    <row r="11151" spans="1:2">
      <c r="A11151" s="60"/>
      <c r="B11151" s="61"/>
    </row>
    <row r="11152" spans="1:2">
      <c r="A11152" s="59"/>
      <c r="B11152" s="56"/>
    </row>
    <row r="11153" spans="1:2">
      <c r="A11153" s="60"/>
      <c r="B11153" s="61"/>
    </row>
    <row r="11154" spans="1:2">
      <c r="A11154" s="59"/>
      <c r="B11154" s="56"/>
    </row>
    <row r="11155" spans="1:2">
      <c r="A11155" s="59"/>
      <c r="B11155" s="56"/>
    </row>
    <row r="11156" spans="1:2">
      <c r="A11156" s="59"/>
      <c r="B11156" s="56"/>
    </row>
    <row r="11157" spans="1:2">
      <c r="A11157" s="59"/>
      <c r="B11157" s="56"/>
    </row>
    <row r="11158" spans="1:2">
      <c r="A11158" s="59"/>
      <c r="B11158" s="56"/>
    </row>
    <row r="11159" spans="1:2">
      <c r="A11159" s="59"/>
      <c r="B11159" s="56"/>
    </row>
    <row r="11160" spans="1:2">
      <c r="A11160" s="59"/>
      <c r="B11160" s="56"/>
    </row>
    <row r="11161" spans="1:2">
      <c r="A11161" s="59"/>
      <c r="B11161" s="56"/>
    </row>
    <row r="11162" spans="1:2">
      <c r="A11162" s="59"/>
      <c r="B11162" s="56"/>
    </row>
    <row r="11163" spans="1:2">
      <c r="A11163" s="59"/>
      <c r="B11163" s="56"/>
    </row>
    <row r="11164" spans="1:2">
      <c r="A11164" s="59"/>
      <c r="B11164" s="56"/>
    </row>
    <row r="11165" spans="1:2">
      <c r="A11165" s="60"/>
      <c r="B11165" s="61"/>
    </row>
    <row r="11166" spans="1:2">
      <c r="A11166" s="59"/>
      <c r="B11166" s="56"/>
    </row>
    <row r="11167" spans="1:2">
      <c r="A11167" s="59"/>
      <c r="B11167" s="56"/>
    </row>
    <row r="11168" spans="1:2">
      <c r="A11168" s="59"/>
      <c r="B11168" s="56"/>
    </row>
    <row r="11169" spans="1:2">
      <c r="A11169" s="59"/>
      <c r="B11169" s="56"/>
    </row>
    <row r="11170" spans="1:2">
      <c r="A11170" s="59"/>
      <c r="B11170" s="56"/>
    </row>
    <row r="11171" spans="1:2">
      <c r="A11171" s="59"/>
      <c r="B11171" s="56"/>
    </row>
    <row r="11172" spans="1:2">
      <c r="A11172" s="59"/>
      <c r="B11172" s="56"/>
    </row>
    <row r="11173" spans="1:2">
      <c r="A11173" s="60"/>
      <c r="B11173" s="61"/>
    </row>
    <row r="11174" spans="1:2">
      <c r="A11174" s="59"/>
      <c r="B11174" s="56"/>
    </row>
    <row r="11175" spans="1:2">
      <c r="A11175" s="60"/>
      <c r="B11175" s="61"/>
    </row>
    <row r="11176" spans="1:2">
      <c r="A11176" s="59"/>
      <c r="B11176" s="56"/>
    </row>
    <row r="11177" spans="1:2">
      <c r="A11177" s="60"/>
      <c r="B11177" s="61"/>
    </row>
    <row r="11178" spans="1:2">
      <c r="A11178" s="59"/>
      <c r="B11178" s="56"/>
    </row>
    <row r="11179" spans="1:2">
      <c r="A11179" s="60"/>
      <c r="B11179" s="61"/>
    </row>
    <row r="11180" spans="1:2">
      <c r="A11180" s="59"/>
      <c r="B11180" s="56"/>
    </row>
    <row r="11181" spans="1:2">
      <c r="A11181" s="59"/>
      <c r="B11181" s="56"/>
    </row>
    <row r="11182" spans="1:2">
      <c r="A11182" s="59"/>
      <c r="B11182" s="56"/>
    </row>
    <row r="11183" spans="1:2">
      <c r="A11183" s="59"/>
      <c r="B11183" s="56"/>
    </row>
    <row r="11184" spans="1:2">
      <c r="A11184" s="59"/>
      <c r="B11184" s="56"/>
    </row>
    <row r="11185" spans="1:2">
      <c r="A11185" s="59"/>
      <c r="B11185" s="56"/>
    </row>
    <row r="11186" spans="1:2">
      <c r="A11186" s="59"/>
      <c r="B11186" s="56"/>
    </row>
    <row r="11187" spans="1:2">
      <c r="A11187" s="60"/>
      <c r="B11187" s="61"/>
    </row>
    <row r="11188" spans="1:2">
      <c r="A11188" s="59"/>
      <c r="B11188" s="56"/>
    </row>
    <row r="11189" spans="1:2">
      <c r="A11189" s="60"/>
      <c r="B11189" s="61"/>
    </row>
    <row r="11190" spans="1:2">
      <c r="A11190" s="59"/>
      <c r="B11190" s="56"/>
    </row>
    <row r="11191" spans="1:2">
      <c r="A11191" s="59"/>
      <c r="B11191" s="56"/>
    </row>
    <row r="11192" spans="1:2">
      <c r="A11192" s="59"/>
      <c r="B11192" s="56"/>
    </row>
    <row r="11193" spans="1:2">
      <c r="A11193" s="60"/>
      <c r="B11193" s="61"/>
    </row>
    <row r="11194" spans="1:2">
      <c r="A11194" s="59"/>
      <c r="B11194" s="56"/>
    </row>
    <row r="11195" spans="1:2">
      <c r="A11195" s="59"/>
      <c r="B11195" s="56"/>
    </row>
    <row r="11196" spans="1:2">
      <c r="A11196" s="59"/>
      <c r="B11196" s="56"/>
    </row>
    <row r="11197" spans="1:2">
      <c r="A11197" s="59"/>
      <c r="B11197" s="56"/>
    </row>
    <row r="11198" spans="1:2">
      <c r="A11198" s="59"/>
      <c r="B11198" s="56"/>
    </row>
    <row r="11199" spans="1:2">
      <c r="A11199" s="60"/>
      <c r="B11199" s="61"/>
    </row>
    <row r="11200" spans="1:2">
      <c r="A11200" s="59"/>
      <c r="B11200" s="56"/>
    </row>
    <row r="11201" spans="1:2">
      <c r="A11201" s="59"/>
      <c r="B11201" s="63"/>
    </row>
    <row r="11202" spans="1:2">
      <c r="A11202" s="59"/>
      <c r="B11202" s="56"/>
    </row>
    <row r="11203" spans="1:2">
      <c r="A11203" s="59"/>
      <c r="B11203" s="56"/>
    </row>
    <row r="11204" spans="1:2">
      <c r="A11204" s="59"/>
      <c r="B11204" s="56"/>
    </row>
    <row r="11205" spans="1:2">
      <c r="A11205" s="60"/>
      <c r="B11205" s="61"/>
    </row>
    <row r="11206" spans="1:2">
      <c r="A11206" s="59"/>
      <c r="B11206" s="56"/>
    </row>
    <row r="11207" spans="1:2">
      <c r="A11207" s="59"/>
      <c r="B11207" s="56"/>
    </row>
    <row r="11208" spans="1:2">
      <c r="A11208" s="59"/>
      <c r="B11208" s="56"/>
    </row>
    <row r="11209" spans="1:2">
      <c r="A11209" s="59"/>
      <c r="B11209" s="56"/>
    </row>
    <row r="11210" spans="1:2">
      <c r="A11210" s="59"/>
      <c r="B11210" s="56"/>
    </row>
    <row r="11211" spans="1:2">
      <c r="A11211" s="60"/>
      <c r="B11211" s="61"/>
    </row>
    <row r="11212" spans="1:2">
      <c r="A11212" s="65"/>
      <c r="B11212" s="56"/>
    </row>
    <row r="11213" spans="1:2">
      <c r="A11213" s="60"/>
      <c r="B11213" s="61"/>
    </row>
    <row r="11214" spans="1:2">
      <c r="A11214" s="59"/>
      <c r="B11214" s="56"/>
    </row>
    <row r="11215" spans="1:2">
      <c r="A11215" s="60"/>
      <c r="B11215" s="61"/>
    </row>
    <row r="11216" spans="1:2">
      <c r="A11216" s="59"/>
      <c r="B11216" s="56"/>
    </row>
    <row r="11217" spans="1:2">
      <c r="A11217" s="59"/>
      <c r="B11217" s="56"/>
    </row>
    <row r="11218" spans="1:2">
      <c r="A11218" s="59"/>
      <c r="B11218" s="56"/>
    </row>
    <row r="11219" spans="1:2">
      <c r="A11219" s="60"/>
      <c r="B11219" s="61"/>
    </row>
    <row r="11220" spans="1:2">
      <c r="A11220" s="59"/>
      <c r="B11220" s="56"/>
    </row>
    <row r="11221" spans="1:2">
      <c r="A11221" s="60"/>
      <c r="B11221" s="61"/>
    </row>
    <row r="11222" spans="1:2">
      <c r="A11222" s="59"/>
      <c r="B11222" s="56"/>
    </row>
    <row r="11223" spans="1:2">
      <c r="A11223" s="59"/>
      <c r="B11223" s="56"/>
    </row>
    <row r="11224" spans="1:2">
      <c r="A11224" s="59"/>
      <c r="B11224" s="56"/>
    </row>
    <row r="11225" spans="1:2">
      <c r="A11225" s="60"/>
      <c r="B11225" s="61"/>
    </row>
    <row r="11226" spans="1:2">
      <c r="A11226" s="59"/>
      <c r="B11226" s="56"/>
    </row>
    <row r="11227" spans="1:2">
      <c r="A11227" s="59"/>
      <c r="B11227" s="56"/>
    </row>
    <row r="11228" spans="1:2">
      <c r="A11228" s="59"/>
      <c r="B11228" s="56"/>
    </row>
    <row r="11229" spans="1:2">
      <c r="A11229" s="59"/>
      <c r="B11229" s="56"/>
    </row>
    <row r="11230" spans="1:2">
      <c r="A11230" s="59"/>
      <c r="B11230" s="56"/>
    </row>
    <row r="11231" spans="1:2">
      <c r="A11231" s="60"/>
      <c r="B11231" s="61"/>
    </row>
    <row r="11232" spans="1:2">
      <c r="A11232" s="59"/>
      <c r="B11232" s="56"/>
    </row>
    <row r="11233" spans="1:2">
      <c r="A11233" s="60"/>
      <c r="B11233" s="61"/>
    </row>
    <row r="11234" spans="1:2">
      <c r="A11234" s="59"/>
      <c r="B11234" s="56"/>
    </row>
    <row r="11235" spans="1:2">
      <c r="A11235" s="60"/>
      <c r="B11235" s="61"/>
    </row>
    <row r="11236" spans="1:2">
      <c r="A11236" s="59"/>
      <c r="B11236" s="56"/>
    </row>
    <row r="11237" spans="1:2">
      <c r="A11237" s="60"/>
      <c r="B11237" s="61"/>
    </row>
    <row r="11238" spans="1:2">
      <c r="A11238" s="59"/>
      <c r="B11238" s="56"/>
    </row>
    <row r="11239" spans="1:2">
      <c r="A11239" s="59"/>
      <c r="B11239" s="56"/>
    </row>
    <row r="11240" spans="1:2">
      <c r="A11240" s="59"/>
      <c r="B11240" s="56"/>
    </row>
    <row r="11241" spans="1:2">
      <c r="A11241" s="59"/>
      <c r="B11241" s="56"/>
    </row>
    <row r="11242" spans="1:2">
      <c r="A11242" s="59"/>
      <c r="B11242" s="56"/>
    </row>
    <row r="11243" spans="1:2">
      <c r="A11243" s="59"/>
      <c r="B11243" s="56"/>
    </row>
    <row r="11244" spans="1:2">
      <c r="A11244" s="59"/>
      <c r="B11244" s="56"/>
    </row>
    <row r="11245" spans="1:2">
      <c r="A11245" s="59"/>
      <c r="B11245" s="56"/>
    </row>
    <row r="11246" spans="1:2">
      <c r="A11246" s="59"/>
      <c r="B11246" s="56"/>
    </row>
    <row r="11247" spans="1:2">
      <c r="A11247" s="59"/>
      <c r="B11247" s="56"/>
    </row>
    <row r="11248" spans="1:2">
      <c r="A11248" s="59"/>
      <c r="B11248" s="56"/>
    </row>
    <row r="11249" spans="1:2">
      <c r="A11249" s="60"/>
      <c r="B11249" s="61"/>
    </row>
    <row r="11250" spans="1:2">
      <c r="A11250" s="59"/>
      <c r="B11250" s="56"/>
    </row>
    <row r="11251" spans="1:2">
      <c r="A11251" s="59"/>
      <c r="B11251" s="56"/>
    </row>
    <row r="11252" spans="1:2">
      <c r="A11252" s="59"/>
      <c r="B11252" s="56"/>
    </row>
    <row r="11253" spans="1:2">
      <c r="A11253" s="59"/>
      <c r="B11253" s="56"/>
    </row>
    <row r="11254" spans="1:2">
      <c r="A11254" s="59"/>
      <c r="B11254" s="56"/>
    </row>
    <row r="11255" spans="1:2">
      <c r="A11255" s="59"/>
      <c r="B11255" s="56"/>
    </row>
    <row r="11256" spans="1:2">
      <c r="A11256" s="59"/>
      <c r="B11256" s="56"/>
    </row>
    <row r="11257" spans="1:2">
      <c r="A11257" s="59"/>
      <c r="B11257" s="56"/>
    </row>
    <row r="11258" spans="1:2">
      <c r="A11258" s="59"/>
      <c r="B11258" s="56"/>
    </row>
    <row r="11259" spans="1:2">
      <c r="A11259" s="60"/>
      <c r="B11259" s="61"/>
    </row>
    <row r="11260" spans="1:2">
      <c r="A11260" s="59"/>
      <c r="B11260" s="56"/>
    </row>
    <row r="11261" spans="1:2">
      <c r="A11261" s="59"/>
      <c r="B11261" s="56"/>
    </row>
    <row r="11262" spans="1:2">
      <c r="A11262" s="59"/>
      <c r="B11262" s="56"/>
    </row>
    <row r="11263" spans="1:2">
      <c r="A11263" s="60"/>
      <c r="B11263" s="61"/>
    </row>
    <row r="11264" spans="1:2">
      <c r="A11264" s="59"/>
      <c r="B11264" s="56"/>
    </row>
    <row r="11265" spans="1:2">
      <c r="A11265" s="59"/>
      <c r="B11265" s="56"/>
    </row>
    <row r="11266" spans="1:2">
      <c r="A11266" s="59"/>
      <c r="B11266" s="56"/>
    </row>
    <row r="11267" spans="1:2">
      <c r="A11267" s="59"/>
      <c r="B11267" s="56"/>
    </row>
    <row r="11268" spans="1:2">
      <c r="A11268" s="59"/>
      <c r="B11268" s="56"/>
    </row>
    <row r="11269" spans="1:2">
      <c r="A11269" s="60"/>
      <c r="B11269" s="61"/>
    </row>
    <row r="11270" spans="1:2">
      <c r="A11270" s="59"/>
      <c r="B11270" s="56"/>
    </row>
    <row r="11271" spans="1:2">
      <c r="A11271" s="59"/>
      <c r="B11271" s="56"/>
    </row>
    <row r="11272" spans="1:2">
      <c r="A11272" s="59"/>
      <c r="B11272" s="56"/>
    </row>
    <row r="11273" spans="1:2">
      <c r="A11273" s="59"/>
      <c r="B11273" s="56"/>
    </row>
    <row r="11274" spans="1:2">
      <c r="A11274" s="59"/>
      <c r="B11274" s="56"/>
    </row>
    <row r="11275" spans="1:2">
      <c r="A11275" s="60"/>
      <c r="B11275" s="61"/>
    </row>
    <row r="11276" spans="1:2">
      <c r="A11276" s="59"/>
      <c r="B11276" s="56"/>
    </row>
    <row r="11277" spans="1:2">
      <c r="A11277" s="60"/>
      <c r="B11277" s="61"/>
    </row>
    <row r="11278" spans="1:2">
      <c r="A11278" s="59"/>
      <c r="B11278" s="56"/>
    </row>
    <row r="11279" spans="1:2">
      <c r="A11279" s="60"/>
      <c r="B11279" s="61"/>
    </row>
    <row r="11280" spans="1:2">
      <c r="A11280" s="59"/>
      <c r="B11280" s="56"/>
    </row>
    <row r="11281" spans="1:2">
      <c r="A11281" s="59"/>
      <c r="B11281" s="56"/>
    </row>
    <row r="11282" spans="1:2">
      <c r="A11282" s="59"/>
      <c r="B11282" s="56"/>
    </row>
    <row r="11283" spans="1:2">
      <c r="A11283" s="60"/>
      <c r="B11283" s="61"/>
    </row>
    <row r="11284" spans="1:2">
      <c r="A11284" s="59"/>
      <c r="B11284" s="56"/>
    </row>
    <row r="11285" spans="1:2">
      <c r="A11285" s="60"/>
      <c r="B11285" s="61"/>
    </row>
    <row r="11286" spans="1:2">
      <c r="A11286" s="59"/>
      <c r="B11286" s="56"/>
    </row>
    <row r="11287" spans="1:2">
      <c r="A11287" s="59"/>
      <c r="B11287" s="56"/>
    </row>
    <row r="11288" spans="1:2">
      <c r="A11288" s="59"/>
      <c r="B11288" s="56"/>
    </row>
    <row r="11289" spans="1:2">
      <c r="A11289" s="59"/>
      <c r="B11289" s="56"/>
    </row>
    <row r="11290" spans="1:2">
      <c r="A11290" s="59"/>
      <c r="B11290" s="56"/>
    </row>
    <row r="11291" spans="1:2">
      <c r="A11291" s="59"/>
      <c r="B11291" s="56"/>
    </row>
    <row r="11292" spans="1:2">
      <c r="A11292" s="59"/>
      <c r="B11292" s="56"/>
    </row>
    <row r="11293" spans="1:2">
      <c r="A11293" s="59"/>
      <c r="B11293" s="56"/>
    </row>
    <row r="11294" spans="1:2">
      <c r="A11294" s="59"/>
      <c r="B11294" s="56"/>
    </row>
    <row r="11295" spans="1:2">
      <c r="A11295" s="60"/>
      <c r="B11295" s="61"/>
    </row>
    <row r="11296" spans="1:2">
      <c r="A11296" s="59"/>
      <c r="B11296" s="56"/>
    </row>
    <row r="11297" spans="1:2">
      <c r="A11297" s="59"/>
      <c r="B11297" s="56"/>
    </row>
    <row r="11298" spans="1:2">
      <c r="A11298" s="59"/>
      <c r="B11298" s="56"/>
    </row>
    <row r="11299" spans="1:2">
      <c r="A11299" s="60"/>
      <c r="B11299" s="61"/>
    </row>
    <row r="11300" spans="1:2">
      <c r="A11300" s="59"/>
      <c r="B11300" s="56"/>
    </row>
    <row r="11301" spans="1:2">
      <c r="A11301" s="59"/>
      <c r="B11301" s="56"/>
    </row>
    <row r="11302" spans="1:2">
      <c r="A11302" s="59"/>
      <c r="B11302" s="56"/>
    </row>
    <row r="11303" spans="1:2">
      <c r="A11303" s="59"/>
      <c r="B11303" s="56"/>
    </row>
    <row r="11304" spans="1:2">
      <c r="A11304" s="59"/>
      <c r="B11304" s="56"/>
    </row>
    <row r="11305" spans="1:2">
      <c r="A11305" s="59"/>
      <c r="B11305" s="56"/>
    </row>
    <row r="11306" spans="1:2">
      <c r="A11306" s="59"/>
      <c r="B11306" s="56"/>
    </row>
    <row r="11307" spans="1:2">
      <c r="A11307" s="60"/>
      <c r="B11307" s="67"/>
    </row>
    <row r="11308" spans="1:2">
      <c r="A11308" s="59"/>
      <c r="B11308" s="56"/>
    </row>
    <row r="11309" spans="1:2">
      <c r="A11309" s="60"/>
      <c r="B11309" s="61"/>
    </row>
    <row r="11310" spans="1:2">
      <c r="A11310" s="59"/>
      <c r="B11310" s="56"/>
    </row>
    <row r="11311" spans="1:2">
      <c r="A11311" s="59"/>
      <c r="B11311" s="56"/>
    </row>
    <row r="11312" spans="1:2">
      <c r="A11312" s="59"/>
      <c r="B11312" s="56"/>
    </row>
    <row r="11313" spans="1:2">
      <c r="A11313" s="60"/>
      <c r="B11313" s="61"/>
    </row>
    <row r="11314" spans="1:2">
      <c r="A11314" s="59"/>
      <c r="B11314" s="56"/>
    </row>
    <row r="11315" spans="1:2">
      <c r="A11315" s="60"/>
      <c r="B11315" s="61"/>
    </row>
    <row r="11316" spans="1:2">
      <c r="A11316" s="59"/>
      <c r="B11316" s="56"/>
    </row>
    <row r="11317" spans="1:2">
      <c r="A11317" s="60"/>
      <c r="B11317" s="61"/>
    </row>
    <row r="11318" spans="1:2">
      <c r="A11318" s="59"/>
      <c r="B11318" s="56"/>
    </row>
    <row r="11319" spans="1:2">
      <c r="A11319" s="59"/>
      <c r="B11319" s="56"/>
    </row>
    <row r="11320" spans="1:2">
      <c r="A11320" s="59"/>
      <c r="B11320" s="56"/>
    </row>
    <row r="11321" spans="1:2">
      <c r="A11321" s="60"/>
      <c r="B11321" s="61"/>
    </row>
    <row r="11322" spans="1:2">
      <c r="A11322" s="59"/>
      <c r="B11322" s="56"/>
    </row>
    <row r="11323" spans="1:2">
      <c r="A11323" s="59"/>
      <c r="B11323" s="56"/>
    </row>
    <row r="11324" spans="1:2">
      <c r="A11324" s="59"/>
      <c r="B11324" s="56"/>
    </row>
    <row r="11325" spans="1:2">
      <c r="A11325" s="59"/>
      <c r="B11325" s="56"/>
    </row>
    <row r="11326" spans="1:2">
      <c r="A11326" s="59"/>
      <c r="B11326" s="56"/>
    </row>
    <row r="11327" spans="1:2">
      <c r="A11327" s="60"/>
      <c r="B11327" s="61"/>
    </row>
    <row r="11328" spans="1:2">
      <c r="A11328" s="59"/>
      <c r="B11328" s="56"/>
    </row>
    <row r="11329" spans="1:2">
      <c r="A11329" s="60"/>
      <c r="B11329" s="61"/>
    </row>
    <row r="11330" spans="1:2">
      <c r="A11330" s="59"/>
      <c r="B11330" s="56"/>
    </row>
    <row r="11331" spans="1:2">
      <c r="A11331" s="59"/>
      <c r="B11331" s="56"/>
    </row>
    <row r="11332" spans="1:2">
      <c r="A11332" s="59"/>
      <c r="B11332" s="56"/>
    </row>
    <row r="11333" spans="1:2">
      <c r="A11333" s="59"/>
      <c r="B11333" s="56"/>
    </row>
    <row r="11334" spans="1:2">
      <c r="A11334" s="59"/>
      <c r="B11334" s="56"/>
    </row>
    <row r="11335" spans="1:2">
      <c r="A11335" s="60"/>
      <c r="B11335" s="61"/>
    </row>
    <row r="11336" spans="1:2">
      <c r="A11336" s="59"/>
      <c r="B11336" s="56"/>
    </row>
    <row r="11337" spans="1:2">
      <c r="A11337" s="60"/>
      <c r="B11337" s="61"/>
    </row>
    <row r="11338" spans="1:2">
      <c r="A11338" s="59"/>
      <c r="B11338" s="56"/>
    </row>
    <row r="11339" spans="1:2">
      <c r="A11339" s="59"/>
      <c r="B11339" s="56"/>
    </row>
    <row r="11340" spans="1:2">
      <c r="A11340" s="59"/>
      <c r="B11340" s="56"/>
    </row>
    <row r="11341" spans="1:2">
      <c r="A11341" s="60"/>
      <c r="B11341" s="61"/>
    </row>
    <row r="11342" spans="1:2">
      <c r="A11342" s="59"/>
      <c r="B11342" s="56"/>
    </row>
    <row r="11343" spans="1:2">
      <c r="A11343" s="60"/>
      <c r="B11343" s="61"/>
    </row>
    <row r="11344" spans="1:2">
      <c r="A11344" s="59"/>
      <c r="B11344" s="56"/>
    </row>
    <row r="11345" spans="1:2">
      <c r="A11345" s="59"/>
      <c r="B11345" s="56"/>
    </row>
    <row r="11346" spans="1:2">
      <c r="A11346" s="59"/>
      <c r="B11346" s="56"/>
    </row>
    <row r="11347" spans="1:2">
      <c r="A11347" s="60"/>
      <c r="B11347" s="61"/>
    </row>
    <row r="11348" spans="1:2">
      <c r="A11348" s="59"/>
      <c r="B11348" s="56"/>
    </row>
    <row r="11349" spans="1:2">
      <c r="A11349" s="59"/>
      <c r="B11349" s="56"/>
    </row>
    <row r="11350" spans="1:2">
      <c r="A11350" s="59"/>
      <c r="B11350" s="56"/>
    </row>
    <row r="11351" spans="1:2">
      <c r="A11351" s="59"/>
      <c r="B11351" s="56"/>
    </row>
    <row r="11352" spans="1:2">
      <c r="A11352" s="59"/>
      <c r="B11352" s="56"/>
    </row>
    <row r="11353" spans="1:2">
      <c r="A11353" s="59"/>
      <c r="B11353" s="56"/>
    </row>
    <row r="11354" spans="1:2">
      <c r="A11354" s="59"/>
      <c r="B11354" s="56"/>
    </row>
    <row r="11355" spans="1:2">
      <c r="A11355" s="60"/>
      <c r="B11355" s="61"/>
    </row>
    <row r="11356" spans="1:2">
      <c r="A11356" s="59"/>
      <c r="B11356" s="56"/>
    </row>
    <row r="11357" spans="1:2">
      <c r="A11357" s="60"/>
      <c r="B11357" s="61"/>
    </row>
    <row r="11358" spans="1:2">
      <c r="A11358" s="59"/>
      <c r="B11358" s="56"/>
    </row>
    <row r="11359" spans="1:2">
      <c r="A11359" s="59"/>
      <c r="B11359" s="56"/>
    </row>
    <row r="11360" spans="1:2">
      <c r="A11360" s="59"/>
      <c r="B11360" s="56"/>
    </row>
    <row r="11361" spans="1:2">
      <c r="A11361" s="59"/>
      <c r="B11361" s="56"/>
    </row>
    <row r="11362" spans="1:2">
      <c r="A11362" s="59"/>
      <c r="B11362" s="56"/>
    </row>
    <row r="11363" spans="1:2">
      <c r="A11363" s="59"/>
      <c r="B11363" s="56"/>
    </row>
    <row r="11364" spans="1:2">
      <c r="A11364" s="59"/>
      <c r="B11364" s="56"/>
    </row>
    <row r="11365" spans="1:2">
      <c r="A11365" s="59"/>
      <c r="B11365" s="56"/>
    </row>
    <row r="11366" spans="1:2">
      <c r="A11366" s="59"/>
      <c r="B11366" s="56"/>
    </row>
    <row r="11367" spans="1:2">
      <c r="A11367" s="59"/>
      <c r="B11367" s="56"/>
    </row>
    <row r="11368" spans="1:2">
      <c r="A11368" s="59"/>
      <c r="B11368" s="56"/>
    </row>
    <row r="11369" spans="1:2">
      <c r="A11369" s="59"/>
      <c r="B11369" s="56"/>
    </row>
    <row r="11370" spans="1:2">
      <c r="A11370" s="59"/>
      <c r="B11370" s="56"/>
    </row>
    <row r="11371" spans="1:2">
      <c r="A11371" s="60"/>
      <c r="B11371" s="61"/>
    </row>
    <row r="11372" spans="1:2">
      <c r="A11372" s="59"/>
      <c r="B11372" s="56"/>
    </row>
    <row r="11373" spans="1:2">
      <c r="A11373" s="60"/>
      <c r="B11373" s="61"/>
    </row>
    <row r="11374" spans="1:2">
      <c r="A11374" s="59"/>
      <c r="B11374" s="56"/>
    </row>
    <row r="11375" spans="1:2">
      <c r="A11375" s="59"/>
      <c r="B11375" s="56"/>
    </row>
    <row r="11376" spans="1:2">
      <c r="A11376" s="59"/>
      <c r="B11376" s="56"/>
    </row>
    <row r="11377" spans="1:2">
      <c r="A11377" s="59"/>
      <c r="B11377" s="56"/>
    </row>
    <row r="11378" spans="1:2">
      <c r="A11378" s="59"/>
      <c r="B11378" s="56"/>
    </row>
    <row r="11379" spans="1:2">
      <c r="A11379" s="60"/>
      <c r="B11379" s="61"/>
    </row>
    <row r="11380" spans="1:2">
      <c r="A11380" s="59"/>
      <c r="B11380" s="56"/>
    </row>
    <row r="11381" spans="1:2">
      <c r="A11381" s="60"/>
      <c r="B11381" s="61"/>
    </row>
    <row r="11382" spans="1:2">
      <c r="A11382" s="59"/>
      <c r="B11382" s="56"/>
    </row>
    <row r="11383" spans="1:2">
      <c r="A11383" s="60"/>
      <c r="B11383" s="61"/>
    </row>
    <row r="11384" spans="1:2">
      <c r="A11384" s="59"/>
      <c r="B11384" s="56"/>
    </row>
    <row r="11385" spans="1:2">
      <c r="A11385" s="59"/>
      <c r="B11385" s="56"/>
    </row>
    <row r="11386" spans="1:2">
      <c r="A11386" s="59"/>
      <c r="B11386" s="56"/>
    </row>
    <row r="11387" spans="1:2">
      <c r="A11387" s="59"/>
      <c r="B11387" s="56"/>
    </row>
    <row r="11388" spans="1:2">
      <c r="A11388" s="59"/>
      <c r="B11388" s="56"/>
    </row>
    <row r="11389" spans="1:2">
      <c r="A11389" s="60"/>
      <c r="B11389" s="61"/>
    </row>
    <row r="11390" spans="1:2">
      <c r="A11390" s="59"/>
      <c r="B11390" s="56"/>
    </row>
    <row r="11391" spans="1:2">
      <c r="A11391" s="59"/>
      <c r="B11391" s="56"/>
    </row>
    <row r="11392" spans="1:2">
      <c r="A11392" s="59"/>
      <c r="B11392" s="56"/>
    </row>
    <row r="11393" spans="1:2">
      <c r="A11393" s="59"/>
      <c r="B11393" s="56"/>
    </row>
    <row r="11394" spans="1:2">
      <c r="A11394" s="59"/>
      <c r="B11394" s="56"/>
    </row>
    <row r="11395" spans="1:2">
      <c r="A11395" s="60"/>
      <c r="B11395" s="61"/>
    </row>
    <row r="11396" spans="1:2">
      <c r="A11396" s="59"/>
      <c r="B11396" s="56"/>
    </row>
    <row r="11397" spans="1:2">
      <c r="A11397" s="60"/>
      <c r="B11397" s="61"/>
    </row>
    <row r="11398" spans="1:2">
      <c r="A11398" s="59"/>
      <c r="B11398" s="56"/>
    </row>
    <row r="11399" spans="1:2">
      <c r="A11399" s="59"/>
      <c r="B11399" s="56"/>
    </row>
    <row r="11400" spans="1:2">
      <c r="A11400" s="59"/>
      <c r="B11400" s="56"/>
    </row>
    <row r="11401" spans="1:2">
      <c r="A11401" s="60"/>
      <c r="B11401" s="61"/>
    </row>
    <row r="11402" spans="1:2">
      <c r="A11402" s="59"/>
      <c r="B11402" s="56"/>
    </row>
    <row r="11403" spans="1:2">
      <c r="A11403" s="60"/>
      <c r="B11403" s="61"/>
    </row>
    <row r="11404" spans="1:2">
      <c r="A11404" s="59"/>
      <c r="B11404" s="56"/>
    </row>
    <row r="11405" spans="1:2">
      <c r="A11405" s="59"/>
      <c r="B11405" s="56"/>
    </row>
    <row r="11406" spans="1:2">
      <c r="A11406" s="59"/>
      <c r="B11406" s="56"/>
    </row>
    <row r="11407" spans="1:2">
      <c r="A11407" s="59"/>
      <c r="B11407" s="56"/>
    </row>
    <row r="11408" spans="1:2">
      <c r="A11408" s="59"/>
      <c r="B11408" s="56"/>
    </row>
    <row r="11409" spans="1:2">
      <c r="A11409" s="59"/>
      <c r="B11409" s="56"/>
    </row>
    <row r="11410" spans="1:2">
      <c r="A11410" s="59"/>
      <c r="B11410" s="56"/>
    </row>
    <row r="11411" spans="1:2">
      <c r="A11411" s="60"/>
      <c r="B11411" s="61"/>
    </row>
    <row r="11412" spans="1:2">
      <c r="A11412" s="59"/>
      <c r="B11412" s="56"/>
    </row>
    <row r="11413" spans="1:2">
      <c r="A11413" s="59"/>
      <c r="B11413" s="56"/>
    </row>
    <row r="11414" spans="1:2">
      <c r="A11414" s="59"/>
      <c r="B11414" s="56"/>
    </row>
    <row r="11415" spans="1:2">
      <c r="A11415" s="59"/>
      <c r="B11415" s="56"/>
    </row>
    <row r="11416" spans="1:2">
      <c r="A11416" s="59"/>
      <c r="B11416" s="56"/>
    </row>
    <row r="11417" spans="1:2">
      <c r="A11417" s="60"/>
      <c r="B11417" s="61"/>
    </row>
    <row r="11418" spans="1:2">
      <c r="A11418" s="59"/>
      <c r="B11418" s="56"/>
    </row>
    <row r="11419" spans="1:2">
      <c r="A11419" s="59"/>
      <c r="B11419" s="56"/>
    </row>
    <row r="11420" spans="1:2">
      <c r="A11420" s="59"/>
      <c r="B11420" s="56"/>
    </row>
    <row r="11421" spans="1:2">
      <c r="A11421" s="60"/>
      <c r="B11421" s="61"/>
    </row>
    <row r="11422" spans="1:2">
      <c r="A11422" s="59"/>
      <c r="B11422" s="56"/>
    </row>
    <row r="11423" spans="1:2">
      <c r="A11423" s="59"/>
      <c r="B11423" s="56"/>
    </row>
    <row r="11424" spans="1:2">
      <c r="A11424" s="59"/>
      <c r="B11424" s="56"/>
    </row>
    <row r="11425" spans="1:2">
      <c r="A11425" s="59"/>
      <c r="B11425" s="56"/>
    </row>
    <row r="11426" spans="1:2">
      <c r="A11426" s="59"/>
      <c r="B11426" s="56"/>
    </row>
    <row r="11427" spans="1:2">
      <c r="A11427" s="59"/>
      <c r="B11427" s="56"/>
    </row>
    <row r="11428" spans="1:2">
      <c r="A11428" s="59"/>
      <c r="B11428" s="56"/>
    </row>
    <row r="11429" spans="1:2">
      <c r="A11429" s="60"/>
      <c r="B11429" s="61"/>
    </row>
    <row r="11430" spans="1:2">
      <c r="A11430" s="59"/>
      <c r="B11430" s="56"/>
    </row>
    <row r="11431" spans="1:2">
      <c r="A11431" s="60"/>
      <c r="B11431" s="61"/>
    </row>
    <row r="11432" spans="1:2">
      <c r="A11432" s="59"/>
      <c r="B11432" s="56"/>
    </row>
    <row r="11433" spans="1:2">
      <c r="A11433" s="59"/>
      <c r="B11433" s="56"/>
    </row>
    <row r="11434" spans="1:2">
      <c r="A11434" s="59"/>
      <c r="B11434" s="56"/>
    </row>
    <row r="11435" spans="1:2">
      <c r="A11435" s="60"/>
      <c r="B11435" s="61"/>
    </row>
    <row r="11436" spans="1:2">
      <c r="A11436" s="59"/>
      <c r="B11436" s="56"/>
    </row>
    <row r="11437" spans="1:2">
      <c r="A11437" s="60"/>
      <c r="B11437" s="61"/>
    </row>
    <row r="11438" spans="1:2">
      <c r="A11438" s="59"/>
      <c r="B11438" s="56"/>
    </row>
    <row r="11439" spans="1:2">
      <c r="A11439" s="60"/>
      <c r="B11439" s="61"/>
    </row>
    <row r="11440" spans="1:2">
      <c r="A11440" s="59"/>
      <c r="B11440" s="56"/>
    </row>
    <row r="11441" spans="1:2">
      <c r="A11441" s="60"/>
      <c r="B11441" s="61"/>
    </row>
    <row r="11442" spans="1:2">
      <c r="A11442" s="59"/>
      <c r="B11442" s="56"/>
    </row>
    <row r="11443" spans="1:2">
      <c r="A11443" s="60"/>
      <c r="B11443" s="61"/>
    </row>
    <row r="11444" spans="1:2">
      <c r="A11444" s="59"/>
      <c r="B11444" s="56"/>
    </row>
    <row r="11445" spans="1:2">
      <c r="A11445" s="60"/>
      <c r="B11445" s="61"/>
    </row>
    <row r="11446" spans="1:2">
      <c r="A11446" s="59"/>
      <c r="B11446" s="56"/>
    </row>
    <row r="11447" spans="1:2">
      <c r="A11447" s="59"/>
      <c r="B11447" s="56"/>
    </row>
    <row r="11448" spans="1:2">
      <c r="A11448" s="59"/>
      <c r="B11448" s="56"/>
    </row>
    <row r="11449" spans="1:2">
      <c r="A11449" s="60"/>
      <c r="B11449" s="61"/>
    </row>
    <row r="11450" spans="1:2">
      <c r="A11450" s="59"/>
      <c r="B11450" s="56"/>
    </row>
    <row r="11451" spans="1:2">
      <c r="A11451" s="59"/>
      <c r="B11451" s="56"/>
    </row>
    <row r="11452" spans="1:2">
      <c r="A11452" s="59"/>
      <c r="B11452" s="56"/>
    </row>
    <row r="11453" spans="1:2">
      <c r="A11453" s="59"/>
      <c r="B11453" s="56"/>
    </row>
    <row r="11454" spans="1:2">
      <c r="A11454" s="59"/>
      <c r="B11454" s="56"/>
    </row>
    <row r="11455" spans="1:2">
      <c r="A11455" s="59"/>
      <c r="B11455" s="56"/>
    </row>
    <row r="11456" spans="1:2">
      <c r="A11456" s="59"/>
      <c r="B11456" s="56"/>
    </row>
    <row r="11457" spans="1:2">
      <c r="A11457" s="59"/>
      <c r="B11457" s="56"/>
    </row>
    <row r="11458" spans="1:2">
      <c r="A11458" s="59"/>
      <c r="B11458" s="56"/>
    </row>
    <row r="11459" spans="1:2">
      <c r="A11459" s="60"/>
      <c r="B11459" s="61"/>
    </row>
    <row r="11460" spans="1:2">
      <c r="A11460" s="59"/>
      <c r="B11460" s="56"/>
    </row>
    <row r="11461" spans="1:2">
      <c r="A11461" s="59"/>
      <c r="B11461" s="56"/>
    </row>
    <row r="11462" spans="1:2">
      <c r="A11462" s="59"/>
      <c r="B11462" s="56"/>
    </row>
    <row r="11463" spans="1:2">
      <c r="A11463" s="60"/>
      <c r="B11463" s="61"/>
    </row>
    <row r="11464" spans="1:2">
      <c r="A11464" s="59"/>
      <c r="B11464" s="56"/>
    </row>
    <row r="11465" spans="1:2">
      <c r="A11465" s="59"/>
      <c r="B11465" s="56"/>
    </row>
    <row r="11466" spans="1:2">
      <c r="A11466" s="59"/>
      <c r="B11466" s="56"/>
    </row>
    <row r="11467" spans="1:2">
      <c r="A11467" s="60"/>
      <c r="B11467" s="61"/>
    </row>
    <row r="11468" spans="1:2">
      <c r="A11468" s="59"/>
      <c r="B11468" s="56"/>
    </row>
    <row r="11469" spans="1:2">
      <c r="A11469" s="59"/>
      <c r="B11469" s="56"/>
    </row>
    <row r="11470" spans="1:2">
      <c r="A11470" s="59"/>
      <c r="B11470" s="56"/>
    </row>
    <row r="11471" spans="1:2">
      <c r="A11471" s="59"/>
      <c r="B11471" s="56"/>
    </row>
    <row r="11472" spans="1:2">
      <c r="A11472" s="59"/>
      <c r="B11472" s="56"/>
    </row>
    <row r="11473" spans="1:2">
      <c r="A11473" s="59"/>
      <c r="B11473" s="56"/>
    </row>
    <row r="11474" spans="1:2">
      <c r="A11474" s="59"/>
      <c r="B11474" s="56"/>
    </row>
    <row r="11475" spans="1:2">
      <c r="A11475" s="59"/>
      <c r="B11475" s="56"/>
    </row>
    <row r="11476" spans="1:2">
      <c r="A11476" s="59"/>
      <c r="B11476" s="56"/>
    </row>
    <row r="11477" spans="1:2">
      <c r="A11477" s="60"/>
      <c r="B11477" s="61"/>
    </row>
    <row r="11478" spans="1:2">
      <c r="A11478" s="59"/>
      <c r="B11478" s="56"/>
    </row>
    <row r="11479" spans="1:2">
      <c r="A11479" s="60"/>
      <c r="B11479" s="61"/>
    </row>
    <row r="11480" spans="1:2">
      <c r="A11480" s="59"/>
      <c r="B11480" s="56"/>
    </row>
    <row r="11481" spans="1:2">
      <c r="A11481" s="60"/>
      <c r="B11481" s="61"/>
    </row>
    <row r="11482" spans="1:2">
      <c r="A11482" s="59"/>
      <c r="B11482" s="56"/>
    </row>
    <row r="11483" spans="1:2">
      <c r="A11483" s="60"/>
      <c r="B11483" s="61"/>
    </row>
    <row r="11484" spans="1:2">
      <c r="A11484" s="59"/>
      <c r="B11484" s="56"/>
    </row>
    <row r="11485" spans="1:2">
      <c r="A11485" s="60"/>
      <c r="B11485" s="61"/>
    </row>
    <row r="11486" spans="1:2">
      <c r="A11486" s="59"/>
      <c r="B11486" s="56"/>
    </row>
    <row r="11487" spans="1:2">
      <c r="A11487" s="60"/>
      <c r="B11487" s="61"/>
    </row>
    <row r="11488" spans="1:2">
      <c r="A11488" s="59"/>
      <c r="B11488" s="56"/>
    </row>
    <row r="11489" spans="1:2">
      <c r="A11489" s="59"/>
      <c r="B11489" s="56"/>
    </row>
    <row r="11490" spans="1:2">
      <c r="A11490" s="59"/>
      <c r="B11490" s="56"/>
    </row>
    <row r="11491" spans="1:2">
      <c r="A11491" s="59"/>
      <c r="B11491" s="56"/>
    </row>
    <row r="11492" spans="1:2">
      <c r="A11492" s="59"/>
      <c r="B11492" s="63"/>
    </row>
    <row r="11493" spans="1:2">
      <c r="A11493" s="60"/>
      <c r="B11493" s="61"/>
    </row>
    <row r="11494" spans="1:2">
      <c r="A11494" s="59"/>
      <c r="B11494" s="56"/>
    </row>
    <row r="11495" spans="1:2">
      <c r="A11495" s="60"/>
      <c r="B11495" s="61"/>
    </row>
    <row r="11496" spans="1:2">
      <c r="A11496" s="59"/>
      <c r="B11496" s="56"/>
    </row>
    <row r="11497" spans="1:2">
      <c r="A11497" s="60"/>
      <c r="B11497" s="61"/>
    </row>
    <row r="11498" spans="1:2">
      <c r="A11498" s="59"/>
      <c r="B11498" s="56"/>
    </row>
    <row r="11499" spans="1:2">
      <c r="A11499" s="59"/>
      <c r="B11499" s="56"/>
    </row>
    <row r="11500" spans="1:2">
      <c r="A11500" s="59"/>
      <c r="B11500" s="56"/>
    </row>
    <row r="11501" spans="1:2">
      <c r="A11501" s="60"/>
      <c r="B11501" s="61"/>
    </row>
    <row r="11502" spans="1:2">
      <c r="A11502" s="59"/>
      <c r="B11502" s="56"/>
    </row>
    <row r="11503" spans="1:2">
      <c r="A11503" s="60"/>
      <c r="B11503" s="61"/>
    </row>
    <row r="11504" spans="1:2">
      <c r="A11504" s="59"/>
      <c r="B11504" s="56"/>
    </row>
    <row r="11505" spans="1:2">
      <c r="A11505" s="59"/>
      <c r="B11505" s="56"/>
    </row>
    <row r="11506" spans="1:2">
      <c r="A11506" s="59"/>
      <c r="B11506" s="56"/>
    </row>
    <row r="11507" spans="1:2">
      <c r="A11507" s="60"/>
      <c r="B11507" s="61"/>
    </row>
    <row r="11508" spans="1:2">
      <c r="A11508" s="59"/>
      <c r="B11508" s="56"/>
    </row>
    <row r="11509" spans="1:2">
      <c r="A11509" s="59"/>
      <c r="B11509" s="56"/>
    </row>
    <row r="11510" spans="1:2">
      <c r="A11510" s="59"/>
      <c r="B11510" s="56"/>
    </row>
    <row r="11511" spans="1:2">
      <c r="A11511" s="60"/>
      <c r="B11511" s="61"/>
    </row>
    <row r="11512" spans="1:2">
      <c r="A11512" s="59"/>
      <c r="B11512" s="56"/>
    </row>
    <row r="11513" spans="1:2">
      <c r="A11513" s="60"/>
      <c r="B11513" s="61"/>
    </row>
    <row r="11514" spans="1:2">
      <c r="A11514" s="59"/>
      <c r="B11514" s="56"/>
    </row>
    <row r="11515" spans="1:2">
      <c r="A11515" s="60"/>
      <c r="B11515" s="61"/>
    </row>
    <row r="11516" spans="1:2">
      <c r="A11516" s="59"/>
      <c r="B11516" s="56"/>
    </row>
    <row r="11517" spans="1:2">
      <c r="A11517" s="60"/>
      <c r="B11517" s="61"/>
    </row>
    <row r="11518" spans="1:2">
      <c r="A11518" s="59"/>
      <c r="B11518" s="56"/>
    </row>
    <row r="11519" spans="1:2">
      <c r="A11519" s="59"/>
      <c r="B11519" s="56"/>
    </row>
    <row r="11520" spans="1:2">
      <c r="A11520" s="59"/>
      <c r="B11520" s="56"/>
    </row>
    <row r="11521" spans="1:2">
      <c r="A11521" s="59"/>
      <c r="B11521" s="56"/>
    </row>
    <row r="11522" spans="1:2">
      <c r="A11522" s="59"/>
      <c r="B11522" s="56"/>
    </row>
    <row r="11523" spans="1:2">
      <c r="A11523" s="60"/>
      <c r="B11523" s="61"/>
    </row>
    <row r="11524" spans="1:2">
      <c r="A11524" s="59"/>
      <c r="B11524" s="56"/>
    </row>
    <row r="11525" spans="1:2">
      <c r="A11525" s="59"/>
      <c r="B11525" s="56"/>
    </row>
    <row r="11526" spans="1:2">
      <c r="A11526" s="59"/>
      <c r="B11526" s="56"/>
    </row>
    <row r="11527" spans="1:2">
      <c r="A11527" s="60"/>
      <c r="B11527" s="61"/>
    </row>
    <row r="11528" spans="1:2">
      <c r="A11528" s="59"/>
      <c r="B11528" s="56"/>
    </row>
    <row r="11529" spans="1:2">
      <c r="A11529" s="60"/>
      <c r="B11529" s="61"/>
    </row>
    <row r="11530" spans="1:2">
      <c r="A11530" s="59"/>
      <c r="B11530" s="56"/>
    </row>
    <row r="11531" spans="1:2">
      <c r="A11531" s="60"/>
      <c r="B11531" s="61"/>
    </row>
    <row r="11532" spans="1:2">
      <c r="A11532" s="59"/>
      <c r="B11532" s="56"/>
    </row>
    <row r="11533" spans="1:2">
      <c r="A11533" s="60"/>
      <c r="B11533" s="61"/>
    </row>
    <row r="11534" spans="1:2">
      <c r="A11534" s="59"/>
      <c r="B11534" s="56"/>
    </row>
    <row r="11535" spans="1:2">
      <c r="A11535" s="59"/>
      <c r="B11535" s="56"/>
    </row>
    <row r="11536" spans="1:2">
      <c r="A11536" s="59"/>
      <c r="B11536" s="56"/>
    </row>
    <row r="11537" spans="1:2">
      <c r="A11537" s="59"/>
      <c r="B11537" s="56"/>
    </row>
    <row r="11538" spans="1:2">
      <c r="A11538" s="59"/>
      <c r="B11538" s="56"/>
    </row>
    <row r="11539" spans="1:2">
      <c r="A11539" s="59"/>
      <c r="B11539" s="56"/>
    </row>
    <row r="11540" spans="1:2">
      <c r="A11540" s="59"/>
      <c r="B11540" s="56"/>
    </row>
    <row r="11541" spans="1:2">
      <c r="A11541" s="60"/>
      <c r="B11541" s="61"/>
    </row>
    <row r="11542" spans="1:2">
      <c r="A11542" s="59"/>
      <c r="B11542" s="56"/>
    </row>
    <row r="11543" spans="1:2">
      <c r="A11543" s="60"/>
      <c r="B11543" s="61"/>
    </row>
    <row r="11544" spans="1:2">
      <c r="A11544" s="59"/>
      <c r="B11544" s="56"/>
    </row>
    <row r="11545" spans="1:2">
      <c r="A11545" s="59"/>
      <c r="B11545" s="56"/>
    </row>
    <row r="11546" spans="1:2">
      <c r="A11546" s="59"/>
      <c r="B11546" s="56"/>
    </row>
    <row r="11547" spans="1:2">
      <c r="A11547" s="60"/>
      <c r="B11547" s="61"/>
    </row>
    <row r="11548" spans="1:2">
      <c r="A11548" s="59"/>
      <c r="B11548" s="56"/>
    </row>
    <row r="11549" spans="1:2">
      <c r="A11549" s="59"/>
      <c r="B11549" s="56"/>
    </row>
    <row r="11550" spans="1:2">
      <c r="A11550" s="59"/>
      <c r="B11550" s="56"/>
    </row>
    <row r="11551" spans="1:2">
      <c r="A11551" s="60"/>
      <c r="B11551" s="61"/>
    </row>
    <row r="11552" spans="1:2">
      <c r="A11552" s="59"/>
      <c r="B11552" s="56"/>
    </row>
    <row r="11553" spans="1:2">
      <c r="A11553" s="59"/>
      <c r="B11553" s="56"/>
    </row>
    <row r="11554" spans="1:2">
      <c r="A11554" s="59"/>
      <c r="B11554" s="56"/>
    </row>
    <row r="11555" spans="1:2">
      <c r="A11555" s="59"/>
      <c r="B11555" s="56"/>
    </row>
    <row r="11556" spans="1:2">
      <c r="A11556" s="59"/>
      <c r="B11556" s="56"/>
    </row>
    <row r="11557" spans="1:2">
      <c r="A11557" s="60"/>
      <c r="B11557" s="61"/>
    </row>
    <row r="11558" spans="1:2">
      <c r="A11558" s="59"/>
      <c r="B11558" s="56"/>
    </row>
    <row r="11559" spans="1:2">
      <c r="A11559" s="60"/>
      <c r="B11559" s="61"/>
    </row>
    <row r="11560" spans="1:2">
      <c r="A11560" s="59"/>
      <c r="B11560" s="56"/>
    </row>
    <row r="11561" spans="1:2">
      <c r="A11561" s="60"/>
      <c r="B11561" s="61"/>
    </row>
    <row r="11562" spans="1:2">
      <c r="A11562" s="59"/>
      <c r="B11562" s="56"/>
    </row>
    <row r="11563" spans="1:2">
      <c r="A11563" s="59"/>
      <c r="B11563" s="56"/>
    </row>
    <row r="11564" spans="1:2">
      <c r="A11564" s="59"/>
      <c r="B11564" s="56"/>
    </row>
    <row r="11565" spans="1:2">
      <c r="A11565" s="59"/>
      <c r="B11565" s="56"/>
    </row>
    <row r="11566" spans="1:2">
      <c r="A11566" s="59"/>
      <c r="B11566" s="56"/>
    </row>
    <row r="11567" spans="1:2">
      <c r="A11567" s="60"/>
      <c r="B11567" s="61"/>
    </row>
    <row r="11568" spans="1:2">
      <c r="A11568" s="59"/>
      <c r="B11568" s="56"/>
    </row>
    <row r="11569" spans="1:2">
      <c r="A11569" s="59"/>
      <c r="B11569" s="56"/>
    </row>
    <row r="11570" spans="1:2">
      <c r="A11570" s="59"/>
      <c r="B11570" s="56"/>
    </row>
    <row r="11571" spans="1:2">
      <c r="A11571" s="60"/>
      <c r="B11571" s="61"/>
    </row>
    <row r="11572" spans="1:2">
      <c r="A11572" s="59"/>
      <c r="B11572" s="56"/>
    </row>
    <row r="11573" spans="1:2">
      <c r="A11573" s="59"/>
      <c r="B11573" s="56"/>
    </row>
    <row r="11574" spans="1:2">
      <c r="A11574" s="59"/>
      <c r="B11574" s="56"/>
    </row>
    <row r="11575" spans="1:2">
      <c r="A11575" s="59"/>
      <c r="B11575" s="56"/>
    </row>
    <row r="11576" spans="1:2">
      <c r="A11576" s="59"/>
      <c r="B11576" s="56"/>
    </row>
    <row r="11577" spans="1:2">
      <c r="A11577" s="60"/>
      <c r="B11577" s="61"/>
    </row>
    <row r="11578" spans="1:2">
      <c r="A11578" s="59"/>
      <c r="B11578" s="56"/>
    </row>
    <row r="11579" spans="1:2">
      <c r="A11579" s="59"/>
      <c r="B11579" s="56"/>
    </row>
    <row r="11580" spans="1:2">
      <c r="A11580" s="59"/>
      <c r="B11580" s="56"/>
    </row>
    <row r="11581" spans="1:2">
      <c r="A11581" s="60"/>
      <c r="B11581" s="61"/>
    </row>
    <row r="11582" spans="1:2">
      <c r="A11582" s="59"/>
      <c r="B11582" s="56"/>
    </row>
    <row r="11583" spans="1:2">
      <c r="A11583" s="59"/>
      <c r="B11583" s="56"/>
    </row>
    <row r="11584" spans="1:2">
      <c r="A11584" s="59"/>
      <c r="B11584" s="56"/>
    </row>
    <row r="11585" spans="1:2">
      <c r="A11585" s="60"/>
      <c r="B11585" s="61"/>
    </row>
    <row r="11586" spans="1:2">
      <c r="A11586" s="59"/>
      <c r="B11586" s="56"/>
    </row>
    <row r="11587" spans="1:2">
      <c r="A11587" s="60"/>
      <c r="B11587" s="61"/>
    </row>
    <row r="11588" spans="1:2">
      <c r="A11588" s="59"/>
      <c r="B11588" s="56"/>
    </row>
    <row r="11589" spans="1:2">
      <c r="A11589" s="60"/>
      <c r="B11589" s="61"/>
    </row>
    <row r="11590" spans="1:2">
      <c r="A11590" s="59"/>
      <c r="B11590" s="56"/>
    </row>
    <row r="11591" spans="1:2">
      <c r="A11591" s="59"/>
      <c r="B11591" s="56"/>
    </row>
    <row r="11592" spans="1:2">
      <c r="A11592" s="59"/>
      <c r="B11592" s="56"/>
    </row>
    <row r="11593" spans="1:2">
      <c r="A11593" s="60"/>
      <c r="B11593" s="61"/>
    </row>
    <row r="11594" spans="1:2">
      <c r="A11594" s="59"/>
      <c r="B11594" s="56"/>
    </row>
    <row r="11595" spans="1:2">
      <c r="A11595" s="59"/>
      <c r="B11595" s="56"/>
    </row>
    <row r="11596" spans="1:2">
      <c r="A11596" s="59"/>
      <c r="B11596" s="56"/>
    </row>
    <row r="11597" spans="1:2">
      <c r="A11597" s="60"/>
      <c r="B11597" s="61"/>
    </row>
    <row r="11598" spans="1:2">
      <c r="A11598" s="59"/>
      <c r="B11598" s="56"/>
    </row>
    <row r="11599" spans="1:2">
      <c r="A11599" s="60"/>
      <c r="B11599" s="61"/>
    </row>
    <row r="11600" spans="1:2">
      <c r="A11600" s="59"/>
      <c r="B11600" s="56"/>
    </row>
    <row r="11601" spans="1:2">
      <c r="A11601" s="60"/>
      <c r="B11601" s="61"/>
    </row>
    <row r="11602" spans="1:2">
      <c r="A11602" s="59"/>
      <c r="B11602" s="56"/>
    </row>
    <row r="11603" spans="1:2">
      <c r="A11603" s="59"/>
      <c r="B11603" s="56"/>
    </row>
    <row r="11604" spans="1:2">
      <c r="A11604" s="59"/>
      <c r="B11604" s="56"/>
    </row>
    <row r="11605" spans="1:2">
      <c r="A11605" s="59"/>
      <c r="B11605" s="56"/>
    </row>
    <row r="11606" spans="1:2">
      <c r="A11606" s="59"/>
      <c r="B11606" s="56"/>
    </row>
    <row r="11607" spans="1:2">
      <c r="A11607" s="59"/>
      <c r="B11607" s="56"/>
    </row>
    <row r="11608" spans="1:2">
      <c r="A11608" s="59"/>
      <c r="B11608" s="56"/>
    </row>
    <row r="11609" spans="1:2">
      <c r="A11609" s="59"/>
      <c r="B11609" s="56"/>
    </row>
    <row r="11610" spans="1:2">
      <c r="A11610" s="59"/>
      <c r="B11610" s="56"/>
    </row>
    <row r="11611" spans="1:2">
      <c r="A11611" s="60"/>
      <c r="B11611" s="61"/>
    </row>
    <row r="11612" spans="1:2">
      <c r="A11612" s="59"/>
      <c r="B11612" s="56"/>
    </row>
    <row r="11613" spans="1:2">
      <c r="A11613" s="60"/>
      <c r="B11613" s="61"/>
    </row>
    <row r="11614" spans="1:2">
      <c r="A11614" s="59"/>
      <c r="B11614" s="56"/>
    </row>
    <row r="11615" spans="1:2">
      <c r="A11615" s="60"/>
      <c r="B11615" s="61"/>
    </row>
    <row r="11616" spans="1:2">
      <c r="A11616" s="59"/>
      <c r="B11616" s="56"/>
    </row>
    <row r="11617" spans="1:2">
      <c r="A11617" s="59"/>
      <c r="B11617" s="56"/>
    </row>
    <row r="11618" spans="1:2">
      <c r="A11618" s="59"/>
      <c r="B11618" s="56"/>
    </row>
    <row r="11619" spans="1:2">
      <c r="A11619" s="59"/>
      <c r="B11619" s="56"/>
    </row>
    <row r="11620" spans="1:2">
      <c r="A11620" s="59"/>
      <c r="B11620" s="56"/>
    </row>
    <row r="11621" spans="1:2">
      <c r="A11621" s="59"/>
      <c r="B11621" s="56"/>
    </row>
    <row r="11622" spans="1:2">
      <c r="A11622" s="59"/>
      <c r="B11622" s="56"/>
    </row>
    <row r="11623" spans="1:2">
      <c r="A11623" s="59"/>
      <c r="B11623" s="56"/>
    </row>
    <row r="11624" spans="1:2">
      <c r="A11624" s="59"/>
      <c r="B11624" s="56"/>
    </row>
    <row r="11625" spans="1:2">
      <c r="A11625" s="60"/>
      <c r="B11625" s="61"/>
    </row>
    <row r="11626" spans="1:2">
      <c r="A11626" s="59"/>
      <c r="B11626" s="56"/>
    </row>
    <row r="11627" spans="1:2">
      <c r="A11627" s="59"/>
      <c r="B11627" s="56"/>
    </row>
    <row r="11628" spans="1:2">
      <c r="A11628" s="59"/>
      <c r="B11628" s="56"/>
    </row>
    <row r="11629" spans="1:2">
      <c r="A11629" s="59"/>
      <c r="B11629" s="56"/>
    </row>
    <row r="11630" spans="1:2">
      <c r="A11630" s="59"/>
      <c r="B11630" s="56"/>
    </row>
    <row r="11631" spans="1:2">
      <c r="A11631" s="60"/>
      <c r="B11631" s="61"/>
    </row>
    <row r="11632" spans="1:2">
      <c r="A11632" s="59"/>
      <c r="B11632" s="56"/>
    </row>
    <row r="11633" spans="1:2">
      <c r="A11633" s="60"/>
      <c r="B11633" s="67"/>
    </row>
    <row r="11634" spans="1:2">
      <c r="A11634" s="59"/>
      <c r="B11634" s="56"/>
    </row>
    <row r="11635" spans="1:2">
      <c r="A11635" s="60"/>
      <c r="B11635" s="61"/>
    </row>
    <row r="11636" spans="1:2">
      <c r="A11636" s="59"/>
      <c r="B11636" s="56"/>
    </row>
    <row r="11637" spans="1:2">
      <c r="A11637" s="59"/>
      <c r="B11637" s="56"/>
    </row>
    <row r="11638" spans="1:2">
      <c r="A11638" s="59"/>
      <c r="B11638" s="56"/>
    </row>
    <row r="11639" spans="1:2">
      <c r="A11639" s="60"/>
      <c r="B11639" s="61"/>
    </row>
    <row r="11640" spans="1:2">
      <c r="A11640" s="59"/>
      <c r="B11640" s="56"/>
    </row>
    <row r="11641" spans="1:2">
      <c r="A11641" s="60"/>
      <c r="B11641" s="61"/>
    </row>
    <row r="11642" spans="1:2">
      <c r="A11642" s="59"/>
      <c r="B11642" s="56"/>
    </row>
    <row r="11643" spans="1:2">
      <c r="A11643" s="59"/>
      <c r="B11643" s="56"/>
    </row>
    <row r="11644" spans="1:2">
      <c r="A11644" s="59"/>
      <c r="B11644" s="56"/>
    </row>
    <row r="11645" spans="1:2">
      <c r="A11645" s="59"/>
      <c r="B11645" s="56"/>
    </row>
    <row r="11646" spans="1:2">
      <c r="A11646" s="59"/>
      <c r="B11646" s="56"/>
    </row>
    <row r="11647" spans="1:2">
      <c r="A11647" s="59"/>
      <c r="B11647" s="56"/>
    </row>
    <row r="11648" spans="1:2">
      <c r="A11648" s="59"/>
      <c r="B11648" s="56"/>
    </row>
    <row r="11649" spans="1:2">
      <c r="A11649" s="60"/>
      <c r="B11649" s="61"/>
    </row>
    <row r="11650" spans="1:2">
      <c r="A11650" s="59"/>
      <c r="B11650" s="56"/>
    </row>
    <row r="11651" spans="1:2">
      <c r="A11651" s="59"/>
      <c r="B11651" s="56"/>
    </row>
    <row r="11652" spans="1:2">
      <c r="A11652" s="59"/>
      <c r="B11652" s="56"/>
    </row>
    <row r="11653" spans="1:2">
      <c r="A11653" s="60"/>
      <c r="B11653" s="61"/>
    </row>
    <row r="11654" spans="1:2">
      <c r="A11654" s="59"/>
      <c r="B11654" s="56"/>
    </row>
    <row r="11655" spans="1:2">
      <c r="A11655" s="59"/>
      <c r="B11655" s="56"/>
    </row>
    <row r="11656" spans="1:2">
      <c r="A11656" s="59"/>
      <c r="B11656" s="56"/>
    </row>
    <row r="11657" spans="1:2">
      <c r="A11657" s="59"/>
      <c r="B11657" s="56"/>
    </row>
    <row r="11658" spans="1:2">
      <c r="A11658" s="59"/>
      <c r="B11658" s="56"/>
    </row>
    <row r="11659" spans="1:2">
      <c r="A11659" s="59"/>
      <c r="B11659" s="56"/>
    </row>
    <row r="11660" spans="1:2">
      <c r="A11660" s="59"/>
      <c r="B11660" s="56"/>
    </row>
    <row r="11661" spans="1:2">
      <c r="A11661" s="59"/>
      <c r="B11661" s="56"/>
    </row>
    <row r="11662" spans="1:2">
      <c r="A11662" s="59"/>
      <c r="B11662" s="56"/>
    </row>
    <row r="11663" spans="1:2">
      <c r="A11663" s="60"/>
      <c r="B11663" s="61"/>
    </row>
    <row r="11664" spans="1:2">
      <c r="A11664" s="59"/>
      <c r="B11664" s="56"/>
    </row>
    <row r="11665" spans="1:2">
      <c r="A11665" s="59"/>
      <c r="B11665" s="56"/>
    </row>
    <row r="11666" spans="1:2">
      <c r="A11666" s="59"/>
      <c r="B11666" s="56"/>
    </row>
    <row r="11667" spans="1:2">
      <c r="A11667" s="60"/>
      <c r="B11667" s="61"/>
    </row>
    <row r="11668" spans="1:2">
      <c r="A11668" s="59"/>
      <c r="B11668" s="56"/>
    </row>
    <row r="11669" spans="1:2">
      <c r="A11669" s="59"/>
      <c r="B11669" s="56"/>
    </row>
    <row r="11670" spans="1:2">
      <c r="A11670" s="59"/>
      <c r="B11670" s="56"/>
    </row>
    <row r="11671" spans="1:2">
      <c r="A11671" s="60"/>
      <c r="B11671" s="61"/>
    </row>
    <row r="11672" spans="1:2">
      <c r="A11672" s="59"/>
      <c r="B11672" s="56"/>
    </row>
    <row r="11673" spans="1:2">
      <c r="A11673" s="60"/>
      <c r="B11673" s="61"/>
    </row>
    <row r="11674" spans="1:2">
      <c r="A11674" s="59"/>
      <c r="B11674" s="56"/>
    </row>
    <row r="11675" spans="1:2">
      <c r="A11675" s="60"/>
      <c r="B11675" s="61"/>
    </row>
    <row r="11676" spans="1:2">
      <c r="A11676" s="59"/>
      <c r="B11676" s="56"/>
    </row>
    <row r="11677" spans="1:2">
      <c r="A11677" s="59"/>
      <c r="B11677" s="56"/>
    </row>
    <row r="11678" spans="1:2">
      <c r="A11678" s="59"/>
      <c r="B11678" s="56"/>
    </row>
    <row r="11679" spans="1:2">
      <c r="A11679" s="59"/>
      <c r="B11679" s="56"/>
    </row>
    <row r="11680" spans="1:2">
      <c r="A11680" s="59"/>
      <c r="B11680" s="56"/>
    </row>
    <row r="11681" spans="1:2">
      <c r="A11681" s="59"/>
      <c r="B11681" s="56"/>
    </row>
    <row r="11682" spans="1:2">
      <c r="A11682" s="59"/>
      <c r="B11682" s="56"/>
    </row>
    <row r="11683" spans="1:2">
      <c r="A11683" s="59"/>
      <c r="B11683" s="56"/>
    </row>
    <row r="11684" spans="1:2">
      <c r="A11684" s="59"/>
      <c r="B11684" s="56"/>
    </row>
    <row r="11685" spans="1:2">
      <c r="A11685" s="59"/>
      <c r="B11685" s="56"/>
    </row>
    <row r="11686" spans="1:2">
      <c r="A11686" s="59"/>
      <c r="B11686" s="56"/>
    </row>
    <row r="11687" spans="1:2">
      <c r="A11687" s="59"/>
      <c r="B11687" s="56"/>
    </row>
    <row r="11688" spans="1:2">
      <c r="A11688" s="59"/>
      <c r="B11688" s="56"/>
    </row>
    <row r="11689" spans="1:2">
      <c r="A11689" s="60"/>
      <c r="B11689" s="61"/>
    </row>
    <row r="11690" spans="1:2">
      <c r="A11690" s="59"/>
      <c r="B11690" s="56"/>
    </row>
    <row r="11691" spans="1:2">
      <c r="A11691" s="60"/>
      <c r="B11691" s="67"/>
    </row>
    <row r="11692" spans="1:2">
      <c r="A11692" s="59"/>
      <c r="B11692" s="56"/>
    </row>
    <row r="11693" spans="1:2">
      <c r="A11693" s="60"/>
      <c r="B11693" s="61"/>
    </row>
    <row r="11694" spans="1:2">
      <c r="A11694" s="59"/>
      <c r="B11694" s="56"/>
    </row>
    <row r="11695" spans="1:2">
      <c r="A11695" s="59"/>
      <c r="B11695" s="56"/>
    </row>
    <row r="11696" spans="1:2">
      <c r="A11696" s="59"/>
      <c r="B11696" s="56"/>
    </row>
    <row r="11697" spans="1:2">
      <c r="A11697" s="60"/>
      <c r="B11697" s="61"/>
    </row>
    <row r="11698" spans="1:2">
      <c r="A11698" s="59"/>
      <c r="B11698" s="56"/>
    </row>
    <row r="11699" spans="1:2">
      <c r="A11699" s="60"/>
      <c r="B11699" s="61"/>
    </row>
    <row r="11700" spans="1:2">
      <c r="A11700" s="59"/>
      <c r="B11700" s="56"/>
    </row>
    <row r="11701" spans="1:2">
      <c r="A11701" s="59"/>
      <c r="B11701" s="56"/>
    </row>
    <row r="11702" spans="1:2">
      <c r="A11702" s="65"/>
      <c r="B11702" s="56"/>
    </row>
    <row r="11703" spans="1:2">
      <c r="A11703" s="59"/>
      <c r="B11703" s="56"/>
    </row>
    <row r="11704" spans="1:2">
      <c r="A11704" s="59"/>
      <c r="B11704" s="56"/>
    </row>
    <row r="11705" spans="1:2">
      <c r="A11705" s="59"/>
      <c r="B11705" s="56"/>
    </row>
    <row r="11706" spans="1:2">
      <c r="A11706" s="59"/>
      <c r="B11706" s="56"/>
    </row>
    <row r="11707" spans="1:2">
      <c r="A11707" s="59"/>
      <c r="B11707" s="56"/>
    </row>
    <row r="11708" spans="1:2">
      <c r="A11708" s="59"/>
      <c r="B11708" s="56"/>
    </row>
    <row r="11709" spans="1:2">
      <c r="A11709" s="59"/>
      <c r="B11709" s="56"/>
    </row>
    <row r="11710" spans="1:2">
      <c r="A11710" s="59"/>
      <c r="B11710" s="56"/>
    </row>
    <row r="11711" spans="1:2">
      <c r="A11711" s="59"/>
      <c r="B11711" s="56"/>
    </row>
    <row r="11712" spans="1:2">
      <c r="A11712" s="59"/>
      <c r="B11712" s="56"/>
    </row>
    <row r="11713" spans="1:2">
      <c r="A11713" s="60"/>
      <c r="B11713" s="61"/>
    </row>
    <row r="11714" spans="1:2">
      <c r="A11714" s="59"/>
      <c r="B11714" s="56"/>
    </row>
    <row r="11715" spans="1:2">
      <c r="A11715" s="60"/>
      <c r="B11715" s="61"/>
    </row>
    <row r="11716" spans="1:2">
      <c r="A11716" s="59"/>
      <c r="B11716" s="56"/>
    </row>
    <row r="11717" spans="1:2">
      <c r="A11717" s="59"/>
      <c r="B11717" s="56"/>
    </row>
    <row r="11718" spans="1:2">
      <c r="A11718" s="59"/>
      <c r="B11718" s="56"/>
    </row>
    <row r="11719" spans="1:2">
      <c r="A11719" s="60"/>
      <c r="B11719" s="61"/>
    </row>
    <row r="11720" spans="1:2">
      <c r="A11720" s="59"/>
      <c r="B11720" s="56"/>
    </row>
    <row r="11721" spans="1:2">
      <c r="A11721" s="60"/>
      <c r="B11721" s="61"/>
    </row>
    <row r="11722" spans="1:2">
      <c r="A11722" s="59"/>
      <c r="B11722" s="56"/>
    </row>
    <row r="11723" spans="1:2">
      <c r="A11723" s="59"/>
      <c r="B11723" s="56"/>
    </row>
    <row r="11724" spans="1:2">
      <c r="A11724" s="59"/>
      <c r="B11724" s="56"/>
    </row>
    <row r="11725" spans="1:2">
      <c r="A11725" s="59"/>
      <c r="B11725" s="56"/>
    </row>
    <row r="11726" spans="1:2">
      <c r="A11726" s="59"/>
      <c r="B11726" s="56"/>
    </row>
    <row r="11727" spans="1:2">
      <c r="A11727" s="60"/>
      <c r="B11727" s="61"/>
    </row>
    <row r="11728" spans="1:2">
      <c r="A11728" s="59"/>
      <c r="B11728" s="56"/>
    </row>
    <row r="11729" spans="1:2">
      <c r="A11729" s="60"/>
      <c r="B11729" s="61"/>
    </row>
    <row r="11730" spans="1:2">
      <c r="A11730" s="59"/>
      <c r="B11730" s="56"/>
    </row>
    <row r="11731" spans="1:2">
      <c r="A11731" s="60"/>
      <c r="B11731" s="61"/>
    </row>
    <row r="11732" spans="1:2">
      <c r="A11732" s="59"/>
      <c r="B11732" s="56"/>
    </row>
    <row r="11733" spans="1:2">
      <c r="A11733" s="60"/>
      <c r="B11733" s="61"/>
    </row>
    <row r="11734" spans="1:2">
      <c r="A11734" s="59"/>
      <c r="B11734" s="56"/>
    </row>
    <row r="11735" spans="1:2">
      <c r="A11735" s="60"/>
      <c r="B11735" s="61"/>
    </row>
    <row r="11736" spans="1:2">
      <c r="A11736" s="59"/>
      <c r="B11736" s="56"/>
    </row>
    <row r="11737" spans="1:2">
      <c r="A11737" s="59"/>
      <c r="B11737" s="56"/>
    </row>
    <row r="11738" spans="1:2">
      <c r="A11738" s="59"/>
      <c r="B11738" s="56"/>
    </row>
    <row r="11739" spans="1:2">
      <c r="A11739" s="60"/>
      <c r="B11739" s="61"/>
    </row>
    <row r="11740" spans="1:2">
      <c r="A11740" s="59"/>
      <c r="B11740" s="56"/>
    </row>
    <row r="11741" spans="1:2">
      <c r="A11741" s="60"/>
      <c r="B11741" s="61"/>
    </row>
    <row r="11742" spans="1:2">
      <c r="A11742" s="59"/>
      <c r="B11742" s="56"/>
    </row>
    <row r="11743" spans="1:2">
      <c r="A11743" s="60"/>
      <c r="B11743" s="61"/>
    </row>
    <row r="11744" spans="1:2">
      <c r="A11744" s="59"/>
      <c r="B11744" s="56"/>
    </row>
    <row r="11745" spans="1:2">
      <c r="A11745" s="59"/>
      <c r="B11745" s="56"/>
    </row>
    <row r="11746" spans="1:2">
      <c r="A11746" s="59"/>
      <c r="B11746" s="56"/>
    </row>
    <row r="11747" spans="1:2">
      <c r="A11747" s="59"/>
      <c r="B11747" s="56"/>
    </row>
    <row r="11748" spans="1:2">
      <c r="A11748" s="59"/>
      <c r="B11748" s="56"/>
    </row>
    <row r="11749" spans="1:2">
      <c r="A11749" s="59"/>
      <c r="B11749" s="56"/>
    </row>
    <row r="11750" spans="1:2">
      <c r="A11750" s="59"/>
      <c r="B11750" s="56"/>
    </row>
    <row r="11751" spans="1:2">
      <c r="A11751" s="59"/>
      <c r="B11751" s="56"/>
    </row>
    <row r="11752" spans="1:2">
      <c r="A11752" s="59"/>
      <c r="B11752" s="56"/>
    </row>
    <row r="11753" spans="1:2">
      <c r="A11753" s="60"/>
      <c r="B11753" s="61"/>
    </row>
    <row r="11754" spans="1:2">
      <c r="A11754" s="59"/>
      <c r="B11754" s="56"/>
    </row>
    <row r="11755" spans="1:2">
      <c r="A11755" s="60"/>
      <c r="B11755" s="61"/>
    </row>
    <row r="11756" spans="1:2">
      <c r="A11756" s="59"/>
      <c r="B11756" s="56"/>
    </row>
    <row r="11757" spans="1:2">
      <c r="A11757" s="59"/>
      <c r="B11757" s="56"/>
    </row>
    <row r="11758" spans="1:2">
      <c r="A11758" s="59"/>
      <c r="B11758" s="56"/>
    </row>
    <row r="11759" spans="1:2">
      <c r="A11759" s="59"/>
      <c r="B11759" s="56"/>
    </row>
    <row r="11760" spans="1:2">
      <c r="A11760" s="59"/>
      <c r="B11760" s="56"/>
    </row>
    <row r="11761" spans="1:2">
      <c r="A11761" s="60"/>
      <c r="B11761" s="61"/>
    </row>
    <row r="11762" spans="1:2">
      <c r="A11762" s="59"/>
      <c r="B11762" s="56"/>
    </row>
    <row r="11763" spans="1:2">
      <c r="A11763" s="60"/>
      <c r="B11763" s="61"/>
    </row>
    <row r="11764" spans="1:2">
      <c r="A11764" s="59"/>
      <c r="B11764" s="56"/>
    </row>
    <row r="11765" spans="1:2">
      <c r="A11765" s="60"/>
      <c r="B11765" s="61"/>
    </row>
    <row r="11766" spans="1:2">
      <c r="A11766" s="59"/>
      <c r="B11766" s="56"/>
    </row>
    <row r="11767" spans="1:2">
      <c r="A11767" s="59"/>
      <c r="B11767" s="56"/>
    </row>
    <row r="11768" spans="1:2">
      <c r="A11768" s="59"/>
      <c r="B11768" s="56"/>
    </row>
    <row r="11769" spans="1:2">
      <c r="A11769" s="60"/>
      <c r="B11769" s="61"/>
    </row>
    <row r="11770" spans="1:2">
      <c r="A11770" s="59"/>
      <c r="B11770" s="56"/>
    </row>
    <row r="11771" spans="1:2">
      <c r="A11771" s="59"/>
      <c r="B11771" s="56"/>
    </row>
    <row r="11772" spans="1:2">
      <c r="A11772" s="59"/>
      <c r="B11772" s="56"/>
    </row>
    <row r="11773" spans="1:2">
      <c r="A11773" s="59"/>
      <c r="B11773" s="56"/>
    </row>
    <row r="11774" spans="1:2">
      <c r="A11774" s="59"/>
      <c r="B11774" s="56"/>
    </row>
    <row r="11775" spans="1:2">
      <c r="A11775" s="60"/>
      <c r="B11775" s="61"/>
    </row>
    <row r="11776" spans="1:2">
      <c r="A11776" s="59"/>
      <c r="B11776" s="56"/>
    </row>
    <row r="11777" spans="1:2">
      <c r="A11777" s="60"/>
      <c r="B11777" s="61"/>
    </row>
    <row r="11778" spans="1:2">
      <c r="A11778" s="59"/>
      <c r="B11778" s="56"/>
    </row>
    <row r="11779" spans="1:2">
      <c r="A11779" s="59"/>
      <c r="B11779" s="56"/>
    </row>
    <row r="11780" spans="1:2">
      <c r="A11780" s="59"/>
      <c r="B11780" s="56"/>
    </row>
    <row r="11781" spans="1:2">
      <c r="A11781" s="59"/>
      <c r="B11781" s="56"/>
    </row>
    <row r="11782" spans="1:2">
      <c r="A11782" s="59"/>
      <c r="B11782" s="56"/>
    </row>
    <row r="11783" spans="1:2">
      <c r="A11783" s="59"/>
      <c r="B11783" s="56"/>
    </row>
    <row r="11784" spans="1:2">
      <c r="A11784" s="59"/>
      <c r="B11784" s="56"/>
    </row>
    <row r="11785" spans="1:2">
      <c r="A11785" s="60"/>
      <c r="B11785" s="61"/>
    </row>
    <row r="11786" spans="1:2">
      <c r="A11786" s="59"/>
      <c r="B11786" s="56"/>
    </row>
    <row r="11787" spans="1:2">
      <c r="A11787" s="60"/>
      <c r="B11787" s="61"/>
    </row>
    <row r="11788" spans="1:2">
      <c r="A11788" s="59"/>
      <c r="B11788" s="56"/>
    </row>
    <row r="11789" spans="1:2">
      <c r="A11789" s="59"/>
      <c r="B11789" s="56"/>
    </row>
    <row r="11790" spans="1:2">
      <c r="A11790" s="59"/>
      <c r="B11790" s="56"/>
    </row>
    <row r="11791" spans="1:2">
      <c r="A11791" s="60"/>
      <c r="B11791" s="61"/>
    </row>
    <row r="11792" spans="1:2">
      <c r="A11792" s="59"/>
      <c r="B11792" s="56"/>
    </row>
    <row r="11793" spans="1:2">
      <c r="A11793" s="60"/>
      <c r="B11793" s="61"/>
    </row>
    <row r="11794" spans="1:2">
      <c r="A11794" s="59"/>
      <c r="B11794" s="56"/>
    </row>
    <row r="11795" spans="1:2">
      <c r="A11795" s="60"/>
      <c r="B11795" s="61"/>
    </row>
    <row r="11796" spans="1:2">
      <c r="A11796" s="59"/>
      <c r="B11796" s="56"/>
    </row>
    <row r="11797" spans="1:2">
      <c r="A11797" s="60"/>
      <c r="B11797" s="61"/>
    </row>
    <row r="11798" spans="1:2">
      <c r="A11798" s="59"/>
      <c r="B11798" s="56"/>
    </row>
    <row r="11799" spans="1:2">
      <c r="A11799" s="59"/>
      <c r="B11799" s="56"/>
    </row>
    <row r="11800" spans="1:2">
      <c r="A11800" s="59"/>
      <c r="B11800" s="56"/>
    </row>
    <row r="11801" spans="1:2">
      <c r="A11801" s="60"/>
      <c r="B11801" s="61"/>
    </row>
    <row r="11802" spans="1:2">
      <c r="A11802" s="59"/>
      <c r="B11802" s="56"/>
    </row>
    <row r="11803" spans="1:2">
      <c r="A11803" s="59"/>
      <c r="B11803" s="56"/>
    </row>
    <row r="11804" spans="1:2">
      <c r="A11804" s="59"/>
      <c r="B11804" s="56"/>
    </row>
    <row r="11805" spans="1:2">
      <c r="A11805" s="59"/>
      <c r="B11805" s="56"/>
    </row>
    <row r="11806" spans="1:2">
      <c r="A11806" s="59"/>
      <c r="B11806" s="56"/>
    </row>
    <row r="11807" spans="1:2">
      <c r="A11807" s="59"/>
      <c r="B11807" s="56"/>
    </row>
    <row r="11808" spans="1:2">
      <c r="A11808" s="59"/>
      <c r="B11808" s="56"/>
    </row>
    <row r="11809" spans="1:2">
      <c r="A11809" s="59"/>
      <c r="B11809" s="56"/>
    </row>
    <row r="11810" spans="1:2">
      <c r="A11810" s="59"/>
      <c r="B11810" s="56"/>
    </row>
    <row r="11811" spans="1:2">
      <c r="A11811" s="60"/>
      <c r="B11811" s="61"/>
    </row>
    <row r="11812" spans="1:2">
      <c r="A11812" s="59"/>
      <c r="B11812" s="56"/>
    </row>
    <row r="11813" spans="1:2">
      <c r="A11813" s="59"/>
      <c r="B11813" s="56"/>
    </row>
    <row r="11814" spans="1:2">
      <c r="A11814" s="59"/>
      <c r="B11814" s="56"/>
    </row>
    <row r="11815" spans="1:2">
      <c r="A11815" s="60"/>
      <c r="B11815" s="61"/>
    </row>
    <row r="11816" spans="1:2">
      <c r="A11816" s="59"/>
      <c r="B11816" s="56"/>
    </row>
    <row r="11817" spans="1:2">
      <c r="A11817" s="59"/>
      <c r="B11817" s="56"/>
    </row>
    <row r="11818" spans="1:2">
      <c r="A11818" s="59"/>
      <c r="B11818" s="56"/>
    </row>
    <row r="11819" spans="1:2">
      <c r="A11819" s="59"/>
      <c r="B11819" s="56"/>
    </row>
    <row r="11820" spans="1:2">
      <c r="A11820" s="59"/>
      <c r="B11820" s="56"/>
    </row>
    <row r="11821" spans="1:2">
      <c r="A11821" s="59"/>
      <c r="B11821" s="56"/>
    </row>
    <row r="11822" spans="1:2">
      <c r="A11822" s="59"/>
      <c r="B11822" s="56"/>
    </row>
    <row r="11823" spans="1:2">
      <c r="A11823" s="60"/>
      <c r="B11823" s="61"/>
    </row>
    <row r="11824" spans="1:2">
      <c r="A11824" s="59"/>
      <c r="B11824" s="56"/>
    </row>
    <row r="11825" spans="1:2">
      <c r="A11825" s="60"/>
      <c r="B11825" s="61"/>
    </row>
    <row r="11826" spans="1:2">
      <c r="A11826" s="59"/>
      <c r="B11826" s="56"/>
    </row>
    <row r="11827" spans="1:2">
      <c r="A11827" s="60"/>
      <c r="B11827" s="61"/>
    </row>
    <row r="11828" spans="1:2">
      <c r="A11828" s="59"/>
      <c r="B11828" s="56"/>
    </row>
    <row r="11829" spans="1:2">
      <c r="A11829" s="60"/>
      <c r="B11829" s="61"/>
    </row>
    <row r="11830" spans="1:2">
      <c r="A11830" s="59"/>
      <c r="B11830" s="56"/>
    </row>
    <row r="11831" spans="1:2">
      <c r="A11831" s="59"/>
      <c r="B11831" s="56"/>
    </row>
    <row r="11832" spans="1:2">
      <c r="A11832" s="59"/>
      <c r="B11832" s="56"/>
    </row>
    <row r="11833" spans="1:2">
      <c r="A11833" s="59"/>
      <c r="B11833" s="56"/>
    </row>
    <row r="11834" spans="1:2">
      <c r="A11834" s="59"/>
      <c r="B11834" s="56"/>
    </row>
    <row r="11835" spans="1:2">
      <c r="A11835" s="59"/>
      <c r="B11835" s="56"/>
    </row>
    <row r="11836" spans="1:2">
      <c r="A11836" s="59"/>
      <c r="B11836" s="56"/>
    </row>
    <row r="11837" spans="1:2">
      <c r="A11837" s="60"/>
      <c r="B11837" s="61"/>
    </row>
    <row r="11838" spans="1:2">
      <c r="A11838" s="59"/>
      <c r="B11838" s="56"/>
    </row>
    <row r="11839" spans="1:2">
      <c r="A11839" s="60"/>
      <c r="B11839" s="61"/>
    </row>
    <row r="11840" spans="1:2">
      <c r="A11840" s="59"/>
      <c r="B11840" s="56"/>
    </row>
    <row r="11841" spans="1:2">
      <c r="A11841" s="60"/>
      <c r="B11841" s="61"/>
    </row>
    <row r="11842" spans="1:2">
      <c r="A11842" s="59"/>
      <c r="B11842" s="56"/>
    </row>
    <row r="11843" spans="1:2">
      <c r="A11843" s="60"/>
      <c r="B11843" s="61"/>
    </row>
    <row r="11844" spans="1:2">
      <c r="A11844" s="59"/>
      <c r="B11844" s="56"/>
    </row>
    <row r="11845" spans="1:2">
      <c r="A11845" s="59"/>
      <c r="B11845" s="56"/>
    </row>
    <row r="11846" spans="1:2">
      <c r="A11846" s="59"/>
      <c r="B11846" s="56"/>
    </row>
    <row r="11847" spans="1:2">
      <c r="A11847" s="60"/>
      <c r="B11847" s="61"/>
    </row>
    <row r="11848" spans="1:2">
      <c r="A11848" s="59"/>
      <c r="B11848" s="56"/>
    </row>
    <row r="11849" spans="1:2">
      <c r="A11849" s="60"/>
      <c r="B11849" s="61"/>
    </row>
    <row r="11850" spans="1:2">
      <c r="A11850" s="59"/>
      <c r="B11850" s="56"/>
    </row>
    <row r="11851" spans="1:2">
      <c r="A11851" s="60"/>
      <c r="B11851" s="61"/>
    </row>
    <row r="11852" spans="1:2">
      <c r="A11852" s="59"/>
      <c r="B11852" s="56"/>
    </row>
    <row r="11853" spans="1:2">
      <c r="A11853" s="59"/>
      <c r="B11853" s="56"/>
    </row>
    <row r="11854" spans="1:2">
      <c r="A11854" s="59"/>
      <c r="B11854" s="56"/>
    </row>
    <row r="11855" spans="1:2">
      <c r="A11855" s="59"/>
      <c r="B11855" s="56"/>
    </row>
    <row r="11856" spans="1:2">
      <c r="A11856" s="59"/>
      <c r="B11856" s="56"/>
    </row>
    <row r="11857" spans="1:2">
      <c r="A11857" s="60"/>
      <c r="B11857" s="61"/>
    </row>
    <row r="11858" spans="1:2">
      <c r="A11858" s="59"/>
      <c r="B11858" s="56"/>
    </row>
    <row r="11859" spans="1:2">
      <c r="A11859" s="59"/>
      <c r="B11859" s="56"/>
    </row>
    <row r="11860" spans="1:2">
      <c r="A11860" s="59"/>
      <c r="B11860" s="56"/>
    </row>
    <row r="11861" spans="1:2">
      <c r="A11861" s="60"/>
      <c r="B11861" s="61"/>
    </row>
    <row r="11862" spans="1:2">
      <c r="A11862" s="59"/>
      <c r="B11862" s="56"/>
    </row>
    <row r="11863" spans="1:2">
      <c r="A11863" s="60"/>
      <c r="B11863" s="61"/>
    </row>
    <row r="11864" spans="1:2">
      <c r="A11864" s="59"/>
      <c r="B11864" s="56"/>
    </row>
    <row r="11865" spans="1:2">
      <c r="A11865" s="60"/>
      <c r="B11865" s="61"/>
    </row>
    <row r="11866" spans="1:2">
      <c r="A11866" s="59"/>
      <c r="B11866" s="56"/>
    </row>
    <row r="11867" spans="1:2">
      <c r="A11867" s="59"/>
      <c r="B11867" s="56"/>
    </row>
    <row r="11868" spans="1:2">
      <c r="A11868" s="59"/>
      <c r="B11868" s="56"/>
    </row>
    <row r="11869" spans="1:2">
      <c r="A11869" s="60"/>
      <c r="B11869" s="61"/>
    </row>
    <row r="11870" spans="1:2">
      <c r="A11870" s="59"/>
      <c r="B11870" s="56"/>
    </row>
    <row r="11871" spans="1:2">
      <c r="A11871" s="59"/>
      <c r="B11871" s="56"/>
    </row>
    <row r="11872" spans="1:2">
      <c r="A11872" s="59"/>
      <c r="B11872" s="56"/>
    </row>
    <row r="11873" spans="1:2">
      <c r="A11873" s="59"/>
      <c r="B11873" s="56"/>
    </row>
    <row r="11874" spans="1:2">
      <c r="A11874" s="59"/>
      <c r="B11874" s="56"/>
    </row>
    <row r="11875" spans="1:2">
      <c r="A11875" s="60"/>
      <c r="B11875" s="61"/>
    </row>
    <row r="11876" spans="1:2">
      <c r="A11876" s="59"/>
      <c r="B11876" s="56"/>
    </row>
    <row r="11877" spans="1:2">
      <c r="A11877" s="60"/>
      <c r="B11877" s="61"/>
    </row>
    <row r="11878" spans="1:2">
      <c r="A11878" s="59"/>
      <c r="B11878" s="56"/>
    </row>
    <row r="11879" spans="1:2">
      <c r="A11879" s="60"/>
      <c r="B11879" s="61"/>
    </row>
    <row r="11880" spans="1:2">
      <c r="A11880" s="59"/>
      <c r="B11880" s="56"/>
    </row>
    <row r="11881" spans="1:2">
      <c r="A11881" s="59"/>
      <c r="B11881" s="56"/>
    </row>
    <row r="11882" spans="1:2">
      <c r="A11882" s="59"/>
      <c r="B11882" s="56"/>
    </row>
    <row r="11883" spans="1:2">
      <c r="A11883" s="60"/>
      <c r="B11883" s="61"/>
    </row>
    <row r="11884" spans="1:2">
      <c r="A11884" s="59"/>
      <c r="B11884" s="56"/>
    </row>
    <row r="11885" spans="1:2">
      <c r="A11885" s="60"/>
      <c r="B11885" s="61"/>
    </row>
    <row r="11886" spans="1:2">
      <c r="A11886" s="59"/>
      <c r="B11886" s="56"/>
    </row>
    <row r="11887" spans="1:2">
      <c r="A11887" s="60"/>
      <c r="B11887" s="61"/>
    </row>
    <row r="11888" spans="1:2">
      <c r="A11888" s="59"/>
      <c r="B11888" s="56"/>
    </row>
    <row r="11889" spans="1:2">
      <c r="A11889" s="60"/>
      <c r="B11889" s="61"/>
    </row>
    <row r="11890" spans="1:2">
      <c r="A11890" s="59"/>
      <c r="B11890" s="56"/>
    </row>
    <row r="11891" spans="1:2">
      <c r="A11891" s="60"/>
      <c r="B11891" s="61"/>
    </row>
    <row r="11892" spans="1:2">
      <c r="A11892" s="59"/>
      <c r="B11892" s="56"/>
    </row>
    <row r="11893" spans="1:2">
      <c r="A11893" s="59"/>
      <c r="B11893" s="56"/>
    </row>
    <row r="11894" spans="1:2">
      <c r="A11894" s="59"/>
      <c r="B11894" s="56"/>
    </row>
    <row r="11895" spans="1:2">
      <c r="A11895" s="60"/>
      <c r="B11895" s="61"/>
    </row>
    <row r="11896" spans="1:2">
      <c r="A11896" s="59"/>
      <c r="B11896" s="56"/>
    </row>
    <row r="11897" spans="1:2">
      <c r="A11897" s="59"/>
      <c r="B11897" s="56"/>
    </row>
    <row r="11898" spans="1:2">
      <c r="A11898" s="59"/>
      <c r="B11898" s="56"/>
    </row>
    <row r="11899" spans="1:2">
      <c r="A11899" s="60"/>
      <c r="B11899" s="61"/>
    </row>
    <row r="11900" spans="1:2">
      <c r="A11900" s="59"/>
      <c r="B11900" s="56"/>
    </row>
    <row r="11901" spans="1:2">
      <c r="A11901" s="60"/>
      <c r="B11901" s="61"/>
    </row>
    <row r="11902" spans="1:2">
      <c r="A11902" s="59"/>
      <c r="B11902" s="56"/>
    </row>
    <row r="11903" spans="1:2">
      <c r="A11903" s="59"/>
      <c r="B11903" s="56"/>
    </row>
    <row r="11904" spans="1:2">
      <c r="A11904" s="59"/>
      <c r="B11904" s="56"/>
    </row>
    <row r="11905" spans="1:2">
      <c r="A11905" s="59"/>
      <c r="B11905" s="56"/>
    </row>
    <row r="11906" spans="1:2">
      <c r="A11906" s="59"/>
      <c r="B11906" s="56"/>
    </row>
    <row r="11907" spans="1:2">
      <c r="A11907" s="59"/>
      <c r="B11907" s="56"/>
    </row>
    <row r="11908" spans="1:2">
      <c r="A11908" s="59"/>
      <c r="B11908" s="56"/>
    </row>
    <row r="11909" spans="1:2">
      <c r="A11909" s="60"/>
      <c r="B11909" s="61"/>
    </row>
    <row r="11910" spans="1:2">
      <c r="A11910" s="59"/>
      <c r="B11910" s="56"/>
    </row>
    <row r="11911" spans="1:2">
      <c r="A11911" s="59"/>
      <c r="B11911" s="56"/>
    </row>
    <row r="11912" spans="1:2">
      <c r="A11912" s="59"/>
      <c r="B11912" s="56"/>
    </row>
    <row r="11913" spans="1:2">
      <c r="A11913" s="60"/>
      <c r="B11913" s="61"/>
    </row>
    <row r="11914" spans="1:2">
      <c r="A11914" s="59"/>
      <c r="B11914" s="56"/>
    </row>
    <row r="11915" spans="1:2">
      <c r="A11915" s="60"/>
      <c r="B11915" s="61"/>
    </row>
    <row r="11916" spans="1:2">
      <c r="A11916" s="59"/>
      <c r="B11916" s="56"/>
    </row>
    <row r="11917" spans="1:2">
      <c r="A11917" s="59"/>
      <c r="B11917" s="56"/>
    </row>
    <row r="11918" spans="1:2">
      <c r="A11918" s="59"/>
      <c r="B11918" s="56"/>
    </row>
    <row r="11919" spans="1:2">
      <c r="A11919" s="60"/>
      <c r="B11919" s="61"/>
    </row>
    <row r="11920" spans="1:2">
      <c r="A11920" s="59"/>
      <c r="B11920" s="56"/>
    </row>
    <row r="11921" spans="1:2">
      <c r="A11921" s="59"/>
      <c r="B11921" s="56"/>
    </row>
    <row r="11922" spans="1:2">
      <c r="A11922" s="59"/>
      <c r="B11922" s="56"/>
    </row>
    <row r="11923" spans="1:2">
      <c r="A11923" s="59"/>
      <c r="B11923" s="56"/>
    </row>
    <row r="11924" spans="1:2">
      <c r="A11924" s="59"/>
      <c r="B11924" s="56"/>
    </row>
    <row r="11925" spans="1:2">
      <c r="A11925" s="59"/>
      <c r="B11925" s="56"/>
    </row>
    <row r="11926" spans="1:2">
      <c r="A11926" s="59"/>
      <c r="B11926" s="56"/>
    </row>
    <row r="11927" spans="1:2">
      <c r="A11927" s="60"/>
      <c r="B11927" s="61"/>
    </row>
    <row r="11928" spans="1:2">
      <c r="A11928" s="59"/>
      <c r="B11928" s="56"/>
    </row>
    <row r="11929" spans="1:2">
      <c r="A11929" s="59"/>
      <c r="B11929" s="56"/>
    </row>
    <row r="11930" spans="1:2">
      <c r="A11930" s="59"/>
      <c r="B11930" s="56"/>
    </row>
    <row r="11931" spans="1:2">
      <c r="A11931" s="59"/>
      <c r="B11931" s="56"/>
    </row>
    <row r="11932" spans="1:2">
      <c r="A11932" s="59"/>
      <c r="B11932" s="56"/>
    </row>
    <row r="11933" spans="1:2">
      <c r="A11933" s="60"/>
      <c r="B11933" s="61"/>
    </row>
    <row r="11934" spans="1:2">
      <c r="A11934" s="59"/>
      <c r="B11934" s="56"/>
    </row>
    <row r="11935" spans="1:2">
      <c r="A11935" s="60"/>
      <c r="B11935" s="61"/>
    </row>
    <row r="11936" spans="1:2">
      <c r="A11936" s="59"/>
      <c r="B11936" s="56"/>
    </row>
    <row r="11937" spans="1:2">
      <c r="A11937" s="59"/>
      <c r="B11937" s="56"/>
    </row>
    <row r="11938" spans="1:2">
      <c r="A11938" s="59"/>
      <c r="B11938" s="56"/>
    </row>
    <row r="11939" spans="1:2">
      <c r="A11939" s="60"/>
      <c r="B11939" s="61"/>
    </row>
    <row r="11940" spans="1:2">
      <c r="A11940" s="59"/>
      <c r="B11940" s="56"/>
    </row>
    <row r="11941" spans="1:2">
      <c r="A11941" s="60"/>
      <c r="B11941" s="61"/>
    </row>
    <row r="11942" spans="1:2">
      <c r="A11942" s="59"/>
      <c r="B11942" s="56"/>
    </row>
    <row r="11943" spans="1:2">
      <c r="A11943" s="59"/>
      <c r="B11943" s="56"/>
    </row>
    <row r="11944" spans="1:2">
      <c r="A11944" s="59"/>
      <c r="B11944" s="56"/>
    </row>
    <row r="11945" spans="1:2">
      <c r="A11945" s="59"/>
      <c r="B11945" s="56"/>
    </row>
    <row r="11946" spans="1:2">
      <c r="A11946" s="59"/>
      <c r="B11946" s="56"/>
    </row>
    <row r="11947" spans="1:2">
      <c r="A11947" s="60"/>
      <c r="B11947" s="61"/>
    </row>
    <row r="11948" spans="1:2">
      <c r="A11948" s="59"/>
      <c r="B11948" s="56"/>
    </row>
    <row r="11949" spans="1:2">
      <c r="A11949" s="60"/>
      <c r="B11949" s="61"/>
    </row>
    <row r="11950" spans="1:2">
      <c r="A11950" s="59"/>
      <c r="B11950" s="56"/>
    </row>
    <row r="11951" spans="1:2">
      <c r="A11951" s="60"/>
      <c r="B11951" s="61"/>
    </row>
    <row r="11952" spans="1:2">
      <c r="A11952" s="59"/>
      <c r="B11952" s="56"/>
    </row>
    <row r="11953" spans="1:2">
      <c r="A11953" s="60"/>
      <c r="B11953" s="61"/>
    </row>
    <row r="11954" spans="1:2">
      <c r="A11954" s="59"/>
      <c r="B11954" s="56"/>
    </row>
    <row r="11955" spans="1:2">
      <c r="A11955" s="60"/>
      <c r="B11955" s="61"/>
    </row>
    <row r="11956" spans="1:2">
      <c r="A11956" s="59"/>
      <c r="B11956" s="56"/>
    </row>
    <row r="11957" spans="1:2">
      <c r="A11957" s="59"/>
      <c r="B11957" s="56"/>
    </row>
    <row r="11958" spans="1:2">
      <c r="A11958" s="59"/>
      <c r="B11958" s="56"/>
    </row>
    <row r="11959" spans="1:2">
      <c r="A11959" s="60"/>
      <c r="B11959" s="61"/>
    </row>
    <row r="11960" spans="1:2">
      <c r="A11960" s="59"/>
      <c r="B11960" s="56"/>
    </row>
    <row r="11961" spans="1:2">
      <c r="A11961" s="59"/>
      <c r="B11961" s="56"/>
    </row>
    <row r="11962" spans="1:2">
      <c r="A11962" s="59"/>
      <c r="B11962" s="56"/>
    </row>
    <row r="11963" spans="1:2">
      <c r="A11963" s="59"/>
      <c r="B11963" s="56"/>
    </row>
    <row r="11964" spans="1:2">
      <c r="A11964" s="59"/>
      <c r="B11964" s="56"/>
    </row>
    <row r="11965" spans="1:2">
      <c r="A11965" s="59"/>
      <c r="B11965" s="56"/>
    </row>
    <row r="11966" spans="1:2">
      <c r="A11966" s="59"/>
      <c r="B11966" s="56"/>
    </row>
    <row r="11967" spans="1:2">
      <c r="A11967" s="60"/>
      <c r="B11967" s="61"/>
    </row>
    <row r="11968" spans="1:2">
      <c r="A11968" s="59"/>
      <c r="B11968" s="56"/>
    </row>
    <row r="11969" spans="1:2">
      <c r="A11969" s="60"/>
      <c r="B11969" s="61"/>
    </row>
    <row r="11970" spans="1:2">
      <c r="A11970" s="59"/>
      <c r="B11970" s="56"/>
    </row>
    <row r="11971" spans="1:2">
      <c r="A11971" s="60"/>
      <c r="B11971" s="61"/>
    </row>
    <row r="11972" spans="1:2">
      <c r="A11972" s="59"/>
      <c r="B11972" s="56"/>
    </row>
    <row r="11973" spans="1:2">
      <c r="A11973" s="59"/>
      <c r="B11973" s="56"/>
    </row>
    <row r="11974" spans="1:2">
      <c r="A11974" s="59"/>
      <c r="B11974" s="56"/>
    </row>
    <row r="11975" spans="1:2">
      <c r="A11975" s="60"/>
      <c r="B11975" s="61"/>
    </row>
    <row r="11976" spans="1:2">
      <c r="A11976" s="59"/>
      <c r="B11976" s="56"/>
    </row>
    <row r="11977" spans="1:2">
      <c r="A11977" s="59"/>
      <c r="B11977" s="56"/>
    </row>
    <row r="11978" spans="1:2">
      <c r="A11978" s="59"/>
      <c r="B11978" s="56"/>
    </row>
    <row r="11979" spans="1:2">
      <c r="A11979" s="59"/>
      <c r="B11979" s="56"/>
    </row>
    <row r="11980" spans="1:2">
      <c r="A11980" s="59"/>
      <c r="B11980" s="56"/>
    </row>
    <row r="11981" spans="1:2">
      <c r="A11981" s="59"/>
      <c r="B11981" s="56"/>
    </row>
    <row r="11982" spans="1:2">
      <c r="A11982" s="59"/>
      <c r="B11982" s="56"/>
    </row>
    <row r="11983" spans="1:2">
      <c r="A11983" s="59"/>
      <c r="B11983" s="56"/>
    </row>
    <row r="11984" spans="1:2">
      <c r="A11984" s="59"/>
      <c r="B11984" s="56"/>
    </row>
    <row r="11985" spans="1:2">
      <c r="A11985" s="60"/>
      <c r="B11985" s="61"/>
    </row>
    <row r="11986" spans="1:2">
      <c r="A11986" s="59"/>
      <c r="B11986" s="56"/>
    </row>
    <row r="11987" spans="1:2">
      <c r="A11987" s="59"/>
      <c r="B11987" s="56"/>
    </row>
    <row r="11988" spans="1:2">
      <c r="A11988" s="59"/>
      <c r="B11988" s="56"/>
    </row>
    <row r="11989" spans="1:2">
      <c r="A11989" s="59"/>
      <c r="B11989" s="56"/>
    </row>
    <row r="11990" spans="1:2">
      <c r="A11990" s="59"/>
      <c r="B11990" s="56"/>
    </row>
    <row r="11991" spans="1:2">
      <c r="A11991" s="60"/>
      <c r="B11991" s="61"/>
    </row>
    <row r="11992" spans="1:2">
      <c r="A11992" s="59"/>
      <c r="B11992" s="56"/>
    </row>
    <row r="11993" spans="1:2">
      <c r="A11993" s="60"/>
      <c r="B11993" s="61"/>
    </row>
    <row r="11994" spans="1:2">
      <c r="A11994" s="59"/>
      <c r="B11994" s="56"/>
    </row>
    <row r="11995" spans="1:2">
      <c r="A11995" s="60"/>
      <c r="B11995" s="61"/>
    </row>
    <row r="11996" spans="1:2">
      <c r="A11996" s="59"/>
      <c r="B11996" s="56"/>
    </row>
    <row r="11997" spans="1:2">
      <c r="A11997" s="60"/>
      <c r="B11997" s="61"/>
    </row>
    <row r="11998" spans="1:2">
      <c r="A11998" s="59"/>
      <c r="B11998" s="56"/>
    </row>
    <row r="11999" spans="1:2">
      <c r="A11999" s="59"/>
      <c r="B11999" s="56"/>
    </row>
    <row r="12000" spans="1:2">
      <c r="A12000" s="59"/>
      <c r="B12000" s="56"/>
    </row>
    <row r="12001" spans="1:2">
      <c r="A12001" s="59"/>
      <c r="B12001" s="56"/>
    </row>
    <row r="12002" spans="1:2">
      <c r="A12002" s="59"/>
      <c r="B12002" s="56"/>
    </row>
    <row r="12003" spans="1:2">
      <c r="A12003" s="60"/>
      <c r="B12003" s="61"/>
    </row>
    <row r="12004" spans="1:2">
      <c r="A12004" s="59"/>
      <c r="B12004" s="56"/>
    </row>
    <row r="12005" spans="1:2">
      <c r="A12005" s="59"/>
      <c r="B12005" s="56"/>
    </row>
    <row r="12006" spans="1:2">
      <c r="A12006" s="59"/>
      <c r="B12006" s="56"/>
    </row>
    <row r="12007" spans="1:2">
      <c r="A12007" s="60"/>
      <c r="B12007" s="61"/>
    </row>
    <row r="12008" spans="1:2">
      <c r="A12008" s="59"/>
      <c r="B12008" s="56"/>
    </row>
    <row r="12009" spans="1:2">
      <c r="A12009" s="60"/>
      <c r="B12009" s="61"/>
    </row>
    <row r="12010" spans="1:2">
      <c r="A12010" s="59"/>
      <c r="B12010" s="56"/>
    </row>
    <row r="12011" spans="1:2">
      <c r="A12011" s="60"/>
      <c r="B12011" s="61"/>
    </row>
    <row r="12012" spans="1:2">
      <c r="A12012" s="59"/>
      <c r="B12012" s="56"/>
    </row>
    <row r="12013" spans="1:2">
      <c r="A12013" s="60"/>
      <c r="B12013" s="61"/>
    </row>
    <row r="12014" spans="1:2">
      <c r="A12014" s="59"/>
      <c r="B12014" s="56"/>
    </row>
    <row r="12015" spans="1:2">
      <c r="A12015" s="59"/>
      <c r="B12015" s="56"/>
    </row>
    <row r="12016" spans="1:2">
      <c r="A12016" s="59"/>
      <c r="B12016" s="56"/>
    </row>
    <row r="12017" spans="1:2">
      <c r="A12017" s="60"/>
      <c r="B12017" s="61"/>
    </row>
    <row r="12018" spans="1:2">
      <c r="A12018" s="59"/>
      <c r="B12018" s="56"/>
    </row>
    <row r="12019" spans="1:2">
      <c r="A12019" s="59"/>
      <c r="B12019" s="56"/>
    </row>
    <row r="12020" spans="1:2">
      <c r="A12020" s="59"/>
      <c r="B12020" s="56"/>
    </row>
    <row r="12021" spans="1:2">
      <c r="A12021" s="60"/>
      <c r="B12021" s="61"/>
    </row>
    <row r="12022" spans="1:2">
      <c r="A12022" s="59"/>
      <c r="B12022" s="56"/>
    </row>
    <row r="12023" spans="1:2">
      <c r="A12023" s="59"/>
      <c r="B12023" s="56"/>
    </row>
    <row r="12024" spans="1:2">
      <c r="A12024" s="59"/>
      <c r="B12024" s="56"/>
    </row>
    <row r="12025" spans="1:2">
      <c r="A12025" s="60"/>
      <c r="B12025" s="61"/>
    </row>
    <row r="12026" spans="1:2">
      <c r="A12026" s="59"/>
      <c r="B12026" s="56"/>
    </row>
    <row r="12027" spans="1:2">
      <c r="A12027" s="59"/>
      <c r="B12027" s="56"/>
    </row>
    <row r="12028" spans="1:2">
      <c r="A12028" s="59"/>
      <c r="B12028" s="56"/>
    </row>
    <row r="12029" spans="1:2">
      <c r="A12029" s="60"/>
      <c r="B12029" s="61"/>
    </row>
    <row r="12030" spans="1:2">
      <c r="A12030" s="59"/>
      <c r="B12030" s="56"/>
    </row>
    <row r="12031" spans="1:2">
      <c r="A12031" s="59"/>
      <c r="B12031" s="56"/>
    </row>
    <row r="12032" spans="1:2">
      <c r="A12032" s="59"/>
      <c r="B12032" s="56"/>
    </row>
    <row r="12033" spans="1:2">
      <c r="A12033" s="60"/>
      <c r="B12033" s="61"/>
    </row>
    <row r="12034" spans="1:2">
      <c r="A12034" s="59"/>
      <c r="B12034" s="56"/>
    </row>
    <row r="12035" spans="1:2">
      <c r="A12035" s="60"/>
      <c r="B12035" s="61"/>
    </row>
    <row r="12036" spans="1:2">
      <c r="A12036" s="59"/>
      <c r="B12036" s="56"/>
    </row>
    <row r="12037" spans="1:2">
      <c r="A12037" s="60"/>
      <c r="B12037" s="61"/>
    </row>
    <row r="12038" spans="1:2">
      <c r="A12038" s="59"/>
      <c r="B12038" s="56"/>
    </row>
    <row r="12039" spans="1:2">
      <c r="A12039" s="60"/>
      <c r="B12039" s="61"/>
    </row>
    <row r="12040" spans="1:2">
      <c r="A12040" s="59"/>
      <c r="B12040" s="56"/>
    </row>
    <row r="12041" spans="1:2">
      <c r="A12041" s="60"/>
      <c r="B12041" s="61"/>
    </row>
    <row r="12042" spans="1:2">
      <c r="A12042" s="59"/>
      <c r="B12042" s="56"/>
    </row>
    <row r="12043" spans="1:2">
      <c r="A12043" s="59"/>
      <c r="B12043" s="56"/>
    </row>
    <row r="12044" spans="1:2">
      <c r="A12044" s="59"/>
      <c r="B12044" s="56"/>
    </row>
    <row r="12045" spans="1:2">
      <c r="A12045" s="59"/>
      <c r="B12045" s="56"/>
    </row>
    <row r="12046" spans="1:2">
      <c r="A12046" s="59"/>
      <c r="B12046" s="56"/>
    </row>
    <row r="12047" spans="1:2">
      <c r="A12047" s="59"/>
      <c r="B12047" s="56"/>
    </row>
    <row r="12048" spans="1:2">
      <c r="A12048" s="59"/>
      <c r="B12048" s="56"/>
    </row>
    <row r="12049" spans="1:2">
      <c r="A12049" s="60"/>
      <c r="B12049" s="61"/>
    </row>
    <row r="12050" spans="1:2">
      <c r="A12050" s="59"/>
      <c r="B12050" s="56"/>
    </row>
    <row r="12051" spans="1:2">
      <c r="A12051" s="59"/>
      <c r="B12051" s="56"/>
    </row>
    <row r="12052" spans="1:2">
      <c r="A12052" s="59"/>
      <c r="B12052" s="56"/>
    </row>
    <row r="12053" spans="1:2">
      <c r="A12053" s="59"/>
      <c r="B12053" s="56"/>
    </row>
    <row r="12054" spans="1:2">
      <c r="A12054" s="59"/>
      <c r="B12054" s="56"/>
    </row>
    <row r="12055" spans="1:2">
      <c r="A12055" s="60"/>
      <c r="B12055" s="61"/>
    </row>
    <row r="12056" spans="1:2">
      <c r="A12056" s="59"/>
      <c r="B12056" s="56"/>
    </row>
    <row r="12057" spans="1:2">
      <c r="A12057" s="59"/>
      <c r="B12057" s="56"/>
    </row>
    <row r="12058" spans="1:2">
      <c r="A12058" s="59"/>
      <c r="B12058" s="56"/>
    </row>
    <row r="12059" spans="1:2">
      <c r="A12059" s="60"/>
      <c r="B12059" s="61"/>
    </row>
    <row r="12060" spans="1:2">
      <c r="A12060" s="59"/>
      <c r="B12060" s="56"/>
    </row>
    <row r="12061" spans="1:2">
      <c r="A12061" s="59"/>
      <c r="B12061" s="56"/>
    </row>
    <row r="12062" spans="1:2">
      <c r="A12062" s="59"/>
      <c r="B12062" s="56"/>
    </row>
    <row r="12063" spans="1:2">
      <c r="A12063" s="59"/>
      <c r="B12063" s="56"/>
    </row>
    <row r="12064" spans="1:2">
      <c r="A12064" s="59"/>
      <c r="B12064" s="56"/>
    </row>
    <row r="12065" spans="1:2">
      <c r="A12065" s="60"/>
      <c r="B12065" s="61"/>
    </row>
    <row r="12066" spans="1:2">
      <c r="A12066" s="59"/>
      <c r="B12066" s="56"/>
    </row>
    <row r="12067" spans="1:2">
      <c r="A12067" s="60"/>
      <c r="B12067" s="61"/>
    </row>
    <row r="12068" spans="1:2">
      <c r="A12068" s="59"/>
      <c r="B12068" s="56"/>
    </row>
    <row r="12069" spans="1:2">
      <c r="A12069" s="59"/>
      <c r="B12069" s="56"/>
    </row>
    <row r="12070" spans="1:2">
      <c r="A12070" s="59"/>
      <c r="B12070" s="56"/>
    </row>
    <row r="12071" spans="1:2">
      <c r="A12071" s="59"/>
      <c r="B12071" s="56"/>
    </row>
    <row r="12072" spans="1:2">
      <c r="A12072" s="59"/>
      <c r="B12072" s="56"/>
    </row>
    <row r="12073" spans="1:2">
      <c r="A12073" s="60"/>
      <c r="B12073" s="61"/>
    </row>
    <row r="12074" spans="1:2">
      <c r="A12074" s="59"/>
      <c r="B12074" s="56"/>
    </row>
    <row r="12075" spans="1:2">
      <c r="A12075" s="60"/>
      <c r="B12075" s="61"/>
    </row>
    <row r="12076" spans="1:2">
      <c r="A12076" s="59"/>
      <c r="B12076" s="56"/>
    </row>
    <row r="12077" spans="1:2">
      <c r="A12077" s="59"/>
      <c r="B12077" s="56"/>
    </row>
    <row r="12078" spans="1:2">
      <c r="A12078" s="59"/>
      <c r="B12078" s="56"/>
    </row>
    <row r="12079" spans="1:2">
      <c r="A12079" s="60"/>
      <c r="B12079" s="61"/>
    </row>
    <row r="12080" spans="1:2">
      <c r="A12080" s="59"/>
      <c r="B12080" s="56"/>
    </row>
    <row r="12081" spans="1:2">
      <c r="A12081" s="60"/>
      <c r="B12081" s="61"/>
    </row>
    <row r="12082" spans="1:2">
      <c r="A12082" s="59"/>
      <c r="B12082" s="56"/>
    </row>
    <row r="12083" spans="1:2">
      <c r="A12083" s="59"/>
      <c r="B12083" s="56"/>
    </row>
    <row r="12084" spans="1:2">
      <c r="A12084" s="59"/>
      <c r="B12084" s="56"/>
    </row>
    <row r="12085" spans="1:2">
      <c r="A12085" s="59"/>
      <c r="B12085" s="56"/>
    </row>
    <row r="12086" spans="1:2">
      <c r="A12086" s="59"/>
      <c r="B12086" s="56"/>
    </row>
    <row r="12087" spans="1:2">
      <c r="A12087" s="59"/>
      <c r="B12087" s="56"/>
    </row>
    <row r="12088" spans="1:2">
      <c r="A12088" s="59"/>
      <c r="B12088" s="56"/>
    </row>
    <row r="12089" spans="1:2">
      <c r="A12089" s="59"/>
      <c r="B12089" s="56"/>
    </row>
    <row r="12090" spans="1:2">
      <c r="A12090" s="59"/>
      <c r="B12090" s="56"/>
    </row>
    <row r="12091" spans="1:2">
      <c r="A12091" s="59"/>
      <c r="B12091" s="56"/>
    </row>
    <row r="12092" spans="1:2">
      <c r="A12092" s="59"/>
      <c r="B12092" s="56"/>
    </row>
    <row r="12093" spans="1:2">
      <c r="A12093" s="59"/>
      <c r="B12093" s="56"/>
    </row>
    <row r="12094" spans="1:2">
      <c r="A12094" s="59"/>
      <c r="B12094" s="56"/>
    </row>
    <row r="12095" spans="1:2">
      <c r="A12095" s="59"/>
      <c r="B12095" s="56"/>
    </row>
    <row r="12096" spans="1:2">
      <c r="A12096" s="59"/>
      <c r="B12096" s="56"/>
    </row>
    <row r="12097" spans="1:2">
      <c r="A12097" s="59"/>
      <c r="B12097" s="56"/>
    </row>
    <row r="12098" spans="1:2">
      <c r="A12098" s="59"/>
      <c r="B12098" s="56"/>
    </row>
    <row r="12099" spans="1:2">
      <c r="A12099" s="60"/>
      <c r="B12099" s="61"/>
    </row>
    <row r="12100" spans="1:2">
      <c r="A12100" s="59"/>
      <c r="B12100" s="56"/>
    </row>
    <row r="12101" spans="1:2">
      <c r="A12101" s="60"/>
      <c r="B12101" s="61"/>
    </row>
    <row r="12102" spans="1:2">
      <c r="A12102" s="59"/>
      <c r="B12102" s="56"/>
    </row>
    <row r="12103" spans="1:2">
      <c r="A12103" s="60"/>
      <c r="B12103" s="61"/>
    </row>
    <row r="12104" spans="1:2">
      <c r="A12104" s="59"/>
      <c r="B12104" s="56"/>
    </row>
    <row r="12105" spans="1:2">
      <c r="A12105" s="59"/>
      <c r="B12105" s="56"/>
    </row>
    <row r="12106" spans="1:2">
      <c r="A12106" s="59"/>
      <c r="B12106" s="56"/>
    </row>
    <row r="12107" spans="1:2">
      <c r="A12107" s="60"/>
      <c r="B12107" s="61"/>
    </row>
    <row r="12108" spans="1:2">
      <c r="A12108" s="59"/>
      <c r="B12108" s="56"/>
    </row>
    <row r="12109" spans="1:2">
      <c r="A12109" s="60"/>
      <c r="B12109" s="61"/>
    </row>
    <row r="12110" spans="1:2">
      <c r="A12110" s="59"/>
      <c r="B12110" s="56"/>
    </row>
    <row r="12111" spans="1:2">
      <c r="A12111" s="60"/>
      <c r="B12111" s="61"/>
    </row>
    <row r="12112" spans="1:2">
      <c r="A12112" s="59"/>
      <c r="B12112" s="56"/>
    </row>
    <row r="12113" spans="1:2">
      <c r="A12113" s="60"/>
      <c r="B12113" s="61"/>
    </row>
    <row r="12114" spans="1:2">
      <c r="A12114" s="59"/>
      <c r="B12114" s="56"/>
    </row>
    <row r="12115" spans="1:2">
      <c r="A12115" s="60"/>
      <c r="B12115" s="61"/>
    </row>
    <row r="12116" spans="1:2">
      <c r="A12116" s="59"/>
      <c r="B12116" s="56"/>
    </row>
    <row r="12117" spans="1:2">
      <c r="A12117" s="59"/>
      <c r="B12117" s="56"/>
    </row>
    <row r="12118" spans="1:2">
      <c r="A12118" s="59"/>
      <c r="B12118" s="56"/>
    </row>
    <row r="12119" spans="1:2">
      <c r="A12119" s="60"/>
      <c r="B12119" s="61"/>
    </row>
    <row r="12120" spans="1:2">
      <c r="A12120" s="59"/>
      <c r="B12120" s="56"/>
    </row>
    <row r="12121" spans="1:2">
      <c r="A12121" s="59"/>
      <c r="B12121" s="56"/>
    </row>
    <row r="12122" spans="1:2">
      <c r="A12122" s="59"/>
      <c r="B12122" s="56"/>
    </row>
    <row r="12123" spans="1:2">
      <c r="A12123" s="60"/>
      <c r="B12123" s="61"/>
    </row>
    <row r="12124" spans="1:2">
      <c r="A12124" s="59"/>
      <c r="B12124" s="56"/>
    </row>
    <row r="12125" spans="1:2">
      <c r="A12125" s="60"/>
      <c r="B12125" s="61"/>
    </row>
    <row r="12126" spans="1:2">
      <c r="A12126" s="59"/>
      <c r="B12126" s="56"/>
    </row>
    <row r="12127" spans="1:2">
      <c r="A12127" s="60"/>
      <c r="B12127" s="61"/>
    </row>
    <row r="12128" spans="1:2">
      <c r="A12128" s="59"/>
      <c r="B12128" s="56"/>
    </row>
    <row r="12129" spans="1:2">
      <c r="A12129" s="59"/>
      <c r="B12129" s="56"/>
    </row>
    <row r="12130" spans="1:2">
      <c r="A12130" s="59"/>
      <c r="B12130" s="56"/>
    </row>
    <row r="12131" spans="1:2">
      <c r="A12131" s="60"/>
      <c r="B12131" s="61"/>
    </row>
    <row r="12132" spans="1:2">
      <c r="A12132" s="59"/>
      <c r="B12132" s="56"/>
    </row>
    <row r="12133" spans="1:2">
      <c r="A12133" s="60"/>
      <c r="B12133" s="61"/>
    </row>
    <row r="12134" spans="1:2">
      <c r="A12134" s="59"/>
      <c r="B12134" s="56"/>
    </row>
    <row r="12135" spans="1:2">
      <c r="A12135" s="59"/>
      <c r="B12135" s="56"/>
    </row>
    <row r="12136" spans="1:2">
      <c r="A12136" s="59"/>
      <c r="B12136" s="56"/>
    </row>
    <row r="12137" spans="1:2">
      <c r="A12137" s="59"/>
      <c r="B12137" s="56"/>
    </row>
    <row r="12138" spans="1:2">
      <c r="A12138" s="59"/>
      <c r="B12138" s="56"/>
    </row>
    <row r="12139" spans="1:2">
      <c r="A12139" s="59"/>
      <c r="B12139" s="56"/>
    </row>
    <row r="12140" spans="1:2">
      <c r="A12140" s="59"/>
      <c r="B12140" s="56"/>
    </row>
    <row r="12141" spans="1:2">
      <c r="A12141" s="59"/>
      <c r="B12141" s="56"/>
    </row>
    <row r="12142" spans="1:2">
      <c r="A12142" s="59"/>
      <c r="B12142" s="56"/>
    </row>
    <row r="12143" spans="1:2">
      <c r="A12143" s="59"/>
      <c r="B12143" s="56"/>
    </row>
    <row r="12144" spans="1:2">
      <c r="A12144" s="59"/>
      <c r="B12144" s="56"/>
    </row>
    <row r="12145" spans="1:2">
      <c r="A12145" s="59"/>
      <c r="B12145" s="56"/>
    </row>
    <row r="12146" spans="1:2">
      <c r="A12146" s="59"/>
      <c r="B12146" s="56"/>
    </row>
    <row r="12147" spans="1:2">
      <c r="A12147" s="60"/>
      <c r="B12147" s="61"/>
    </row>
    <row r="12148" spans="1:2">
      <c r="A12148" s="59"/>
      <c r="B12148" s="56"/>
    </row>
    <row r="12149" spans="1:2">
      <c r="A12149" s="60"/>
      <c r="B12149" s="61"/>
    </row>
    <row r="12150" spans="1:2">
      <c r="A12150" s="59"/>
      <c r="B12150" s="56"/>
    </row>
    <row r="12151" spans="1:2">
      <c r="A12151" s="60"/>
      <c r="B12151" s="61"/>
    </row>
    <row r="12152" spans="1:2">
      <c r="A12152" s="59"/>
      <c r="B12152" s="56"/>
    </row>
    <row r="12153" spans="1:2">
      <c r="A12153" s="60"/>
      <c r="B12153" s="61"/>
    </row>
    <row r="12154" spans="1:2">
      <c r="A12154" s="59"/>
      <c r="B12154" s="56"/>
    </row>
    <row r="12155" spans="1:2">
      <c r="A12155" s="60"/>
      <c r="B12155" s="61"/>
    </row>
    <row r="12156" spans="1:2">
      <c r="A12156" s="59"/>
      <c r="B12156" s="56"/>
    </row>
    <row r="12157" spans="1:2">
      <c r="A12157" s="59"/>
      <c r="B12157" s="56"/>
    </row>
    <row r="12158" spans="1:2">
      <c r="A12158" s="59"/>
      <c r="B12158" s="56"/>
    </row>
    <row r="12159" spans="1:2">
      <c r="A12159" s="59"/>
      <c r="B12159" s="56"/>
    </row>
    <row r="12160" spans="1:2">
      <c r="A12160" s="59"/>
      <c r="B12160" s="56"/>
    </row>
    <row r="12161" spans="1:2">
      <c r="A12161" s="59"/>
      <c r="B12161" s="56"/>
    </row>
    <row r="12162" spans="1:2">
      <c r="A12162" s="59"/>
      <c r="B12162" s="56"/>
    </row>
    <row r="12163" spans="1:2">
      <c r="A12163" s="59"/>
      <c r="B12163" s="56"/>
    </row>
    <row r="12164" spans="1:2">
      <c r="A12164" s="59"/>
      <c r="B12164" s="56"/>
    </row>
    <row r="12165" spans="1:2">
      <c r="A12165" s="60"/>
      <c r="B12165" s="61"/>
    </row>
    <row r="12166" spans="1:2">
      <c r="A12166" s="59"/>
      <c r="B12166" s="56"/>
    </row>
    <row r="12167" spans="1:2">
      <c r="A12167" s="60"/>
      <c r="B12167" s="61"/>
    </row>
    <row r="12168" spans="1:2">
      <c r="A12168" s="59"/>
      <c r="B12168" s="56"/>
    </row>
    <row r="12169" spans="1:2">
      <c r="A12169" s="60"/>
      <c r="B12169" s="61"/>
    </row>
    <row r="12170" spans="1:2">
      <c r="A12170" s="59"/>
      <c r="B12170" s="56"/>
    </row>
    <row r="12171" spans="1:2">
      <c r="A12171" s="59"/>
      <c r="B12171" s="63"/>
    </row>
    <row r="12172" spans="1:2">
      <c r="A12172" s="59"/>
      <c r="B12172" s="56"/>
    </row>
    <row r="12173" spans="1:2">
      <c r="A12173" s="60"/>
      <c r="B12173" s="61"/>
    </row>
    <row r="12174" spans="1:2">
      <c r="A12174" s="59"/>
      <c r="B12174" s="56"/>
    </row>
    <row r="12175" spans="1:2">
      <c r="A12175" s="60"/>
      <c r="B12175" s="61"/>
    </row>
    <row r="12176" spans="1:2">
      <c r="A12176" s="59"/>
      <c r="B12176" s="56"/>
    </row>
    <row r="12177" spans="1:2">
      <c r="A12177" s="60"/>
      <c r="B12177" s="61"/>
    </row>
    <row r="12178" spans="1:2">
      <c r="A12178" s="59"/>
      <c r="B12178" s="56"/>
    </row>
    <row r="12179" spans="1:2">
      <c r="A12179" s="60"/>
      <c r="B12179" s="61"/>
    </row>
    <row r="12180" spans="1:2">
      <c r="A12180" s="59"/>
      <c r="B12180" s="56"/>
    </row>
    <row r="12181" spans="1:2">
      <c r="A12181" s="59"/>
      <c r="B12181" s="56"/>
    </row>
    <row r="12182" spans="1:2">
      <c r="A12182" s="59"/>
      <c r="B12182" s="56"/>
    </row>
    <row r="12183" spans="1:2">
      <c r="A12183" s="59"/>
      <c r="B12183" s="56"/>
    </row>
    <row r="12184" spans="1:2">
      <c r="A12184" s="59"/>
      <c r="B12184" s="56"/>
    </row>
    <row r="12185" spans="1:2">
      <c r="A12185" s="60"/>
      <c r="B12185" s="61"/>
    </row>
    <row r="12186" spans="1:2">
      <c r="A12186" s="59"/>
      <c r="B12186" s="56"/>
    </row>
    <row r="12187" spans="1:2">
      <c r="A12187" s="60"/>
      <c r="B12187" s="61"/>
    </row>
    <row r="12188" spans="1:2">
      <c r="A12188" s="59"/>
      <c r="B12188" s="56"/>
    </row>
    <row r="12189" spans="1:2">
      <c r="A12189" s="59"/>
      <c r="B12189" s="56"/>
    </row>
    <row r="12190" spans="1:2">
      <c r="A12190" s="59"/>
      <c r="B12190" s="56"/>
    </row>
    <row r="12191" spans="1:2">
      <c r="A12191" s="60"/>
      <c r="B12191" s="61"/>
    </row>
    <row r="12192" spans="1:2">
      <c r="A12192" s="59"/>
      <c r="B12192" s="56"/>
    </row>
    <row r="12193" spans="1:2">
      <c r="A12193" s="59"/>
      <c r="B12193" s="56"/>
    </row>
    <row r="12194" spans="1:2">
      <c r="A12194" s="59"/>
      <c r="B12194" s="56"/>
    </row>
    <row r="12195" spans="1:2">
      <c r="A12195" s="60"/>
      <c r="B12195" s="61"/>
    </row>
    <row r="12196" spans="1:2">
      <c r="A12196" s="59"/>
      <c r="B12196" s="56"/>
    </row>
    <row r="12197" spans="1:2">
      <c r="A12197" s="60"/>
      <c r="B12197" s="61"/>
    </row>
    <row r="12198" spans="1:2">
      <c r="A12198" s="59"/>
      <c r="B12198" s="56"/>
    </row>
    <row r="12199" spans="1:2">
      <c r="A12199" s="60"/>
      <c r="B12199" s="61"/>
    </row>
    <row r="12200" spans="1:2">
      <c r="A12200" s="59"/>
      <c r="B12200" s="56"/>
    </row>
    <row r="12201" spans="1:2">
      <c r="A12201" s="60"/>
      <c r="B12201" s="61"/>
    </row>
    <row r="12202" spans="1:2">
      <c r="A12202" s="59"/>
      <c r="B12202" s="56"/>
    </row>
    <row r="12203" spans="1:2">
      <c r="A12203" s="60"/>
      <c r="B12203" s="61"/>
    </row>
    <row r="12204" spans="1:2">
      <c r="A12204" s="59"/>
      <c r="B12204" s="56"/>
    </row>
    <row r="12205" spans="1:2">
      <c r="A12205" s="60"/>
      <c r="B12205" s="61"/>
    </row>
    <row r="12206" spans="1:2">
      <c r="A12206" s="59"/>
      <c r="B12206" s="56"/>
    </row>
    <row r="12207" spans="1:2">
      <c r="A12207" s="60"/>
      <c r="B12207" s="61"/>
    </row>
    <row r="12208" spans="1:2">
      <c r="A12208" s="59"/>
      <c r="B12208" s="56"/>
    </row>
    <row r="12209" spans="1:2">
      <c r="A12209" s="60"/>
      <c r="B12209" s="61"/>
    </row>
    <row r="12210" spans="1:2">
      <c r="A12210" s="59"/>
      <c r="B12210" s="56"/>
    </row>
    <row r="12211" spans="1:2">
      <c r="A12211" s="60"/>
      <c r="B12211" s="61"/>
    </row>
    <row r="12212" spans="1:2">
      <c r="A12212" s="59"/>
      <c r="B12212" s="56"/>
    </row>
    <row r="12213" spans="1:2">
      <c r="A12213" s="60"/>
      <c r="B12213" s="61"/>
    </row>
    <row r="12214" spans="1:2">
      <c r="A12214" s="59"/>
      <c r="B12214" s="56"/>
    </row>
    <row r="12215" spans="1:2">
      <c r="A12215" s="60"/>
      <c r="B12215" s="61"/>
    </row>
    <row r="12216" spans="1:2">
      <c r="A12216" s="59"/>
      <c r="B12216" s="56"/>
    </row>
    <row r="12217" spans="1:2">
      <c r="A12217" s="59"/>
      <c r="B12217" s="56"/>
    </row>
    <row r="12218" spans="1:2">
      <c r="A12218" s="59"/>
      <c r="B12218" s="56"/>
    </row>
    <row r="12219" spans="1:2">
      <c r="A12219" s="59"/>
      <c r="B12219" s="56"/>
    </row>
    <row r="12220" spans="1:2">
      <c r="A12220" s="59"/>
      <c r="B12220" s="56"/>
    </row>
    <row r="12221" spans="1:2">
      <c r="A12221" s="60"/>
      <c r="B12221" s="61"/>
    </row>
    <row r="12222" spans="1:2">
      <c r="A12222" s="59"/>
      <c r="B12222" s="56"/>
    </row>
    <row r="12223" spans="1:2">
      <c r="A12223" s="60"/>
      <c r="B12223" s="61"/>
    </row>
    <row r="12224" spans="1:2">
      <c r="A12224" s="59"/>
      <c r="B12224" s="56"/>
    </row>
    <row r="12225" spans="1:2">
      <c r="A12225" s="59"/>
      <c r="B12225" s="56"/>
    </row>
    <row r="12226" spans="1:2">
      <c r="A12226" s="59"/>
      <c r="B12226" s="56"/>
    </row>
    <row r="12227" spans="1:2">
      <c r="A12227" s="59"/>
      <c r="B12227" s="56"/>
    </row>
    <row r="12228" spans="1:2">
      <c r="A12228" s="59"/>
      <c r="B12228" s="56"/>
    </row>
    <row r="12229" spans="1:2">
      <c r="A12229" s="60"/>
      <c r="B12229" s="61"/>
    </row>
    <row r="12230" spans="1:2">
      <c r="A12230" s="59"/>
      <c r="B12230" s="56"/>
    </row>
    <row r="12231" spans="1:2">
      <c r="A12231" s="59"/>
      <c r="B12231" s="56"/>
    </row>
    <row r="12232" spans="1:2">
      <c r="A12232" s="59"/>
      <c r="B12232" s="56"/>
    </row>
    <row r="12233" spans="1:2">
      <c r="A12233" s="60"/>
      <c r="B12233" s="61"/>
    </row>
    <row r="12234" spans="1:2">
      <c r="A12234" s="59"/>
      <c r="B12234" s="56"/>
    </row>
    <row r="12235" spans="1:2">
      <c r="A12235" s="60"/>
      <c r="B12235" s="61"/>
    </row>
    <row r="12236" spans="1:2">
      <c r="A12236" s="59"/>
      <c r="B12236" s="56"/>
    </row>
    <row r="12237" spans="1:2">
      <c r="A12237" s="60"/>
      <c r="B12237" s="61"/>
    </row>
    <row r="12238" spans="1:2">
      <c r="A12238" s="59"/>
      <c r="B12238" s="56"/>
    </row>
    <row r="12239" spans="1:2">
      <c r="A12239" s="59"/>
      <c r="B12239" s="56"/>
    </row>
    <row r="12240" spans="1:2">
      <c r="A12240" s="59"/>
      <c r="B12240" s="56"/>
    </row>
    <row r="12241" spans="1:2">
      <c r="A12241" s="59"/>
      <c r="B12241" s="56"/>
    </row>
    <row r="12242" spans="1:2">
      <c r="A12242" s="59"/>
      <c r="B12242" s="56"/>
    </row>
    <row r="12243" spans="1:2">
      <c r="A12243" s="59"/>
      <c r="B12243" s="56"/>
    </row>
    <row r="12244" spans="1:2">
      <c r="A12244" s="59"/>
      <c r="B12244" s="56"/>
    </row>
    <row r="12245" spans="1:2">
      <c r="A12245" s="59"/>
      <c r="B12245" s="56"/>
    </row>
    <row r="12246" spans="1:2">
      <c r="A12246" s="59"/>
      <c r="B12246" s="56"/>
    </row>
    <row r="12247" spans="1:2">
      <c r="A12247" s="60"/>
      <c r="B12247" s="61"/>
    </row>
    <row r="12248" spans="1:2">
      <c r="A12248" s="59"/>
      <c r="B12248" s="56"/>
    </row>
    <row r="12249" spans="1:2">
      <c r="A12249" s="59"/>
      <c r="B12249" s="56"/>
    </row>
    <row r="12250" spans="1:2">
      <c r="A12250" s="59"/>
      <c r="B12250" s="56"/>
    </row>
    <row r="12251" spans="1:2">
      <c r="A12251" s="60"/>
      <c r="B12251" s="61"/>
    </row>
    <row r="12252" spans="1:2">
      <c r="A12252" s="59"/>
      <c r="B12252" s="56"/>
    </row>
    <row r="12253" spans="1:2">
      <c r="A12253" s="60"/>
      <c r="B12253" s="61"/>
    </row>
    <row r="12254" spans="1:2">
      <c r="A12254" s="59"/>
      <c r="B12254" s="56"/>
    </row>
    <row r="12255" spans="1:2">
      <c r="A12255" s="59"/>
      <c r="B12255" s="56"/>
    </row>
    <row r="12256" spans="1:2">
      <c r="A12256" s="59"/>
      <c r="B12256" s="56"/>
    </row>
    <row r="12257" spans="1:2">
      <c r="A12257" s="60"/>
      <c r="B12257" s="61"/>
    </row>
    <row r="12258" spans="1:2">
      <c r="A12258" s="59"/>
      <c r="B12258" s="56"/>
    </row>
    <row r="12259" spans="1:2">
      <c r="A12259" s="60"/>
      <c r="B12259" s="61"/>
    </row>
    <row r="12260" spans="1:2">
      <c r="A12260" s="59"/>
      <c r="B12260" s="56"/>
    </row>
    <row r="12261" spans="1:2">
      <c r="A12261" s="59"/>
      <c r="B12261" s="56"/>
    </row>
    <row r="12262" spans="1:2">
      <c r="A12262" s="59"/>
      <c r="B12262" s="56"/>
    </row>
    <row r="12263" spans="1:2">
      <c r="A12263" s="60"/>
      <c r="B12263" s="61"/>
    </row>
    <row r="12264" spans="1:2">
      <c r="A12264" s="59"/>
      <c r="B12264" s="56"/>
    </row>
    <row r="12265" spans="1:2">
      <c r="A12265" s="59"/>
      <c r="B12265" s="56"/>
    </row>
    <row r="12266" spans="1:2">
      <c r="A12266" s="59"/>
      <c r="B12266" s="56"/>
    </row>
    <row r="12267" spans="1:2">
      <c r="A12267" s="59"/>
      <c r="B12267" s="56"/>
    </row>
    <row r="12268" spans="1:2">
      <c r="A12268" s="59"/>
      <c r="B12268" s="56"/>
    </row>
    <row r="12269" spans="1:2">
      <c r="A12269" s="60"/>
      <c r="B12269" s="61"/>
    </row>
    <row r="12270" spans="1:2">
      <c r="A12270" s="59"/>
      <c r="B12270" s="56"/>
    </row>
    <row r="12271" spans="1:2">
      <c r="A12271" s="59"/>
      <c r="B12271" s="56"/>
    </row>
    <row r="12272" spans="1:2">
      <c r="A12272" s="59"/>
      <c r="B12272" s="56"/>
    </row>
    <row r="12273" spans="1:2">
      <c r="A12273" s="59"/>
      <c r="B12273" s="56"/>
    </row>
    <row r="12274" spans="1:2">
      <c r="A12274" s="59"/>
      <c r="B12274" s="56"/>
    </row>
    <row r="12275" spans="1:2">
      <c r="A12275" s="59"/>
      <c r="B12275" s="56"/>
    </row>
    <row r="12276" spans="1:2">
      <c r="A12276" s="59"/>
      <c r="B12276" s="56"/>
    </row>
    <row r="12277" spans="1:2">
      <c r="A12277" s="60"/>
      <c r="B12277" s="61"/>
    </row>
    <row r="12278" spans="1:2">
      <c r="A12278" s="59"/>
      <c r="B12278" s="56"/>
    </row>
    <row r="12279" spans="1:2">
      <c r="A12279" s="59"/>
      <c r="B12279" s="56"/>
    </row>
    <row r="12280" spans="1:2">
      <c r="A12280" s="59"/>
      <c r="B12280" s="56"/>
    </row>
    <row r="12281" spans="1:2">
      <c r="A12281" s="59"/>
      <c r="B12281" s="56"/>
    </row>
    <row r="12282" spans="1:2">
      <c r="A12282" s="59"/>
      <c r="B12282" s="56"/>
    </row>
    <row r="12283" spans="1:2">
      <c r="A12283" s="60"/>
      <c r="B12283" s="61"/>
    </row>
    <row r="12284" spans="1:2">
      <c r="A12284" s="59"/>
      <c r="B12284" s="56"/>
    </row>
    <row r="12285" spans="1:2">
      <c r="A12285" s="59"/>
      <c r="B12285" s="56"/>
    </row>
    <row r="12286" spans="1:2">
      <c r="A12286" s="59"/>
      <c r="B12286" s="56"/>
    </row>
    <row r="12287" spans="1:2">
      <c r="A12287" s="60"/>
      <c r="B12287" s="61"/>
    </row>
    <row r="12288" spans="1:2">
      <c r="A12288" s="59"/>
      <c r="B12288" s="56"/>
    </row>
    <row r="12289" spans="1:2">
      <c r="A12289" s="60"/>
      <c r="B12289" s="61"/>
    </row>
    <row r="12290" spans="1:2">
      <c r="A12290" s="59"/>
      <c r="B12290" s="56"/>
    </row>
    <row r="12291" spans="1:2">
      <c r="A12291" s="60"/>
      <c r="B12291" s="61"/>
    </row>
    <row r="12292" spans="1:2">
      <c r="A12292" s="59"/>
      <c r="B12292" s="56"/>
    </row>
    <row r="12293" spans="1:2">
      <c r="A12293" s="59"/>
      <c r="B12293" s="56"/>
    </row>
    <row r="12294" spans="1:2">
      <c r="A12294" s="59"/>
      <c r="B12294" s="56"/>
    </row>
    <row r="12295" spans="1:2">
      <c r="A12295" s="59"/>
      <c r="B12295" s="56"/>
    </row>
    <row r="12296" spans="1:2">
      <c r="A12296" s="59"/>
      <c r="B12296" s="56"/>
    </row>
    <row r="12297" spans="1:2">
      <c r="A12297" s="59"/>
      <c r="B12297" s="56"/>
    </row>
    <row r="12298" spans="1:2">
      <c r="A12298" s="59"/>
      <c r="B12298" s="56"/>
    </row>
    <row r="12299" spans="1:2">
      <c r="A12299" s="60"/>
      <c r="B12299" s="61"/>
    </row>
    <row r="12300" spans="1:2">
      <c r="A12300" s="59"/>
      <c r="B12300" s="56"/>
    </row>
    <row r="12301" spans="1:2">
      <c r="A12301" s="59"/>
      <c r="B12301" s="56"/>
    </row>
    <row r="12302" spans="1:2">
      <c r="A12302" s="59"/>
      <c r="B12302" s="56"/>
    </row>
    <row r="12303" spans="1:2">
      <c r="A12303" s="59"/>
      <c r="B12303" s="56"/>
    </row>
    <row r="12304" spans="1:2">
      <c r="A12304" s="59"/>
      <c r="B12304" s="56"/>
    </row>
    <row r="12305" spans="1:2">
      <c r="A12305" s="59"/>
      <c r="B12305" s="56"/>
    </row>
    <row r="12306" spans="1:2">
      <c r="A12306" s="59"/>
      <c r="B12306" s="56"/>
    </row>
    <row r="12307" spans="1:2">
      <c r="A12307" s="60"/>
      <c r="B12307" s="61"/>
    </row>
    <row r="12308" spans="1:2">
      <c r="A12308" s="59"/>
      <c r="B12308" s="56"/>
    </row>
    <row r="12309" spans="1:2">
      <c r="A12309" s="60"/>
      <c r="B12309" s="61"/>
    </row>
    <row r="12310" spans="1:2">
      <c r="A12310" s="59"/>
      <c r="B12310" s="56"/>
    </row>
    <row r="12311" spans="1:2">
      <c r="A12311" s="59"/>
      <c r="B12311" s="56"/>
    </row>
    <row r="12312" spans="1:2">
      <c r="A12312" s="59"/>
      <c r="B12312" s="56"/>
    </row>
    <row r="12313" spans="1:2">
      <c r="A12313" s="60"/>
      <c r="B12313" s="61"/>
    </row>
    <row r="12314" spans="1:2">
      <c r="A12314" s="59"/>
      <c r="B12314" s="56"/>
    </row>
    <row r="12315" spans="1:2">
      <c r="A12315" s="60"/>
      <c r="B12315" s="61"/>
    </row>
    <row r="12316" spans="1:2">
      <c r="A12316" s="59"/>
      <c r="B12316" s="56"/>
    </row>
    <row r="12317" spans="1:2">
      <c r="A12317" s="59"/>
      <c r="B12317" s="56"/>
    </row>
    <row r="12318" spans="1:2">
      <c r="A12318" s="59"/>
      <c r="B12318" s="56"/>
    </row>
    <row r="12319" spans="1:2">
      <c r="A12319" s="59"/>
      <c r="B12319" s="56"/>
    </row>
    <row r="12320" spans="1:2">
      <c r="A12320" s="59"/>
      <c r="B12320" s="56"/>
    </row>
    <row r="12321" spans="1:2">
      <c r="A12321" s="59"/>
      <c r="B12321" s="56"/>
    </row>
    <row r="12322" spans="1:2">
      <c r="A12322" s="59"/>
      <c r="B12322" s="56"/>
    </row>
    <row r="12323" spans="1:2">
      <c r="A12323" s="59"/>
      <c r="B12323" s="56"/>
    </row>
    <row r="12324" spans="1:2">
      <c r="A12324" s="59"/>
      <c r="B12324" s="56"/>
    </row>
    <row r="12325" spans="1:2">
      <c r="A12325" s="59"/>
      <c r="B12325" s="56"/>
    </row>
    <row r="12326" spans="1:2">
      <c r="A12326" s="59"/>
      <c r="B12326" s="56"/>
    </row>
    <row r="12327" spans="1:2">
      <c r="A12327" s="59"/>
      <c r="B12327" s="56"/>
    </row>
    <row r="12328" spans="1:2">
      <c r="A12328" s="59"/>
      <c r="B12328" s="56"/>
    </row>
    <row r="12329" spans="1:2">
      <c r="A12329" s="60"/>
      <c r="B12329" s="61"/>
    </row>
    <row r="12330" spans="1:2">
      <c r="A12330" s="59"/>
      <c r="B12330" s="56"/>
    </row>
    <row r="12331" spans="1:2">
      <c r="A12331" s="60"/>
      <c r="B12331" s="61"/>
    </row>
    <row r="12332" spans="1:2">
      <c r="A12332" s="59"/>
      <c r="B12332" s="56"/>
    </row>
    <row r="12333" spans="1:2">
      <c r="A12333" s="59"/>
      <c r="B12333" s="56"/>
    </row>
    <row r="12334" spans="1:2">
      <c r="A12334" s="59"/>
      <c r="B12334" s="56"/>
    </row>
    <row r="12335" spans="1:2">
      <c r="A12335" s="60"/>
      <c r="B12335" s="61"/>
    </row>
    <row r="12336" spans="1:2">
      <c r="A12336" s="59"/>
      <c r="B12336" s="56"/>
    </row>
    <row r="12337" spans="1:2">
      <c r="A12337" s="59"/>
      <c r="B12337" s="56"/>
    </row>
    <row r="12338" spans="1:2">
      <c r="A12338" s="59"/>
      <c r="B12338" s="56"/>
    </row>
    <row r="12339" spans="1:2">
      <c r="A12339" s="60"/>
      <c r="B12339" s="61"/>
    </row>
    <row r="12340" spans="1:2">
      <c r="A12340" s="59"/>
      <c r="B12340" s="56"/>
    </row>
    <row r="12341" spans="1:2">
      <c r="A12341" s="60"/>
      <c r="B12341" s="61"/>
    </row>
    <row r="12342" spans="1:2">
      <c r="A12342" s="59"/>
      <c r="B12342" s="56"/>
    </row>
    <row r="12343" spans="1:2">
      <c r="A12343" s="60"/>
      <c r="B12343" s="61"/>
    </row>
    <row r="12344" spans="1:2">
      <c r="A12344" s="59"/>
      <c r="B12344" s="56"/>
    </row>
    <row r="12345" spans="1:2">
      <c r="A12345" s="60"/>
      <c r="B12345" s="61"/>
    </row>
    <row r="12346" spans="1:2">
      <c r="A12346" s="59"/>
      <c r="B12346" s="56"/>
    </row>
    <row r="12347" spans="1:2">
      <c r="A12347" s="59"/>
      <c r="B12347" s="56"/>
    </row>
    <row r="12348" spans="1:2">
      <c r="A12348" s="59"/>
      <c r="B12348" s="56"/>
    </row>
    <row r="12349" spans="1:2">
      <c r="A12349" s="60"/>
      <c r="B12349" s="61"/>
    </row>
    <row r="12350" spans="1:2">
      <c r="A12350" s="59"/>
      <c r="B12350" s="56"/>
    </row>
    <row r="12351" spans="1:2">
      <c r="A12351" s="59"/>
      <c r="B12351" s="56"/>
    </row>
    <row r="12352" spans="1:2">
      <c r="A12352" s="59"/>
      <c r="B12352" s="56"/>
    </row>
    <row r="12353" spans="1:2">
      <c r="A12353" s="60"/>
      <c r="B12353" s="61"/>
    </row>
    <row r="12354" spans="1:2">
      <c r="A12354" s="59"/>
      <c r="B12354" s="56"/>
    </row>
    <row r="12355" spans="1:2">
      <c r="A12355" s="60"/>
      <c r="B12355" s="61"/>
    </row>
    <row r="12356" spans="1:2">
      <c r="A12356" s="59"/>
      <c r="B12356" s="56"/>
    </row>
    <row r="12357" spans="1:2">
      <c r="A12357" s="60"/>
      <c r="B12357" s="61"/>
    </row>
    <row r="12358" spans="1:2">
      <c r="A12358" s="59"/>
      <c r="B12358" s="56"/>
    </row>
    <row r="12359" spans="1:2">
      <c r="A12359" s="60"/>
      <c r="B12359" s="61"/>
    </row>
    <row r="12360" spans="1:2">
      <c r="A12360" s="59"/>
      <c r="B12360" s="56"/>
    </row>
    <row r="12361" spans="1:2">
      <c r="A12361" s="60"/>
      <c r="B12361" s="61"/>
    </row>
    <row r="12362" spans="1:2">
      <c r="A12362" s="59"/>
      <c r="B12362" s="56"/>
    </row>
    <row r="12363" spans="1:2">
      <c r="A12363" s="59"/>
      <c r="B12363" s="56"/>
    </row>
    <row r="12364" spans="1:2">
      <c r="A12364" s="59"/>
      <c r="B12364" s="56"/>
    </row>
    <row r="12365" spans="1:2">
      <c r="A12365" s="59"/>
      <c r="B12365" s="56"/>
    </row>
    <row r="12366" spans="1:2">
      <c r="A12366" s="59"/>
      <c r="B12366" s="63"/>
    </row>
    <row r="12367" spans="1:2">
      <c r="A12367" s="60"/>
      <c r="B12367" s="61"/>
    </row>
    <row r="12368" spans="1:2">
      <c r="A12368" s="59"/>
      <c r="B12368" s="56"/>
    </row>
    <row r="12369" spans="1:2">
      <c r="A12369" s="59"/>
      <c r="B12369" s="56"/>
    </row>
    <row r="12370" spans="1:2">
      <c r="A12370" s="59"/>
      <c r="B12370" s="56"/>
    </row>
    <row r="12371" spans="1:2">
      <c r="A12371" s="60"/>
      <c r="B12371" s="61"/>
    </row>
    <row r="12372" spans="1:2">
      <c r="A12372" s="59"/>
      <c r="B12372" s="56"/>
    </row>
    <row r="12373" spans="1:2">
      <c r="A12373" s="59"/>
      <c r="B12373" s="56"/>
    </row>
    <row r="12374" spans="1:2">
      <c r="A12374" s="59"/>
      <c r="B12374" s="56"/>
    </row>
    <row r="12375" spans="1:2">
      <c r="A12375" s="60"/>
      <c r="B12375" s="61"/>
    </row>
    <row r="12376" spans="1:2">
      <c r="A12376" s="59"/>
      <c r="B12376" s="56"/>
    </row>
    <row r="12377" spans="1:2">
      <c r="A12377" s="59"/>
      <c r="B12377" s="56"/>
    </row>
    <row r="12378" spans="1:2">
      <c r="A12378" s="59"/>
      <c r="B12378" s="56"/>
    </row>
    <row r="12379" spans="1:2">
      <c r="A12379" s="59"/>
      <c r="B12379" s="56"/>
    </row>
    <row r="12380" spans="1:2">
      <c r="A12380" s="59"/>
      <c r="B12380" s="56"/>
    </row>
    <row r="12381" spans="1:2">
      <c r="A12381" s="60"/>
      <c r="B12381" s="61"/>
    </row>
    <row r="12382" spans="1:2">
      <c r="A12382" s="59"/>
      <c r="B12382" s="56"/>
    </row>
    <row r="12383" spans="1:2">
      <c r="A12383" s="60"/>
      <c r="B12383" s="61"/>
    </row>
    <row r="12384" spans="1:2">
      <c r="A12384" s="59"/>
      <c r="B12384" s="56"/>
    </row>
    <row r="12385" spans="1:2">
      <c r="A12385" s="60"/>
      <c r="B12385" s="61"/>
    </row>
    <row r="12386" spans="1:2">
      <c r="A12386" s="59"/>
      <c r="B12386" s="56"/>
    </row>
    <row r="12387" spans="1:2">
      <c r="A12387" s="60"/>
      <c r="B12387" s="61"/>
    </row>
    <row r="12388" spans="1:2">
      <c r="A12388" s="59"/>
      <c r="B12388" s="56"/>
    </row>
    <row r="12389" spans="1:2">
      <c r="A12389" s="59"/>
      <c r="B12389" s="56"/>
    </row>
    <row r="12390" spans="1:2">
      <c r="A12390" s="59"/>
      <c r="B12390" s="56"/>
    </row>
    <row r="12391" spans="1:2">
      <c r="A12391" s="59"/>
      <c r="B12391" s="56"/>
    </row>
    <row r="12392" spans="1:2">
      <c r="A12392" s="59"/>
      <c r="B12392" s="56"/>
    </row>
    <row r="12393" spans="1:2">
      <c r="A12393" s="59"/>
      <c r="B12393" s="56"/>
    </row>
    <row r="12394" spans="1:2">
      <c r="A12394" s="59"/>
      <c r="B12394" s="56"/>
    </row>
    <row r="12395" spans="1:2">
      <c r="A12395" s="59"/>
      <c r="B12395" s="56"/>
    </row>
    <row r="12396" spans="1:2">
      <c r="A12396" s="59"/>
      <c r="B12396" s="56"/>
    </row>
    <row r="12397" spans="1:2">
      <c r="A12397" s="60"/>
      <c r="B12397" s="61"/>
    </row>
    <row r="12398" spans="1:2">
      <c r="A12398" s="59"/>
      <c r="B12398" s="56"/>
    </row>
    <row r="12399" spans="1:2">
      <c r="A12399" s="60"/>
      <c r="B12399" s="61"/>
    </row>
    <row r="12400" spans="1:2">
      <c r="A12400" s="59"/>
      <c r="B12400" s="56"/>
    </row>
    <row r="12401" spans="1:2">
      <c r="A12401" s="59"/>
      <c r="B12401" s="56"/>
    </row>
    <row r="12402" spans="1:2">
      <c r="A12402" s="59"/>
      <c r="B12402" s="56"/>
    </row>
    <row r="12403" spans="1:2">
      <c r="A12403" s="60"/>
      <c r="B12403" s="61"/>
    </row>
    <row r="12404" spans="1:2">
      <c r="A12404" s="59"/>
      <c r="B12404" s="56"/>
    </row>
    <row r="12405" spans="1:2">
      <c r="A12405" s="60"/>
      <c r="B12405" s="61"/>
    </row>
    <row r="12406" spans="1:2">
      <c r="A12406" s="59"/>
      <c r="B12406" s="56"/>
    </row>
    <row r="12407" spans="1:2">
      <c r="A12407" s="59"/>
      <c r="B12407" s="56"/>
    </row>
    <row r="12408" spans="1:2">
      <c r="A12408" s="59"/>
      <c r="B12408" s="56"/>
    </row>
    <row r="12409" spans="1:2">
      <c r="A12409" s="59"/>
      <c r="B12409" s="56"/>
    </row>
    <row r="12410" spans="1:2">
      <c r="A12410" s="59"/>
      <c r="B12410" s="56"/>
    </row>
    <row r="12411" spans="1:2">
      <c r="A12411" s="59"/>
      <c r="B12411" s="56"/>
    </row>
    <row r="12412" spans="1:2">
      <c r="A12412" s="59"/>
      <c r="B12412" s="56"/>
    </row>
    <row r="12413" spans="1:2">
      <c r="A12413" s="60"/>
      <c r="B12413" s="61"/>
    </row>
    <row r="12414" spans="1:2">
      <c r="A12414" s="59"/>
      <c r="B12414" s="56"/>
    </row>
    <row r="12415" spans="1:2">
      <c r="A12415" s="59"/>
      <c r="B12415" s="56"/>
    </row>
    <row r="12416" spans="1:2">
      <c r="A12416" s="59"/>
      <c r="B12416" s="56"/>
    </row>
    <row r="12417" spans="1:2">
      <c r="A12417" s="59"/>
      <c r="B12417" s="56"/>
    </row>
    <row r="12418" spans="1:2">
      <c r="A12418" s="59"/>
      <c r="B12418" s="56"/>
    </row>
    <row r="12419" spans="1:2">
      <c r="A12419" s="60"/>
      <c r="B12419" s="61"/>
    </row>
    <row r="12420" spans="1:2">
      <c r="A12420" s="59"/>
      <c r="B12420" s="56"/>
    </row>
    <row r="12421" spans="1:2">
      <c r="A12421" s="59"/>
      <c r="B12421" s="56"/>
    </row>
    <row r="12422" spans="1:2">
      <c r="A12422" s="59"/>
      <c r="B12422" s="56"/>
    </row>
    <row r="12423" spans="1:2">
      <c r="A12423" s="59"/>
      <c r="B12423" s="56"/>
    </row>
    <row r="12424" spans="1:2">
      <c r="A12424" s="59"/>
      <c r="B12424" s="56"/>
    </row>
    <row r="12425" spans="1:2">
      <c r="A12425" s="59"/>
      <c r="B12425" s="56"/>
    </row>
    <row r="12426" spans="1:2">
      <c r="A12426" s="59"/>
      <c r="B12426" s="56"/>
    </row>
    <row r="12427" spans="1:2">
      <c r="A12427" s="60"/>
      <c r="B12427" s="61"/>
    </row>
    <row r="12428" spans="1:2">
      <c r="A12428" s="59"/>
      <c r="B12428" s="56"/>
    </row>
    <row r="12429" spans="1:2">
      <c r="A12429" s="60"/>
      <c r="B12429" s="61"/>
    </row>
    <row r="12430" spans="1:2">
      <c r="A12430" s="59"/>
      <c r="B12430" s="56"/>
    </row>
    <row r="12431" spans="1:2">
      <c r="A12431" s="60"/>
      <c r="B12431" s="61"/>
    </row>
    <row r="12432" spans="1:2">
      <c r="A12432" s="59"/>
      <c r="B12432" s="56"/>
    </row>
    <row r="12433" spans="1:2">
      <c r="A12433" s="59"/>
      <c r="B12433" s="56"/>
    </row>
    <row r="12434" spans="1:2">
      <c r="A12434" s="59"/>
      <c r="B12434" s="56"/>
    </row>
    <row r="12435" spans="1:2">
      <c r="A12435" s="59"/>
      <c r="B12435" s="56"/>
    </row>
    <row r="12436" spans="1:2">
      <c r="A12436" s="59"/>
      <c r="B12436" s="56"/>
    </row>
    <row r="12437" spans="1:2">
      <c r="A12437" s="59"/>
      <c r="B12437" s="56"/>
    </row>
    <row r="12438" spans="1:2">
      <c r="A12438" s="59"/>
      <c r="B12438" s="56"/>
    </row>
    <row r="12439" spans="1:2">
      <c r="A12439" s="60"/>
      <c r="B12439" s="61"/>
    </row>
    <row r="12440" spans="1:2">
      <c r="A12440" s="59"/>
      <c r="B12440" s="56"/>
    </row>
    <row r="12441" spans="1:2">
      <c r="A12441" s="60"/>
      <c r="B12441" s="61"/>
    </row>
    <row r="12442" spans="1:2">
      <c r="A12442" s="59"/>
      <c r="B12442" s="56"/>
    </row>
    <row r="12443" spans="1:2">
      <c r="A12443" s="60"/>
      <c r="B12443" s="61"/>
    </row>
    <row r="12444" spans="1:2">
      <c r="A12444" s="59"/>
      <c r="B12444" s="56"/>
    </row>
    <row r="12445" spans="1:2">
      <c r="A12445" s="60"/>
      <c r="B12445" s="61"/>
    </row>
    <row r="12446" spans="1:2">
      <c r="A12446" s="59"/>
      <c r="B12446" s="56"/>
    </row>
    <row r="12447" spans="1:2">
      <c r="A12447" s="59"/>
      <c r="B12447" s="56"/>
    </row>
    <row r="12448" spans="1:2">
      <c r="A12448" s="59"/>
      <c r="B12448" s="56"/>
    </row>
    <row r="12449" spans="1:2">
      <c r="A12449" s="59"/>
      <c r="B12449" s="56"/>
    </row>
    <row r="12450" spans="1:2">
      <c r="A12450" s="59"/>
      <c r="B12450" s="56"/>
    </row>
    <row r="12451" spans="1:2">
      <c r="A12451" s="59"/>
      <c r="B12451" s="56"/>
    </row>
    <row r="12452" spans="1:2">
      <c r="A12452" s="59"/>
      <c r="B12452" s="56"/>
    </row>
    <row r="12453" spans="1:2">
      <c r="A12453" s="59"/>
      <c r="B12453" s="56"/>
    </row>
    <row r="12454" spans="1:2">
      <c r="A12454" s="59"/>
      <c r="B12454" s="56"/>
    </row>
    <row r="12455" spans="1:2">
      <c r="A12455" s="60"/>
      <c r="B12455" s="61"/>
    </row>
    <row r="12456" spans="1:2">
      <c r="A12456" s="59"/>
      <c r="B12456" s="56"/>
    </row>
    <row r="12457" spans="1:2">
      <c r="A12457" s="60"/>
      <c r="B12457" s="61"/>
    </row>
    <row r="12458" spans="1:2">
      <c r="A12458" s="59"/>
      <c r="B12458" s="56"/>
    </row>
    <row r="12459" spans="1:2">
      <c r="A12459" s="60"/>
      <c r="B12459" s="61"/>
    </row>
    <row r="12460" spans="1:2">
      <c r="A12460" s="59"/>
      <c r="B12460" s="56"/>
    </row>
    <row r="12461" spans="1:2">
      <c r="A12461" s="60"/>
      <c r="B12461" s="61"/>
    </row>
    <row r="12462" spans="1:2">
      <c r="A12462" s="59"/>
      <c r="B12462" s="56"/>
    </row>
    <row r="12463" spans="1:2">
      <c r="A12463" s="60"/>
      <c r="B12463" s="61"/>
    </row>
    <row r="12464" spans="1:2">
      <c r="A12464" s="59"/>
      <c r="B12464" s="56"/>
    </row>
    <row r="12465" spans="1:2">
      <c r="A12465" s="60"/>
      <c r="B12465" s="61"/>
    </row>
    <row r="12466" spans="1:2">
      <c r="A12466" s="59"/>
      <c r="B12466" s="56"/>
    </row>
    <row r="12467" spans="1:2">
      <c r="A12467" s="60"/>
      <c r="B12467" s="61"/>
    </row>
    <row r="12468" spans="1:2">
      <c r="A12468" s="59"/>
      <c r="B12468" s="56"/>
    </row>
    <row r="12469" spans="1:2">
      <c r="A12469" s="60"/>
      <c r="B12469" s="61"/>
    </row>
    <row r="12470" spans="1:2">
      <c r="A12470" s="59"/>
      <c r="B12470" s="56"/>
    </row>
    <row r="12471" spans="1:2">
      <c r="A12471" s="59"/>
      <c r="B12471" s="56"/>
    </row>
    <row r="12472" spans="1:2">
      <c r="A12472" s="59"/>
      <c r="B12472" s="56"/>
    </row>
    <row r="12473" spans="1:2">
      <c r="A12473" s="59"/>
      <c r="B12473" s="56"/>
    </row>
    <row r="12474" spans="1:2">
      <c r="A12474" s="59"/>
      <c r="B12474" s="56"/>
    </row>
    <row r="12475" spans="1:2">
      <c r="A12475" s="59"/>
      <c r="B12475" s="56"/>
    </row>
    <row r="12476" spans="1:2">
      <c r="A12476" s="59"/>
      <c r="B12476" s="56"/>
    </row>
    <row r="12477" spans="1:2">
      <c r="A12477" s="59"/>
      <c r="B12477" s="56"/>
    </row>
    <row r="12478" spans="1:2">
      <c r="A12478" s="59"/>
      <c r="B12478" s="56"/>
    </row>
    <row r="12479" spans="1:2">
      <c r="A12479" s="59"/>
      <c r="B12479" s="56"/>
    </row>
    <row r="12480" spans="1:2">
      <c r="A12480" s="59"/>
      <c r="B12480" s="56"/>
    </row>
    <row r="12481" spans="1:2">
      <c r="A12481" s="59"/>
      <c r="B12481" s="56"/>
    </row>
    <row r="12482" spans="1:2">
      <c r="A12482" s="59"/>
      <c r="B12482" s="56"/>
    </row>
    <row r="12483" spans="1:2">
      <c r="A12483" s="59"/>
      <c r="B12483" s="56"/>
    </row>
    <row r="12484" spans="1:2">
      <c r="A12484" s="59"/>
      <c r="B12484" s="56"/>
    </row>
    <row r="12485" spans="1:2">
      <c r="A12485" s="60"/>
      <c r="B12485" s="61"/>
    </row>
    <row r="12486" spans="1:2">
      <c r="A12486" s="59"/>
      <c r="B12486" s="56"/>
    </row>
    <row r="12487" spans="1:2">
      <c r="A12487" s="60"/>
      <c r="B12487" s="61"/>
    </row>
    <row r="12488" spans="1:2">
      <c r="A12488" s="59"/>
      <c r="B12488" s="56"/>
    </row>
    <row r="12489" spans="1:2">
      <c r="A12489" s="60"/>
      <c r="B12489" s="61"/>
    </row>
    <row r="12490" spans="1:2">
      <c r="A12490" s="59"/>
      <c r="B12490" s="56"/>
    </row>
    <row r="12491" spans="1:2">
      <c r="A12491" s="59"/>
      <c r="B12491" s="56"/>
    </row>
    <row r="12492" spans="1:2">
      <c r="A12492" s="59"/>
      <c r="B12492" s="56"/>
    </row>
    <row r="12493" spans="1:2">
      <c r="A12493" s="60"/>
      <c r="B12493" s="61"/>
    </row>
    <row r="12494" spans="1:2">
      <c r="A12494" s="59"/>
      <c r="B12494" s="56"/>
    </row>
    <row r="12495" spans="1:2">
      <c r="A12495" s="60"/>
      <c r="B12495" s="61"/>
    </row>
    <row r="12496" spans="1:2">
      <c r="A12496" s="59"/>
      <c r="B12496" s="56"/>
    </row>
    <row r="12497" spans="1:2">
      <c r="A12497" s="60"/>
      <c r="B12497" s="61"/>
    </row>
    <row r="12498" spans="1:2">
      <c r="A12498" s="59"/>
      <c r="B12498" s="56"/>
    </row>
    <row r="12499" spans="1:2">
      <c r="A12499" s="59"/>
      <c r="B12499" s="56"/>
    </row>
    <row r="12500" spans="1:2">
      <c r="A12500" s="59"/>
      <c r="B12500" s="56"/>
    </row>
    <row r="12501" spans="1:2">
      <c r="A12501" s="60"/>
      <c r="B12501" s="61"/>
    </row>
    <row r="12502" spans="1:2">
      <c r="A12502" s="59"/>
      <c r="B12502" s="56"/>
    </row>
    <row r="12503" spans="1:2">
      <c r="A12503" s="60"/>
      <c r="B12503" s="61"/>
    </row>
    <row r="12504" spans="1:2">
      <c r="A12504" s="59"/>
      <c r="B12504" s="56"/>
    </row>
    <row r="12505" spans="1:2">
      <c r="A12505" s="59"/>
      <c r="B12505" s="56"/>
    </row>
    <row r="12506" spans="1:2">
      <c r="A12506" s="59"/>
      <c r="B12506" s="56"/>
    </row>
    <row r="12507" spans="1:2">
      <c r="A12507" s="60"/>
      <c r="B12507" s="61"/>
    </row>
    <row r="12508" spans="1:2">
      <c r="A12508" s="59"/>
      <c r="B12508" s="63"/>
    </row>
    <row r="12509" spans="1:2">
      <c r="A12509" s="59"/>
      <c r="B12509" s="56"/>
    </row>
    <row r="12510" spans="1:2">
      <c r="A12510" s="59"/>
      <c r="B12510" s="56"/>
    </row>
    <row r="12511" spans="1:2">
      <c r="A12511" s="60"/>
      <c r="B12511" s="61"/>
    </row>
    <row r="12512" spans="1:2">
      <c r="A12512" s="59"/>
      <c r="B12512" s="56"/>
    </row>
    <row r="12513" spans="1:2">
      <c r="A12513" s="59"/>
      <c r="B12513" s="56"/>
    </row>
    <row r="12514" spans="1:2">
      <c r="A12514" s="59"/>
      <c r="B12514" s="56"/>
    </row>
    <row r="12515" spans="1:2">
      <c r="A12515" s="60"/>
      <c r="B12515" s="61"/>
    </row>
    <row r="12516" spans="1:2">
      <c r="A12516" s="59"/>
      <c r="B12516" s="56"/>
    </row>
    <row r="12517" spans="1:2">
      <c r="A12517" s="59"/>
      <c r="B12517" s="56"/>
    </row>
    <row r="12518" spans="1:2">
      <c r="A12518" s="59"/>
      <c r="B12518" s="56"/>
    </row>
    <row r="12519" spans="1:2">
      <c r="A12519" s="59"/>
      <c r="B12519" s="56"/>
    </row>
    <row r="12520" spans="1:2">
      <c r="A12520" s="59"/>
      <c r="B12520" s="56"/>
    </row>
    <row r="12521" spans="1:2">
      <c r="A12521" s="60"/>
      <c r="B12521" s="61"/>
    </row>
    <row r="12522" spans="1:2">
      <c r="A12522" s="59"/>
      <c r="B12522" s="56"/>
    </row>
    <row r="12523" spans="1:2">
      <c r="A12523" s="60"/>
      <c r="B12523" s="61"/>
    </row>
    <row r="12524" spans="1:2">
      <c r="A12524" s="59"/>
      <c r="B12524" s="56"/>
    </row>
    <row r="12525" spans="1:2">
      <c r="A12525" s="59"/>
      <c r="B12525" s="56"/>
    </row>
    <row r="12526" spans="1:2">
      <c r="A12526" s="59"/>
      <c r="B12526" s="56"/>
    </row>
    <row r="12527" spans="1:2">
      <c r="A12527" s="59"/>
      <c r="B12527" s="56"/>
    </row>
    <row r="12528" spans="1:2">
      <c r="A12528" s="59"/>
      <c r="B12528" s="56"/>
    </row>
    <row r="12529" spans="1:2">
      <c r="A12529" s="60"/>
      <c r="B12529" s="61"/>
    </row>
    <row r="12530" spans="1:2">
      <c r="A12530" s="59"/>
      <c r="B12530" s="56"/>
    </row>
    <row r="12531" spans="1:2">
      <c r="A12531" s="59"/>
      <c r="B12531" s="56"/>
    </row>
    <row r="12532" spans="1:2">
      <c r="A12532" s="59"/>
      <c r="B12532" s="56"/>
    </row>
    <row r="12533" spans="1:2">
      <c r="A12533" s="60"/>
      <c r="B12533" s="61"/>
    </row>
    <row r="12534" spans="1:2">
      <c r="A12534" s="59"/>
      <c r="B12534" s="56"/>
    </row>
    <row r="12535" spans="1:2">
      <c r="A12535" s="60"/>
      <c r="B12535" s="61"/>
    </row>
    <row r="12536" spans="1:2">
      <c r="A12536" s="59"/>
      <c r="B12536" s="56"/>
    </row>
    <row r="12537" spans="1:2">
      <c r="A12537" s="60"/>
      <c r="B12537" s="61"/>
    </row>
    <row r="12538" spans="1:2">
      <c r="A12538" s="59"/>
      <c r="B12538" s="56"/>
    </row>
    <row r="12539" spans="1:2">
      <c r="A12539" s="59"/>
      <c r="B12539" s="56"/>
    </row>
    <row r="12540" spans="1:2">
      <c r="A12540" s="59"/>
      <c r="B12540" s="56"/>
    </row>
    <row r="12541" spans="1:2">
      <c r="A12541" s="59"/>
      <c r="B12541" s="56"/>
    </row>
    <row r="12542" spans="1:2">
      <c r="A12542" s="59"/>
      <c r="B12542" s="56"/>
    </row>
    <row r="12543" spans="1:2">
      <c r="A12543" s="59"/>
      <c r="B12543" s="56"/>
    </row>
    <row r="12544" spans="1:2">
      <c r="A12544" s="59"/>
      <c r="B12544" s="56"/>
    </row>
    <row r="12545" spans="1:2">
      <c r="A12545" s="60"/>
      <c r="B12545" s="61"/>
    </row>
    <row r="12546" spans="1:2">
      <c r="A12546" s="59"/>
      <c r="B12546" s="56"/>
    </row>
    <row r="12547" spans="1:2">
      <c r="A12547" s="60"/>
      <c r="B12547" s="61"/>
    </row>
    <row r="12548" spans="1:2">
      <c r="A12548" s="59"/>
      <c r="B12548" s="56"/>
    </row>
    <row r="12549" spans="1:2">
      <c r="A12549" s="59"/>
      <c r="B12549" s="56"/>
    </row>
    <row r="12550" spans="1:2">
      <c r="A12550" s="59"/>
      <c r="B12550" s="56"/>
    </row>
    <row r="12551" spans="1:2">
      <c r="A12551" s="60"/>
      <c r="B12551" s="61"/>
    </row>
    <row r="12552" spans="1:2">
      <c r="A12552" s="59"/>
      <c r="B12552" s="56"/>
    </row>
    <row r="12553" spans="1:2">
      <c r="A12553" s="60"/>
      <c r="B12553" s="61"/>
    </row>
    <row r="12554" spans="1:2">
      <c r="A12554" s="59"/>
      <c r="B12554" s="56"/>
    </row>
    <row r="12555" spans="1:2">
      <c r="A12555" s="59"/>
      <c r="B12555" s="56"/>
    </row>
    <row r="12556" spans="1:2">
      <c r="A12556" s="59"/>
      <c r="B12556" s="56"/>
    </row>
    <row r="12557" spans="1:2">
      <c r="A12557" s="60"/>
      <c r="B12557" s="61"/>
    </row>
    <row r="12558" spans="1:2">
      <c r="A12558" s="59"/>
      <c r="B12558" s="56"/>
    </row>
    <row r="12559" spans="1:2">
      <c r="A12559" s="60"/>
      <c r="B12559" s="61"/>
    </row>
    <row r="12560" spans="1:2">
      <c r="A12560" s="59"/>
      <c r="B12560" s="56"/>
    </row>
    <row r="12561" spans="1:2">
      <c r="A12561" s="59"/>
      <c r="B12561" s="56"/>
    </row>
    <row r="12562" spans="1:2">
      <c r="A12562" s="59"/>
      <c r="B12562" s="56"/>
    </row>
    <row r="12563" spans="1:2">
      <c r="A12563" s="60"/>
      <c r="B12563" s="61"/>
    </row>
    <row r="12564" spans="1:2">
      <c r="A12564" s="59"/>
      <c r="B12564" s="56"/>
    </row>
    <row r="12565" spans="1:2">
      <c r="A12565" s="59"/>
      <c r="B12565" s="56"/>
    </row>
    <row r="12566" spans="1:2">
      <c r="A12566" s="59"/>
      <c r="B12566" s="56"/>
    </row>
    <row r="12567" spans="1:2">
      <c r="A12567" s="60"/>
      <c r="B12567" s="61"/>
    </row>
    <row r="12568" spans="1:2">
      <c r="A12568" s="59"/>
      <c r="B12568" s="56"/>
    </row>
    <row r="12569" spans="1:2">
      <c r="A12569" s="60"/>
      <c r="B12569" s="61"/>
    </row>
    <row r="12570" spans="1:2">
      <c r="A12570" s="59"/>
      <c r="B12570" s="56"/>
    </row>
    <row r="12571" spans="1:2">
      <c r="A12571" s="60"/>
      <c r="B12571" s="61"/>
    </row>
    <row r="12572" spans="1:2">
      <c r="A12572" s="59"/>
      <c r="B12572" s="56"/>
    </row>
    <row r="12573" spans="1:2">
      <c r="A12573" s="60"/>
      <c r="B12573" s="61"/>
    </row>
    <row r="12574" spans="1:2">
      <c r="A12574" s="59"/>
      <c r="B12574" s="56"/>
    </row>
    <row r="12575" spans="1:2">
      <c r="A12575" s="59"/>
      <c r="B12575" s="56"/>
    </row>
    <row r="12576" spans="1:2">
      <c r="A12576" s="59"/>
      <c r="B12576" s="56"/>
    </row>
    <row r="12577" spans="1:2">
      <c r="A12577" s="60"/>
      <c r="B12577" s="61"/>
    </row>
    <row r="12578" spans="1:2">
      <c r="A12578" s="59"/>
      <c r="B12578" s="56"/>
    </row>
    <row r="12579" spans="1:2">
      <c r="A12579" s="60"/>
      <c r="B12579" s="61"/>
    </row>
    <row r="12580" spans="1:2">
      <c r="A12580" s="59"/>
      <c r="B12580" s="56"/>
    </row>
    <row r="12581" spans="1:2">
      <c r="A12581" s="60"/>
      <c r="B12581" s="61"/>
    </row>
    <row r="12582" spans="1:2">
      <c r="A12582" s="59"/>
      <c r="B12582" s="56"/>
    </row>
    <row r="12583" spans="1:2">
      <c r="A12583" s="59"/>
      <c r="B12583" s="56"/>
    </row>
    <row r="12584" spans="1:2">
      <c r="A12584" s="59"/>
      <c r="B12584" s="56"/>
    </row>
    <row r="12585" spans="1:2">
      <c r="A12585" s="59"/>
      <c r="B12585" s="56"/>
    </row>
    <row r="12586" spans="1:2">
      <c r="A12586" s="59"/>
      <c r="B12586" s="56"/>
    </row>
    <row r="12587" spans="1:2">
      <c r="A12587" s="59"/>
      <c r="B12587" s="56"/>
    </row>
    <row r="12588" spans="1:2">
      <c r="A12588" s="59"/>
      <c r="B12588" s="56"/>
    </row>
    <row r="12589" spans="1:2">
      <c r="A12589" s="59"/>
      <c r="B12589" s="56"/>
    </row>
    <row r="12590" spans="1:2">
      <c r="A12590" s="59"/>
      <c r="B12590" s="56"/>
    </row>
    <row r="12591" spans="1:2">
      <c r="A12591" s="60"/>
      <c r="B12591" s="61"/>
    </row>
    <row r="12592" spans="1:2">
      <c r="A12592" s="59"/>
      <c r="B12592" s="56"/>
    </row>
    <row r="12593" spans="1:2">
      <c r="A12593" s="59"/>
      <c r="B12593" s="56"/>
    </row>
    <row r="12594" spans="1:2">
      <c r="A12594" s="59"/>
      <c r="B12594" s="56"/>
    </row>
    <row r="12595" spans="1:2">
      <c r="A12595" s="60"/>
      <c r="B12595" s="61"/>
    </row>
    <row r="12596" spans="1:2">
      <c r="A12596" s="59"/>
      <c r="B12596" s="56"/>
    </row>
    <row r="12597" spans="1:2">
      <c r="A12597" s="59"/>
      <c r="B12597" s="56"/>
    </row>
    <row r="12598" spans="1:2">
      <c r="A12598" s="59"/>
      <c r="B12598" s="56"/>
    </row>
    <row r="12599" spans="1:2">
      <c r="A12599" s="60"/>
      <c r="B12599" s="61"/>
    </row>
    <row r="12600" spans="1:2">
      <c r="A12600" s="59"/>
      <c r="B12600" s="56"/>
    </row>
    <row r="12601" spans="1:2">
      <c r="A12601" s="60"/>
      <c r="B12601" s="61"/>
    </row>
    <row r="12602" spans="1:2">
      <c r="A12602" s="59"/>
      <c r="B12602" s="56"/>
    </row>
    <row r="12603" spans="1:2">
      <c r="A12603" s="60"/>
      <c r="B12603" s="61"/>
    </row>
    <row r="12604" spans="1:2">
      <c r="A12604" s="59"/>
      <c r="B12604" s="56"/>
    </row>
    <row r="12605" spans="1:2">
      <c r="A12605" s="59"/>
      <c r="B12605" s="56"/>
    </row>
    <row r="12606" spans="1:2">
      <c r="A12606" s="59"/>
      <c r="B12606" s="56"/>
    </row>
    <row r="12607" spans="1:2">
      <c r="A12607" s="59"/>
      <c r="B12607" s="56"/>
    </row>
    <row r="12608" spans="1:2">
      <c r="A12608" s="59"/>
      <c r="B12608" s="56"/>
    </row>
    <row r="12609" spans="1:2">
      <c r="A12609" s="60"/>
      <c r="B12609" s="61"/>
    </row>
    <row r="12610" spans="1:2">
      <c r="A12610" s="59"/>
      <c r="B12610" s="56"/>
    </row>
    <row r="12611" spans="1:2">
      <c r="A12611" s="59"/>
      <c r="B12611" s="56"/>
    </row>
    <row r="12612" spans="1:2">
      <c r="A12612" s="59"/>
      <c r="B12612" s="56"/>
    </row>
    <row r="12613" spans="1:2">
      <c r="A12613" s="60"/>
      <c r="B12613" s="61"/>
    </row>
    <row r="12614" spans="1:2">
      <c r="A12614" s="59"/>
      <c r="B12614" s="56"/>
    </row>
    <row r="12615" spans="1:2">
      <c r="A12615" s="59"/>
      <c r="B12615" s="56"/>
    </row>
    <row r="12616" spans="1:2">
      <c r="A12616" s="59"/>
      <c r="B12616" s="56"/>
    </row>
    <row r="12617" spans="1:2">
      <c r="A12617" s="60"/>
      <c r="B12617" s="61"/>
    </row>
    <row r="12618" spans="1:2">
      <c r="A12618" s="59"/>
      <c r="B12618" s="56"/>
    </row>
    <row r="12619" spans="1:2">
      <c r="A12619" s="59"/>
      <c r="B12619" s="56"/>
    </row>
    <row r="12620" spans="1:2">
      <c r="A12620" s="59"/>
      <c r="B12620" s="56"/>
    </row>
    <row r="12621" spans="1:2">
      <c r="A12621" s="59"/>
      <c r="B12621" s="56"/>
    </row>
    <row r="12622" spans="1:2">
      <c r="A12622" s="59"/>
      <c r="B12622" s="56"/>
    </row>
    <row r="12623" spans="1:2">
      <c r="A12623" s="60"/>
      <c r="B12623" s="61"/>
    </row>
    <row r="12624" spans="1:2">
      <c r="A12624" s="59"/>
      <c r="B12624" s="56"/>
    </row>
    <row r="12625" spans="1:2">
      <c r="A12625" s="59"/>
      <c r="B12625" s="56"/>
    </row>
    <row r="12626" spans="1:2">
      <c r="A12626" s="59"/>
      <c r="B12626" s="56"/>
    </row>
    <row r="12627" spans="1:2">
      <c r="A12627" s="59"/>
      <c r="B12627" s="56"/>
    </row>
    <row r="12628" spans="1:2">
      <c r="A12628" s="59"/>
      <c r="B12628" s="56"/>
    </row>
    <row r="12629" spans="1:2">
      <c r="A12629" s="60"/>
      <c r="B12629" s="61"/>
    </row>
    <row r="12630" spans="1:2">
      <c r="A12630" s="59"/>
      <c r="B12630" s="56"/>
    </row>
    <row r="12631" spans="1:2">
      <c r="A12631" s="59"/>
      <c r="B12631" s="56"/>
    </row>
    <row r="12632" spans="1:2">
      <c r="A12632" s="59"/>
      <c r="B12632" s="56"/>
    </row>
    <row r="12633" spans="1:2">
      <c r="A12633" s="60"/>
      <c r="B12633" s="61"/>
    </row>
    <row r="12634" spans="1:2">
      <c r="A12634" s="59"/>
      <c r="B12634" s="56"/>
    </row>
    <row r="12635" spans="1:2">
      <c r="A12635" s="59"/>
      <c r="B12635" s="56"/>
    </row>
    <row r="12636" spans="1:2">
      <c r="A12636" s="59"/>
      <c r="B12636" s="56"/>
    </row>
    <row r="12637" spans="1:2">
      <c r="A12637" s="60"/>
      <c r="B12637" s="61"/>
    </row>
    <row r="12638" spans="1:2">
      <c r="A12638" s="59"/>
      <c r="B12638" s="56"/>
    </row>
    <row r="12639" spans="1:2">
      <c r="A12639" s="60"/>
      <c r="B12639" s="61"/>
    </row>
    <row r="12640" spans="1:2">
      <c r="A12640" s="59"/>
      <c r="B12640" s="56"/>
    </row>
    <row r="12641" spans="1:2">
      <c r="A12641" s="60"/>
      <c r="B12641" s="61"/>
    </row>
    <row r="12642" spans="1:2">
      <c r="A12642" s="59"/>
      <c r="B12642" s="56"/>
    </row>
    <row r="12643" spans="1:2">
      <c r="A12643" s="60"/>
      <c r="B12643" s="61"/>
    </row>
    <row r="12644" spans="1:2">
      <c r="A12644" s="59"/>
      <c r="B12644" s="56"/>
    </row>
    <row r="12645" spans="1:2">
      <c r="A12645" s="59"/>
      <c r="B12645" s="56"/>
    </row>
    <row r="12646" spans="1:2">
      <c r="A12646" s="59"/>
      <c r="B12646" s="56"/>
    </row>
    <row r="12647" spans="1:2">
      <c r="A12647" s="59"/>
      <c r="B12647" s="56"/>
    </row>
    <row r="12648" spans="1:2">
      <c r="A12648" s="59"/>
      <c r="B12648" s="56"/>
    </row>
    <row r="12649" spans="1:2">
      <c r="A12649" s="59"/>
      <c r="B12649" s="56"/>
    </row>
    <row r="12650" spans="1:2">
      <c r="A12650" s="59"/>
      <c r="B12650" s="56"/>
    </row>
    <row r="12651" spans="1:2">
      <c r="A12651" s="59"/>
      <c r="B12651" s="56"/>
    </row>
    <row r="12652" spans="1:2">
      <c r="A12652" s="59"/>
      <c r="B12652" s="56"/>
    </row>
    <row r="12653" spans="1:2">
      <c r="A12653" s="60"/>
      <c r="B12653" s="61"/>
    </row>
    <row r="12654" spans="1:2">
      <c r="A12654" s="59"/>
      <c r="B12654" s="56"/>
    </row>
    <row r="12655" spans="1:2">
      <c r="A12655" s="59"/>
      <c r="B12655" s="56"/>
    </row>
    <row r="12656" spans="1:2">
      <c r="A12656" s="59"/>
      <c r="B12656" s="56"/>
    </row>
    <row r="12657" spans="1:2">
      <c r="A12657" s="60"/>
      <c r="B12657" s="61"/>
    </row>
    <row r="12658" spans="1:2">
      <c r="A12658" s="59"/>
      <c r="B12658" s="56"/>
    </row>
    <row r="12659" spans="1:2">
      <c r="A12659" s="59"/>
      <c r="B12659" s="56"/>
    </row>
    <row r="12660" spans="1:2">
      <c r="A12660" s="59"/>
      <c r="B12660" s="56"/>
    </row>
    <row r="12661" spans="1:2">
      <c r="A12661" s="60"/>
      <c r="B12661" s="61"/>
    </row>
    <row r="12662" spans="1:2">
      <c r="A12662" s="59"/>
      <c r="B12662" s="56"/>
    </row>
    <row r="12663" spans="1:2">
      <c r="A12663" s="60"/>
      <c r="B12663" s="61"/>
    </row>
    <row r="12664" spans="1:2">
      <c r="A12664" s="59"/>
      <c r="B12664" s="56"/>
    </row>
    <row r="12665" spans="1:2">
      <c r="A12665" s="60"/>
      <c r="B12665" s="61"/>
    </row>
    <row r="12666" spans="1:2">
      <c r="A12666" s="59"/>
      <c r="B12666" s="56"/>
    </row>
    <row r="12667" spans="1:2">
      <c r="A12667" s="60"/>
      <c r="B12667" s="61"/>
    </row>
    <row r="12668" spans="1:2">
      <c r="A12668" s="59"/>
      <c r="B12668" s="56"/>
    </row>
    <row r="12669" spans="1:2">
      <c r="A12669" s="60"/>
      <c r="B12669" s="61"/>
    </row>
    <row r="12670" spans="1:2">
      <c r="A12670" s="59"/>
      <c r="B12670" s="56"/>
    </row>
    <row r="12671" spans="1:2">
      <c r="A12671" s="59"/>
      <c r="B12671" s="56"/>
    </row>
    <row r="12672" spans="1:2">
      <c r="A12672" s="59"/>
      <c r="B12672" s="56"/>
    </row>
    <row r="12673" spans="1:2">
      <c r="A12673" s="60"/>
      <c r="B12673" s="61"/>
    </row>
    <row r="12674" spans="1:2">
      <c r="A12674" s="59"/>
      <c r="B12674" s="56"/>
    </row>
    <row r="12675" spans="1:2">
      <c r="A12675" s="60"/>
      <c r="B12675" s="61"/>
    </row>
    <row r="12676" spans="1:2">
      <c r="A12676" s="59"/>
      <c r="B12676" s="56"/>
    </row>
    <row r="12677" spans="1:2">
      <c r="A12677" s="60"/>
      <c r="B12677" s="61"/>
    </row>
    <row r="12678" spans="1:2">
      <c r="A12678" s="59"/>
      <c r="B12678" s="56"/>
    </row>
    <row r="12679" spans="1:2">
      <c r="A12679" s="59"/>
      <c r="B12679" s="56"/>
    </row>
    <row r="12680" spans="1:2">
      <c r="A12680" s="59"/>
      <c r="B12680" s="56"/>
    </row>
    <row r="12681" spans="1:2">
      <c r="A12681" s="59"/>
      <c r="B12681" s="56"/>
    </row>
    <row r="12682" spans="1:2">
      <c r="A12682" s="59"/>
      <c r="B12682" s="56"/>
    </row>
    <row r="12683" spans="1:2">
      <c r="A12683" s="60"/>
      <c r="B12683" s="61"/>
    </row>
    <row r="12684" spans="1:2">
      <c r="A12684" s="59"/>
      <c r="B12684" s="56"/>
    </row>
    <row r="12685" spans="1:2">
      <c r="A12685" s="60"/>
      <c r="B12685" s="61"/>
    </row>
    <row r="12686" spans="1:2">
      <c r="A12686" s="59"/>
      <c r="B12686" s="56"/>
    </row>
    <row r="12687" spans="1:2">
      <c r="A12687" s="59"/>
      <c r="B12687" s="56"/>
    </row>
    <row r="12688" spans="1:2">
      <c r="A12688" s="59"/>
      <c r="B12688" s="56"/>
    </row>
    <row r="12689" spans="1:2">
      <c r="A12689" s="60"/>
      <c r="B12689" s="61"/>
    </row>
    <row r="12690" spans="1:2">
      <c r="A12690" s="59"/>
      <c r="B12690" s="56"/>
    </row>
    <row r="12691" spans="1:2">
      <c r="A12691" s="60"/>
      <c r="B12691" s="61"/>
    </row>
    <row r="12692" spans="1:2">
      <c r="A12692" s="59"/>
      <c r="B12692" s="56"/>
    </row>
    <row r="12693" spans="1:2">
      <c r="A12693" s="60"/>
      <c r="B12693" s="61"/>
    </row>
    <row r="12694" spans="1:2">
      <c r="A12694" s="59"/>
      <c r="B12694" s="56"/>
    </row>
    <row r="12695" spans="1:2">
      <c r="A12695" s="59"/>
      <c r="B12695" s="56"/>
    </row>
    <row r="12696" spans="1:2">
      <c r="A12696" s="59"/>
      <c r="B12696" s="56"/>
    </row>
    <row r="12697" spans="1:2">
      <c r="A12697" s="59"/>
      <c r="B12697" s="56"/>
    </row>
    <row r="12698" spans="1:2">
      <c r="A12698" s="59"/>
      <c r="B12698" s="56"/>
    </row>
    <row r="12699" spans="1:2">
      <c r="A12699" s="60"/>
      <c r="B12699" s="61"/>
    </row>
    <row r="12700" spans="1:2">
      <c r="A12700" s="59"/>
      <c r="B12700" s="56"/>
    </row>
    <row r="12701" spans="1:2">
      <c r="A12701" s="59"/>
      <c r="B12701" s="56"/>
    </row>
    <row r="12702" spans="1:2">
      <c r="A12702" s="59"/>
      <c r="B12702" s="56"/>
    </row>
    <row r="12703" spans="1:2">
      <c r="A12703" s="59"/>
      <c r="B12703" s="56"/>
    </row>
    <row r="12704" spans="1:2">
      <c r="A12704" s="59"/>
      <c r="B12704" s="56"/>
    </row>
    <row r="12705" spans="1:2">
      <c r="A12705" s="59"/>
      <c r="B12705" s="56"/>
    </row>
    <row r="12706" spans="1:2">
      <c r="A12706" s="59"/>
      <c r="B12706" s="56"/>
    </row>
    <row r="12707" spans="1:2">
      <c r="A12707" s="60"/>
      <c r="B12707" s="61"/>
    </row>
    <row r="12708" spans="1:2">
      <c r="A12708" s="59"/>
      <c r="B12708" s="56"/>
    </row>
    <row r="12709" spans="1:2">
      <c r="A12709" s="59"/>
      <c r="B12709" s="56"/>
    </row>
    <row r="12710" spans="1:2">
      <c r="A12710" s="59"/>
      <c r="B12710" s="56"/>
    </row>
    <row r="12711" spans="1:2">
      <c r="A12711" s="60"/>
      <c r="B12711" s="61"/>
    </row>
    <row r="12712" spans="1:2">
      <c r="A12712" s="59"/>
      <c r="B12712" s="56"/>
    </row>
    <row r="12713" spans="1:2">
      <c r="A12713" s="60"/>
      <c r="B12713" s="61"/>
    </row>
    <row r="12714" spans="1:2">
      <c r="A12714" s="59"/>
      <c r="B12714" s="56"/>
    </row>
    <row r="12715" spans="1:2">
      <c r="A12715" s="59"/>
      <c r="B12715" s="56"/>
    </row>
    <row r="12716" spans="1:2">
      <c r="A12716" s="59"/>
      <c r="B12716" s="56"/>
    </row>
    <row r="12717" spans="1:2">
      <c r="A12717" s="60"/>
      <c r="B12717" s="61"/>
    </row>
    <row r="12718" spans="1:2">
      <c r="A12718" s="59"/>
      <c r="B12718" s="56"/>
    </row>
    <row r="12719" spans="1:2">
      <c r="A12719" s="60"/>
      <c r="B12719" s="61"/>
    </row>
    <row r="12720" spans="1:2">
      <c r="A12720" s="59"/>
      <c r="B12720" s="56"/>
    </row>
    <row r="12721" spans="1:2">
      <c r="A12721" s="60"/>
      <c r="B12721" s="61"/>
    </row>
    <row r="12722" spans="1:2">
      <c r="A12722" s="59"/>
      <c r="B12722" s="56"/>
    </row>
    <row r="12723" spans="1:2">
      <c r="A12723" s="60"/>
      <c r="B12723" s="61"/>
    </row>
    <row r="12724" spans="1:2">
      <c r="A12724" s="59"/>
      <c r="B12724" s="56"/>
    </row>
    <row r="12725" spans="1:2">
      <c r="A12725" s="60"/>
      <c r="B12725" s="61"/>
    </row>
    <row r="12726" spans="1:2">
      <c r="A12726" s="59"/>
      <c r="B12726" s="56"/>
    </row>
    <row r="12727" spans="1:2">
      <c r="A12727" s="60"/>
      <c r="B12727" s="61"/>
    </row>
    <row r="12728" spans="1:2">
      <c r="A12728" s="59"/>
      <c r="B12728" s="56"/>
    </row>
    <row r="12729" spans="1:2">
      <c r="A12729" s="60"/>
      <c r="B12729" s="61"/>
    </row>
    <row r="12730" spans="1:2">
      <c r="A12730" s="59"/>
      <c r="B12730" s="56"/>
    </row>
    <row r="12731" spans="1:2">
      <c r="A12731" s="59"/>
      <c r="B12731" s="56"/>
    </row>
    <row r="12732" spans="1:2">
      <c r="A12732" s="59"/>
      <c r="B12732" s="56"/>
    </row>
    <row r="12733" spans="1:2">
      <c r="A12733" s="59"/>
      <c r="B12733" s="56"/>
    </row>
    <row r="12734" spans="1:2">
      <c r="A12734" s="59"/>
      <c r="B12734" s="56"/>
    </row>
    <row r="12735" spans="1:2">
      <c r="A12735" s="60"/>
      <c r="B12735" s="61"/>
    </row>
    <row r="12736" spans="1:2">
      <c r="A12736" s="59"/>
      <c r="B12736" s="56"/>
    </row>
    <row r="12737" spans="1:2">
      <c r="A12737" s="60"/>
      <c r="B12737" s="61"/>
    </row>
    <row r="12738" spans="1:2">
      <c r="A12738" s="59"/>
      <c r="B12738" s="56"/>
    </row>
    <row r="12739" spans="1:2">
      <c r="A12739" s="60"/>
      <c r="B12739" s="61"/>
    </row>
    <row r="12740" spans="1:2">
      <c r="A12740" s="59"/>
      <c r="B12740" s="56"/>
    </row>
    <row r="12741" spans="1:2">
      <c r="A12741" s="59"/>
      <c r="B12741" s="56"/>
    </row>
    <row r="12742" spans="1:2">
      <c r="A12742" s="59"/>
      <c r="B12742" s="56"/>
    </row>
    <row r="12743" spans="1:2">
      <c r="A12743" s="59"/>
      <c r="B12743" s="56"/>
    </row>
    <row r="12744" spans="1:2">
      <c r="A12744" s="59"/>
      <c r="B12744" s="56"/>
    </row>
    <row r="12745" spans="1:2">
      <c r="A12745" s="59"/>
      <c r="B12745" s="56"/>
    </row>
    <row r="12746" spans="1:2">
      <c r="A12746" s="59"/>
      <c r="B12746" s="56"/>
    </row>
    <row r="12747" spans="1:2">
      <c r="A12747" s="60"/>
      <c r="B12747" s="61"/>
    </row>
    <row r="12748" spans="1:2">
      <c r="A12748" s="59"/>
      <c r="B12748" s="56"/>
    </row>
    <row r="12749" spans="1:2">
      <c r="A12749" s="59"/>
      <c r="B12749" s="56"/>
    </row>
    <row r="12750" spans="1:2">
      <c r="A12750" s="59"/>
      <c r="B12750" s="56"/>
    </row>
    <row r="12751" spans="1:2">
      <c r="A12751" s="59"/>
      <c r="B12751" s="56"/>
    </row>
    <row r="12752" spans="1:2">
      <c r="A12752" s="59"/>
      <c r="B12752" s="56"/>
    </row>
    <row r="12753" spans="1:2">
      <c r="A12753" s="59"/>
      <c r="B12753" s="56"/>
    </row>
    <row r="12754" spans="1:2">
      <c r="A12754" s="59"/>
      <c r="B12754" s="56"/>
    </row>
    <row r="12755" spans="1:2">
      <c r="A12755" s="60"/>
      <c r="B12755" s="61"/>
    </row>
    <row r="12756" spans="1:2">
      <c r="A12756" s="59"/>
      <c r="B12756" s="56"/>
    </row>
    <row r="12757" spans="1:2">
      <c r="A12757" s="59"/>
      <c r="B12757" s="56"/>
    </row>
    <row r="12758" spans="1:2">
      <c r="A12758" s="59"/>
      <c r="B12758" s="56"/>
    </row>
    <row r="12759" spans="1:2">
      <c r="A12759" s="59"/>
      <c r="B12759" s="56"/>
    </row>
    <row r="12760" spans="1:2">
      <c r="A12760" s="59"/>
      <c r="B12760" s="56"/>
    </row>
    <row r="12761" spans="1:2">
      <c r="A12761" s="60"/>
      <c r="B12761" s="61"/>
    </row>
    <row r="12762" spans="1:2">
      <c r="A12762" s="59"/>
      <c r="B12762" s="56"/>
    </row>
    <row r="12763" spans="1:2">
      <c r="A12763" s="59"/>
      <c r="B12763" s="56"/>
    </row>
    <row r="12764" spans="1:2">
      <c r="A12764" s="59"/>
      <c r="B12764" s="56"/>
    </row>
    <row r="12765" spans="1:2">
      <c r="A12765" s="60"/>
      <c r="B12765" s="61"/>
    </row>
    <row r="12766" spans="1:2">
      <c r="A12766" s="59"/>
      <c r="B12766" s="56"/>
    </row>
    <row r="12767" spans="1:2">
      <c r="A12767" s="60"/>
      <c r="B12767" s="61"/>
    </row>
    <row r="12768" spans="1:2">
      <c r="A12768" s="59"/>
      <c r="B12768" s="56"/>
    </row>
    <row r="12769" spans="1:2">
      <c r="A12769" s="59"/>
      <c r="B12769" s="56"/>
    </row>
    <row r="12770" spans="1:2">
      <c r="A12770" s="59"/>
      <c r="B12770" s="56"/>
    </row>
    <row r="12771" spans="1:2">
      <c r="A12771" s="60"/>
      <c r="B12771" s="61"/>
    </row>
    <row r="12772" spans="1:2">
      <c r="A12772" s="59"/>
      <c r="B12772" s="56"/>
    </row>
    <row r="12773" spans="1:2">
      <c r="A12773" s="59"/>
      <c r="B12773" s="56"/>
    </row>
    <row r="12774" spans="1:2">
      <c r="A12774" s="59"/>
      <c r="B12774" s="56"/>
    </row>
    <row r="12775" spans="1:2">
      <c r="A12775" s="60"/>
      <c r="B12775" s="61"/>
    </row>
    <row r="12776" spans="1:2">
      <c r="A12776" s="59"/>
      <c r="B12776" s="56"/>
    </row>
    <row r="12777" spans="1:2">
      <c r="A12777" s="60"/>
      <c r="B12777" s="61"/>
    </row>
    <row r="12778" spans="1:2">
      <c r="A12778" s="59"/>
      <c r="B12778" s="56"/>
    </row>
    <row r="12779" spans="1:2">
      <c r="A12779" s="60"/>
      <c r="B12779" s="61"/>
    </row>
    <row r="12780" spans="1:2">
      <c r="A12780" s="59"/>
      <c r="B12780" s="56"/>
    </row>
    <row r="12781" spans="1:2">
      <c r="A12781" s="59"/>
      <c r="B12781" s="56"/>
    </row>
    <row r="12782" spans="1:2">
      <c r="A12782" s="59"/>
      <c r="B12782" s="56"/>
    </row>
    <row r="12783" spans="1:2">
      <c r="A12783" s="59"/>
      <c r="B12783" s="56"/>
    </row>
    <row r="12784" spans="1:2">
      <c r="A12784" s="59"/>
      <c r="B12784" s="56"/>
    </row>
    <row r="12785" spans="1:2">
      <c r="A12785" s="59"/>
      <c r="B12785" s="56"/>
    </row>
    <row r="12786" spans="1:2">
      <c r="A12786" s="59"/>
      <c r="B12786" s="56"/>
    </row>
    <row r="12787" spans="1:2">
      <c r="A12787" s="59"/>
      <c r="B12787" s="56"/>
    </row>
    <row r="12788" spans="1:2">
      <c r="A12788" s="59"/>
      <c r="B12788" s="56"/>
    </row>
    <row r="12789" spans="1:2">
      <c r="A12789" s="60"/>
      <c r="B12789" s="61"/>
    </row>
    <row r="12790" spans="1:2">
      <c r="A12790" s="59"/>
      <c r="B12790" s="56"/>
    </row>
    <row r="12791" spans="1:2">
      <c r="A12791" s="59"/>
      <c r="B12791" s="56"/>
    </row>
    <row r="12792" spans="1:2">
      <c r="A12792" s="59"/>
      <c r="B12792" s="56"/>
    </row>
    <row r="12793" spans="1:2">
      <c r="A12793" s="59"/>
      <c r="B12793" s="56"/>
    </row>
    <row r="12794" spans="1:2">
      <c r="A12794" s="59"/>
      <c r="B12794" s="56"/>
    </row>
    <row r="12795" spans="1:2">
      <c r="A12795" s="59"/>
      <c r="B12795" s="56"/>
    </row>
    <row r="12796" spans="1:2">
      <c r="A12796" s="59"/>
      <c r="B12796" s="56"/>
    </row>
    <row r="12797" spans="1:2">
      <c r="A12797" s="59"/>
      <c r="B12797" s="56"/>
    </row>
    <row r="12798" spans="1:2">
      <c r="A12798" s="59"/>
      <c r="B12798" s="56"/>
    </row>
    <row r="12799" spans="1:2">
      <c r="A12799" s="60"/>
      <c r="B12799" s="61"/>
    </row>
    <row r="12800" spans="1:2">
      <c r="A12800" s="59"/>
      <c r="B12800" s="56"/>
    </row>
    <row r="12801" spans="1:2">
      <c r="A12801" s="59"/>
      <c r="B12801" s="56"/>
    </row>
    <row r="12802" spans="1:2">
      <c r="A12802" s="59"/>
      <c r="B12802" s="56"/>
    </row>
    <row r="12803" spans="1:2">
      <c r="A12803" s="60"/>
      <c r="B12803" s="61"/>
    </row>
    <row r="12804" spans="1:2">
      <c r="A12804" s="59"/>
      <c r="B12804" s="56"/>
    </row>
    <row r="12805" spans="1:2">
      <c r="A12805" s="60"/>
      <c r="B12805" s="61"/>
    </row>
    <row r="12806" spans="1:2">
      <c r="A12806" s="59"/>
      <c r="B12806" s="56"/>
    </row>
    <row r="12807" spans="1:2">
      <c r="A12807" s="60"/>
      <c r="B12807" s="61"/>
    </row>
    <row r="12808" spans="1:2">
      <c r="A12808" s="59"/>
      <c r="B12808" s="56"/>
    </row>
    <row r="12809" spans="1:2">
      <c r="A12809" s="59"/>
      <c r="B12809" s="56"/>
    </row>
    <row r="12810" spans="1:2">
      <c r="A12810" s="59"/>
      <c r="B12810" s="56"/>
    </row>
    <row r="12811" spans="1:2">
      <c r="A12811" s="60"/>
      <c r="B12811" s="61"/>
    </row>
    <row r="12812" spans="1:2">
      <c r="A12812" s="59"/>
      <c r="B12812" s="56"/>
    </row>
    <row r="12813" spans="1:2">
      <c r="A12813" s="60"/>
      <c r="B12813" s="61"/>
    </row>
    <row r="12814" spans="1:2">
      <c r="A12814" s="59"/>
      <c r="B12814" s="56"/>
    </row>
    <row r="12815" spans="1:2">
      <c r="A12815" s="59"/>
      <c r="B12815" s="56"/>
    </row>
    <row r="12816" spans="1:2">
      <c r="A12816" s="59"/>
      <c r="B12816" s="56"/>
    </row>
    <row r="12817" spans="1:2">
      <c r="A12817" s="60"/>
      <c r="B12817" s="61"/>
    </row>
    <row r="12818" spans="1:2">
      <c r="A12818" s="59"/>
      <c r="B12818" s="56"/>
    </row>
    <row r="12819" spans="1:2">
      <c r="A12819" s="59"/>
      <c r="B12819" s="56"/>
    </row>
    <row r="12820" spans="1:2">
      <c r="A12820" s="59"/>
      <c r="B12820" s="56"/>
    </row>
    <row r="12821" spans="1:2">
      <c r="A12821" s="60"/>
      <c r="B12821" s="61"/>
    </row>
    <row r="12822" spans="1:2">
      <c r="A12822" s="59"/>
      <c r="B12822" s="56"/>
    </row>
    <row r="12823" spans="1:2">
      <c r="A12823" s="60"/>
      <c r="B12823" s="61"/>
    </row>
    <row r="12824" spans="1:2">
      <c r="A12824" s="59"/>
      <c r="B12824" s="56"/>
    </row>
    <row r="12825" spans="1:2">
      <c r="A12825" s="59"/>
      <c r="B12825" s="56"/>
    </row>
    <row r="12826" spans="1:2">
      <c r="A12826" s="59"/>
      <c r="B12826" s="56"/>
    </row>
    <row r="12827" spans="1:2">
      <c r="A12827" s="59"/>
      <c r="B12827" s="56"/>
    </row>
    <row r="12828" spans="1:2">
      <c r="A12828" s="59"/>
      <c r="B12828" s="56"/>
    </row>
    <row r="12829" spans="1:2">
      <c r="A12829" s="59"/>
      <c r="B12829" s="56"/>
    </row>
    <row r="12830" spans="1:2">
      <c r="A12830" s="59"/>
      <c r="B12830" s="56"/>
    </row>
    <row r="12831" spans="1:2">
      <c r="A12831" s="59"/>
      <c r="B12831" s="56"/>
    </row>
    <row r="12832" spans="1:2">
      <c r="A12832" s="59"/>
      <c r="B12832" s="56"/>
    </row>
    <row r="12833" spans="1:2">
      <c r="A12833" s="60"/>
      <c r="B12833" s="61"/>
    </row>
    <row r="12834" spans="1:2">
      <c r="A12834" s="59"/>
      <c r="B12834" s="56"/>
    </row>
    <row r="12835" spans="1:2">
      <c r="A12835" s="60"/>
      <c r="B12835" s="61"/>
    </row>
    <row r="12836" spans="1:2">
      <c r="A12836" s="59"/>
      <c r="B12836" s="56"/>
    </row>
    <row r="12837" spans="1:2">
      <c r="A12837" s="59"/>
      <c r="B12837" s="56"/>
    </row>
    <row r="12838" spans="1:2">
      <c r="A12838" s="59"/>
      <c r="B12838" s="56"/>
    </row>
    <row r="12839" spans="1:2">
      <c r="A12839" s="60"/>
      <c r="B12839" s="61"/>
    </row>
    <row r="12840" spans="1:2">
      <c r="A12840" s="59"/>
      <c r="B12840" s="56"/>
    </row>
    <row r="12841" spans="1:2">
      <c r="A12841" s="59"/>
      <c r="B12841" s="56"/>
    </row>
    <row r="12842" spans="1:2">
      <c r="A12842" s="59"/>
      <c r="B12842" s="56"/>
    </row>
    <row r="12843" spans="1:2">
      <c r="A12843" s="60"/>
      <c r="B12843" s="61"/>
    </row>
    <row r="12844" spans="1:2">
      <c r="A12844" s="59"/>
      <c r="B12844" s="56"/>
    </row>
    <row r="12845" spans="1:2">
      <c r="A12845" s="60"/>
      <c r="B12845" s="61"/>
    </row>
    <row r="12846" spans="1:2">
      <c r="A12846" s="59"/>
      <c r="B12846" s="56"/>
    </row>
    <row r="12847" spans="1:2">
      <c r="A12847" s="60"/>
      <c r="B12847" s="61"/>
    </row>
    <row r="12848" spans="1:2">
      <c r="A12848" s="59"/>
      <c r="B12848" s="56"/>
    </row>
    <row r="12849" spans="1:2">
      <c r="A12849" s="59"/>
      <c r="B12849" s="56"/>
    </row>
    <row r="12850" spans="1:2">
      <c r="A12850" s="59"/>
      <c r="B12850" s="56"/>
    </row>
    <row r="12851" spans="1:2">
      <c r="A12851" s="59"/>
      <c r="B12851" s="56"/>
    </row>
    <row r="12852" spans="1:2">
      <c r="A12852" s="59"/>
      <c r="B12852" s="56"/>
    </row>
    <row r="12853" spans="1:2">
      <c r="A12853" s="60"/>
      <c r="B12853" s="61"/>
    </row>
    <row r="12854" spans="1:2">
      <c r="A12854" s="59"/>
      <c r="B12854" s="56"/>
    </row>
    <row r="12855" spans="1:2">
      <c r="A12855" s="60"/>
      <c r="B12855" s="61"/>
    </row>
    <row r="12856" spans="1:2">
      <c r="A12856" s="59"/>
      <c r="B12856" s="56"/>
    </row>
    <row r="12857" spans="1:2">
      <c r="A12857" s="59"/>
      <c r="B12857" s="56"/>
    </row>
    <row r="12858" spans="1:2">
      <c r="A12858" s="59"/>
      <c r="B12858" s="56"/>
    </row>
    <row r="12859" spans="1:2">
      <c r="A12859" s="59"/>
      <c r="B12859" s="56"/>
    </row>
    <row r="12860" spans="1:2">
      <c r="A12860" s="59"/>
      <c r="B12860" s="56"/>
    </row>
    <row r="12861" spans="1:2">
      <c r="A12861" s="59"/>
      <c r="B12861" s="56"/>
    </row>
    <row r="12862" spans="1:2">
      <c r="A12862" s="59"/>
      <c r="B12862" s="56"/>
    </row>
    <row r="12863" spans="1:2">
      <c r="A12863" s="60"/>
      <c r="B12863" s="61"/>
    </row>
    <row r="12864" spans="1:2">
      <c r="A12864" s="59"/>
      <c r="B12864" s="56"/>
    </row>
    <row r="12865" spans="1:2">
      <c r="A12865" s="59"/>
      <c r="B12865" s="56"/>
    </row>
    <row r="12866" spans="1:2">
      <c r="A12866" s="59"/>
      <c r="B12866" s="56"/>
    </row>
    <row r="12867" spans="1:2">
      <c r="A12867" s="59"/>
      <c r="B12867" s="56"/>
    </row>
    <row r="12868" spans="1:2">
      <c r="A12868" s="59"/>
      <c r="B12868" s="56"/>
    </row>
    <row r="12869" spans="1:2">
      <c r="A12869" s="59"/>
      <c r="B12869" s="56"/>
    </row>
    <row r="12870" spans="1:2">
      <c r="A12870" s="59"/>
      <c r="B12870" s="56"/>
    </row>
    <row r="12871" spans="1:2">
      <c r="A12871" s="59"/>
      <c r="B12871" s="63"/>
    </row>
    <row r="12872" spans="1:2">
      <c r="A12872" s="59"/>
      <c r="B12872" s="56"/>
    </row>
    <row r="12873" spans="1:2">
      <c r="A12873" s="60"/>
      <c r="B12873" s="67"/>
    </row>
    <row r="12874" spans="1:2">
      <c r="A12874" s="59"/>
      <c r="B12874" s="56"/>
    </row>
    <row r="12875" spans="1:2">
      <c r="A12875" s="59"/>
      <c r="B12875" s="56"/>
    </row>
    <row r="12876" spans="1:2">
      <c r="A12876" s="59"/>
      <c r="B12876" s="56"/>
    </row>
    <row r="12877" spans="1:2">
      <c r="A12877" s="59"/>
      <c r="B12877" s="56"/>
    </row>
    <row r="12878" spans="1:2">
      <c r="A12878" s="59"/>
      <c r="B12878" s="56"/>
    </row>
    <row r="12879" spans="1:2">
      <c r="A12879" s="59"/>
      <c r="B12879" s="56"/>
    </row>
    <row r="12880" spans="1:2">
      <c r="A12880" s="59"/>
      <c r="B12880" s="56"/>
    </row>
    <row r="12881" spans="1:2">
      <c r="A12881" s="60"/>
      <c r="B12881" s="61"/>
    </row>
    <row r="12882" spans="1:2">
      <c r="A12882" s="59"/>
      <c r="B12882" s="56"/>
    </row>
    <row r="12883" spans="1:2">
      <c r="A12883" s="60"/>
      <c r="B12883" s="61"/>
    </row>
    <row r="12884" spans="1:2">
      <c r="A12884" s="59"/>
      <c r="B12884" s="56"/>
    </row>
    <row r="12885" spans="1:2">
      <c r="A12885" s="59"/>
      <c r="B12885" s="56"/>
    </row>
    <row r="12886" spans="1:2">
      <c r="A12886" s="59"/>
      <c r="B12886" s="56"/>
    </row>
    <row r="12887" spans="1:2">
      <c r="A12887" s="60"/>
      <c r="B12887" s="61"/>
    </row>
    <row r="12888" spans="1:2">
      <c r="A12888" s="59"/>
      <c r="B12888" s="63"/>
    </row>
    <row r="12889" spans="1:2">
      <c r="A12889" s="60"/>
      <c r="B12889" s="61"/>
    </row>
    <row r="12890" spans="1:2">
      <c r="A12890" s="59"/>
      <c r="B12890" s="56"/>
    </row>
    <row r="12891" spans="1:2">
      <c r="A12891" s="59"/>
      <c r="B12891" s="56"/>
    </row>
    <row r="12892" spans="1:2">
      <c r="A12892" s="59"/>
      <c r="B12892" s="56"/>
    </row>
    <row r="12893" spans="1:2">
      <c r="A12893" s="60"/>
      <c r="B12893" s="61"/>
    </row>
    <row r="12894" spans="1:2">
      <c r="A12894" s="59"/>
      <c r="B12894" s="56"/>
    </row>
    <row r="12895" spans="1:2">
      <c r="A12895" s="60"/>
      <c r="B12895" s="61"/>
    </row>
    <row r="12896" spans="1:2">
      <c r="A12896" s="59"/>
      <c r="B12896" s="56"/>
    </row>
    <row r="12897" spans="1:2">
      <c r="A12897" s="59"/>
      <c r="B12897" s="56"/>
    </row>
    <row r="12898" spans="1:2">
      <c r="A12898" s="59"/>
      <c r="B12898" s="56"/>
    </row>
    <row r="12899" spans="1:2">
      <c r="A12899" s="59"/>
      <c r="B12899" s="56"/>
    </row>
    <row r="12900" spans="1:2">
      <c r="A12900" s="59"/>
      <c r="B12900" s="56"/>
    </row>
    <row r="12901" spans="1:2">
      <c r="A12901" s="60"/>
      <c r="B12901" s="61"/>
    </row>
    <row r="12902" spans="1:2">
      <c r="A12902" s="59"/>
      <c r="B12902" s="56"/>
    </row>
    <row r="12903" spans="1:2">
      <c r="A12903" s="60"/>
      <c r="B12903" s="61"/>
    </row>
    <row r="12904" spans="1:2">
      <c r="A12904" s="59"/>
      <c r="B12904" s="56"/>
    </row>
    <row r="12905" spans="1:2">
      <c r="A12905" s="59"/>
      <c r="B12905" s="56"/>
    </row>
    <row r="12906" spans="1:2">
      <c r="A12906" s="59"/>
      <c r="B12906" s="56"/>
    </row>
    <row r="12907" spans="1:2">
      <c r="A12907" s="59"/>
      <c r="B12907" s="56"/>
    </row>
    <row r="12908" spans="1:2">
      <c r="A12908" s="59"/>
      <c r="B12908" s="56"/>
    </row>
    <row r="12909" spans="1:2">
      <c r="A12909" s="60"/>
      <c r="B12909" s="61"/>
    </row>
    <row r="12910" spans="1:2">
      <c r="A12910" s="59"/>
      <c r="B12910" s="56"/>
    </row>
    <row r="12911" spans="1:2">
      <c r="A12911" s="59"/>
      <c r="B12911" s="56"/>
    </row>
    <row r="12912" spans="1:2">
      <c r="A12912" s="55"/>
      <c r="B12912" s="56"/>
    </row>
    <row r="12913" spans="1:2">
      <c r="A12913" s="55"/>
      <c r="B12913" s="56"/>
    </row>
    <row r="12914" spans="1:2">
      <c r="A12914" s="55"/>
      <c r="B12914" s="56"/>
    </row>
    <row r="12915" spans="1:2">
      <c r="A12915" s="55"/>
      <c r="B12915" s="56"/>
    </row>
    <row r="12916" spans="1:2">
      <c r="A12916" s="55"/>
      <c r="B12916" s="56"/>
    </row>
    <row r="12917" spans="1:2">
      <c r="A12917" s="55"/>
      <c r="B12917" s="56"/>
    </row>
    <row r="12918" spans="1:2">
      <c r="A12918" s="55"/>
      <c r="B12918" s="56"/>
    </row>
    <row r="12919" spans="1:2">
      <c r="A12919" s="58"/>
      <c r="B12919" s="61"/>
    </row>
    <row r="12920" spans="1:2">
      <c r="A12920" s="55"/>
      <c r="B12920" s="56"/>
    </row>
    <row r="12921" spans="1:2">
      <c r="A12921" s="58"/>
      <c r="B12921" s="61"/>
    </row>
    <row r="12922" spans="1:2">
      <c r="A12922" s="55"/>
      <c r="B12922" s="56"/>
    </row>
    <row r="12923" spans="1:2">
      <c r="A12923" s="58"/>
      <c r="B12923" s="61"/>
    </row>
    <row r="12924" spans="1:2">
      <c r="A12924" s="55"/>
      <c r="B12924" s="56"/>
    </row>
    <row r="12925" spans="1:2">
      <c r="A12925" s="55"/>
      <c r="B12925" s="56"/>
    </row>
    <row r="12926" spans="1:2">
      <c r="A12926" s="55"/>
      <c r="B12926" s="56"/>
    </row>
    <row r="12927" spans="1:2">
      <c r="A12927" s="58"/>
      <c r="B12927" s="61"/>
    </row>
    <row r="12928" spans="1:2">
      <c r="A12928" s="55"/>
      <c r="B12928" s="56"/>
    </row>
    <row r="12929" spans="1:2">
      <c r="A12929" s="55"/>
      <c r="B12929" s="56"/>
    </row>
    <row r="12930" spans="1:2">
      <c r="A12930" s="55"/>
      <c r="B12930" s="56"/>
    </row>
    <row r="12931" spans="1:2">
      <c r="A12931" s="55"/>
      <c r="B12931" s="63"/>
    </row>
    <row r="12932" spans="1:2">
      <c r="A12932" s="55"/>
      <c r="B12932" s="56"/>
    </row>
    <row r="12933" spans="1:2">
      <c r="A12933" s="55"/>
      <c r="B12933" s="56"/>
    </row>
    <row r="12934" spans="1:2">
      <c r="A12934" s="55"/>
      <c r="B12934" s="56"/>
    </row>
    <row r="12935" spans="1:2">
      <c r="A12935" s="55"/>
      <c r="B12935" s="56"/>
    </row>
    <row r="12936" spans="1:2">
      <c r="A12936" s="55"/>
      <c r="B12936" s="56"/>
    </row>
    <row r="12937" spans="1:2">
      <c r="A12937" s="58"/>
      <c r="B12937" s="67"/>
    </row>
    <row r="12938" spans="1:2">
      <c r="A12938" s="55"/>
      <c r="B12938" s="63"/>
    </row>
    <row r="12939" spans="1:2">
      <c r="A12939" s="55"/>
      <c r="B12939" s="56"/>
    </row>
    <row r="12940" spans="1:2">
      <c r="A12940" s="55"/>
      <c r="B12940" s="56"/>
    </row>
    <row r="12941" spans="1:2">
      <c r="A12941" s="55"/>
      <c r="B12941" s="56"/>
    </row>
    <row r="12942" spans="1:2">
      <c r="A12942" s="55"/>
      <c r="B12942" s="56"/>
    </row>
    <row r="12943" spans="1:2">
      <c r="A12943" s="55"/>
      <c r="B12943" s="56"/>
    </row>
    <row r="12944" spans="1:2">
      <c r="A12944" s="51"/>
      <c r="B12944" s="52"/>
    </row>
  </sheetData>
  <sheetProtection algorithmName="SHA-512" hashValue="LOl05itI3J/wRLgypkxCprrEB7SwF12Kjdd47Ll2wbt7gJoDRlNQNabGiRpS/d0XRrl1aAy6gW8y1OUr9hcxMw==" saltValue="a0Lk7wxNAuQLikXQ+zKr4w==" spinCount="100000" sheet="1" objects="1" scenarios="1" selectLockedCells="1" selectUnlockedCells="1"/>
  <hyperlinks>
    <hyperlink ref="B2" r:id="rId1" xr:uid="{58B129A5-2ED6-4D1E-BDC3-443C1B7F2E13}"/>
    <hyperlink ref="B3" r:id="rId2" xr:uid="{BC39792C-4F46-A445-9D27-1CEDBCF36821}"/>
    <hyperlink ref="B4" r:id="rId3" xr:uid="{BB6935E7-FB33-BB47-A056-843A677B3574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249977111117893"/>
  </sheetPr>
  <dimension ref="A2:B6"/>
  <sheetViews>
    <sheetView workbookViewId="0">
      <selection activeCell="B4" sqref="B4"/>
    </sheetView>
  </sheetViews>
  <sheetFormatPr baseColWidth="10" defaultColWidth="8.83203125" defaultRowHeight="13"/>
  <cols>
    <col min="1" max="1" width="5.5" customWidth="1"/>
  </cols>
  <sheetData>
    <row r="2" spans="1:2">
      <c r="B2" t="s">
        <v>1</v>
      </c>
    </row>
    <row r="4" spans="1:2">
      <c r="A4" t="s">
        <v>12</v>
      </c>
      <c r="B4" s="5">
        <f>MIN(1,1-B5)</f>
        <v>0.95</v>
      </c>
    </row>
    <row r="5" spans="1:2">
      <c r="A5" t="s">
        <v>11</v>
      </c>
      <c r="B5" s="5">
        <f>MIN(Tgb/TotalIncome,1)</f>
        <v>0.05</v>
      </c>
    </row>
    <row r="6" spans="1:2">
      <c r="B6" t="b">
        <f>(TotalMonthlyExpenses/TotalMonthlyIncome)&gt;1</f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9</vt:i4>
      </vt:variant>
    </vt:vector>
  </HeadingPairs>
  <TitlesOfParts>
    <vt:vector size="12" baseType="lpstr">
      <vt:lpstr>Donation Planner</vt:lpstr>
      <vt:lpstr>Charities</vt:lpstr>
      <vt:lpstr>Chart Data</vt:lpstr>
      <vt:lpstr>'Donation Planner'!Print_Titles</vt:lpstr>
      <vt:lpstr>Tgb</vt:lpstr>
      <vt:lpstr>Tgp</vt:lpstr>
      <vt:lpstr>TotalGivingBudget</vt:lpstr>
      <vt:lpstr>TotalGivingPercent</vt:lpstr>
      <vt:lpstr>TotalIncome</vt:lpstr>
      <vt:lpstr>TotalMonthlyExpenses</vt:lpstr>
      <vt:lpstr>TotalMonthlyIncome</vt:lpstr>
      <vt:lpstr>TotalMonthlySavings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John Wakim</cp:lastModifiedBy>
  <cp:lastPrinted>2019-04-08T22:48:53Z</cp:lastPrinted>
  <dcterms:created xsi:type="dcterms:W3CDTF">2014-09-09T12:15:28Z</dcterms:created>
  <dcterms:modified xsi:type="dcterms:W3CDTF">2019-06-21T03:30:52Z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ssetID">
    <vt:lpwstr>TF10000002</vt:lpwstr>
  </property>
</Properties>
</file>